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Users\HPowell\Dropbox\Emmes Shared Folder\"/>
    </mc:Choice>
  </mc:AlternateContent>
  <xr:revisionPtr revIDLastSave="0" documentId="13_ncr:1_{B7FB886E-7BEC-45DE-A5DF-64C379DFE6B0}" xr6:coauthVersionLast="36" xr6:coauthVersionMax="36" xr10:uidLastSave="{00000000-0000-0000-0000-000000000000}"/>
  <bookViews>
    <workbookView xWindow="0" yWindow="0" windowWidth="28800" windowHeight="12225" tabRatio="814" xr2:uid="{00000000-000D-0000-FFFF-FFFF00000000}"/>
  </bookViews>
  <sheets>
    <sheet name="Derived variable definitions" sheetId="1" r:id="rId1"/>
    <sheet name="HUCS Derived Vars" sheetId="14" r:id="rId2"/>
    <sheet name="Vesikari score" sheetId="9" r:id="rId3"/>
    <sheet name="Derived Vars Examples" sheetId="13" state="hidden" r:id="rId4"/>
    <sheet name="Format notes" sheetId="4" state="hidden" r:id="rId5"/>
    <sheet name="Mapped variables" sheetId="5" r:id="rId6"/>
    <sheet name="Vida Plus variables" sheetId="6" r:id="rId7"/>
    <sheet name="Syndrome coding" sheetId="3" state="hidden" r:id="rId8"/>
    <sheet name="WEALTH SCORE calculation" sheetId="7" r:id="rId9"/>
    <sheet name="Sheet1" sheetId="11" r:id="rId10"/>
    <sheet name="General" sheetId="10" r:id="rId11"/>
    <sheet name="VIDA to GEMS creation" sheetId="12" r:id="rId12"/>
    <sheet name="Laboratory coding" sheetId="2" state="hidden" r:id="rId13"/>
  </sheets>
  <definedNames>
    <definedName name="_xlnm._FilterDatabase" localSheetId="0" hidden="1">'Derived variable definitions'!$A$5:$N$214</definedName>
    <definedName name="_xlnm._FilterDatabase" localSheetId="5" hidden="1">'Mapped variables'!$A$1:$T$1060</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69" i="5" l="1"/>
  <c r="E68" i="5"/>
  <c r="E67" i="5"/>
  <c r="E66" i="5"/>
  <c r="E65" i="5"/>
  <c r="E64" i="5"/>
  <c r="E63" i="5"/>
  <c r="E62" i="5"/>
  <c r="E61" i="5"/>
  <c r="E60" i="5"/>
  <c r="E59" i="5"/>
  <c r="E58" i="5"/>
  <c r="E57" i="5"/>
  <c r="E39" i="5"/>
  <c r="E53" i="5"/>
  <c r="E11" i="5"/>
  <c r="E70" i="5"/>
  <c r="E5" i="5"/>
  <c r="E12" i="5"/>
  <c r="E31" i="5"/>
  <c r="E33" i="5"/>
  <c r="E34" i="5"/>
  <c r="E32" i="5"/>
  <c r="E35" i="5"/>
  <c r="E30" i="5"/>
  <c r="E14" i="5"/>
  <c r="E38" i="5"/>
  <c r="E37" i="5"/>
  <c r="E20" i="5"/>
  <c r="E21" i="5"/>
  <c r="E16" i="5"/>
  <c r="E17" i="5"/>
  <c r="E18" i="5"/>
  <c r="E19" i="5"/>
  <c r="E22" i="5"/>
  <c r="E23" i="5"/>
  <c r="E24" i="5"/>
  <c r="E25" i="5"/>
  <c r="E26" i="5"/>
  <c r="E27" i="5"/>
  <c r="E36" i="5"/>
  <c r="E28" i="5"/>
  <c r="E29" i="5"/>
  <c r="E15" i="5"/>
  <c r="E43" i="5"/>
  <c r="E44" i="5"/>
  <c r="E45" i="5"/>
  <c r="E72" i="5"/>
  <c r="E71" i="5"/>
  <c r="E46" i="5"/>
  <c r="E47" i="5"/>
  <c r="E48" i="5"/>
  <c r="E7" i="5"/>
  <c r="E13" i="5"/>
  <c r="E74" i="5"/>
  <c r="E75" i="5"/>
  <c r="E73" i="5"/>
  <c r="E52" i="5"/>
  <c r="E9" i="5"/>
  <c r="E10" i="5"/>
  <c r="E50" i="5"/>
  <c r="E51" i="5"/>
  <c r="E56" i="5"/>
  <c r="E6" i="5"/>
  <c r="E49" i="5"/>
  <c r="E55" i="5"/>
  <c r="E40" i="5"/>
  <c r="E41" i="5"/>
  <c r="E42" i="5"/>
  <c r="E512" i="5"/>
  <c r="E510" i="5"/>
  <c r="E534" i="5"/>
  <c r="E520" i="5"/>
  <c r="E532" i="5"/>
  <c r="E516" i="5"/>
  <c r="E517" i="5"/>
  <c r="E533" i="5"/>
  <c r="E515" i="5"/>
  <c r="E522" i="5"/>
  <c r="E511" i="5"/>
  <c r="E536" i="5"/>
  <c r="E535" i="5"/>
  <c r="E526" i="5"/>
  <c r="E525" i="5"/>
  <c r="E524" i="5"/>
  <c r="E527" i="5"/>
  <c r="E518" i="5"/>
  <c r="E519" i="5"/>
  <c r="E523" i="5"/>
  <c r="E528" i="5"/>
  <c r="E530" i="5"/>
  <c r="E529" i="5"/>
  <c r="E537" i="5"/>
  <c r="E538" i="5"/>
  <c r="E539" i="5"/>
  <c r="E531" i="5"/>
  <c r="E513" i="5"/>
  <c r="E514" i="5"/>
  <c r="E521" i="5"/>
  <c r="E986" i="5"/>
  <c r="E593" i="5"/>
  <c r="E585" i="5"/>
  <c r="E590" i="5"/>
  <c r="E586" i="5"/>
  <c r="E591" i="5"/>
  <c r="E584" i="5"/>
  <c r="E589" i="5"/>
  <c r="E592" i="5"/>
  <c r="E595" i="5"/>
  <c r="E594" i="5"/>
  <c r="E588" i="5"/>
  <c r="E587" i="5"/>
  <c r="E596" i="5"/>
  <c r="E985" i="5"/>
  <c r="E631" i="5"/>
  <c r="E1055" i="5"/>
  <c r="E628" i="5"/>
  <c r="E630" i="5"/>
  <c r="E629" i="5"/>
  <c r="E635" i="5"/>
  <c r="E547" i="5"/>
  <c r="E543" i="5"/>
  <c r="E1008" i="5"/>
  <c r="E993" i="5"/>
  <c r="E994" i="5"/>
  <c r="E996" i="5"/>
  <c r="E995" i="5"/>
  <c r="E997" i="5"/>
  <c r="E998" i="5"/>
  <c r="E999" i="5"/>
  <c r="E1001" i="5"/>
  <c r="E1000" i="5"/>
  <c r="E1002" i="5"/>
  <c r="E1003" i="5"/>
  <c r="E1004" i="5"/>
  <c r="E1006" i="5"/>
  <c r="E1005" i="5"/>
  <c r="E1007" i="5"/>
  <c r="E620" i="5"/>
  <c r="E632" i="5"/>
  <c r="E555" i="5"/>
  <c r="E557" i="5"/>
  <c r="E571" i="5"/>
  <c r="E581" i="5"/>
  <c r="E577" i="5"/>
  <c r="E574" i="5"/>
  <c r="E578" i="5"/>
  <c r="E575" i="5"/>
  <c r="E570" i="5"/>
  <c r="E572" i="5"/>
  <c r="E579" i="5"/>
  <c r="E576" i="5"/>
  <c r="E582" i="5"/>
  <c r="E583" i="5"/>
  <c r="E573" i="5"/>
  <c r="E580" i="5"/>
  <c r="E566" i="5"/>
  <c r="E559" i="5"/>
  <c r="E568" i="5"/>
  <c r="E562" i="5"/>
  <c r="E563" i="5"/>
  <c r="E558" i="5"/>
  <c r="E565" i="5"/>
  <c r="E569" i="5"/>
  <c r="E560" i="5"/>
  <c r="E567" i="5"/>
  <c r="E564" i="5"/>
  <c r="E561" i="5"/>
  <c r="E976" i="5"/>
  <c r="E977" i="5"/>
  <c r="E978" i="5"/>
  <c r="E1057" i="5"/>
  <c r="E1056" i="5"/>
  <c r="E1039" i="5"/>
  <c r="E1040" i="5"/>
  <c r="E1042" i="5"/>
  <c r="E1041" i="5"/>
  <c r="E1043" i="5"/>
  <c r="E1044" i="5"/>
  <c r="E1045" i="5"/>
  <c r="E1047" i="5"/>
  <c r="E1046" i="5"/>
  <c r="E1048" i="5"/>
  <c r="E1049" i="5"/>
  <c r="E1050" i="5"/>
  <c r="E1052" i="5"/>
  <c r="E1051" i="5"/>
  <c r="E1053" i="5"/>
  <c r="E625" i="5"/>
  <c r="E617" i="5"/>
  <c r="E677" i="5"/>
  <c r="E678" i="5"/>
  <c r="E639" i="5"/>
  <c r="E640" i="5"/>
  <c r="E687" i="5"/>
  <c r="E663" i="5"/>
  <c r="E664" i="5"/>
  <c r="E665" i="5"/>
  <c r="E666" i="5"/>
  <c r="E681" i="5"/>
  <c r="E682" i="5"/>
  <c r="E685" i="5"/>
  <c r="E686" i="5"/>
  <c r="E657" i="5"/>
  <c r="E658" i="5"/>
  <c r="E647" i="5"/>
  <c r="E648" i="5"/>
  <c r="E649" i="5"/>
  <c r="E650" i="5"/>
  <c r="E661" i="5"/>
  <c r="E662" i="5"/>
  <c r="E655" i="5"/>
  <c r="E656" i="5"/>
  <c r="E653" i="5"/>
  <c r="E654" i="5"/>
  <c r="E659" i="5"/>
  <c r="E660" i="5"/>
  <c r="E641" i="5"/>
  <c r="E642" i="5"/>
  <c r="E643" i="5"/>
  <c r="E644" i="5"/>
  <c r="E683" i="5"/>
  <c r="E684" i="5"/>
  <c r="E669" i="5"/>
  <c r="E670" i="5"/>
  <c r="E636" i="5"/>
  <c r="E637" i="5"/>
  <c r="E638" i="5"/>
  <c r="E688" i="5"/>
  <c r="E689" i="5"/>
  <c r="E690" i="5"/>
  <c r="E671" i="5"/>
  <c r="E672" i="5"/>
  <c r="E675" i="5"/>
  <c r="E676" i="5"/>
  <c r="E679" i="5"/>
  <c r="E680" i="5"/>
  <c r="E667" i="5"/>
  <c r="E668" i="5"/>
  <c r="E673" i="5"/>
  <c r="E674" i="5"/>
  <c r="E651" i="5"/>
  <c r="E652" i="5"/>
  <c r="E645" i="5"/>
  <c r="E646" i="5"/>
  <c r="E546" i="5"/>
  <c r="E618" i="5"/>
  <c r="E979" i="5"/>
  <c r="E980" i="5"/>
  <c r="E981" i="5"/>
  <c r="E553" i="5"/>
  <c r="E707" i="5"/>
  <c r="E708" i="5"/>
  <c r="E1024" i="5"/>
  <c r="E1025" i="5"/>
  <c r="E1027" i="5"/>
  <c r="E1026" i="5"/>
  <c r="E1028" i="5"/>
  <c r="E1029" i="5"/>
  <c r="E1030" i="5"/>
  <c r="E1032" i="5"/>
  <c r="E1031" i="5"/>
  <c r="E1033" i="5"/>
  <c r="E1034" i="5"/>
  <c r="E1035" i="5"/>
  <c r="E1037" i="5"/>
  <c r="E1036" i="5"/>
  <c r="E1038" i="5"/>
  <c r="E556" i="5"/>
  <c r="E549" i="5"/>
  <c r="E550" i="5"/>
  <c r="E548" i="5"/>
  <c r="E544" i="5"/>
  <c r="E545" i="5"/>
  <c r="E1058" i="5"/>
  <c r="E1059" i="5"/>
  <c r="E1060" i="5"/>
  <c r="E989" i="5"/>
  <c r="E983" i="5"/>
  <c r="E984" i="5"/>
  <c r="E1009" i="5"/>
  <c r="E1010" i="5"/>
  <c r="E1012" i="5"/>
  <c r="E1011" i="5"/>
  <c r="E1013" i="5"/>
  <c r="E1014" i="5"/>
  <c r="E1015" i="5"/>
  <c r="E1017" i="5"/>
  <c r="E1016" i="5"/>
  <c r="E1018" i="5"/>
  <c r="E1019" i="5"/>
  <c r="E1020" i="5"/>
  <c r="E1022" i="5"/>
  <c r="E1021" i="5"/>
  <c r="E1023" i="5"/>
  <c r="E554" i="5"/>
  <c r="E697" i="5"/>
  <c r="E698" i="5"/>
  <c r="E699" i="5"/>
  <c r="E700" i="5"/>
  <c r="E701" i="5"/>
  <c r="E702" i="5"/>
  <c r="E695" i="5"/>
  <c r="E693" i="5"/>
  <c r="E694" i="5"/>
  <c r="E704" i="5"/>
  <c r="E706" i="5"/>
  <c r="E692" i="5"/>
  <c r="E696" i="5"/>
  <c r="E703" i="5"/>
  <c r="E705" i="5"/>
  <c r="E691" i="5"/>
  <c r="E627" i="5"/>
  <c r="E988" i="5"/>
  <c r="E552" i="5"/>
  <c r="E1054" i="5"/>
  <c r="E624" i="5"/>
  <c r="E982" i="5"/>
  <c r="E619" i="5"/>
  <c r="E621" i="5"/>
  <c r="E622" i="5"/>
  <c r="E987" i="5"/>
  <c r="E990" i="5"/>
  <c r="E992" i="5"/>
  <c r="E991" i="5"/>
  <c r="E633" i="5"/>
  <c r="E626" i="5"/>
  <c r="E623" i="5"/>
  <c r="E613" i="5"/>
  <c r="E612" i="5"/>
  <c r="E606" i="5"/>
  <c r="E605" i="5"/>
  <c r="E610" i="5"/>
  <c r="E603" i="5"/>
  <c r="E597" i="5"/>
  <c r="E615" i="5"/>
  <c r="E602" i="5"/>
  <c r="E607" i="5"/>
  <c r="E599" i="5"/>
  <c r="E601" i="5"/>
  <c r="E611" i="5"/>
  <c r="E609" i="5"/>
  <c r="E604" i="5"/>
  <c r="E616" i="5"/>
  <c r="E614" i="5"/>
  <c r="E608" i="5"/>
  <c r="E600" i="5"/>
  <c r="E598" i="5"/>
  <c r="E975" i="5"/>
  <c r="E973" i="5"/>
  <c r="E972" i="5"/>
  <c r="E974" i="5"/>
  <c r="E551" i="5"/>
  <c r="E775" i="5"/>
  <c r="E766" i="5"/>
  <c r="E768" i="5"/>
  <c r="E769" i="5"/>
  <c r="E771" i="5"/>
  <c r="E770" i="5"/>
  <c r="E767" i="5"/>
  <c r="E773" i="5"/>
  <c r="E774" i="5"/>
  <c r="E772" i="5"/>
  <c r="E54" i="5"/>
  <c r="E118" i="5"/>
  <c r="E123" i="5"/>
  <c r="E119" i="5"/>
  <c r="E124" i="5"/>
  <c r="E117" i="5"/>
  <c r="E122" i="5"/>
  <c r="E125" i="5"/>
  <c r="E128" i="5"/>
  <c r="E127" i="5"/>
  <c r="E121" i="5"/>
  <c r="E120" i="5"/>
  <c r="E129" i="5"/>
  <c r="E185" i="5"/>
  <c r="E295" i="5"/>
  <c r="E161" i="5"/>
  <c r="E194" i="5"/>
  <c r="E195" i="5"/>
  <c r="E163" i="5"/>
  <c r="E162" i="5"/>
  <c r="E193" i="5"/>
  <c r="E189" i="5"/>
  <c r="E192" i="5"/>
  <c r="E191" i="5"/>
  <c r="E190" i="5"/>
  <c r="E188" i="5"/>
  <c r="E80" i="5"/>
  <c r="E170" i="5"/>
  <c r="E76" i="5"/>
  <c r="E187" i="5"/>
  <c r="E248" i="5"/>
  <c r="E233" i="5"/>
  <c r="E234" i="5"/>
  <c r="E236" i="5"/>
  <c r="E235" i="5"/>
  <c r="E237" i="5"/>
  <c r="E238" i="5"/>
  <c r="E239" i="5"/>
  <c r="E241" i="5"/>
  <c r="E240" i="5"/>
  <c r="E242" i="5"/>
  <c r="E243" i="5"/>
  <c r="E244" i="5"/>
  <c r="E246" i="5"/>
  <c r="E245" i="5"/>
  <c r="E247" i="5"/>
  <c r="E175" i="5"/>
  <c r="E171" i="5"/>
  <c r="E183" i="5"/>
  <c r="E179" i="5"/>
  <c r="E184" i="5"/>
  <c r="E182" i="5"/>
  <c r="E168" i="5"/>
  <c r="E167" i="5"/>
  <c r="E176" i="5"/>
  <c r="E173" i="5"/>
  <c r="E178" i="5"/>
  <c r="E181" i="5"/>
  <c r="E177" i="5"/>
  <c r="E169" i="5"/>
  <c r="E180" i="5"/>
  <c r="E172" i="5"/>
  <c r="E174" i="5"/>
  <c r="E153" i="5"/>
  <c r="E88" i="5"/>
  <c r="E90" i="5"/>
  <c r="E186" i="5"/>
  <c r="E104" i="5"/>
  <c r="E114" i="5"/>
  <c r="E110" i="5"/>
  <c r="E107" i="5"/>
  <c r="E111" i="5"/>
  <c r="E108" i="5"/>
  <c r="E103" i="5"/>
  <c r="E105" i="5"/>
  <c r="E112" i="5"/>
  <c r="E109" i="5"/>
  <c r="E115" i="5"/>
  <c r="E116" i="5"/>
  <c r="E106" i="5"/>
  <c r="E113" i="5"/>
  <c r="E201" i="5"/>
  <c r="E204" i="5"/>
  <c r="E202" i="5"/>
  <c r="E198" i="5"/>
  <c r="E199" i="5"/>
  <c r="E208" i="5"/>
  <c r="E197" i="5"/>
  <c r="E206" i="5"/>
  <c r="E207" i="5"/>
  <c r="E200" i="5"/>
  <c r="E209" i="5"/>
  <c r="E210" i="5"/>
  <c r="E205" i="5"/>
  <c r="E203" i="5"/>
  <c r="E99" i="5"/>
  <c r="E92" i="5"/>
  <c r="E101" i="5"/>
  <c r="E95" i="5"/>
  <c r="E96" i="5"/>
  <c r="E91" i="5"/>
  <c r="E98" i="5"/>
  <c r="E102" i="5"/>
  <c r="E93" i="5"/>
  <c r="E100" i="5"/>
  <c r="E97" i="5"/>
  <c r="E94" i="5"/>
  <c r="E297" i="5"/>
  <c r="E296" i="5"/>
  <c r="E279" i="5"/>
  <c r="E280" i="5"/>
  <c r="E282" i="5"/>
  <c r="E281" i="5"/>
  <c r="E283" i="5"/>
  <c r="E284" i="5"/>
  <c r="E285" i="5"/>
  <c r="E287" i="5"/>
  <c r="E286" i="5"/>
  <c r="E288" i="5"/>
  <c r="E289" i="5"/>
  <c r="E290" i="5"/>
  <c r="E292" i="5"/>
  <c r="E291" i="5"/>
  <c r="E293" i="5"/>
  <c r="E158" i="5"/>
  <c r="E150" i="5"/>
  <c r="E79" i="5"/>
  <c r="E151" i="5"/>
  <c r="E86" i="5"/>
  <c r="E211" i="5"/>
  <c r="E212" i="5"/>
  <c r="E264" i="5"/>
  <c r="E265" i="5"/>
  <c r="E267" i="5"/>
  <c r="E266" i="5"/>
  <c r="E268" i="5"/>
  <c r="E269" i="5"/>
  <c r="E270" i="5"/>
  <c r="E272" i="5"/>
  <c r="E271" i="5"/>
  <c r="E273" i="5"/>
  <c r="E274" i="5"/>
  <c r="E275" i="5"/>
  <c r="E277" i="5"/>
  <c r="E276" i="5"/>
  <c r="E278" i="5"/>
  <c r="E89" i="5"/>
  <c r="E82" i="5"/>
  <c r="E83" i="5"/>
  <c r="E164" i="5"/>
  <c r="E166" i="5"/>
  <c r="E165" i="5"/>
  <c r="E81" i="5"/>
  <c r="E298" i="5"/>
  <c r="E299" i="5"/>
  <c r="E300" i="5"/>
  <c r="E229" i="5"/>
  <c r="E78" i="5"/>
  <c r="E77" i="5"/>
  <c r="E249" i="5"/>
  <c r="E250" i="5"/>
  <c r="E252" i="5"/>
  <c r="E251" i="5"/>
  <c r="E253" i="5"/>
  <c r="E254" i="5"/>
  <c r="E255" i="5"/>
  <c r="E257" i="5"/>
  <c r="E256" i="5"/>
  <c r="E258" i="5"/>
  <c r="E259" i="5"/>
  <c r="E260" i="5"/>
  <c r="E262" i="5"/>
  <c r="E261" i="5"/>
  <c r="E263" i="5"/>
  <c r="E87" i="5"/>
  <c r="E219" i="5"/>
  <c r="E221" i="5"/>
  <c r="E223" i="5"/>
  <c r="E225" i="5"/>
  <c r="E224" i="5"/>
  <c r="E226" i="5"/>
  <c r="E217" i="5"/>
  <c r="E215" i="5"/>
  <c r="E216" i="5"/>
  <c r="E227" i="5"/>
  <c r="E228" i="5"/>
  <c r="E213" i="5"/>
  <c r="E214" i="5"/>
  <c r="E218" i="5"/>
  <c r="E220" i="5"/>
  <c r="E222" i="5"/>
  <c r="E160" i="5"/>
  <c r="E85" i="5"/>
  <c r="E294" i="5"/>
  <c r="E157" i="5"/>
  <c r="E152" i="5"/>
  <c r="E154" i="5"/>
  <c r="E155" i="5"/>
  <c r="E230" i="5"/>
  <c r="E232" i="5"/>
  <c r="E231" i="5"/>
  <c r="E159" i="5"/>
  <c r="E156" i="5"/>
  <c r="E147" i="5"/>
  <c r="E146" i="5"/>
  <c r="E133" i="5"/>
  <c r="E131" i="5"/>
  <c r="E142" i="5"/>
  <c r="E144" i="5"/>
  <c r="E130" i="5"/>
  <c r="E148" i="5"/>
  <c r="E141" i="5"/>
  <c r="E135" i="5"/>
  <c r="E134" i="5"/>
  <c r="E138" i="5"/>
  <c r="E143" i="5"/>
  <c r="E139" i="5"/>
  <c r="E145" i="5"/>
  <c r="E149" i="5"/>
  <c r="E140" i="5"/>
  <c r="E137" i="5"/>
  <c r="E136" i="5"/>
  <c r="E132" i="5"/>
  <c r="E84" i="5"/>
  <c r="E326" i="5"/>
  <c r="E376" i="5"/>
  <c r="E377" i="5"/>
  <c r="E375" i="5"/>
  <c r="E325" i="5"/>
  <c r="E318" i="5"/>
  <c r="E319" i="5"/>
  <c r="E342" i="5"/>
  <c r="E340" i="5"/>
  <c r="E341" i="5"/>
  <c r="E355" i="5"/>
  <c r="E353" i="5"/>
  <c r="E352" i="5"/>
  <c r="E451" i="5"/>
  <c r="E304" i="5"/>
  <c r="E450" i="5"/>
  <c r="E448" i="5"/>
  <c r="E449" i="5"/>
  <c r="E320" i="5"/>
  <c r="E368" i="5"/>
  <c r="E350" i="5"/>
  <c r="E347" i="5"/>
  <c r="E348" i="5"/>
  <c r="E349" i="5"/>
  <c r="E351" i="5"/>
  <c r="E344" i="5"/>
  <c r="E343" i="5"/>
  <c r="E346" i="5"/>
  <c r="E379" i="5"/>
  <c r="E309" i="5"/>
  <c r="E310" i="5"/>
  <c r="E311" i="5"/>
  <c r="E453" i="5"/>
  <c r="E452" i="5"/>
  <c r="E323" i="5"/>
  <c r="E321" i="5"/>
  <c r="E361" i="5"/>
  <c r="E312" i="5"/>
  <c r="E313" i="5"/>
  <c r="E314" i="5"/>
  <c r="E330" i="5"/>
  <c r="E329" i="5"/>
  <c r="E371" i="5"/>
  <c r="E372" i="5"/>
  <c r="E373" i="5"/>
  <c r="E374" i="5"/>
  <c r="E369" i="5"/>
  <c r="E367" i="5"/>
  <c r="E366" i="5"/>
  <c r="E370" i="5"/>
  <c r="E447" i="5"/>
  <c r="E384" i="5"/>
  <c r="E378" i="5"/>
  <c r="E380" i="5"/>
  <c r="E381" i="5"/>
  <c r="E385" i="5"/>
  <c r="E386" i="5"/>
  <c r="E383" i="5"/>
  <c r="E388" i="5"/>
  <c r="E382" i="5"/>
  <c r="E389" i="5"/>
  <c r="E387" i="5"/>
  <c r="E454" i="5"/>
  <c r="E455" i="5"/>
  <c r="E456" i="5"/>
  <c r="E332" i="5"/>
  <c r="E324" i="5"/>
  <c r="E357" i="5"/>
  <c r="E356" i="5"/>
  <c r="E363" i="5"/>
  <c r="E364" i="5"/>
  <c r="E365" i="5"/>
  <c r="E345" i="5"/>
  <c r="E333" i="5"/>
  <c r="E334" i="5"/>
  <c r="E336" i="5"/>
  <c r="E337" i="5"/>
  <c r="E338" i="5"/>
  <c r="E339" i="5"/>
  <c r="E358" i="5"/>
  <c r="E362" i="5"/>
  <c r="E360" i="5"/>
  <c r="E359" i="5"/>
  <c r="E331" i="5"/>
  <c r="E316" i="5"/>
  <c r="E317" i="5"/>
  <c r="E322" i="5"/>
  <c r="E328" i="5"/>
  <c r="E315" i="5"/>
  <c r="E411" i="5"/>
  <c r="E417" i="5"/>
  <c r="E433" i="5"/>
  <c r="E405" i="5"/>
  <c r="E413" i="5"/>
  <c r="E401" i="5"/>
  <c r="E415" i="5"/>
  <c r="E421" i="5"/>
  <c r="E397" i="5"/>
  <c r="E403" i="5"/>
  <c r="E425" i="5"/>
  <c r="E399" i="5"/>
  <c r="E431" i="5"/>
  <c r="E393" i="5"/>
  <c r="E407" i="5"/>
  <c r="E419" i="5"/>
  <c r="E391" i="5"/>
  <c r="E427" i="5"/>
  <c r="E435" i="5"/>
  <c r="E439" i="5"/>
  <c r="E443" i="5"/>
  <c r="E409" i="5"/>
  <c r="E423" i="5"/>
  <c r="E429" i="5"/>
  <c r="E437" i="5"/>
  <c r="E441" i="5"/>
  <c r="E445" i="5"/>
  <c r="E395" i="5"/>
  <c r="E446" i="5"/>
  <c r="E410" i="5"/>
  <c r="E416" i="5"/>
  <c r="E432" i="5"/>
  <c r="E404" i="5"/>
  <c r="E412" i="5"/>
  <c r="E400" i="5"/>
  <c r="E414" i="5"/>
  <c r="E420" i="5"/>
  <c r="E396" i="5"/>
  <c r="E402" i="5"/>
  <c r="E424" i="5"/>
  <c r="E398" i="5"/>
  <c r="E430" i="5"/>
  <c r="E392" i="5"/>
  <c r="E406" i="5"/>
  <c r="E418" i="5"/>
  <c r="E390" i="5"/>
  <c r="E426" i="5"/>
  <c r="E434" i="5"/>
  <c r="E438" i="5"/>
  <c r="E442" i="5"/>
  <c r="E408" i="5"/>
  <c r="E422" i="5"/>
  <c r="E428" i="5"/>
  <c r="E436" i="5"/>
  <c r="E440" i="5"/>
  <c r="E444" i="5"/>
  <c r="E394" i="5"/>
  <c r="E327" i="5"/>
  <c r="E354" i="5"/>
  <c r="E308" i="5"/>
  <c r="E306" i="5"/>
  <c r="E305" i="5"/>
  <c r="E307" i="5"/>
  <c r="E126" i="5"/>
  <c r="E819" i="5"/>
  <c r="E815" i="5"/>
  <c r="E821" i="5"/>
  <c r="E822" i="5"/>
  <c r="E823" i="5"/>
  <c r="E467" i="5"/>
  <c r="E461" i="5"/>
  <c r="E484" i="5"/>
  <c r="E462" i="5"/>
  <c r="E477" i="5"/>
  <c r="E487" i="5"/>
  <c r="E504" i="5"/>
  <c r="E468" i="5"/>
  <c r="E473" i="5"/>
  <c r="E474" i="5"/>
  <c r="E472" i="5"/>
  <c r="E470" i="5"/>
  <c r="E471" i="5"/>
  <c r="E469" i="5"/>
  <c r="E503" i="5"/>
  <c r="E476" i="5"/>
  <c r="E475" i="5"/>
  <c r="E506" i="5"/>
  <c r="E505" i="5"/>
  <c r="E483" i="5"/>
  <c r="E480" i="5"/>
  <c r="E493" i="5"/>
  <c r="E489" i="5"/>
  <c r="E494" i="5"/>
  <c r="E491" i="5"/>
  <c r="E492" i="5"/>
  <c r="E490" i="5"/>
  <c r="E496" i="5"/>
  <c r="E495" i="5"/>
  <c r="E488" i="5"/>
  <c r="E497" i="5"/>
  <c r="E466" i="5"/>
  <c r="E502" i="5"/>
  <c r="E498" i="5"/>
  <c r="E501" i="5"/>
  <c r="E500" i="5"/>
  <c r="E499" i="5"/>
  <c r="E507" i="5"/>
  <c r="E508" i="5"/>
  <c r="E509" i="5"/>
  <c r="E486" i="5"/>
  <c r="E485" i="5"/>
  <c r="E482" i="5"/>
  <c r="E481" i="5"/>
  <c r="E478" i="5"/>
  <c r="E479" i="5"/>
  <c r="E820" i="5"/>
  <c r="E889" i="5"/>
  <c r="E877" i="5"/>
  <c r="E885" i="5"/>
  <c r="E888" i="5"/>
  <c r="E890" i="5"/>
  <c r="E883" i="5"/>
  <c r="E880" i="5"/>
  <c r="E879" i="5"/>
  <c r="E894" i="5"/>
  <c r="E884" i="5"/>
  <c r="E882" i="5"/>
  <c r="E886" i="5"/>
  <c r="E891" i="5"/>
  <c r="E878" i="5"/>
  <c r="E892" i="5"/>
  <c r="E887" i="5"/>
  <c r="E881" i="5"/>
  <c r="E893" i="5"/>
  <c r="E895" i="5"/>
  <c r="E876" i="5"/>
  <c r="E873" i="5"/>
  <c r="E901" i="5"/>
  <c r="E872" i="5"/>
  <c r="E869" i="5"/>
  <c r="E899" i="5"/>
  <c r="E870" i="5"/>
  <c r="E902" i="5"/>
  <c r="E908" i="5"/>
  <c r="E907" i="5"/>
  <c r="E875" i="5"/>
  <c r="E874" i="5"/>
  <c r="E910" i="5"/>
  <c r="E911" i="5"/>
  <c r="E909" i="5"/>
  <c r="E896" i="5"/>
  <c r="E905" i="5"/>
  <c r="E906" i="5"/>
  <c r="E897" i="5"/>
  <c r="E898" i="5"/>
  <c r="E900" i="5"/>
  <c r="E871" i="5"/>
  <c r="E957" i="5"/>
  <c r="E959" i="5"/>
  <c r="E960" i="5"/>
  <c r="E945" i="5"/>
  <c r="E967" i="5"/>
  <c r="E966" i="5"/>
  <c r="E963" i="5"/>
  <c r="E964" i="5"/>
  <c r="E958" i="5"/>
  <c r="E969" i="5"/>
  <c r="E970" i="5"/>
  <c r="E968" i="5"/>
  <c r="E952" i="5"/>
  <c r="E949" i="5"/>
  <c r="E951" i="5"/>
  <c r="E954" i="5"/>
  <c r="E950" i="5"/>
  <c r="E948" i="5"/>
  <c r="E955" i="5"/>
  <c r="E953" i="5"/>
  <c r="E944" i="5"/>
  <c r="E946" i="5"/>
  <c r="E965" i="5"/>
  <c r="E961" i="5"/>
  <c r="E962" i="5"/>
  <c r="E956" i="5"/>
  <c r="E947" i="5"/>
  <c r="E849" i="5"/>
  <c r="E860" i="5"/>
  <c r="E853" i="5"/>
  <c r="E854" i="5"/>
  <c r="E855" i="5"/>
  <c r="E858" i="5"/>
  <c r="E846" i="5"/>
  <c r="E840" i="5"/>
  <c r="E841" i="5"/>
  <c r="E844" i="5"/>
  <c r="E859" i="5"/>
  <c r="E851" i="5"/>
  <c r="E865" i="5"/>
  <c r="E864" i="5"/>
  <c r="E861" i="5"/>
  <c r="E857" i="5"/>
  <c r="E863" i="5"/>
  <c r="E862" i="5"/>
  <c r="E843" i="5"/>
  <c r="E842" i="5"/>
  <c r="E845" i="5"/>
  <c r="E850" i="5"/>
  <c r="E852" i="5"/>
  <c r="E848" i="5"/>
  <c r="E847" i="5"/>
  <c r="E856" i="5"/>
  <c r="E915" i="5"/>
  <c r="E917" i="5"/>
  <c r="E916" i="5"/>
  <c r="E918" i="5"/>
  <c r="E935" i="5"/>
  <c r="E936" i="5"/>
  <c r="E934" i="5"/>
  <c r="E939" i="5"/>
  <c r="E940" i="5"/>
  <c r="E921" i="5"/>
  <c r="E920" i="5"/>
  <c r="E922" i="5"/>
  <c r="E919" i="5"/>
  <c r="E927" i="5"/>
  <c r="E925" i="5"/>
  <c r="E926" i="5"/>
  <c r="E923" i="5"/>
  <c r="E924" i="5"/>
  <c r="E938" i="5"/>
  <c r="E937" i="5"/>
  <c r="E913" i="5"/>
  <c r="E930" i="5"/>
  <c r="E929" i="5"/>
  <c r="E931" i="5"/>
  <c r="E928" i="5"/>
  <c r="E933" i="5"/>
  <c r="E932" i="5"/>
  <c r="E784" i="5"/>
  <c r="E785" i="5"/>
  <c r="E786" i="5"/>
  <c r="E788" i="5"/>
  <c r="E787" i="5"/>
  <c r="E777" i="5"/>
  <c r="E789" i="5"/>
  <c r="E791" i="5"/>
  <c r="E794" i="5"/>
  <c r="E792" i="5"/>
  <c r="E793" i="5"/>
  <c r="E790" i="5"/>
  <c r="E797" i="5"/>
  <c r="E782" i="5"/>
  <c r="E781" i="5"/>
  <c r="E780" i="5"/>
  <c r="E783" i="5"/>
  <c r="E779" i="5"/>
  <c r="E778" i="5"/>
  <c r="E798" i="5"/>
  <c r="E796" i="5"/>
  <c r="E795" i="5"/>
  <c r="E776" i="5"/>
  <c r="E812" i="5"/>
  <c r="E809" i="5"/>
  <c r="E808" i="5"/>
  <c r="E804" i="5"/>
  <c r="E802" i="5"/>
  <c r="E803" i="5"/>
  <c r="E807" i="5"/>
  <c r="E813" i="5"/>
  <c r="E806" i="5"/>
  <c r="E811" i="5"/>
  <c r="E805" i="5"/>
  <c r="E810" i="5"/>
  <c r="E800" i="5"/>
  <c r="E833" i="5"/>
  <c r="E830" i="5"/>
  <c r="E831" i="5"/>
  <c r="E836" i="5"/>
  <c r="E837" i="5"/>
  <c r="E832" i="5"/>
  <c r="E835" i="5"/>
  <c r="E834" i="5"/>
  <c r="E828" i="5"/>
  <c r="E91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aroose</author>
  </authors>
  <commentList>
    <comment ref="F9" authorId="0" shapeId="0" xr:uid="{00000000-0006-0000-0100-000001000000}">
      <text>
        <r>
          <rPr>
            <b/>
            <sz val="8"/>
            <color indexed="81"/>
            <rFont val="Tahoma"/>
            <family val="2"/>
          </rPr>
          <t>aroose:</t>
        </r>
        <r>
          <rPr>
            <sz val="8"/>
            <color indexed="81"/>
            <rFont val="Tahoma"/>
            <family val="2"/>
          </rPr>
          <t xml:space="preserve">
Sunken eyes can be classified as "some" or "severe"</t>
        </r>
      </text>
    </comment>
  </commentList>
</comments>
</file>

<file path=xl/sharedStrings.xml><?xml version="1.0" encoding="utf-8"?>
<sst xmlns="http://schemas.openxmlformats.org/spreadsheetml/2006/main" count="13732" uniqueCount="4296">
  <si>
    <t xml:space="preserve">VIDA derived variable definitions </t>
  </si>
  <si>
    <t>Dataset: VIDA_ENRL  from October freeze</t>
  </si>
  <si>
    <t>Last modified 1/3/2019</t>
  </si>
  <si>
    <t xml:space="preserve">Variable name </t>
  </si>
  <si>
    <t>Name to be used</t>
  </si>
  <si>
    <t>Type</t>
  </si>
  <si>
    <t>Description</t>
  </si>
  <si>
    <t xml:space="preserve">Codelist </t>
  </si>
  <si>
    <t>Definition/programming</t>
  </si>
  <si>
    <t>Definition/programming updated</t>
  </si>
  <si>
    <t>Status</t>
  </si>
  <si>
    <t>Comments</t>
  </si>
  <si>
    <t>Comment HP 8/10/2018 (based on CSV 7/23 freeze)</t>
  </si>
  <si>
    <t>Comment 12/30/2018 (based on Oct 12th data freeze)</t>
  </si>
  <si>
    <t>Comment NW  01Feb2019</t>
  </si>
  <si>
    <t>Comment HP 2/13/2019</t>
  </si>
  <si>
    <t>Comment AR 2/11/2019</t>
  </si>
  <si>
    <t>Comment NW 14Feb2019</t>
  </si>
  <si>
    <t>Comment HP 2/21/2019</t>
  </si>
  <si>
    <t>Comment NW 2/22/2019</t>
  </si>
  <si>
    <t>HP 2/23/2019</t>
  </si>
  <si>
    <t>SITE</t>
  </si>
  <si>
    <t>Base</t>
  </si>
  <si>
    <t>Site</t>
  </si>
  <si>
    <t>1=The Gambia, 2= Mali, 3 = Kenya</t>
  </si>
  <si>
    <t>If GAMBIA_DSS = not missing
then SITE = 1
else if MALI_DSS = not missing
then SITE = 2
else if KENYA_DSS = not missing
then SITE = 3</t>
  </si>
  <si>
    <t>Complete</t>
  </si>
  <si>
    <t>To be added by EMMES
Missing from csv file</t>
  </si>
  <si>
    <t>SITE_SPLIT</t>
  </si>
  <si>
    <t>Site with Gambia split into Bansang and Basse (Bansang was not included in GEMS)</t>
  </si>
  <si>
    <t>1 = The Gambia Basse, 2 = Mali, 3 = Kenya, 4 = The Gambia Bansang</t>
  </si>
  <si>
    <t>If GAMBIA_DSS = not missing and GAMBIA_DSS starts with an 8
then SITE_SPLIT = 1
else if MALI_dss = not missing
then SITE_SPLIT = 2
else if KENYA_DSS = not missing 
then SITE_SPLIT = 3
else if GAMBIA_DSS = not missing and GAMBIA_DSS does not start with an 8
then SITE_SPLIT = 4</t>
  </si>
  <si>
    <t>To be added by EMMES</t>
  </si>
  <si>
    <t>ENROLL_DATE</t>
  </si>
  <si>
    <t>Date of enrollment into the study</t>
  </si>
  <si>
    <t>Date</t>
  </si>
  <si>
    <t>change format dd/mm/yyyy to dd/mm/yy</t>
  </si>
  <si>
    <t>CASE</t>
  </si>
  <si>
    <t>TYPE</t>
  </si>
  <si>
    <t>Case-control status</t>
  </si>
  <si>
    <t>1=Case, 0=Control</t>
  </si>
  <si>
    <t xml:space="preserve">If PROTSEG = "A" then CASE=1; ifPROTSEG = "B" then CASE = 0 </t>
  </si>
  <si>
    <t>See column F</t>
  </si>
  <si>
    <t>Rename to "TYPE" for consistency with GEMS</t>
  </si>
  <si>
    <t>VIDA_CASE</t>
  </si>
  <si>
    <t>1=Vida case, 2=VIDA Plus case, 3=VIDA control, 4=VIDA Plus control</t>
  </si>
  <si>
    <t xml:space="preserve"> If PROTSEG = "A" then do;
  ENROLL_DATE = ENRELGDT;if ENRCHENR ='Y' and ENRCNVDP = "Y" then  VIDA_CASE = 2; /*Vida Plus Case*/
 else if ENRCINVID = "Y" then VIDA_CASE = 1; 
 end; /*VIDA Case*/
 if PROTSEG = "B" then do; 
ENROLL_DATE = ENRENRDT; 
  if ((EN1VIDPL ='Y' or missing(EN1MEDS)) and STLVIDAS^="1") and ENRCNSNT = "Y" then VIDA_CASE = 4; /*VIDA Plus Control*/  
  else if ENRCNSNT = "Y" then VIDA_CASE = 3; 
 end; /*VIDA Control*/</t>
  </si>
  <si>
    <t xml:space="preserve">Rename to "Study"?  Also, I think this variable would be more useful if it just indicated the study (VIDA or VIDA-Plus).  This variable can be used in conjunction with CASE if only VIDA cases, for instance, are desired. </t>
  </si>
  <si>
    <t>MERCK_CASE</t>
  </si>
  <si>
    <t>Merck case (Mali only)</t>
  </si>
  <si>
    <t>1=Yes,0=No</t>
  </si>
  <si>
    <t>If PROTSEG = "A" and site = "02MAL" then do; if ENRELMRL = "Y" and ENRCNMRK = "Y" then MERCK = 1; else MERCK = 0; end;</t>
  </si>
  <si>
    <t>DELETE</t>
  </si>
  <si>
    <t>If a child is only enrolled as a Merck case, they should be omitted from the case/control dataset.  I would prefer to treat the Merck study separately from the VIDA study (there will be a separate data set), so I don't really think this variable needs to be in the VIDA dataset.</t>
  </si>
  <si>
    <t>Please delete 
Also delete F3_MERCK_CON and F3_MERCK_ELIG</t>
  </si>
  <si>
    <t>AGECAT</t>
  </si>
  <si>
    <t>AGEGROUP</t>
  </si>
  <si>
    <t>Age strata as specified by the protocol</t>
  </si>
  <si>
    <t>1=0-11 m, 2=12-23 m, 3=24-59m</t>
  </si>
  <si>
    <t xml:space="preserve"> if 0 &lt;= DEMAGE &lt;=11 then AGECAT='1';
 else if 11 &lt; DEMAGE &lt;=23 then AGECAT='2';
 else if 23 &lt; DEMAGE &lt;=59 then AGECAT='3';</t>
  </si>
  <si>
    <t>if 0 &lt;= AGE &lt;=11 
then AGEGROUP=1;
else if 12 &lt;= AGE &lt;=23 
then AGEGROUP=2;
else if 24 &lt;= AGE &lt;=59 
then AGEGROUP=3;</t>
  </si>
  <si>
    <t>Rename agegroup, with  levels "Less than 12 months","12-23 months","24-59 months"</t>
  </si>
  <si>
    <t>AGECAT_FINE</t>
  </si>
  <si>
    <t>AGEGROUP_FINE</t>
  </si>
  <si>
    <t>Age group with further refinement of the youngest age group</t>
  </si>
  <si>
    <t xml:space="preserve">1 = 0-2 months, 2 = 3-5 months, 3 = 6-8 months, 4 = 9-11 months, 5 = 12-23 months, 6 = 24-59 months </t>
  </si>
  <si>
    <t>if 0 &lt;= AGE &lt;= 2 
then AGEGROUP_FINE = 1;
else if 3 &lt;= AGE &lt;= 5 
then AGEGROUP_FINE = 2;
else if 6 &lt;= AGE &lt;= 8 
then AGEGROUP_FINE = 3;
else if 9 &lt;= AGE &lt;= 11 
then AGEGROUP_FINE = 4;
else if 12 &lt;= AGE &lt;= 23 
then AGEGROUP_FINE = 5;
else if 24 &lt;= AGE &lt;= 59 
then AGEGROUP_FINE = 6;
else AGE = missing then AGEGROUP_FINE = missing</t>
  </si>
  <si>
    <t>GENDER</t>
  </si>
  <si>
    <t>Gender</t>
  </si>
  <si>
    <t>1=Male, 2=Female</t>
  </si>
  <si>
    <t>RENAME DEMGENDR=GENDER</t>
  </si>
  <si>
    <t>Code "male" = 0, "female" =1</t>
  </si>
  <si>
    <t>CENTER</t>
  </si>
  <si>
    <t>Center</t>
  </si>
  <si>
    <t xml:space="preserve">101 = GAMBIA Basse Major health center
102 = GAMBIA Gamisara health center
103 = GAMBIA Fatoto health center
104 = GAMBIA Garawol health center
105 = GAMBIA Demba Kunda health center
106 = GAMBIA Koina health center
107 = GAMBIA Bansang hospital
108 = GAMBIA Brikamaba health center
109 = GAMBIA Jahali health center (private)
110 = GAMBIA Sotuma health center
134 = GAMBIA Sabi health center
201 = MALI CSREF Commune I
202 = MALI ASACOBA
203 = MALI CSREF Commune IV
204 = MALI ASACODJIP
205 = MALI ASACODJENEKA
206 = MALI Hospital Gabriel Toure (National Children's Hospital)
208 = MALI ASACODJAN - a CSCOM public health center in Banconi
209 = MALI Centre de Sante SADIA private health center in Banconi
210 = MALI Centre de Sante CHERIFLA
301 = KENYA Siaya district hospital
302 = KENYA Abidha health centre
303 = KENYA Lwak mission hospital
304 = KENYA Ong'ielo health centre
305 = KENYA Kogelo dispensary
306 = KENYA Ting Wangi health centre
307 = KENYA Bar Agulu health centre
308 = KENYA Akala health centre
309 = KENYA Njejra health centre
310 = KENYA Siala Kaduol dispensary
311 = KENYA Mulaha dispensary
312 = KENYA Mahaya health centre
313 = KENYA Ndori dispensary
315 = KENYA Wagai dispensary
316 = KENYA Siaya prison health facility  
</t>
  </si>
  <si>
    <t xml:space="preserve">If F3_ENRCENGA not missing
then CENTER = F3_ENRCENGA expanded to 3 digits and prefaced by a 1 and any necessary zeros
If F3_ENRCENMA not missing
then CENTER = F3_ENRCENMA expanded to 3 digits and prefaced by a 2 and any necessary zeros
If F3_ENRCENKE not missing
then CENTER = F3_ENRCENKE expanded to 3 digits and prefaced by a 3 and any necessary zeros
</t>
  </si>
  <si>
    <t>Code three digit numeric code previously sent by Nasrin</t>
  </si>
  <si>
    <t xml:space="preserve">To be added by EMMES
We also need to add in the dates of when centers were added if they were not part of the original list of centers for the VIDA study. This information should be added to the codebook and can be done by Helen. Nasrin may have the dates. </t>
  </si>
  <si>
    <t>To be added by EMMES
Removed the center codes which are not being used. 
Not being used CENTER codes:
131 = GAMBIA Bakadagi health center
132 = GAMBIA Janjang Bureh health center
133 = GAMBIA Fulabantang health center
207 = MALI Military health center
231 = MALI CVD-Mali/CNAM
232 = MALI The Clinic Lac TELE
233 = MALI The Iranian helath center
234 = MALI Cabinet TERIYA - private health center in Banconi
235 = MALI PMI Missira - public health center in Commune 2
236 = MALI ASACONORD Commune 1
237 = MALI Cabinet medical Kassim TIENOU - private health center in Banconi
238 = MALI ASACOKOSA
239 = MALI Clinic YATTARA - private health center in Banconi
240 = MALI Mother child medical office AVICENNE - private health center inBanconi
241 = MALI Cabinet DJIGUIYA - private health center in Banconi
242 = MALI Clinic FOMBA - private health center in Banconi
243 = MALI Clinic life source - private health center in DJICORONI
314 = KENYA Nyathengo health centre</t>
  </si>
  <si>
    <t>Added - For f/u: Review to confirm that codes listed in Column J are not used are not present in dataset</t>
  </si>
  <si>
    <t>To me this variable is complete. If you agree then lets mark it as complete in the status column</t>
  </si>
  <si>
    <t>Marked status Complete</t>
  </si>
  <si>
    <t>DSS_ID</t>
  </si>
  <si>
    <t>The unique Demorgaphic Surveillance System (DSS) ID of the child</t>
  </si>
  <si>
    <t>numeric</t>
  </si>
  <si>
    <t xml:space="preserve">Combine GAMBIA_DSS, MALI_DSS, and KENYA_DSS into a single variable. </t>
  </si>
  <si>
    <t>Code DSS IDs as a single variable</t>
  </si>
  <si>
    <t xml:space="preserve">Complete
The individual site DSS ID's can be removed i.e GAMBIA_DSS, MALI_DSS, KENYA_DSS can all be removed once this combined variable is created. </t>
  </si>
  <si>
    <t>AGE</t>
  </si>
  <si>
    <t>Age of child at enrollment in months</t>
  </si>
  <si>
    <r>
      <t xml:space="preserve">ENROLL_DATE - DOB
</t>
    </r>
    <r>
      <rPr>
        <sz val="11"/>
        <color rgb="FFFF0000"/>
        <rFont val="Calibri"/>
        <family val="2"/>
        <scheme val="minor"/>
      </rPr>
      <t>Could you please add in detail here about what steps are taken to estimate this difference in months? Is it a function in SAS or is it the difference in days dividied by a number? Or is this the DEM variable recoded?</t>
    </r>
  </si>
  <si>
    <t>Complete, just including in this sheet for completeness</t>
  </si>
  <si>
    <t>AGE variable is the AGE (months) entered by the site.  This variable was queried to sites to validate in comaprison to the age calculated as the difference in enrollment date and date of birth.   END_AGE variables have been caclulated as the difference between two dates in days, or in months by dividing the difference in days by 30.4 average days per month. </t>
  </si>
  <si>
    <t>BASE_AGE_DAYS</t>
  </si>
  <si>
    <t>Age of the child at enrollment in days</t>
  </si>
  <si>
    <t>ENROLL_DATE - DOB</t>
  </si>
  <si>
    <t>To be added</t>
  </si>
  <si>
    <t>Added</t>
  </si>
  <si>
    <t>END_AGE_DAYS</t>
  </si>
  <si>
    <t>Age of the child at follow-up in days</t>
  </si>
  <si>
    <t>Numeric</t>
  </si>
  <si>
    <r>
      <rPr>
        <sz val="11"/>
        <color rgb="FFFF0000"/>
        <rFont val="Calibri"/>
        <family val="2"/>
        <scheme val="minor"/>
      </rPr>
      <t xml:space="preserve">Step 1: seperate from step 2
If DEATH_IND = 1 and F4B_OUTCOME = 5 
then F5_DATE_DEATH = F4B_DATE_DEATH
</t>
    </r>
    <r>
      <rPr>
        <sz val="11"/>
        <color theme="1"/>
        <rFont val="Calibri"/>
        <family val="2"/>
        <scheme val="minor"/>
      </rPr>
      <t xml:space="preserve">
Step 2:
If DEATH_IND = 1
END_AGE_DAYS = F5_DATE_DEATH - DOB 
If DEATH_IND = 0
END_AGE_DAYS = F5_DATE - DOB
</t>
    </r>
    <r>
      <rPr>
        <sz val="11"/>
        <rFont val="Calibri"/>
        <family val="2"/>
        <scheme val="minor"/>
      </rPr>
      <t>If DEATH_IND = missing but F5_DATE available then 
END_AGE_DAYS = F5_DATE - DOB</t>
    </r>
  </si>
  <si>
    <t>I have updated this so that it captures data even when DEATH_IND is missing</t>
  </si>
  <si>
    <t xml:space="preserve">Updated </t>
  </si>
  <si>
    <t xml:space="preserve">There is one case where we don't have END_AGE_DAYS because that person died but their CRF05 was incorrectly completed. I have changed the code so that this can't happen. I have also checked that this won't impact any other dates where the child died during enrollment. </t>
  </si>
  <si>
    <t xml:space="preserve">END_AGE </t>
  </si>
  <si>
    <t>Age of the child at follow-up in months</t>
  </si>
  <si>
    <r>
      <t xml:space="preserve">If DEATH_IND = 1
END_AGE = F5_DATE_DEATH - DOB 
If DEATH_IND = 0
END_AGE = F5_DATE - DOB
</t>
    </r>
    <r>
      <rPr>
        <b/>
        <sz val="11"/>
        <color rgb="FFFF0000"/>
        <rFont val="Calibri"/>
        <family val="2"/>
        <scheme val="minor"/>
      </rPr>
      <t xml:space="preserve">If DEATH_IND = missing but F5_DATE available then 
END_AGE = F5_DATE - DOB
</t>
    </r>
    <r>
      <rPr>
        <sz val="11"/>
        <color theme="1"/>
        <rFont val="Calibri"/>
        <family val="2"/>
        <scheme val="minor"/>
      </rPr>
      <t>and perform same steps as have been doing for AGE variable to estimate the difference in months</t>
    </r>
  </si>
  <si>
    <t xml:space="preserve">In previous row step 1 should be done early on in the derived variables file to ensure that this change will follow through for any variable where F5_DATE_DEATH is used. Honestly can't remember how many others use it but better to be safe and have it happen early on. </t>
  </si>
  <si>
    <t>F3_HOSP</t>
  </si>
  <si>
    <t>Duration</t>
  </si>
  <si>
    <t xml:space="preserve">An overall indicator of whether the child was hospitalized with diarrhea or dysentery at the time of enrollment. </t>
  </si>
  <si>
    <t>1=Yes, 0=No</t>
  </si>
  <si>
    <t>If ENRDIHOS = 1 or ENRMDIAR = 1 or ENRMDYS = 1 then F3_HOSP = 1; else if  ENRDIHOS = 0 or ENRMDIAR = 0 or ENRMDYS = 0 then F3_HOSP = 0;</t>
  </si>
  <si>
    <t>If F3_DRH_HOSP = 1 or F3_HOSP_NONDYS = 1 or F3_HOSP_DYS = 1 
then F3_HOSP = 1; 
else if  F3_DRH_HOSP = 0 or F3_HOSP_NONDYS = 0 or F3_HOSP_DYS = 0 
then F3_HOSP = 0
else if F3_DRH_HOSP &amp; F3_HOSP_NONDYS &amp; F3_HOSP_DYS = missing
then F3_HOSP = missing</t>
  </si>
  <si>
    <t xml:space="preserve">Complete
Note: Only Mali used the F3_HOSP_NONDYS and F3_HOSP_DYS variables, while F3_DRH_HOSP was used by The Gambia and Kenya. </t>
  </si>
  <si>
    <t>DURDAYS</t>
  </si>
  <si>
    <t>Days from enrollment to follow up</t>
  </si>
  <si>
    <t>daysdif = f5_date-enroll_date;</t>
  </si>
  <si>
    <t>F5_DATE - ENROLL_DATE (NOTE: ensure F5_DATE is completed when the child dies)</t>
  </si>
  <si>
    <t>Complete, NOTE name change</t>
  </si>
  <si>
    <r>
      <t xml:space="preserve">Can you double check that this variable always uses F5_DATE and does </t>
    </r>
    <r>
      <rPr>
        <b/>
        <u/>
        <sz val="11"/>
        <color theme="1"/>
        <rFont val="Calibri"/>
        <family val="2"/>
        <scheme val="minor"/>
      </rPr>
      <t>not</t>
    </r>
    <r>
      <rPr>
        <sz val="11"/>
        <color theme="1"/>
        <rFont val="Calibri"/>
        <family val="2"/>
        <scheme val="minor"/>
      </rPr>
      <t xml:space="preserve"> use F5_DATE_DEATH when available. </t>
    </r>
  </si>
  <si>
    <t>Confirmed comment in column J</t>
  </si>
  <si>
    <t>DUR_DRH</t>
  </si>
  <si>
    <t>Duration of the diarrheal episode, where a period of 8 or more diarrhea free days would indicate that the current episode has ended</t>
  </si>
  <si>
    <r>
      <rPr>
        <b/>
        <sz val="11"/>
        <color theme="1"/>
        <rFont val="Calibri"/>
        <family val="2"/>
        <scheme val="minor"/>
      </rPr>
      <t>CASES:</t>
    </r>
    <r>
      <rPr>
        <sz val="11"/>
        <color theme="1"/>
        <rFont val="Calibri"/>
        <family val="2"/>
        <scheme val="minor"/>
      </rPr>
      <t xml:space="preserve">
If F9_DRH_FIRST &gt;= 8
the</t>
    </r>
    <r>
      <rPr>
        <sz val="11"/>
        <rFont val="Calibri"/>
        <family val="2"/>
        <scheme val="minor"/>
      </rPr>
      <t>n DUR_DRH = F4A_DRH_DAYS, 
else if F9_DRH_FIRST &lt; 8 and F9_DRH_FIRST &gt; 0
then DUR_DRH = F4A_DRH_DAYS + F9_DRH_LAST - 1
else if F9_DRH_FIRST = 0
then DUR_DRH = F4A_DRH_DAYS 
If F9_DRH_FIRST and/or F9_DRH_LAST = missing (of note this affects 230 people)
then DUR_DRH = F4A_DRH_DAYS</t>
    </r>
    <r>
      <rPr>
        <sz val="11"/>
        <color theme="1"/>
        <rFont val="Calibri"/>
        <family val="2"/>
        <scheme val="minor"/>
      </rPr>
      <t xml:space="preserve">
If F4A_DRH_DAYS = missing
then DUR_DRH = missing
</t>
    </r>
    <r>
      <rPr>
        <b/>
        <sz val="11"/>
        <color theme="1"/>
        <rFont val="Calibri"/>
        <family val="2"/>
        <scheme val="minor"/>
      </rPr>
      <t>CONTROLS:</t>
    </r>
    <r>
      <rPr>
        <sz val="11"/>
        <color theme="1"/>
        <rFont val="Calibri"/>
        <family val="2"/>
        <scheme val="minor"/>
      </rPr>
      <t xml:space="preserve">
</t>
    </r>
    <r>
      <rPr>
        <sz val="11"/>
        <rFont val="Calibri"/>
        <family val="2"/>
        <scheme val="minor"/>
      </rPr>
      <t xml:space="preserve">If F9_DRH_FIRST &lt; 8 and F9_DRH_FIRST &gt; 0
then DUR_DRH = F9_DRH_LAST - F9_DRH_FIRST + 1
</t>
    </r>
    <r>
      <rPr>
        <b/>
        <sz val="11"/>
        <color rgb="FFFF0000"/>
        <rFont val="Calibri"/>
        <family val="2"/>
        <scheme val="minor"/>
      </rPr>
      <t xml:space="preserve">If F9_DRH_FIRST &gt;= 8
then DUR_DRH = 0
</t>
    </r>
    <r>
      <rPr>
        <sz val="11"/>
        <rFont val="Calibri"/>
        <family val="2"/>
        <scheme val="minor"/>
      </rPr>
      <t xml:space="preserve">If F9_DRH_FIRST = 0
then DUR_DRH = 0
</t>
    </r>
    <r>
      <rPr>
        <sz val="11"/>
        <color theme="1"/>
        <rFont val="Calibri"/>
        <family val="2"/>
        <scheme val="minor"/>
      </rPr>
      <t>If F9_DRH_LAST and/or F9_DRH_FIRST = missing
then DUR_DRH = missing</t>
    </r>
  </si>
  <si>
    <t xml:space="preserve">To be added by EMMES
NOTE to HP: In codebook clearly explain that a missing memory card would result in enrollment info only being used for this variable. Biases the variable down. Make sure to consider this in analyses. </t>
  </si>
  <si>
    <t xml:space="preserve">Please check updates in column G in red. A number of kids with F9_DRH_FIRST = 0 ended up with DUR_DRH = 1 and I believe the changes I have made will correct this. </t>
  </si>
  <si>
    <t>Added - Query in column J appears resolved</t>
  </si>
  <si>
    <t xml:space="preserve">Note update in red in column G. </t>
  </si>
  <si>
    <t>Updated</t>
  </si>
  <si>
    <t>F4B_HEIGHT</t>
  </si>
  <si>
    <t>BASE_HT</t>
  </si>
  <si>
    <t>Anthro</t>
  </si>
  <si>
    <t>Height of the child at enrollment (taken as median over three measurements)</t>
  </si>
  <si>
    <t>Median height over all three measurements</t>
  </si>
  <si>
    <t>if TYPE = 1 
then BASE_HT = median(F4B_HT1, F4B_HT2, F4B_HT3);
else if TYPE = 0 
then BASE_HT = median(F7_HT1, F7_HT2, F7_HT3)</t>
  </si>
  <si>
    <t>Rename for consistency with GEMS</t>
  </si>
  <si>
    <t>To be added by EMMES
This variable is coded as in column F/G (i.e. all cases and controls in a single column), therefore lets change the naming to be BASE_HT (do not use the F4B_ or F7_ as this will imply that the variable belongs to only cases or controls)</t>
  </si>
  <si>
    <t>F4B_WEIGHT</t>
  </si>
  <si>
    <t xml:space="preserve">BASE_WT </t>
  </si>
  <si>
    <t xml:space="preserve">Weight of child at time of enrollment (kg).  </t>
  </si>
  <si>
    <t>If TYPE = 1
then BASE_WT = F4B_WT
if F4B_WT = missing
then BASE_WT = F4B_WT_CHILD - F4B_WT_CARE
if F4B_WT_CHILD and/or F4B_WT_CARE missing
then BASE_WT = missing
If TYPE = 0
then BASE_WT = F7_WT
if F7_WT = missing
then BASE_WT = F7_WT_CHILD - F7_WT_CARE
if F7_WT_CHILD and/or F7_WT_CARE missing
then BASE_WT = missing</t>
  </si>
  <si>
    <t>Note I have tried to simplify while also capturing children who were weighed using the incorrect method for their age.
HIGH PRIORITY FOR JAN FREEZE</t>
  </si>
  <si>
    <t xml:space="preserve">Added: Note: We retained the Jan 18 definition of this variable which is equivalent to the revised in column G.  Code to be updated to match final definition. </t>
  </si>
  <si>
    <t>BASE_OUT_WT</t>
  </si>
  <si>
    <t xml:space="preserve">Weight of a case when leaving hospital facility (kg) </t>
  </si>
  <si>
    <t>If TYPE = 1
then BASE_OUT_WT = F4B_OUT_WT
if F4B_OUT_WT = missing
then BASE_OUT_WT = F4B_OUT_WT_CHILD - F4B_OUT_WT_CARE
if F4B_OUT_WT_CHILD and/or F4B_OUT_WT_CARE missing
then BASE_OUT_WT = missing
If Type = 0
then BASE_OUT_WT = missing</t>
  </si>
  <si>
    <t>To be added
Updated for controls
LOW PRIORITY FOR JAN FREEZE</t>
  </si>
  <si>
    <t xml:space="preserve">To be added </t>
  </si>
  <si>
    <t>BASE_REHYD_WT</t>
  </si>
  <si>
    <t>Weight of a case after an additional 4 hours of rehydration (8 hours total rehydration) kgs</t>
  </si>
  <si>
    <t>If TYPE = 1
then BASE_REHYD_WT = F4B_REHYD_WT
if F4B_REHYD_WT = missing
then BASE_REHYD_WT = F4B_REHYD_WT_CHILD - F4B_REHYD_WT_CARE
if F4B_REHYD_WT_CHILD and/or F4B_REHYD_WT_CARE missing
then BASE_REHYD_WT = missing
If Type = 0
then BASE_REHYD_WT = missing</t>
  </si>
  <si>
    <t>BASE_FIND_WT</t>
  </si>
  <si>
    <t>Weight of a case 4 hours after starting rehydration (kgs)</t>
  </si>
  <si>
    <t>If TYPE = 1
then BASE_FIND_WT = F4B_FIND_WT
if F4B_FIND_WT = missing
then BASE_FIND_WT = F4B_FIND_WT_CHILD - F4B_FIND_WT_CARE
if F4B_FIND_WT_CHILD and/or F4B_FIND_WT_CARE missing
then BASE_FIND_WT = missing
If Type = 0
then BASE_FIND_WT = missing</t>
  </si>
  <si>
    <t>BASE_WT_COMB</t>
  </si>
  <si>
    <t xml:space="preserve">Last recorded weight of a child at the time of enrollment (kg). This weight takes into consideration cases who were rehydrated and/or had a hospital stay. </t>
  </si>
  <si>
    <t>Median weight over all three measurements</t>
  </si>
  <si>
    <r>
      <t xml:space="preserve">if TYPE = 1  
then BASE_WT_COMB = BASE_OUT_WT;
else if BASE_OUT_WT = missing
then BASE_WT_COMB = BASE_REHYD_WT
else if BASE_REHYD_WT = missing
then BASE_WT_COMB = BASE_FIND_WT
else if BASE_FIND_WT = missing
then BASE_WT_COMB = BASE_WT
else if BASE_WT = missing
</t>
    </r>
    <r>
      <rPr>
        <sz val="11"/>
        <rFont val="Calibri"/>
        <family val="2"/>
        <scheme val="minor"/>
      </rPr>
      <t>else BASE_WT_COMB = missing</t>
    </r>
    <r>
      <rPr>
        <sz val="11"/>
        <color theme="1"/>
        <rFont val="Calibri"/>
        <family val="2"/>
        <scheme val="minor"/>
      </rPr>
      <t xml:space="preserve">
If TYPE = 0
then BASE_WT = F7_WT
if F7_WT = missing
then BASE_WT = F7_WT_CHILD - F7_WT_CARE
if F7_WT_CHILD and/or F7_WT_CARE missing
then BASE_WT = missing</t>
    </r>
  </si>
  <si>
    <r>
      <rPr>
        <sz val="11"/>
        <color rgb="FFFF0000"/>
        <rFont val="Calibri"/>
        <family val="2"/>
        <scheme val="minor"/>
      </rPr>
      <t>Please note name change</t>
    </r>
    <r>
      <rPr>
        <sz val="11"/>
        <color theme="1"/>
        <rFont val="Calibri"/>
        <family val="2"/>
        <scheme val="minor"/>
      </rPr>
      <t xml:space="preserve">
To be added by EMMES
NOTE: that the BASE_WT_COMB of a case should be the last weight recorded on form F4B
</t>
    </r>
  </si>
  <si>
    <t xml:space="preserve">Note the variable name change and the change specs in column G and in red. Updated the specs to reflect the new variables that will have been made.
This variable already exists so this should just be a name change. </t>
  </si>
  <si>
    <t xml:space="preserve">Note: We have retained previous variable name BASE_WT_REHYD and coding which appears equivalent to revised in column G.  Code to be updated to match final definition. </t>
  </si>
  <si>
    <t>Can we change the name to column B this time so that it doesn't get confused with BASE_REHYD_WT in row 27</t>
  </si>
  <si>
    <t>F4B_MUAC</t>
  </si>
  <si>
    <t xml:space="preserve">BASE_MUAC </t>
  </si>
  <si>
    <t xml:space="preserve">Median mid-upper arm circumference(MUAC) of the child at the time of enrollment (cm). </t>
  </si>
  <si>
    <t xml:space="preserve">numeric </t>
  </si>
  <si>
    <t>if TYPE = 1 
then BASE_MUAC = median(F4B_MUAC1, F4B_MUAC2, F4B_MUAC3)
else if F4B_MUAC1 and F4B_MUAC2 and F4B_MUAC3 are missing
then BASE_MUAC = missing
if TYPE = 0
then BASE_MUAC = median(F7_MUAC1, F7_MUAC2, F7_MUAC3)
else if F7_MUAC1 and F7_MUAC2 and F7_MUAC3 are missing
then BASE_MUAC = missing</t>
  </si>
  <si>
    <t>To be added by EMMES 
HIGH PRIORITY FOR JAN FREEZE</t>
  </si>
  <si>
    <t>BASE_OUT_MUAC</t>
  </si>
  <si>
    <t>MUAC of a case when leaving the health center (cm)</t>
  </si>
  <si>
    <t>If TYPE = 1
then BASE_OUT_MUAC = median(F4B_OUT_MUAC1, F4B_OUT_MUAC2, F4B_OUT_MUAC3)
unless missing
then BASE_OUT_MUAC = missing
if TYPE = 0
then BASE_OUT_MUAC = missing</t>
  </si>
  <si>
    <t>To be added by EMMES 
LOW PRIORITY FOR JAN FREEZE</t>
  </si>
  <si>
    <t>BASE_REHYD_MUAC</t>
  </si>
  <si>
    <t>MUAC of a case 8 hours after starting rehydration (cm)</t>
  </si>
  <si>
    <t>If TYPE = 1
then BASE_REHYD_MUAC = median(F4B_REHYD_MUAC1, F4B_REHYD_MUAC2, F4B_REHYD_MUAC3)
unless missing
then BASE_REHYD_MUAC = missing
if TYPE = 0
then BASE_REHYD_MUAC = missing</t>
  </si>
  <si>
    <t>BASE_FIND_MUAC</t>
  </si>
  <si>
    <t>MUAC of a case 4 hours after starting rehydration (cm)</t>
  </si>
  <si>
    <t>If TYPE = 1
then BASE_FIND_MUAC = median(F4B_FIND_MUAC1, F4B_FIND_MUAC2, F4B_FIND_MUAC3)
unless missing
then BASE_FIND_MUAC = missing
if TYPE = 0
then BASE_FIND_MUAC = missing</t>
  </si>
  <si>
    <t>BASE_MUAC_COMB</t>
  </si>
  <si>
    <t>Median mid-upper arm circumference (MUAC) of the child at the time of enrollment (cm). If the child was rehydrated in the hospital then the last measured MUAC is used (cm).</t>
  </si>
  <si>
    <t>Median MUAC over all three measurements</t>
  </si>
  <si>
    <t>if TYPE = 1 
then BASE_MUAC_COMB = BASE_OUT_MUAC;
else if BASE_OUT_MUAC = missing
then BASE_MUAC_COMB = BASE_REHYD_MUAC
else if BASE_REHYD_MUAC = missing
then BASE_MUAC_COMB = BASE_FIND_MUAC
else if BASE_FIND_MUAC = missing
then BASE_MUAC_COMB = BASE_MUAC
else if BASE_MUAC = missing
else BASE_MUAC_COMB = missing
if TYPE = 0
then BASE_MUAC = median(F7_MUAC1, F7_MUAC2, F7_MUAC3)
else if F7_MUAC1 and F7_MUAC2 and F7_MUAC3 are missing
then BASE_MUAC = missing</t>
  </si>
  <si>
    <t xml:space="preserve">To be added by EMMES
Similar comment as above with regarding to both naming convention and also BASE_MUAC being the last measured set of MUAC values. 
</t>
  </si>
  <si>
    <t xml:space="preserve">Just a variable name change
</t>
  </si>
  <si>
    <t xml:space="preserve">Note: We have retained previous variable name BASE_MUAC_COMB and coding which appears equivalent to revised in column G.  Code to be updated to match final definition. </t>
  </si>
  <si>
    <t>Can we change this to the name in column B as otherwise it will get confused with BASE_REHYD_MUAC</t>
  </si>
  <si>
    <t>F4B_WAZ</t>
  </si>
  <si>
    <t>BASE_WAZ</t>
  </si>
  <si>
    <t>WHO growth standards weight-for-age z-score at enrollment</t>
  </si>
  <si>
    <t>WHO macro, using enrollment age in days (BASE_AGE_DAYS) and BASE_WT</t>
  </si>
  <si>
    <t>complete</t>
  </si>
  <si>
    <t>To be added by EMMES
Please ensure that the newly defined BASE_WT is being used in the creation of this variable.</t>
  </si>
  <si>
    <t>To be updated using new age variable
HIGH PRIORITY FOR JAN FREEZE</t>
  </si>
  <si>
    <t>BASE_WAZ_COMB</t>
  </si>
  <si>
    <t>WHO growth standards weight-for-age z-score at enrollment using rehydrated weight when available</t>
  </si>
  <si>
    <r>
      <t xml:space="preserve">WHO macro, using enrollment age in days (BASE_AGE_DAYS) and </t>
    </r>
    <r>
      <rPr>
        <b/>
        <sz val="11"/>
        <color rgb="FFFF0000"/>
        <rFont val="Calibri"/>
        <family val="2"/>
        <scheme val="minor"/>
      </rPr>
      <t>BASE_WT_COMB</t>
    </r>
  </si>
  <si>
    <t>To be added
LOW PRIORITY FOR JAN FREEZE</t>
  </si>
  <si>
    <t>Double check this once the variable names have been updated</t>
  </si>
  <si>
    <t xml:space="preserve">I still see that there is one missing who does have BASE_AGE_DAYS and BASE_WT_COMB. However, at this point I am willing to accept this annomaly. </t>
  </si>
  <si>
    <t>F4B_HAZ</t>
  </si>
  <si>
    <t>BASE_HAZ</t>
  </si>
  <si>
    <t>WHO growth standards height-for-age z-score at enrollment</t>
  </si>
  <si>
    <t>WHO macro, using enrollment age in days (BASE_AGE_DAYS) and BASE_HT</t>
  </si>
  <si>
    <t>F4B_WHZ</t>
  </si>
  <si>
    <t>BASE_WHZ</t>
  </si>
  <si>
    <t>WHO growth standards weight-for-height z-score at enrollment</t>
  </si>
  <si>
    <t>WHO macro, using enrollment age in days (BASE_AGE_DAYS), BASE_WT, and BASE_HT</t>
  </si>
  <si>
    <t>To be updated  
HIGH PRIORITY FOR JAN FREEZE</t>
  </si>
  <si>
    <t>BASE_WHZ_COMB</t>
  </si>
  <si>
    <t>WHO growth standards weight-for-height z-score at enrollment using rehydrated weight when available</t>
  </si>
  <si>
    <r>
      <t xml:space="preserve">WHO macro, using enrollment age in days (BASE_AGE_DAYS), </t>
    </r>
    <r>
      <rPr>
        <b/>
        <sz val="11"/>
        <color rgb="FFFF0000"/>
        <rFont val="Calibri"/>
        <family val="2"/>
        <scheme val="minor"/>
      </rPr>
      <t>BASE_WT_COMB</t>
    </r>
    <r>
      <rPr>
        <sz val="11"/>
        <color theme="1"/>
        <rFont val="Calibri"/>
        <family val="2"/>
        <scheme val="minor"/>
      </rPr>
      <t>, and BASE_HT</t>
    </r>
  </si>
  <si>
    <t>Same comment as above</t>
  </si>
  <si>
    <t>F4B_BMI</t>
  </si>
  <si>
    <t>BASE_BMI</t>
  </si>
  <si>
    <t>WHO growth standards body mass index (BMI) at enrollment</t>
  </si>
  <si>
    <t>WHO macro, using enrollment age in days (BASE_AGE_DAYS)</t>
  </si>
  <si>
    <t xml:space="preserve">To be added by EMMES
Please ensure that the correct BASE_ variables are being used. </t>
  </si>
  <si>
    <t>To be updated
HIGH PRIORITY FOR JAN FREEZE</t>
  </si>
  <si>
    <t>BASE_BAZ</t>
  </si>
  <si>
    <t>WHO growth standards body mass index-for-age z-score at enrollment</t>
  </si>
  <si>
    <t>F4B_MUAC_AGEZ</t>
  </si>
  <si>
    <t>BASE_MUAZ</t>
  </si>
  <si>
    <t>WHO growth standards mid-upper arm circumference-for-age z-score at enrollment</t>
  </si>
  <si>
    <t>WHO macro, using enrollment age in days (BASE_AGE_DAYS) and BASE_MUAC</t>
  </si>
  <si>
    <t xml:space="preserve">There are a bunch of missing here and I can't figure out why. They have BASE_MUAC and BASE_AGE_DAYS so as far as I can tell they should be there. </t>
  </si>
  <si>
    <t>I see zero missing for BASE_MUAC and yet 133 missing for BASE_MUAZ. This is too many to ignore</t>
  </si>
  <si>
    <t>These missing BASE_MUAZ (among the youngest children) appear to be explained because the WHO reference dataset for MUAC is limited to children ages &gt;90 days.</t>
  </si>
  <si>
    <t xml:space="preserve">NOTE for HP: I can't find a reference from a manual about this I can only see it in the r code file. </t>
  </si>
  <si>
    <t>BASE_MUACZ_COMB</t>
  </si>
  <si>
    <t>WHO growth standards mid-upper arm circumference-for-age z-score at enrollment using rehydrated MUAC when available</t>
  </si>
  <si>
    <r>
      <t xml:space="preserve">WHO macro, using enrollment age in days (BASE_AGE_DAYS) and </t>
    </r>
    <r>
      <rPr>
        <b/>
        <sz val="11"/>
        <color rgb="FFFF0000"/>
        <rFont val="Calibri"/>
        <family val="2"/>
        <scheme val="minor"/>
      </rPr>
      <t>BASE_MUAC_COMB</t>
    </r>
  </si>
  <si>
    <t>Added - Note for Column B - Variable name is BASE_MUAZ_REHYD</t>
  </si>
  <si>
    <t>Refer to comment above</t>
  </si>
  <si>
    <t>BASE_WAZ_FLAG</t>
  </si>
  <si>
    <t>add in fwei from macro output</t>
  </si>
  <si>
    <t>to be added (sorry)</t>
  </si>
  <si>
    <t>BASE_WAZR_FLAG</t>
  </si>
  <si>
    <t>add in fwei from macro output for rehydrated calculations</t>
  </si>
  <si>
    <t>BASE_HAZ_FLAG</t>
  </si>
  <si>
    <t>add in flen from macro output</t>
  </si>
  <si>
    <t>BASE_WHZ_FLAG</t>
  </si>
  <si>
    <t>add in fwfl from macro output</t>
  </si>
  <si>
    <t>BASE_WHZR_FLAG</t>
  </si>
  <si>
    <t>add in fwfl from macro output for rehydrated calculaitons</t>
  </si>
  <si>
    <t>BASE_MUAZ_FLAG</t>
  </si>
  <si>
    <t>add in fac from macro output</t>
  </si>
  <si>
    <t>BASE_MUAZR_FLAG</t>
  </si>
  <si>
    <t>add in fac from macro output for rehydrated calculaitons</t>
  </si>
  <si>
    <t>BASE_BAZ_FLAG</t>
  </si>
  <si>
    <t>add in fbmi from macro output</t>
  </si>
  <si>
    <t>Didn't get captured</t>
  </si>
  <si>
    <t>Updated by correcting FLAG variable name to name in Column B</t>
  </si>
  <si>
    <t>END_WAZ_FLAG</t>
  </si>
  <si>
    <t>I am just leaving these as open till we confirm all the END_ z-scores are correct</t>
  </si>
  <si>
    <t xml:space="preserve">Previously missing END_ z-scores appear to be resolved with update to program order to completely map and derive current WHO input variables before calling WHO macro </t>
  </si>
  <si>
    <t>END_HAZ_FLAG</t>
  </si>
  <si>
    <t>END_WHZ_FLAG</t>
  </si>
  <si>
    <t>END_MUAZ_FLAG</t>
  </si>
  <si>
    <t>END_BAZ_FLAG</t>
  </si>
  <si>
    <t>F5_HEIGHT</t>
  </si>
  <si>
    <t>END_HT</t>
  </si>
  <si>
    <t>Height of the child at follow-up (taken as median over three measurements)</t>
  </si>
  <si>
    <t>median(F5_HT1, F5_HT2, F5_HT3)</t>
  </si>
  <si>
    <t>END_HT = median(F5_HT1, F5_HT2, F5_HT3)</t>
  </si>
  <si>
    <t>F5_WEIGHT</t>
  </si>
  <si>
    <t>END_WT</t>
  </si>
  <si>
    <t>Weight of child at follow-up in kg</t>
  </si>
  <si>
    <t>END_WT = F5_WT
else if F5_WT = missing
then END_WT = F5_WT_CHILD - F5_WT_CARE
else if F5_WT_CHILD and/or F5_WT_CARE = missing
then END_WT = missing</t>
  </si>
  <si>
    <t>Something has gone wrong here and END_WT is missing when F5_WT_CHILD and F5_WT_CARE are present</t>
  </si>
  <si>
    <t>Updated to reflect current code in column G</t>
  </si>
  <si>
    <t>F5_MUAC</t>
  </si>
  <si>
    <t>END_MUAC</t>
  </si>
  <si>
    <t>Mid-upper arm circumference of the child at follow-up in cm (taken as the median over three measurements)</t>
  </si>
  <si>
    <t>median(F5_MUAC1, F5_MUAC2, F5_MUAC3)</t>
  </si>
  <si>
    <t>END_MUAC = median(F5_MUAC1, F5_MUAC2, F5_MUAC3)</t>
  </si>
  <si>
    <t>F5_WAZ</t>
  </si>
  <si>
    <t>END_WAZ</t>
  </si>
  <si>
    <t>WHO growth standards weight-for-age z-score at follow-up</t>
  </si>
  <si>
    <t>WHO macro, using follow-up age in days (END_AGE_DAYS)</t>
  </si>
  <si>
    <t>To be updated
HIGH PRIORITY FOR JAN FREEZE</t>
  </si>
  <si>
    <t>Impacted by END_WT</t>
  </si>
  <si>
    <t>NOTE for HP: Note that z-scores aren't defined for those with an age &gt; 1865 days. (see r macro)</t>
  </si>
  <si>
    <t>F5_HAZ</t>
  </si>
  <si>
    <t>END_HAZ</t>
  </si>
  <si>
    <t>WHO growth standards height-for-age z-score at follow-up</t>
  </si>
  <si>
    <t>Some unexpected missing here too</t>
  </si>
  <si>
    <t>F5_WHZ</t>
  </si>
  <si>
    <t>END_WHZ</t>
  </si>
  <si>
    <t>WHO growth standards weight-for-height z-score at follow-up</t>
  </si>
  <si>
    <t>F5_BMI</t>
  </si>
  <si>
    <t>END_BMI</t>
  </si>
  <si>
    <t>WHO growth standards body mass index (BMI) at follow-up</t>
  </si>
  <si>
    <t>END_BAZ</t>
  </si>
  <si>
    <t>WHO growth standards body mass index-for-age z-score at follow-up</t>
  </si>
  <si>
    <t>F5_MUAC_AGEZ</t>
  </si>
  <si>
    <t>END_MUAZ</t>
  </si>
  <si>
    <t>WHO growth standards mid-upper arm circumference-for-age z-score at follow-up</t>
  </si>
  <si>
    <t>DELTA_HT</t>
  </si>
  <si>
    <t>Change in height from enrollment to follow-up</t>
  </si>
  <si>
    <t>DELTA_HT = END_HT - BASE_HT</t>
  </si>
  <si>
    <t>DELTA_WT</t>
  </si>
  <si>
    <t>Change in weight from enrollment to follow-up</t>
  </si>
  <si>
    <t>DELTA_WT = END_WT - BASE_WT</t>
  </si>
  <si>
    <t>Impacted by above</t>
  </si>
  <si>
    <t>DELTA_WT_COMB</t>
  </si>
  <si>
    <t>Change in weight from enrollment (including if rehydrated) to follow-up</t>
  </si>
  <si>
    <t>DELTA_WT = END_WT - BASE_WT_COMB</t>
  </si>
  <si>
    <t>To be added
LOW PRIORITY FOR JAN FREEZE</t>
  </si>
  <si>
    <t>Double check the right variables are being used after the name changes</t>
  </si>
  <si>
    <t xml:space="preserve">Confirmed for relevant variables </t>
  </si>
  <si>
    <t xml:space="preserve">I changed the name to _COMB to be consisent with what you have being doing throughout. I like your naming better than mine. </t>
  </si>
  <si>
    <t>DELTA_MUAC</t>
  </si>
  <si>
    <t>Change in MUAC from enrollment to follow-up</t>
  </si>
  <si>
    <t>DELTA_MUAC = END_MUAC - BASE_MUAC</t>
  </si>
  <si>
    <t>DELTA_MUAC_COMB</t>
  </si>
  <si>
    <t>Change in MUAC from enrollment (including in rehydrated) to follow-up</t>
  </si>
  <si>
    <t>DELTA_MUAC = END_MUAC - BASE_MUAC_COMB</t>
  </si>
  <si>
    <t>Changed name to _COMB</t>
  </si>
  <si>
    <t>DELTA_WAZ</t>
  </si>
  <si>
    <t>Change in WAZ from enrollment to follow-up</t>
  </si>
  <si>
    <t>DELTA_WAZ = END_WAZ - BASE_WAZ</t>
  </si>
  <si>
    <t>To be added by EMMES, be sure to use updated Z-scores</t>
  </si>
  <si>
    <t>DELTA_WAZ_COMB</t>
  </si>
  <si>
    <t>Change in WAZ from enrollment (including rehydration) to follow-up</t>
  </si>
  <si>
    <r>
      <t xml:space="preserve">DELTA_WAZ = END_WAZ - </t>
    </r>
    <r>
      <rPr>
        <b/>
        <sz val="11"/>
        <color rgb="FFFF0000"/>
        <rFont val="Calibri"/>
        <family val="2"/>
        <scheme val="minor"/>
      </rPr>
      <t>BASE_WAZ_COMB</t>
    </r>
  </si>
  <si>
    <t>Name change</t>
  </si>
  <si>
    <t>DELTA_HAZ</t>
  </si>
  <si>
    <t>Change in HAZ score from enrollment to follow-up</t>
  </si>
  <si>
    <t>DELTA_HAZ = END_HAZ - BASE_HAZ</t>
  </si>
  <si>
    <t>DELTA_WHZ</t>
  </si>
  <si>
    <t>Change in WHZ score from enrollment to follow-up</t>
  </si>
  <si>
    <t>DELTA_WHZ = END_WHZ - BASE_WHZ</t>
  </si>
  <si>
    <t>DELTA_WHZ_COMB</t>
  </si>
  <si>
    <t>Change in WHZ score from enrollment (including rehydration) to follow-up</t>
  </si>
  <si>
    <t>DELTA_MUAZ</t>
  </si>
  <si>
    <t>Change in MUACZ from enrollment to follow-up</t>
  </si>
  <si>
    <t>DELTA_MUACZ = END_MUACZ - BASE_MUACZ</t>
  </si>
  <si>
    <t>DELTA_MUAZ_COMB</t>
  </si>
  <si>
    <t>Change in MUACZ from enrollment ((including rehydration) to follow-up</t>
  </si>
  <si>
    <r>
      <t xml:space="preserve">DELTA_MUACZ = END_MUACZ - </t>
    </r>
    <r>
      <rPr>
        <b/>
        <sz val="11"/>
        <color rgb="FFFF0000"/>
        <rFont val="Calibri"/>
        <family val="2"/>
        <scheme val="minor"/>
      </rPr>
      <t>BASE_MUACZ_COMB</t>
    </r>
  </si>
  <si>
    <t>BASE_STUNTING</t>
  </si>
  <si>
    <t>Severity of stunting as measured by HAZ at enrollment</t>
  </si>
  <si>
    <t>0 = no stunting, 1 = mild, 2 = moderate, 3 = severe</t>
  </si>
  <si>
    <r>
      <t xml:space="preserve">if BASE_HAZ </t>
    </r>
    <r>
      <rPr>
        <sz val="11"/>
        <color theme="1"/>
        <rFont val="Calibri"/>
        <family val="2"/>
      </rPr>
      <t>≥ -2 and &lt; -1
then BASE_STUNTING = 1
else if BASE_HAZ &gt; -3 and &lt; -2
then BASE_STUNTING = 2
else if BASE_HAZ ≤ -3
then BASE_STUNTING = 3
else if BASE_HAZ &gt;= -1
then BASE_STUNTING = 0</t>
    </r>
  </si>
  <si>
    <t>END_STUNTING</t>
  </si>
  <si>
    <t>Severity of stunting as measured by HAZ at follow-up</t>
  </si>
  <si>
    <r>
      <t xml:space="preserve">if END_HAZ </t>
    </r>
    <r>
      <rPr>
        <sz val="11"/>
        <color theme="1"/>
        <rFont val="Calibri"/>
        <family val="2"/>
      </rPr>
      <t>≥ -2 and &lt; -1
then END_STUNTING = 1
else if END_HAZ &gt; -3 and &lt; -2
then END_STUNTING = 2
else if END_HAZ ≤ -3
then END_STUNTING = 3
else if END_HAZ &gt;= -1
then END_STUNTING = 0</t>
    </r>
  </si>
  <si>
    <t>BASE_WASTING</t>
  </si>
  <si>
    <t>Severity of wasting as measured by WHZ at enrollemnt</t>
  </si>
  <si>
    <r>
      <t xml:space="preserve">if BASE_WHZ </t>
    </r>
    <r>
      <rPr>
        <sz val="11"/>
        <color theme="1"/>
        <rFont val="Calibri"/>
        <family val="2"/>
      </rPr>
      <t>≥ -2 and &lt; -1
then BASE_WASTING = 1
else if BASE_WHZ &gt; -3 and &lt; -2
then BASE_WASTING = 2
else if BASE_WHZ ≤ -3
then BASE_WASTING = 3
else if BASE_WHZ &gt;= -1
then BASE_WASTING = 0</t>
    </r>
  </si>
  <si>
    <t>BASE_WASTING_COMB</t>
  </si>
  <si>
    <t>Severity of wasting as measured by WHZ at enrollemnt (including rehydration)</t>
  </si>
  <si>
    <r>
      <t xml:space="preserve">if BASE_WHZ_COMB </t>
    </r>
    <r>
      <rPr>
        <sz val="11"/>
        <color theme="1"/>
        <rFont val="Calibri"/>
        <family val="2"/>
      </rPr>
      <t>≥ -2 and &lt; -1
then BASE_WASTING = 1
else if BASE_WHZ_COMB &gt; -3 and &lt; -2
then BASE_WASTING = 2
else if BASE_WHZ_COMB ≤ -3
then BASE_WASTING = 3
else if BASE_WHZ_COMB &gt;= -1
then BASE_WASTING = 1</t>
    </r>
  </si>
  <si>
    <t>END_WASTING</t>
  </si>
  <si>
    <t>Severity of wasting as measured by WHZ at follow-up</t>
  </si>
  <si>
    <r>
      <t xml:space="preserve">if END_WHZ </t>
    </r>
    <r>
      <rPr>
        <sz val="11"/>
        <color theme="1"/>
        <rFont val="Calibri"/>
        <family val="2"/>
      </rPr>
      <t>≥ -2 and &lt; -1
then WASTING = 1
else if END_WHZ &gt; -3 and &lt; -2
then WASTING = 2
else if END_WHZ ≤ -3
then WASTING = 3</t>
    </r>
  </si>
  <si>
    <t>Double check this once END_WT has been corrected.</t>
  </si>
  <si>
    <t>BASE_MALNUT</t>
  </si>
  <si>
    <t>0 = no acute malnutrition, 1 = mild/moderate, 2 = severe</t>
  </si>
  <si>
    <r>
      <t xml:space="preserve">If BASE_MUAC &lt; 11.5 </t>
    </r>
    <r>
      <rPr>
        <sz val="11"/>
        <color rgb="FFFF0000"/>
        <rFont val="Calibri"/>
        <family val="2"/>
        <scheme val="minor"/>
      </rPr>
      <t xml:space="preserve">and &gt; . </t>
    </r>
    <r>
      <rPr>
        <sz val="11"/>
        <color theme="1"/>
        <rFont val="Calibri"/>
        <family val="2"/>
        <scheme val="minor"/>
      </rPr>
      <t xml:space="preserve">
then BASE_MALNUT = 2
If BASE_MUAC &gt;= 11.5 and &lt; 12.5
then BASE_MALNUT = 1
If BASE_MUAC &gt;= 12.5
then BASE_MALNUT = 0
</t>
    </r>
  </si>
  <si>
    <t xml:space="preserve">Sorry, I forgot that our scientific committee had said we should look at this. </t>
  </si>
  <si>
    <t xml:space="preserve">Added and included condition for missing in red </t>
  </si>
  <si>
    <t>BASE_MALNUT_COMB</t>
  </si>
  <si>
    <r>
      <t xml:space="preserve">If BASE_MUAC_COMB &lt; 11.5 </t>
    </r>
    <r>
      <rPr>
        <sz val="11"/>
        <color rgb="FFFF0000"/>
        <rFont val="Calibri"/>
        <family val="2"/>
        <scheme val="minor"/>
      </rPr>
      <t xml:space="preserve">and &gt; . </t>
    </r>
    <r>
      <rPr>
        <sz val="11"/>
        <color theme="1"/>
        <rFont val="Calibri"/>
        <family val="2"/>
        <scheme val="minor"/>
      </rPr>
      <t xml:space="preserve">
then BASE_MALNUT_COMB = 2
If BASE_MUAC_COMB &gt;= 11.5 and &lt; 12.5
then BASE_MALNUT_COMB = 1
If BASE_MUAC_COMB &gt;= 12.5
then BASE_MALNUT_COMB = 0
</t>
    </r>
  </si>
  <si>
    <t xml:space="preserve">Sorry </t>
  </si>
  <si>
    <t>END_MALNUT</t>
  </si>
  <si>
    <r>
      <t xml:space="preserve">If END_MUAC &lt; 11.5 </t>
    </r>
    <r>
      <rPr>
        <sz val="11"/>
        <color rgb="FFFF0000"/>
        <rFont val="Calibri"/>
        <family val="2"/>
        <scheme val="minor"/>
      </rPr>
      <t xml:space="preserve">and &gt; . </t>
    </r>
    <r>
      <rPr>
        <sz val="11"/>
        <color theme="1"/>
        <rFont val="Calibri"/>
        <family val="2"/>
        <scheme val="minor"/>
      </rPr>
      <t xml:space="preserve">
then END_MALNUT = 2
If END_MUAC &gt;= 11.5 and &lt; 12.5
then END_MALNUT = 1
If END_MUAC &gt;= 12.5
then END_MALNUT = 0
</t>
    </r>
  </si>
  <si>
    <t>Sorry</t>
  </si>
  <si>
    <t>PERSIST_IND</t>
  </si>
  <si>
    <t>Syndrome</t>
  </si>
  <si>
    <t>Indicator of persistent diarrhea (diarrhea lasting for at least 14 days)</t>
  </si>
  <si>
    <t>1 = persistent diarrhea, 0 = did no have persistent diarrhea</t>
  </si>
  <si>
    <r>
      <rPr>
        <b/>
        <sz val="11"/>
        <color theme="1"/>
        <rFont val="Calibri"/>
        <family val="2"/>
        <scheme val="minor"/>
      </rPr>
      <t>NOTE: DUR_DRH must be created first</t>
    </r>
    <r>
      <rPr>
        <sz val="11"/>
        <color theme="1"/>
        <rFont val="Calibri"/>
        <family val="2"/>
        <scheme val="minor"/>
      </rPr>
      <t xml:space="preserve">
If DUR_DRH &gt;= 14
then PERSIST_IND = 1
else if DUR_DRH &lt; 14
then PERSIST_IND = 0
if DUR_DRH = missing
then PERSIST_IND = missing</t>
    </r>
  </si>
  <si>
    <t>To be added by EMMES
HP: See note for DUR_DRH</t>
  </si>
  <si>
    <t>Updated once DUR_DRH has been updated</t>
  </si>
  <si>
    <t>DYS_IND</t>
  </si>
  <si>
    <t>Indicator of children who experienced dysentery</t>
  </si>
  <si>
    <t>1 = dysentery, 0 = no dysentery</t>
  </si>
  <si>
    <t>If F3_DRH_DYS = 1 and/or F4A_DRH_BLOOD = 1 and/or F4A_DRH_STOOLS = 4 and/or F4B_NATURE_STOOL = 2 and/or F11_BLOOD = 1
then DYS_IND = 1
else DYS_IND = 0
If all missing then DYS_IND  = missing</t>
  </si>
  <si>
    <t>Consistent with GEMS</t>
  </si>
  <si>
    <t>Updated specs in column G in red. 
HIGH PRIORITY FOR JAN FREEZE</t>
  </si>
  <si>
    <t xml:space="preserve">Should F3_HOSP_DYS = 1 also be included in here? It won't make a difference to the numbers but in terms of programming accuracy. </t>
  </si>
  <si>
    <t>DEATH_IND</t>
  </si>
  <si>
    <t>Indicator of an VIDA enrollee who died</t>
  </si>
  <si>
    <t>1 = died, 0 = did not die</t>
  </si>
  <si>
    <t>If F4B_OUTCOME = 5 or F5_CHILD_HEALTH = 5
then DEATH_IND = 1
else if F5_CHILD_HEALTH = missing
then DEATH_IND = missing
else DEATH_IND = 0</t>
  </si>
  <si>
    <t>Updated code in column G</t>
  </si>
  <si>
    <t>DRH_SYN</t>
  </si>
  <si>
    <t>1 = Acute watery, 2 = Acute dysentary, 3 = Persistent watery, 4 = Persistent dysentary</t>
  </si>
  <si>
    <r>
      <rPr>
        <b/>
        <sz val="11"/>
        <color theme="1"/>
        <rFont val="Calibri"/>
        <family val="2"/>
        <scheme val="minor"/>
      </rPr>
      <t>Note: Both PERSIST_IND and DYS_IND must be created first</t>
    </r>
    <r>
      <rPr>
        <sz val="11"/>
        <color theme="1"/>
        <rFont val="Calibri"/>
        <family val="2"/>
        <scheme val="minor"/>
      </rPr>
      <t xml:space="preserve">
If PERSIST_IND = 1 and DYS_IND = 1
then DRH_SYN = 4
else if PERSIST_IND = 1 and DYS_IND = 0
then DRH_SYN = 3
if PERSIST_IND = 0 and DYS_IND = 1
then DRH_SYN = 2
else if PERSIST_IND = 0 and DYS_IND = 0
then DRH_SYN = 1
if PERSIST_IND and DYS_IND = missing
then DRH_SYN = missing</t>
    </r>
  </si>
  <si>
    <t>To be added
HIGH PRIORITY FOR JAN FREEZE</t>
  </si>
  <si>
    <t>Updated with new PERSIST_IND</t>
  </si>
  <si>
    <t>CAMPY_ANY</t>
  </si>
  <si>
    <t>Pathogen</t>
  </si>
  <si>
    <t>An indicator of any campylobacter</t>
  </si>
  <si>
    <t>1 = any campylobacter, 0 = not campylobacter</t>
  </si>
  <si>
    <t>If F16_CAMPY_JEJUNI = 1 or F16_CAMPY_COLI = 1 or F16_CAMPY_NONJEJ = 1
then CAMPY_ANY = 1
else CAMPY_ANY = 0
If one or more of F16_CAMPY_JEJUNI F16_CAMPY_COLI F16_CAMPY_NONJEJ are missing AND of those present none equal 1
then CAMPY_ANY = missing</t>
  </si>
  <si>
    <t>NORO_ANY</t>
  </si>
  <si>
    <t>An Indicator of any either Norovirus GI and/or Norovirus GII</t>
  </si>
  <si>
    <t>1 = any Norovirus, 0 = not Norovirus</t>
  </si>
  <si>
    <t>If F19_NORO_GI = 1 or F19_NORO_GII = 1
then NORO_ANY = 1
else if F19_NORO_GI = 0 and F19_NORO_GII = 0
else NORO_ANY = 0
else NORO_ANY = missing
If one or more of F19_NORO_GI F19_NORO_GII are missing AND of those present none equal 1
then NORO_ANY = missing</t>
  </si>
  <si>
    <t xml:space="preserve">I had to update this code because I see that a pesky value of 9 has snuck in to say the test wasn't done. I am hoping that this combo or F19_NORO_GI = 0 and F19_NORO_GII = 9 would now be missing. </t>
  </si>
  <si>
    <t>ADENO4041</t>
  </si>
  <si>
    <t>ADENO_4041</t>
  </si>
  <si>
    <t xml:space="preserve">Adenovirus 40/41 where we assume that a negative test result of adenovirus is therefore a negative adenovirus 40/41 test result. This variable assumes that all lab work is highly accurate and consistent across all sites. </t>
  </si>
  <si>
    <t>1 = present; 0 = absent; 9 = Test not done</t>
  </si>
  <si>
    <t>If F18_RES_ADENOVIRUS = 0 then ADENO_4041 = 0, 
else ADENO_4041 = F18_RES_ADENO4041</t>
  </si>
  <si>
    <t>If F18_RES_ADENOVIRUS = 0
then ADENO_4041 = 0
if F18_RES_ADENOVIRUS = 1 and F18_RES_ADENO4041 = 9
then ADENO_4041 = missing
else ADENO_4041 = F18_RES_ADENO4041</t>
  </si>
  <si>
    <t xml:space="preserve">I have gone back and forth about this a lot but ultimately the ADENO_4041's which end up being 9 should just be set to missing as an analyst will ultiamtely have to take that step. </t>
  </si>
  <si>
    <t>SHIG_DYSNT</t>
  </si>
  <si>
    <t>1 = S. dysenteriae, 0 = not S. dysenteriae/not Shigella</t>
  </si>
  <si>
    <t>If F16_SHIG_SPP_SPEC = 1
then SHIG_DYSNT = 1
else if F16_SHIG_SPP_SPEC does not = 1 or F16_SHIG_SPP = 0
then SHIG_DYSNT = 0
If missing values do not allow one these conditions to be met then SHIG_DYSNT = missing</t>
  </si>
  <si>
    <t xml:space="preserve">05Feb2019: Shigella results file from UMB has been imported to update raw shigella results variables, before defining shigella derived variables.  </t>
  </si>
  <si>
    <t xml:space="preserve">I am going to send another Shigella file for this. I am finding that there are some odd results and I need to go back to the lab person about this. </t>
  </si>
  <si>
    <t>SHIG_FLEX</t>
  </si>
  <si>
    <t>1 = S. flexneri, 0 = not S.flexneri/not Shigella</t>
  </si>
  <si>
    <t>If F16_SHIG_SPP_SPEC = 2
then SHIG_FLEX = 1
else if F16_SHIG_SPP_SPEC does not = 2 or F16_SHIG_SPP = 0
then SHIG_FLEX = 0
If missing values do not allow one these conditions to be met then SHIG_FLEX = missing</t>
  </si>
  <si>
    <t>SHIG_BOYDII</t>
  </si>
  <si>
    <t>1 = S. boydii, 0 = not S. boydii/not Shigella</t>
  </si>
  <si>
    <t>If F16_SHIG_SPP_SPEC = 3
then SHIG_BOYDII = 1
else if F16_SHIG_SPP_SPEC does not = 3 or F16_SHIG_SPP = 0
then SHIG_BOYDII = 0
If missing values do not allow one these conditions to be met then SHIG_BOYDII = missing</t>
  </si>
  <si>
    <t>SHIG_SONNEI</t>
  </si>
  <si>
    <t>1 = S. sonnei, 0 = not S. sonnei/not Shigella</t>
  </si>
  <si>
    <t>If F16_SHIG_SPP_SPEC = 4
then SHIG_SONNEI = 1
else if F16_SHIG_SPP_SPEC does not = 3 or F16_SHIG_SPP = 0
then SHIG_SONNEI = 0
If missing values do not allow one these conditions to be met then SHIG_SONNEI = missing</t>
  </si>
  <si>
    <t>ECOLI_EAE</t>
  </si>
  <si>
    <t xml:space="preserve">1 = EAE detected
0 = No EAE detected/no e coli detected
</t>
  </si>
  <si>
    <t xml:space="preserve">To be added by EMMES
</t>
  </si>
  <si>
    <t xml:space="preserve">All of these ecoli and ETEC ones are pickling my brian. I am going to ask the lab person to check these with me. </t>
  </si>
  <si>
    <t xml:space="preserve">ETEC_ANYST </t>
  </si>
  <si>
    <t xml:space="preserve">1 = ST detected
0 = No ST detected or no ecoli detected
</t>
  </si>
  <si>
    <t xml:space="preserve">NOTE for HP: This is equivalent to a variable called ECOLI_ST
Nora/Chris - There is a super weird scenario which shoul never have been possible where an individual can have an F16_ECOLI = missing but still have F17 info. It only impatcs 2 people but the coding doesn't deal with it consistently. I believe that remving the first condition will resolve this. </t>
  </si>
  <si>
    <t>TEPEC</t>
  </si>
  <si>
    <t>1 = Typical EPEC; 0 = Not Typical EPEC or no ecoli detected</t>
  </si>
  <si>
    <t>NOTE for HP: This is equivalent to a variable called ECOLI_BFPA
Chris/Nora - same thing as above for when F16_ECOLI = missing</t>
  </si>
  <si>
    <t>ECOLI_STX</t>
  </si>
  <si>
    <t xml:space="preserve">1 = STX detected
0 = No STX detected/no e coli detected
</t>
  </si>
  <si>
    <t>ECOLI_LT</t>
  </si>
  <si>
    <t>1 = LT detected
0 = No LT detected/no ecoli detected</t>
  </si>
  <si>
    <t>Incorrect, looks like the F16_ECOLI = 0 condition is not being used</t>
  </si>
  <si>
    <t xml:space="preserve">05Feb2019: Corrected by adding "ELSE IF" to last code line </t>
  </si>
  <si>
    <t>ECOLI_AATA</t>
  </si>
  <si>
    <t>1 = aatA detected
0 = No aatA detected/no ecoli detected</t>
  </si>
  <si>
    <t>ECOLI_AAIC</t>
  </si>
  <si>
    <t>1 = aaiC detected
0 = No aaiC detected/no ecoli detected</t>
  </si>
  <si>
    <t>ETEC_ALL</t>
  </si>
  <si>
    <t>ETEC any</t>
  </si>
  <si>
    <t>1 = ETEC any; 0 = Not ETEC/no ecoli detected</t>
  </si>
  <si>
    <r>
      <rPr>
        <b/>
        <sz val="11"/>
        <color theme="1"/>
        <rFont val="Calibri"/>
        <family val="2"/>
        <scheme val="minor"/>
      </rPr>
      <t>ETEC_ANYST and ECOLI_LT must be made first</t>
    </r>
    <r>
      <rPr>
        <sz val="11"/>
        <color theme="1"/>
        <rFont val="Calibri"/>
        <family val="2"/>
        <scheme val="minor"/>
      </rPr>
      <t xml:space="preserve">
If ETEC_ANYST = 1 or ECOLI_LT = 1
then ETEC_ALL = 1
else if ETEC_ANYST = 0 and ECOLI_LT = 0
then ETEC_ALL = 0
If missing values prevent these conditions from being met then ETEC_ALL = missing</t>
    </r>
  </si>
  <si>
    <t>Incorrect due to ECOLI_LT</t>
  </si>
  <si>
    <t xml:space="preserve">Refer to comment for ECOLI_LT above </t>
  </si>
  <si>
    <t>ETEC_LTST</t>
  </si>
  <si>
    <t xml:space="preserve">ETEC LT/ST  </t>
  </si>
  <si>
    <t>1 = ETEC LT/ST; 0 = Not ETEC LT/ST/no ecoli detected</t>
  </si>
  <si>
    <r>
      <rPr>
        <b/>
        <sz val="11"/>
        <color theme="1"/>
        <rFont val="Calibri"/>
        <family val="2"/>
        <scheme val="minor"/>
      </rPr>
      <t>ETEC_ANYST and ECOLI_LT must be made first</t>
    </r>
    <r>
      <rPr>
        <sz val="11"/>
        <color theme="1"/>
        <rFont val="Calibri"/>
        <family val="2"/>
        <scheme val="minor"/>
      </rPr>
      <t xml:space="preserve">
If ETEC_ANYST = 1 and ECOLI_LT = 1
then ETEC_LTST = 1
else if ETEC_ANYST = 0 or ECOLI_LT = 0
then ETEC_LTST = 0
If missing values prevent these conditions from being met then ETEC_LTST = missing</t>
    </r>
  </si>
  <si>
    <t>Potentially incorrect due to ECOLI_LT</t>
  </si>
  <si>
    <t>ETEC_ST</t>
  </si>
  <si>
    <t>ETEC ST only</t>
  </si>
  <si>
    <t>1 = ST ETEC; 0 = Not ST ETEC/no ecoli detected</t>
  </si>
  <si>
    <r>
      <rPr>
        <b/>
        <sz val="11"/>
        <color theme="1"/>
        <rFont val="Calibri"/>
        <family val="2"/>
        <scheme val="minor"/>
      </rPr>
      <t>ETEC_anyST and ECOLI_LT must be made first</t>
    </r>
    <r>
      <rPr>
        <sz val="11"/>
        <color theme="1"/>
        <rFont val="Calibri"/>
        <family val="2"/>
        <scheme val="minor"/>
      </rPr>
      <t xml:space="preserve">
If ETEC_ANYST = 1 and ECOLI_LT = 0
then ETEC_ST = 1
else if ETEC_ANYST = 0 or ECOLI_LT = 1
then ETEC_ST = 0
If missing values prevent these conditions from being met then ETEC_ST = missing</t>
    </r>
  </si>
  <si>
    <t xml:space="preserve">ETEC_LT </t>
  </si>
  <si>
    <t>ETEC LT only</t>
  </si>
  <si>
    <t>1 = LT ETEC; 0 = Not LT ETEC/no ecoli detected</t>
  </si>
  <si>
    <r>
      <rPr>
        <b/>
        <sz val="11"/>
        <color theme="1"/>
        <rFont val="Calibri"/>
        <family val="2"/>
        <scheme val="minor"/>
      </rPr>
      <t>ETEC_anyST and ECOLI_LT must be made first</t>
    </r>
    <r>
      <rPr>
        <sz val="11"/>
        <color theme="1"/>
        <rFont val="Calibri"/>
        <family val="2"/>
        <scheme val="minor"/>
      </rPr>
      <t xml:space="preserve">
If ECOLI_LT = 1 and ETEC_ANYST = 0
then ETEC_LT = 1
else if ECOLI_LT = 0 </t>
    </r>
    <r>
      <rPr>
        <b/>
        <sz val="11"/>
        <color rgb="FFFF0000"/>
        <rFont val="Calibri"/>
        <family val="2"/>
        <scheme val="minor"/>
      </rPr>
      <t xml:space="preserve">or </t>
    </r>
    <r>
      <rPr>
        <sz val="11"/>
        <color theme="1"/>
        <rFont val="Calibri"/>
        <family val="2"/>
        <scheme val="minor"/>
      </rPr>
      <t>ETEC_ANYST = 1
then ETEC_LT = 0
If missing values prevent these conditions from being met then ETEC_LT = missing</t>
    </r>
  </si>
  <si>
    <t>Sorry, this has been my mistake it should have been an 'or' in the second statement and not an 'and'. This should resolve the veryhigh number of missing.</t>
  </si>
  <si>
    <t>EAEC</t>
  </si>
  <si>
    <t>EAEC any</t>
  </si>
  <si>
    <t>1 = EAEC any; 0 = Not EAEC any/no ecoli detected</t>
  </si>
  <si>
    <t>eae=1 and bfpa=1 -- if no E. coli isolated, variable = 0</t>
  </si>
  <si>
    <r>
      <rPr>
        <b/>
        <sz val="11"/>
        <color theme="1"/>
        <rFont val="Calibri"/>
        <family val="2"/>
        <scheme val="minor"/>
      </rPr>
      <t>ECOLI_AATA and ECOLI_AAIC must be made first</t>
    </r>
    <r>
      <rPr>
        <sz val="11"/>
        <color theme="1"/>
        <rFont val="Calibri"/>
        <family val="2"/>
        <scheme val="minor"/>
      </rPr>
      <t xml:space="preserve">
If ECOLI_AATA = 1 or ECOLI_AAIC = 1
then EAEC = 1
else if ECOLI_AATA = 0 and ECOLI_AAIC = 0
then EAEC = 0
If missing values prevent these conditions from being met then EAEC = missing</t>
    </r>
  </si>
  <si>
    <t>Incorrect due to ECOLI_AATA and ECOLI_AAIC</t>
  </si>
  <si>
    <t>EHEC</t>
  </si>
  <si>
    <t>1 = EHEC; 0 = Not EHEC/no ecoli detected</t>
  </si>
  <si>
    <t>eae=1 and (bfpa=0 or pcrm2st1='2' or pcrm2st2='2') -- if no E. coli isolated, variable = 0</t>
  </si>
  <si>
    <r>
      <rPr>
        <b/>
        <sz val="11"/>
        <color theme="1"/>
        <rFont val="Calibri"/>
        <family val="2"/>
        <scheme val="minor"/>
      </rPr>
      <t>ECOLI_EAE and tEPEC and ECOLI_STX must be made first</t>
    </r>
    <r>
      <rPr>
        <sz val="11"/>
        <color theme="1"/>
        <rFont val="Calibri"/>
        <family val="2"/>
        <scheme val="minor"/>
      </rPr>
      <t xml:space="preserve">
If ECOLI_EAE = 1 and TEPEC = 0 and ECOLI_STX = 1
then EHEC = 1
else if ECOLI_EAE = 0 or TEPEC = 1 or ECOLI_STX = 0
then EHEC = 0</t>
    </r>
  </si>
  <si>
    <t>AEPEC</t>
  </si>
  <si>
    <t>Atypical EPEC</t>
  </si>
  <si>
    <t>1 = atypical EPEC; 0 = Not atypical EPEC/no ecoli detected</t>
  </si>
  <si>
    <t>eae=1 and (pcrm2st1='1' or pcrm2st2='1') -- if no E. coli isolated, variable = 0</t>
  </si>
  <si>
    <r>
      <rPr>
        <b/>
        <sz val="11"/>
        <color theme="1"/>
        <rFont val="Calibri"/>
        <family val="2"/>
        <scheme val="minor"/>
      </rPr>
      <t>ECOLI_EAE and tEPEC and ECOLI_STX must be made first</t>
    </r>
    <r>
      <rPr>
        <sz val="11"/>
        <color theme="1"/>
        <rFont val="Calibri"/>
        <family val="2"/>
        <scheme val="minor"/>
      </rPr>
      <t xml:space="preserve">
If ECOLI_EAE = 1 and TEPEC = 0 and ECOLI_STX = 0
then AEPEC = 1
else if ECOLI_EAE = 0 or TEPEC = 1 and ECOLI_STX = 1
then AEPEC = 0</t>
    </r>
  </si>
  <si>
    <t>PATH_BACT</t>
  </si>
  <si>
    <t>Bacterial pathogen indicator</t>
  </si>
  <si>
    <t>1 = at least one bacterial pathogen was detected
0 = no bacterial pathogens were detected</t>
  </si>
  <si>
    <t>If any of the following are true then PATH_BACT = 1
F16_AEROMONAS = 1
CAMPY_ANY = 1
F16_SALM_TYPHI = 1
F16_SALM_NONTYPHI = 1
F16_SHIG_SPP = 1
F16_VIB_CHOLERAE = 1
F16_VIB_PARAHAEM = 1
F16_VIB_OTHER = 1
F16_ECOLI = 1
else PATH_BACT = 1
If all NA or a mix of NA and 0 then PATH_BACT = missing</t>
  </si>
  <si>
    <t xml:space="preserve">Note for HP: This indicator is only based on the use of conventional methods not TAC data. 
It already exists in the dataset as a variable therefore we can note that for F16_NONEPATHOS this is an indicator of bacterial culture. </t>
  </si>
  <si>
    <t>Updated as I believe the F16_NONEPATHOS is not being used correctly. Pleae correct me if you think I have misunderstood this variable. 
The missing don't seem to have worked quite right. 
LOW PRIORITY FOR JAN FREEZE</t>
  </si>
  <si>
    <t>PATH_VIRAL</t>
  </si>
  <si>
    <t>Viral pathogen indicator. Detected by RT-PCR or ELISA</t>
  </si>
  <si>
    <t>1 = at least one viral pathogen was detected
0 = no viral pathogens were detected</t>
  </si>
  <si>
    <t>If any of the following are true then PATH_VIRAL = 1
NORO_ANY = 1
F19_SAPO_VIRUS = 1
F19_ASTRO_VIRUS = 1
F18_RES_ROTAVIRUS = 1
F18_RES_ADENOVIRUS = 1
else PATH_VIRAL = 0
If all NA or a mix of NA and 0 then PATH_VIRAL = NA</t>
  </si>
  <si>
    <t>The missing don't seem to have worked quite right.
LOW PRIORITY FOR JAN FREEZE</t>
  </si>
  <si>
    <t>PATH_PROTO</t>
  </si>
  <si>
    <t>Protozal pathogen indicator. Detected by ELISA</t>
  </si>
  <si>
    <t>1 = at least one protozoal pathogen was detected
0 = no protozoal pathogens were detected</t>
  </si>
  <si>
    <t>If any of the following are true then PATH_PROTO = 1
F18_RES_ENTAMOEBA = 1
F18_RES_GIARDIA = 1
F18_RES_CRYPTOSPOR = 1
else PATH_PROTO = 0
If all NA or a mix of NA and 0 then PATH_PROTO = NA</t>
  </si>
  <si>
    <t>VS_DUR_DRH</t>
  </si>
  <si>
    <t>Vesikari score</t>
  </si>
  <si>
    <t>Duration of diarrhea, defined for the modified Vesikari Score</t>
  </si>
  <si>
    <t>1 = 1 point, 2 = 2 points, 3 = 3 points</t>
  </si>
  <si>
    <t>When TYPE = 1
If DUR_DRH &gt;=1 and &lt;= 4
then VS_DUR_DRH = 1
If DUR_DRH = 5
then VS_DUR_DRH = 2
If DUR_DRH &gt;= 6
then VS_DUR_DRH = 3
else missing
When TYPE = 0
VS_DUR_DRH = missing</t>
  </si>
  <si>
    <t>To be added by EMMES
HP: See note in DUR_DRH</t>
  </si>
  <si>
    <t xml:space="preserve">Update with updated DUR_DRH. 
</t>
  </si>
  <si>
    <t>The DUR_DRH update should not affect this variable (that change will only impact controls)</t>
  </si>
  <si>
    <t>VS_DAILY_MAX</t>
  </si>
  <si>
    <t>Maximum number of loose stools passed in a day, defined for the modified Vesikari Score</t>
  </si>
  <si>
    <t>1 = 1 point, 2 = 2 points, 3 = 3 points, 99 = control child</t>
  </si>
  <si>
    <t>When TYPE = 1
If F4A_DAILY_MAX = 1 
then VS_DAILY_MAX = 1
If F4A_DAILY_MAX = 2 
then VS_DAILY_MAX = 2
If F4A_DAILY_MAX &gt;= 3
then VS_DAILY_MAX = 3
else missing
When TYPE = 0
VS_DAILY_MAX = missing</t>
  </si>
  <si>
    <t>See above</t>
  </si>
  <si>
    <t>VS_DAYS_VOMIT</t>
  </si>
  <si>
    <t>How many days did the child have vomiting, defined for the modified Vesikari Score</t>
  </si>
  <si>
    <t xml:space="preserve">0 = 0 points, 1 = 1 point, 2 = 2 points, 3 = 3 points, </t>
  </si>
  <si>
    <t>When TYPE = 1 
If F4A_DAYS_VOMIT = 1
then VS_DAYS_VOMIT = 1
If F4A_DAYS_VOMIT = 2
then VS_DAYS_VOMIT = 2
If F4A_DAYS_VOMIT &gt;= 3
then VS_DAYS_VOMIT = 3
if F4A_DAYS_VOMIT = 0 or F4A_ANY_VOMIT = 0
then VS_DAYS_VOMIT = 0
else missing
When TYPE = 0
VS_DAYS_VOMIT = missing</t>
  </si>
  <si>
    <t>Updated coding in column G</t>
  </si>
  <si>
    <t>VS_FREQ_VOMIT</t>
  </si>
  <si>
    <t>How many times did the child vomit on their worst day, defined for the modified Vesikari score</t>
  </si>
  <si>
    <t>0 = 0 points, 1 = 1 point, 2 = 2 points, 3 = 3 points</t>
  </si>
  <si>
    <t>When TYPE = 1
If F4A_FREQ_VOMIT = 1
then VS_FREQ_VOMIT = 1
If F4A_FREQ_VOMIT = 2 
then VS_FREQ_VOMIT = 2
If F4A_FREQ_VOMIT = 3
then VS_FREQ_VOMIT = 3
if F4A_FREQ_VOMIT = 0 or F4A_ANY_VOMIT = 0
then VS_FREQ_VOMIT = 0
else missing
When TYPE = 0
VS_FREQ_VOMIT = missing</t>
  </si>
  <si>
    <t>VS_FEVER</t>
  </si>
  <si>
    <t>Axillary temp, defined for the modified Vesikari score</t>
  </si>
  <si>
    <t>When TYPE = 1
If F4B_TEMP &gt;= 37.1 &amp; F4B_TEMP &lt;= 38.4
then VS_FEVER = 1
If F4B_TEMP &gt;= 38.5 &amp; F4B_TEMP &lt;= 38.9
then VS_FEVER = 2
If F4B_TEMP &gt;= 39.0
then VS_FEVER = 3
if F4B_TEMP &lt; 37.1
theh VS_FEVER = 0
else missing
When TYPE = 0
VS_FEVER = missing</t>
  </si>
  <si>
    <t>VS_TREAT</t>
  </si>
  <si>
    <t>Treatment defined for the modified Vesikari score.  1 point if child received ORS only, 2 points if the child received IV rehydration or was hospitalized, 0 if the child did not receive ORS, IV, or hospitalization</t>
  </si>
  <si>
    <t>0 = points, 1 = 1 point, 2 = 2 points</t>
  </si>
  <si>
    <t xml:space="preserve">When TYPE = 1
If F4B_REQ_REHYD = 0
then VS_TREAT = 0
If F4B_REQ_REHYD = 1 and F4B_ADMIT = 0
then VS_TREAT = 1
If F4B_REQ_REHYD = c(2,3) or F4B_ADMIT = 1
then VS_TREAT = 2
else missing
When TYPE = 0
VS_TREAT = missing
 </t>
  </si>
  <si>
    <t>Completely changed.</t>
  </si>
  <si>
    <t>Changed code to better catch what we think is true</t>
  </si>
  <si>
    <t xml:space="preserve">I am still not getting this quite right. </t>
  </si>
  <si>
    <t xml:space="preserve">Note for UMB review:  We have applied the following coding to not include F4B_ADMIT (collected for VidaPlus only): When TYPE = 1
If F4B_REQ_REHYD = 0
then VS_TREAT = 0
If F4B_REQ_REHYD = 1  = 0
then VS_TREAT = 1
If F4B_REQ_REHYD = c(2,3) 
then VS_TREAT = 2
else missing
When TYPE = 0
VS_TREAT = missing
</t>
  </si>
  <si>
    <t xml:space="preserve">The code I originally wrote should be kept. The 'or' in the classification for VS_TREAT = 2 should ensure that all cases have a VS_TREAT value. </t>
  </si>
  <si>
    <t>VS_DEHYD</t>
  </si>
  <si>
    <t>Dehydration defined for the modified Vesikari score</t>
  </si>
  <si>
    <t xml:space="preserve">0 = 0 points, 2 = 2 points, 3 = 3 points, </t>
  </si>
  <si>
    <r>
      <t xml:space="preserve">When TYPE = 1
If WHO_DEHYD = 1
then VS_DEHYD = 2
else if WHO_DEHYD = 2
then VS_DEHYD = 3
</t>
    </r>
    <r>
      <rPr>
        <sz val="11"/>
        <color rgb="FFFF0000"/>
        <rFont val="Calibri"/>
        <family val="2"/>
        <scheme val="minor"/>
      </rPr>
      <t xml:space="preserve">if WHO_DEHYD = 0
then VS_DEHYD = 0
</t>
    </r>
    <r>
      <rPr>
        <sz val="11"/>
        <rFont val="Calibri"/>
        <family val="2"/>
        <scheme val="minor"/>
      </rPr>
      <t>else VS_DEHYD = missing
When TYPE = 0
VS_DEHYD = missing</t>
    </r>
  </si>
  <si>
    <t>TO be added</t>
  </si>
  <si>
    <t>06Feb2018: To be corrected after change to WHO_DEHYD below</t>
  </si>
  <si>
    <t>I am an idiot and I didn't capture the zeros. I have changed the code (red)</t>
  </si>
  <si>
    <t>VESIKARI_SCORE</t>
  </si>
  <si>
    <t>1 = mild, 2 = moderate, 3 = severe</t>
  </si>
  <si>
    <t>When TYPE = 1
If any VS_ vars are missing then VESIKARI_SCORE = missing
If sum(VS_ vars) and &lt; 7 
then VESIKARI_SCORE = 1
If sum(VS_ vars) &gt;= 7 and &lt;= 10
then VESIKARI_SCORE = 2
If sum(VS_ vars) &gt;= 11
then VESIKARI_SCORE = 3
else missing
When TYPE = 0
VESIKARI_SCORE = missing</t>
  </si>
  <si>
    <t xml:space="preserve">Updated specs in column G in red. Also note that VS_DEHYD is also a VS_ var to be included now. </t>
  </si>
  <si>
    <t>Cases who are undefined with respect to any VS_ variable should be undefined here</t>
  </si>
  <si>
    <t xml:space="preserve">Updated - Note that VS_DEHYD is now included in one of the seven VS variables included in the definitions of VESIKARI_SCORE and VESIKARI_SCORE_INT; previously VS_DEHYD was defined in the previous spreadsheet order and after defining the Vesikari variables </t>
  </si>
  <si>
    <t>VESIKARI_SCORE_INT</t>
  </si>
  <si>
    <t>Vesikari score integer</t>
  </si>
  <si>
    <t>range = 0-20</t>
  </si>
  <si>
    <t>When TYPE = 1 
If any VS_ vars are missing then VESIKARI_SCORE = missing
VESIKARI_SCORE_INT = sum(VS_ vars) 
When TYPE = 0
VESIKARI_SCORE_INT = missing</t>
  </si>
  <si>
    <t xml:space="preserve">Added </t>
  </si>
  <si>
    <t>SEVERE_DEHYD</t>
  </si>
  <si>
    <t>WHO IMCI dehydration</t>
  </si>
  <si>
    <t xml:space="preserve">Count of the number of indicators of WHO IMCI measures of severe dehydration </t>
  </si>
  <si>
    <r>
      <t xml:space="preserve">When TYPE = 1
Count how many of the following statements are true
F4B_MENTAL = 2, count 1
F4B_EYES = 1, count 1
F4A_DRH_LESSDRINK = 1 </t>
    </r>
    <r>
      <rPr>
        <b/>
        <sz val="11"/>
        <color rgb="FFFF0000"/>
        <rFont val="Calibri"/>
        <family val="2"/>
        <scheme val="minor"/>
      </rPr>
      <t>and/or</t>
    </r>
    <r>
      <rPr>
        <sz val="11"/>
        <color theme="1"/>
        <rFont val="Calibri"/>
        <family val="2"/>
        <scheme val="minor"/>
      </rPr>
      <t xml:space="preserve"> F4A_DRH_UNDRINK = 1, count 1
F4B_SKIN = 2, count 1
SEVERE_DEHYD = sum of count
When TYPE = 0
SEVERE_DEHYD = missing</t>
    </r>
  </si>
  <si>
    <t>Changed thirsty condition and set to missing for controls</t>
  </si>
  <si>
    <t xml:space="preserve">Complete </t>
  </si>
  <si>
    <t>MOD_DEHYD</t>
  </si>
  <si>
    <t>Count of the number of indicators of WHO IMCI measures of some dehydration</t>
  </si>
  <si>
    <t>WHEN TYPE = 1
Count how many of the following statement are true
F4B_MENTAL = 1, count 1
F4B_EYES = 1, count 1
F4A_DRH_THIRST = 1, count 1
F4B_SKIN = 1, count 1
MOD_DEHYD = sum of count
When TYPE = 0
MOD_DEHYD = mising</t>
  </si>
  <si>
    <t>Set to missing for controls</t>
  </si>
  <si>
    <t>WHO_DEHYD</t>
  </si>
  <si>
    <t xml:space="preserve">WHO IMCI severity of dehydration </t>
  </si>
  <si>
    <t>0 = no dehydration, 1 = some dehydration, 2 = severe dehydration</t>
  </si>
  <si>
    <r>
      <t xml:space="preserve">When TYPE = 1 
If SEVERE_DEHYD &gt;= 2
then WHO_DEHYD = 2
if F4B_EYES = 0 and SEVERE_DEHYD = 0 and MOD_DEHYD &gt;= 2 
then WHO_DEHYD = 1
if F4B_EYES = 0 and SEVERE_DEHYD = 1 and MOD_DEHYD &gt;= 1 
then WHO_DEHYD = 1
If F4B_EYES = 1 and SEVERE_DEHYD = 1 and MOD_DEHYD &gt;= </t>
    </r>
    <r>
      <rPr>
        <b/>
        <sz val="11"/>
        <color rgb="FFFF0000"/>
        <rFont val="Calibri"/>
        <family val="2"/>
        <scheme val="minor"/>
      </rPr>
      <t xml:space="preserve">2 </t>
    </r>
    <r>
      <rPr>
        <sz val="11"/>
        <color theme="1"/>
        <rFont val="Calibri"/>
        <family val="2"/>
        <scheme val="minor"/>
      </rPr>
      <t xml:space="preserve">
then WHO_DEHYD = 1
else WHO_DEHYD = 0
When TYPE = 0
WHO_DEHYD = missing</t>
    </r>
  </si>
  <si>
    <t>Set to missing for controls. 
Also, had to adjust coding to account for the sunken eyes (F4B_EYES) appearing in both the severe (SEVERE_DEHYD) and moderate (MOD_DEHYD) scoring. 
See example on Vesikari score tab for fuller explanation</t>
  </si>
  <si>
    <t>06Feb2018: To be corrected: NW/CF to change or add ELSE IF conditions to correct 0 values where WHO_DEHYD should = 2 or 1</t>
  </si>
  <si>
    <t>IMPROV_WATER</t>
  </si>
  <si>
    <t>Joint Monitoring Programme (JMP) definition of improved water</t>
  </si>
  <si>
    <t xml:space="preserve">Drinking water ladder </t>
  </si>
  <si>
    <t>1 = safely managed, 2 = basic, 3 = limited, 4 = unimproved, 5 = surface water
https://washdata.org/monitoring/drinking-water 
Modified to also include info about water availability as this makes it more consistent with wat was in GEMS</t>
  </si>
  <si>
    <r>
      <t>coalesce (F4A_MS_WATER, F7_MS_WATER)
coalesce (F4A_TIME_WATER, F7_TIME_WATER)
coalesce (F4A_WATER_AVAIL, F7_WATER_AVAIL)
If (MS_WATER in c(1, 2, 17, 7, 8, 9, 10, 11, 15, 16, 3) OR MS_SPEC in c("tap*" or "pipe*")) &amp; TIME_WATER = c(1, 2) &amp; WATER_AVAIL in c(1, 2)
then IMPROV_WATER = 1
else if (MS_WATER in c(1, 2, 9, 15) OR MS_SPEC in c("pipe*")) &amp; TIME_WATER = . &amp; WATER_AVAIL in c(1, 2)
then IMPROV_WATER = 1
else if (MS_WATER in c(1, 2, 17, 7, 8, 9, 10, 11, 15, 16, 3) OR MS_SPEC in c("tap*" or "pipe")) &amp; TIME_WATER in c(1, 2) &amp; WATER_AVAIL in c(3,4) 
then IMPROV_WATER = 2
else if (MS_WATER in c(1, 2, 9, 15) OR MS_SPEC in c("pipe*")) &amp; TIME_WATER = . &amp; WATER_AVAIL in c(3, 4)
then IMPROV_WATER = 2
else if (MS_WATER in c(</t>
    </r>
    <r>
      <rPr>
        <strike/>
        <sz val="11"/>
        <color theme="1"/>
        <rFont val="Calibri"/>
        <family val="2"/>
        <scheme val="minor"/>
      </rPr>
      <t xml:space="preserve">1, 2, </t>
    </r>
    <r>
      <rPr>
        <sz val="11"/>
        <color theme="1"/>
        <rFont val="Calibri"/>
        <family val="2"/>
        <scheme val="minor"/>
      </rPr>
      <t xml:space="preserve">17, 7, 8, </t>
    </r>
    <r>
      <rPr>
        <strike/>
        <sz val="11"/>
        <color theme="1"/>
        <rFont val="Calibri"/>
        <family val="2"/>
        <scheme val="minor"/>
      </rPr>
      <t>9,</t>
    </r>
    <r>
      <rPr>
        <sz val="11"/>
        <color theme="1"/>
        <rFont val="Calibri"/>
        <family val="2"/>
        <scheme val="minor"/>
      </rPr>
      <t xml:space="preserve"> 10, 11, </t>
    </r>
    <r>
      <rPr>
        <strike/>
        <sz val="11"/>
        <color theme="1"/>
        <rFont val="Calibri"/>
        <family val="2"/>
        <scheme val="minor"/>
      </rPr>
      <t>15,</t>
    </r>
    <r>
      <rPr>
        <sz val="11"/>
        <color theme="1"/>
        <rFont val="Calibri"/>
        <family val="2"/>
        <scheme val="minor"/>
      </rPr>
      <t xml:space="preserve"> 16, 3) OR MS_SPEC in c("tap*" or "pipe")) &amp; TIME_WATER in c(3, 4, 5) 
then IMPROV_WATER = 3 </t>
    </r>
    <r>
      <rPr>
        <b/>
        <sz val="11"/>
        <color theme="1"/>
        <rFont val="Calibri"/>
        <family val="2"/>
        <scheme val="minor"/>
      </rPr>
      <t>(just removed 1,2,9, and 15 for this one)</t>
    </r>
    <r>
      <rPr>
        <sz val="11"/>
        <color theme="1"/>
        <rFont val="Calibri"/>
        <family val="2"/>
        <scheme val="minor"/>
      </rPr>
      <t xml:space="preserve">
else if MS_WATER in c(4, 5, 12) OR MS_SPEC = "open"
then IMPROV_WATER = 4
else if MS_WATER in c(6, 13, 14, 18, 19)
then IMPROV_WATER = 5
else if MS_WATER = 18 &amp; MS_SPEC does not equal "tap*", "pipe*" or "open" or TIME_WATER = missing or WATER_AVAIL = missing
then IMPROV_WATER  = missing
</t>
    </r>
  </si>
  <si>
    <r>
      <rPr>
        <sz val="11"/>
        <color rgb="FFFF0000"/>
        <rFont val="Calibri"/>
        <family val="2"/>
        <scheme val="minor"/>
      </rPr>
      <t xml:space="preserve">To be added: </t>
    </r>
    <r>
      <rPr>
        <sz val="11"/>
        <color theme="1"/>
        <rFont val="Calibri"/>
        <family val="2"/>
        <scheme val="minor"/>
      </rPr>
      <t>Note for definition:  Include coalesce (F4A_MS_SPEC, F7_MS_SPEC)</t>
    </r>
  </si>
  <si>
    <r>
      <t>Note for UMB review: Propose to include condition for missing TIME_WATER if MS_WATER is piped, open, or rainwater: If (MS_WATER in (1, 2, 17, 7, 8, 9, 10, 11, 15, 16, 3) OR spec=1) &amp; (TIME_WATER in(1, 2) or (MS_WATER in (</t>
    </r>
    <r>
      <rPr>
        <sz val="11"/>
        <color rgb="FFFF0000"/>
        <rFont val="Calibri"/>
        <family val="2"/>
        <scheme val="minor"/>
      </rPr>
      <t>piped, open, or rainwater values</t>
    </r>
    <r>
      <rPr>
        <sz val="11"/>
        <color theme="1"/>
        <rFont val="Calibri"/>
        <family val="2"/>
        <scheme val="minor"/>
      </rPr>
      <t>) and TIME_WATER = .) &amp; WATER_AVAIL in (1, 2)
then IMPROV_WATER = 1; /*21Feb2019: Condition for missing TIME_WATER if MS_WATER piped, open or rainwater*/</t>
    </r>
  </si>
  <si>
    <t xml:space="preserve">Add some code to incorporate what you had suggested. The response of 4 is in the category of IMPROV_WATER = 3 which I think should work as is. </t>
  </si>
  <si>
    <t>IMPROV_SANIT</t>
  </si>
  <si>
    <t>Joint Monitoring Programme (JMP) definition of improved sanitation</t>
  </si>
  <si>
    <t>Sanitation ladder</t>
  </si>
  <si>
    <t>1 = safely managed and basic, 2 = limited, 3 = unimproved, 4 = open defication
https://washdata.org/monitoring/sanitation</t>
  </si>
  <si>
    <t xml:space="preserve">coalesce (F4A_MAIN_WASTE, F7_MAIN_WASTE)
coalesce (F4A_SHARE_FAC, F7_SHARE_FAC)
If MAIN_WASTE in c(1, 2, 4, 7, 5) &amp; SHARE_FAC = 0
then IMPROV_SANIT = 1
else if MAIN_WASTE in c(1, 2, 4, 7, 5) &amp; SHARE_FAC &gt;= 1
then IMPROV_WATER = 2
else if MAIN_WASTE in c(6, 3, 8)
then IMPROV_SANIT = 3
else if MAIN_WASTE in c(9, 10)
then IMPROV_SANIT = 4
else if MAIN_WASTE or SHARE_FAC = missing
then IMPROV_SANIT = missing
</t>
  </si>
  <si>
    <t xml:space="preserve">To be added
Note I am including MAIN_WASTE = 10 in this definition which actually means someone specified 'other'. However, in the data I can see that this is currently only 1 person and the specification was bush. If there are more people who specified 'other' and they don't all specify an outside disposal then we will have to update the code for this. </t>
  </si>
  <si>
    <t xml:space="preserve">Refer to comment above </t>
  </si>
  <si>
    <t>The only people who haven't responded to SHARE_FAC are those who have MAIN_WASTE = 9 and this shouldn't impact the IMPROV_SANIT score.</t>
  </si>
  <si>
    <t>TAC_ADENO</t>
  </si>
  <si>
    <t>TAC</t>
  </si>
  <si>
    <t>TAC Adenovirus</t>
  </si>
  <si>
    <t>adenovirus</t>
  </si>
  <si>
    <t>All TAC varaibles to be added in from separate CSV file (name in column G is name in CVS file). They should be matched to case-control file using LAB_SPECIMEN_ID and SID. When no match is present the variable should be NA. This is for all TAC variables below. 
MEDIUM PRIORITY</t>
  </si>
  <si>
    <t xml:space="preserve">Added using TAQ csv file December 2018 version </t>
  </si>
  <si>
    <t>TAC_ADENO4041</t>
  </si>
  <si>
    <t>TAC Adenovirus 40/41</t>
  </si>
  <si>
    <t>adenovirus_40_41</t>
  </si>
  <si>
    <t xml:space="preserve">
</t>
  </si>
  <si>
    <t>TAC_AEROMONAS</t>
  </si>
  <si>
    <t>Aeromonas</t>
  </si>
  <si>
    <t>aeromonas</t>
  </si>
  <si>
    <t>TAC_ANCYCLO</t>
  </si>
  <si>
    <t>Ancyclostoma</t>
  </si>
  <si>
    <t>ancyclostoma</t>
  </si>
  <si>
    <t>TAC_ASCARIS</t>
  </si>
  <si>
    <t>Ascaris</t>
  </si>
  <si>
    <t>ascaris</t>
  </si>
  <si>
    <t>TAC_ASTROVIRUS</t>
  </si>
  <si>
    <t>Astrovirus</t>
  </si>
  <si>
    <t>astrovirus</t>
  </si>
  <si>
    <t>TAC_B_FRAGILIS</t>
  </si>
  <si>
    <t>Bacteroides fragilis status</t>
  </si>
  <si>
    <t>b_fragilis</t>
  </si>
  <si>
    <t>TAC_CAMPY</t>
  </si>
  <si>
    <t>Campylobacter</t>
  </si>
  <si>
    <t>campylobacter_pan</t>
  </si>
  <si>
    <t>TAC_CRYPTO</t>
  </si>
  <si>
    <t>Cryptosporidium (genus assay)</t>
  </si>
  <si>
    <t>cryptosporidium</t>
  </si>
  <si>
    <t>TAC_CRYPTO_H</t>
  </si>
  <si>
    <t>Cryptosporidium hominis (species assay)</t>
  </si>
  <si>
    <t>cryptosporidium_hominis</t>
  </si>
  <si>
    <t>TAC_CRYPTO_P</t>
  </si>
  <si>
    <t>Cryptosporidium parvum (species assay)</t>
  </si>
  <si>
    <t>cryptosporidium_parvum</t>
  </si>
  <si>
    <t>TAC_CYCLO</t>
  </si>
  <si>
    <t>Cyclospora cayetanensis</t>
  </si>
  <si>
    <t>cyclospora</t>
  </si>
  <si>
    <t>TAC_C_DIFFICILE</t>
  </si>
  <si>
    <t>Clostridium difficile</t>
  </si>
  <si>
    <t>c_difficile</t>
  </si>
  <si>
    <t>TAC_CAMPY_ANY</t>
  </si>
  <si>
    <t>Campylobacter jejuni OR Campylobacter coli</t>
  </si>
  <si>
    <t>c_jejuni_coli</t>
  </si>
  <si>
    <t>TAC_EAEC_AAIC</t>
  </si>
  <si>
    <t>aaiC gene of EAEC</t>
  </si>
  <si>
    <t>eaec_aaic</t>
  </si>
  <si>
    <t>TAC_EAEC_AAR</t>
  </si>
  <si>
    <t>aar gene of EAEC</t>
  </si>
  <si>
    <t>eaec_aar</t>
  </si>
  <si>
    <t>TAC_EAEC_AATA</t>
  </si>
  <si>
    <t>aatA gene of EAEC</t>
  </si>
  <si>
    <t>eaec_aata</t>
  </si>
  <si>
    <t>TAC_EAEC_AGGR</t>
  </si>
  <si>
    <t>aggR gene of EAEC</t>
  </si>
  <si>
    <t>eaec_aggr</t>
  </si>
  <si>
    <t>TAC_EPEC_BFPA</t>
  </si>
  <si>
    <t>bfpA gene of EPEC</t>
  </si>
  <si>
    <t>epec_bfpa</t>
  </si>
  <si>
    <t>TAC_EAE</t>
  </si>
  <si>
    <t>eae gene</t>
  </si>
  <si>
    <t>epec_eae</t>
  </si>
  <si>
    <t>TAC_ETEC_CFAI</t>
  </si>
  <si>
    <t>ETEC colonization factor CFA/I</t>
  </si>
  <si>
    <t>etec_cfa_i</t>
  </si>
  <si>
    <t>TAC_ETEC_CS1</t>
  </si>
  <si>
    <t>ETEC colonization factor CS1</t>
  </si>
  <si>
    <t>etec_cs1</t>
  </si>
  <si>
    <t>TAC_ETEC_CS2</t>
  </si>
  <si>
    <t>ETEC colonization factor CS2</t>
  </si>
  <si>
    <t>etec_cs2</t>
  </si>
  <si>
    <t>TAC_ETEC_CS3</t>
  </si>
  <si>
    <t>ETEC colonization factor CS3</t>
  </si>
  <si>
    <t>etec_cs3</t>
  </si>
  <si>
    <t>TAC_ETEC_CS5</t>
  </si>
  <si>
    <t>ETEC colonization factor CS5</t>
  </si>
  <si>
    <t>etec_cs5</t>
  </si>
  <si>
    <t>TAC_ETEC_CS6</t>
  </si>
  <si>
    <t>ETEC colonization factor CS6</t>
  </si>
  <si>
    <t>etec_cs6</t>
  </si>
  <si>
    <t>TAC_ETEC_LT</t>
  </si>
  <si>
    <t>LT of ETEC</t>
  </si>
  <si>
    <t>etec_lt</t>
  </si>
  <si>
    <t>TAC_ETEC_STH</t>
  </si>
  <si>
    <t>STh of ETEC</t>
  </si>
  <si>
    <t>etec_sth</t>
  </si>
  <si>
    <t>TAC_ETEC_STP</t>
  </si>
  <si>
    <t>STp of ETEC</t>
  </si>
  <si>
    <t>etec_stp</t>
  </si>
  <si>
    <t>TAC_E_BIENEUSI</t>
  </si>
  <si>
    <t>Enterocytozoon bieneusi</t>
  </si>
  <si>
    <t>e_bieneusi</t>
  </si>
  <si>
    <t>TAC_E_HISTOLYTICA</t>
  </si>
  <si>
    <t>Entamoeba histolytica</t>
  </si>
  <si>
    <t>e_histolytica</t>
  </si>
  <si>
    <t>TAC_E_INTESTINALIS</t>
  </si>
  <si>
    <t>Encephalitozoon intestinalis</t>
  </si>
  <si>
    <t>e_intestinalis</t>
  </si>
  <si>
    <t>TAC_GIARDIA</t>
  </si>
  <si>
    <t>Giardia</t>
  </si>
  <si>
    <t>giardia</t>
  </si>
  <si>
    <t>TAC_GIARDIA_A</t>
  </si>
  <si>
    <t>Giardia assemblage A</t>
  </si>
  <si>
    <t>giardia_a</t>
  </si>
  <si>
    <t>TAC_GIARDIA_B</t>
  </si>
  <si>
    <t>giardia_b</t>
  </si>
  <si>
    <t>TAC_CONTROL_18S</t>
  </si>
  <si>
    <t>manufacturer control, 18S</t>
  </si>
  <si>
    <t>hs99999901_s1</t>
  </si>
  <si>
    <t>TAC_H_PYLORI</t>
  </si>
  <si>
    <t>Helicobacter pylori status</t>
  </si>
  <si>
    <t>h_pylori</t>
  </si>
  <si>
    <t>TAC_C_BELLI</t>
  </si>
  <si>
    <t>Cystoisospora belli</t>
  </si>
  <si>
    <t>isospora</t>
  </si>
  <si>
    <t>one of the two MS2 reaction wells</t>
  </si>
  <si>
    <t>ms2_a</t>
  </si>
  <si>
    <t xml:space="preserve">Does not need to be included
</t>
  </si>
  <si>
    <t>delete</t>
  </si>
  <si>
    <t>Note  - Variables deleted that are listed in Last check.docx</t>
  </si>
  <si>
    <t>ms2_b</t>
  </si>
  <si>
    <t>TAC_NECATOR</t>
  </si>
  <si>
    <t>Necator americanus</t>
  </si>
  <si>
    <t>necator</t>
  </si>
  <si>
    <t>TAC_NORO_GI</t>
  </si>
  <si>
    <t>Norovirus GI</t>
  </si>
  <si>
    <t>norovirus_gi</t>
  </si>
  <si>
    <t>TAC_NORO_GII</t>
  </si>
  <si>
    <t>Norovirus GII</t>
  </si>
  <si>
    <t>norovirus_gii</t>
  </si>
  <si>
    <t>one of the two PhHV reaction wells</t>
  </si>
  <si>
    <t>phhv_a</t>
  </si>
  <si>
    <t>phhv_b</t>
  </si>
  <si>
    <t>TAC_PMONAS</t>
  </si>
  <si>
    <t>Plesiomonas</t>
  </si>
  <si>
    <t>plesiomonas</t>
  </si>
  <si>
    <t>TAC_ROTARIX</t>
  </si>
  <si>
    <t>Rotarix</t>
  </si>
  <si>
    <t>rotarix</t>
  </si>
  <si>
    <t>TAC_ROTATEQ</t>
  </si>
  <si>
    <t>Rotateq</t>
  </si>
  <si>
    <t>rotateq</t>
  </si>
  <si>
    <t>TAC_ROTAVIRUS</t>
  </si>
  <si>
    <t>Rotavirus</t>
  </si>
  <si>
    <t>rotavirus</t>
  </si>
  <si>
    <t>TAC_ROTA_G1</t>
  </si>
  <si>
    <t>rotavirus genotype G1</t>
  </si>
  <si>
    <t>rotavirus_g1</t>
  </si>
  <si>
    <t>TAC_ROTA_G12</t>
  </si>
  <si>
    <t>rotavirus genotype G12</t>
  </si>
  <si>
    <t>rotavirus_g12</t>
  </si>
  <si>
    <t>TAC_ROTA_G2</t>
  </si>
  <si>
    <t>rotavirus genotype G2</t>
  </si>
  <si>
    <t>rotavirus_g2</t>
  </si>
  <si>
    <t>TAC_ROTA_G3</t>
  </si>
  <si>
    <t>rotavirus genotype G3</t>
  </si>
  <si>
    <t>rotavirus_g3</t>
  </si>
  <si>
    <t>TAC_ROTA_G4</t>
  </si>
  <si>
    <t>rotavirus genotype G4</t>
  </si>
  <si>
    <t>rotavirus_g4</t>
  </si>
  <si>
    <t>TAC_ROTA_G8</t>
  </si>
  <si>
    <t>rotavirus genotype G8</t>
  </si>
  <si>
    <t>rotavirus_g8</t>
  </si>
  <si>
    <t>TAC_ROTA_G9</t>
  </si>
  <si>
    <t>rotavirus genotype G9</t>
  </si>
  <si>
    <t>rotavirus_g9</t>
  </si>
  <si>
    <t>TAC_ROTA_P4</t>
  </si>
  <si>
    <t>rotavirus genotype P[4]</t>
  </si>
  <si>
    <t>rotavirus_p4</t>
  </si>
  <si>
    <t>TAC_ROTA_P6</t>
  </si>
  <si>
    <t>rotavirus genotype P[6]</t>
  </si>
  <si>
    <t>rotavirus_p6</t>
  </si>
  <si>
    <t>TAC_ROTA_P8</t>
  </si>
  <si>
    <t>rotavirus genotype P[8]</t>
  </si>
  <si>
    <t>rotavirus_p8</t>
  </si>
  <si>
    <t>TAC_SALMONELLA</t>
  </si>
  <si>
    <t>Salmonella</t>
  </si>
  <si>
    <t>salmonella</t>
  </si>
  <si>
    <t>TAC_SAPOVIRUS</t>
  </si>
  <si>
    <t>Sapovirus</t>
  </si>
  <si>
    <t>sapovirus</t>
  </si>
  <si>
    <t>please ignore this target</t>
  </si>
  <si>
    <t>ts4</t>
  </si>
  <si>
    <t>ts5</t>
  </si>
  <si>
    <t>ts6</t>
  </si>
  <si>
    <t>TAC_SHIGELLA_EIEC</t>
  </si>
  <si>
    <t>Shigella or EIEC</t>
  </si>
  <si>
    <t>shigella_eiec</t>
  </si>
  <si>
    <t>ts2</t>
  </si>
  <si>
    <t>ts1</t>
  </si>
  <si>
    <t>ts3</t>
  </si>
  <si>
    <t>TAC_STEC_STX1</t>
  </si>
  <si>
    <t>Stx1 of STEC</t>
  </si>
  <si>
    <t>stec_stx1</t>
  </si>
  <si>
    <t>TAC_STEC_STX2</t>
  </si>
  <si>
    <t>Stx2 of STEC</t>
  </si>
  <si>
    <t>stec_stx2</t>
  </si>
  <si>
    <t>TAC_SLOIDES</t>
  </si>
  <si>
    <t>Strongyloides stercoralis</t>
  </si>
  <si>
    <t>strongyloides</t>
  </si>
  <si>
    <t>TAC_TRICHURIS</t>
  </si>
  <si>
    <t>Trichuris trichiura</t>
  </si>
  <si>
    <t>trichuris</t>
  </si>
  <si>
    <t>TAC_V_CHOLERAE</t>
  </si>
  <si>
    <t>Vibrio cholerae</t>
  </si>
  <si>
    <t>v_cholerae</t>
  </si>
  <si>
    <t>TAC_COUNTRY</t>
  </si>
  <si>
    <t>Country</t>
  </si>
  <si>
    <t>country</t>
  </si>
  <si>
    <t>MS2 result combining the two reaction wells</t>
  </si>
  <si>
    <t>ms2</t>
  </si>
  <si>
    <t>PhHV result combining the two reaction wells</t>
  </si>
  <si>
    <t>phhv</t>
  </si>
  <si>
    <t>TAC_EAEC</t>
  </si>
  <si>
    <t>EAEC (the lower value of EAEC_aaiC and EAEC_aatA)</t>
  </si>
  <si>
    <t>TAC_ST_ETEC</t>
  </si>
  <si>
    <t>ST ETEC (the lower value of ETEC_STh and ETEC_STp)</t>
  </si>
  <si>
    <t>ST_ETEC</t>
  </si>
  <si>
    <t>TAC_LT_ETEC</t>
  </si>
  <si>
    <t>LT ETEC (if ST ETEC=35, the value of ETEC_LT)</t>
  </si>
  <si>
    <t>LT_ETEC</t>
  </si>
  <si>
    <t>TAC_STP</t>
  </si>
  <si>
    <t>STP</t>
  </si>
  <si>
    <t>TAC_STH</t>
  </si>
  <si>
    <t>STH</t>
  </si>
  <si>
    <t>TAC_TEPEC</t>
  </si>
  <si>
    <t>Typical EPEC (equivalent to EPEC_bfpA)</t>
  </si>
  <si>
    <t>TAC_AEPEC</t>
  </si>
  <si>
    <t>Atypical EPEC (if tEPEC = 35 and stec_stx1 = 35 and stec_stx2 = 35, then the value of EPEC_eae)</t>
  </si>
  <si>
    <t>aEPEC</t>
  </si>
  <si>
    <t>TAC_STEC</t>
  </si>
  <si>
    <t>Shiga toxin producing E.coli (the lower value of STEC_stx1 and STEC_stx2)</t>
  </si>
  <si>
    <t>STEC</t>
  </si>
  <si>
    <t>HUCS derived variables</t>
  </si>
  <si>
    <t>ASWT_SITE_SPLIT</t>
  </si>
  <si>
    <t>Weight</t>
  </si>
  <si>
    <t>ASWT splitting The Gambia into Basse and Bansang regions</t>
  </si>
  <si>
    <t># of children in the age-sex-site DSS population/# of children in the age-sex-site HUCS sample</t>
  </si>
  <si>
    <t xml:space="preserve">ASWT </t>
  </si>
  <si>
    <t>Weight varaible for The Gambia and Mali</t>
  </si>
  <si>
    <t>Just adding here for completeness</t>
  </si>
  <si>
    <t>VIDA Modified Vesikari Score</t>
  </si>
  <si>
    <t>WHO severity of dehydration</t>
  </si>
  <si>
    <t>Symptom</t>
  </si>
  <si>
    <t>Finding</t>
  </si>
  <si>
    <t>Points</t>
  </si>
  <si>
    <t>VIDA field to use</t>
  </si>
  <si>
    <t>Severity</t>
  </si>
  <si>
    <t>Sign</t>
  </si>
  <si>
    <t xml:space="preserve">Duration of diarrhea </t>
  </si>
  <si>
    <t>1-4 days</t>
  </si>
  <si>
    <t>Skin pinch</t>
  </si>
  <si>
    <t>Moderate</t>
  </si>
  <si>
    <t>Slow recoil</t>
  </si>
  <si>
    <t>F4B_SKIN = 1</t>
  </si>
  <si>
    <t>5 days</t>
  </si>
  <si>
    <t>Severe</t>
  </si>
  <si>
    <t>Very slow recoil</t>
  </si>
  <si>
    <t>F4B_SKIN = 2</t>
  </si>
  <si>
    <t>≥6 days</t>
  </si>
  <si>
    <t>Mental state</t>
  </si>
  <si>
    <t>Restless/Irritable</t>
  </si>
  <si>
    <t>F4B_MENTAL = 1</t>
  </si>
  <si>
    <t>Max # watery diarrhea episodes</t>
  </si>
  <si>
    <t>1-3 in a day</t>
  </si>
  <si>
    <t>F4A_DAILY_MAX</t>
  </si>
  <si>
    <t>Lethargic/Unconscious</t>
  </si>
  <si>
    <t>F4B_MENTAL = 2</t>
  </si>
  <si>
    <t>4-5 in a day</t>
  </si>
  <si>
    <t>Thirst</t>
  </si>
  <si>
    <t>Thirsty and drinks eagerly</t>
  </si>
  <si>
    <t>F4A_DRH_THIRST = 1</t>
  </si>
  <si>
    <t>≥6 in a day</t>
  </si>
  <si>
    <t>Unable to drink or drinking poorly</t>
  </si>
  <si>
    <t>F4A_DRH_LESSDRINK = 1 and/or 
F4A_DRH_UNDRINK = 1</t>
  </si>
  <si>
    <t>Duration of vomiting</t>
  </si>
  <si>
    <t>1 days</t>
  </si>
  <si>
    <t>F4A_DAYS_VOMIT</t>
  </si>
  <si>
    <t>Sunken eyes</t>
  </si>
  <si>
    <t>Present</t>
  </si>
  <si>
    <t>F4B_EYES = 1</t>
  </si>
  <si>
    <t>2 days</t>
  </si>
  <si>
    <t>≥3 days</t>
  </si>
  <si>
    <t>Max # vomiting episodes</t>
  </si>
  <si>
    <t>1 in a day</t>
  </si>
  <si>
    <t>F4A_FREQ_VOMIT</t>
  </si>
  <si>
    <t>No dehydration:</t>
  </si>
  <si>
    <t>Does not meet criteria for "some" or "severe" dehydration</t>
  </si>
  <si>
    <t>2-4 in a day</t>
  </si>
  <si>
    <t>Some dehydration:</t>
  </si>
  <si>
    <t>At least 2 signs present: two moderate or one moderate and one severe</t>
  </si>
  <si>
    <t>≥5 in a day</t>
  </si>
  <si>
    <t>Severe dehydration:</t>
  </si>
  <si>
    <t>At least 2 signs present: both severe</t>
  </si>
  <si>
    <t>Fever (max)</t>
  </si>
  <si>
    <t xml:space="preserve">37.1-38.4 </t>
  </si>
  <si>
    <t>F4B_TEMP</t>
  </si>
  <si>
    <t>38.5-38.9</t>
  </si>
  <si>
    <t>≥39.0</t>
  </si>
  <si>
    <t>SEE 'Derived variable definitions' tab for variable creation</t>
  </si>
  <si>
    <t>Dehydration (%)</t>
  </si>
  <si>
    <t>Neither meets criteria for "some" nor "severe" dehydration</t>
  </si>
  <si>
    <t>See "WHO dehydration severity" table</t>
  </si>
  <si>
    <t>F4B_SKIN: skin pinch</t>
  </si>
  <si>
    <t>0 - normal, 1 - slow return (&lt;= 2 secs), 2 - very slow (&gt; 2 secs)</t>
  </si>
  <si>
    <t>WHO IMCI Criteria for "some dehydration"</t>
  </si>
  <si>
    <t>F4B_MENTAL: mental status</t>
  </si>
  <si>
    <t>0 - normal, 1 - restless/ittitable, 2 - lethargic/unconscious</t>
  </si>
  <si>
    <t>WHO IMCI Criteria for "severe dehydration"</t>
  </si>
  <si>
    <t>F4A_DRH_THIRST: very thirsty</t>
  </si>
  <si>
    <t>0 - No, 1 - yes, 9 - don't know</t>
  </si>
  <si>
    <t>Treatment</t>
  </si>
  <si>
    <t>Neither received oral nor IV rehydration and was not hospitalized</t>
  </si>
  <si>
    <t>F4B_REQ_REHYD, F3_HOSP, F3_DRH_IV</t>
  </si>
  <si>
    <t>F4A_DRH_LESSDRINK: drank less than usual</t>
  </si>
  <si>
    <t>Oral rehydration</t>
  </si>
  <si>
    <t>F4B_REQ_REHYD</t>
  </si>
  <si>
    <t>F4A_DRH_UNDRINK: not able to drink</t>
  </si>
  <si>
    <t>IV rehydration or hospitalization</t>
  </si>
  <si>
    <t>F3_HOSP &amp; F3_DRH_IV</t>
  </si>
  <si>
    <t>F4B_EYES: sunken eyes</t>
  </si>
  <si>
    <t>0 - normal, 1 - yes</t>
  </si>
  <si>
    <t>Total</t>
  </si>
  <si>
    <t>0-20</t>
  </si>
  <si>
    <t>Example of dehydration conditions given that sunken eyes is both a moderate and severe sign</t>
  </si>
  <si>
    <t>count of 0, 1, 2, 3, 4 signs</t>
  </si>
  <si>
    <t>If F4B_EYES = 0 i.e. no sunken eyes</t>
  </si>
  <si>
    <t>SEVERE_DEHYD = 0</t>
  </si>
  <si>
    <t>MOD_DEHYD = 0</t>
  </si>
  <si>
    <t>No dehydration</t>
  </si>
  <si>
    <t>MOD_DEHYD = 1</t>
  </si>
  <si>
    <t>MOD_DEHYD = 2</t>
  </si>
  <si>
    <t>Moderate dehydration</t>
  </si>
  <si>
    <t>MOD_DEHYD = 3</t>
  </si>
  <si>
    <t>MOD_DEHYD = 4</t>
  </si>
  <si>
    <t>SEVERE_DEHYD = 1</t>
  </si>
  <si>
    <t>This is an assumption, it is NOT defined in WHO ICMI</t>
  </si>
  <si>
    <t>SEVERE_DEHYD = 2</t>
  </si>
  <si>
    <t>Any value of MOD_DEHYD</t>
  </si>
  <si>
    <t>Severe dehydration</t>
  </si>
  <si>
    <t>If F4B_EYES = 1 i.e. sunken eyes</t>
  </si>
  <si>
    <t>NA</t>
  </si>
  <si>
    <t>No longer possible</t>
  </si>
  <si>
    <t>1 severe (sunken eyes) and 1 moderate (not sunken eyes)</t>
  </si>
  <si>
    <t xml:space="preserve">When TYPE = 1 </t>
  </si>
  <si>
    <t>If SEVERE_DEHYD &gt;= 2</t>
  </si>
  <si>
    <t>then WHO_DEHYD = 2</t>
  </si>
  <si>
    <t xml:space="preserve">if F4B_EYES = 0 and SEVERE_DEHYD = 0 and MOD_DEHYD &gt;= 2 </t>
  </si>
  <si>
    <t>then WHO_DEHYD = 1</t>
  </si>
  <si>
    <t xml:space="preserve">if F4B_EYES = 0 and SEVERE_DEHYD = 1 and MOD_DEHYD &gt;= 1 </t>
  </si>
  <si>
    <t xml:space="preserve">If F4B_EYES = 1 and SEVERE_DEHYD = 1 and MOD_DEHYD &gt;= 2 </t>
  </si>
  <si>
    <t>else WHO_DEHYD = 0</t>
  </si>
  <si>
    <t>Fully vaccinated</t>
  </si>
  <si>
    <t>Schedule</t>
  </si>
  <si>
    <t>No. of doses</t>
  </si>
  <si>
    <t>Definition</t>
  </si>
  <si>
    <t>2 doses</t>
  </si>
  <si>
    <t>None</t>
  </si>
  <si>
    <t>Partial</t>
  </si>
  <si>
    <t>Full</t>
  </si>
  <si>
    <t>3 doses</t>
  </si>
  <si>
    <t>Format comment</t>
  </si>
  <si>
    <t xml:space="preserve">Action </t>
  </si>
  <si>
    <t xml:space="preserve">Proposed by </t>
  </si>
  <si>
    <t xml:space="preserve">Modified by </t>
  </si>
  <si>
    <t xml:space="preserve">Date last modified </t>
  </si>
  <si>
    <t>All date variables should have a consistent format (e.g, mmddyyyy).</t>
  </si>
  <si>
    <t>DCC to apply mmddyyyy (NW 22Jan2018: Changed to mmddyy) format in next data freeze.   CVD to notify DCC of data freeze date &gt;2 weeks prior.</t>
  </si>
  <si>
    <t>ND/HP</t>
  </si>
  <si>
    <t xml:space="preserve">All question which allow mutliple responses (mark all that apply) should be coded as 0/1 responses. A NA should only remain if that person marked none of the responses (this would imply they did not answer the question). </t>
  </si>
  <si>
    <t xml:space="preserve">CVD to review coding of GEMS analysis dataset to confirm consistent.   NW to plan coding of 1/0 and request GEMS analysis dataset if needed.  
Reviewed by HP and confirmed that mark all apply questions should be coded as 0/1. Please contact HP for GEMS data if you fell you would also like to check this. </t>
  </si>
  <si>
    <t>HP</t>
  </si>
  <si>
    <t xml:space="preserve">Vida format Y/N/DK should be converted to numeric 1/0/9 format as a general rule. </t>
  </si>
  <si>
    <t xml:space="preserve">DCC applied this format conversion as a general rule.   15Dec2017:  The vaccine source variable was identified to differ from the 1/0/9 format because multiple No responses are available.    DCC to remove this rule from the vaccine source variable in CRF 04 and CRF 07 in next data freeze.   </t>
  </si>
  <si>
    <t>NW</t>
  </si>
  <si>
    <t>Number</t>
  </si>
  <si>
    <t>Field Name</t>
  </si>
  <si>
    <t>Question</t>
  </si>
  <si>
    <t>EMMES Coding</t>
  </si>
  <si>
    <t>Rename</t>
  </si>
  <si>
    <t>VIDA Coding</t>
  </si>
  <si>
    <t>GEMS Coding</t>
  </si>
  <si>
    <t>GEMS equivalent</t>
  </si>
  <si>
    <t>Proposed new name</t>
  </si>
  <si>
    <t>Recoding needed</t>
  </si>
  <si>
    <t>Discussion required</t>
  </si>
  <si>
    <t>Comment</t>
  </si>
  <si>
    <t>Comment - Anna Roose - 12-20-17</t>
  </si>
  <si>
    <t>Comment - Helen Powell 3/19/2018 (Note restricted ENROLL_DATE to 2017-5-11)</t>
  </si>
  <si>
    <t>Comments - Helen Powell July 2018</t>
  </si>
  <si>
    <t>Completed</t>
  </si>
  <si>
    <t>Comment - NW 3/22/2018</t>
  </si>
  <si>
    <t xml:space="preserve">Emmes: DM = For DM discussion or query to sites </t>
  </si>
  <si>
    <t>DM comment - 4/10/2018</t>
  </si>
  <si>
    <t>AR - Feb 11 2019</t>
  </si>
  <si>
    <t>CFUCENGA</t>
  </si>
  <si>
    <t>F5</t>
  </si>
  <si>
    <t>remove</t>
  </si>
  <si>
    <t>Yes</t>
  </si>
  <si>
    <t>CFUCENMA</t>
  </si>
  <si>
    <t>CFUCENKE</t>
  </si>
  <si>
    <t>CFUDATE</t>
  </si>
  <si>
    <t>Follow-up visit date</t>
  </si>
  <si>
    <t>F5_DATE</t>
  </si>
  <si>
    <t>date</t>
  </si>
  <si>
    <t>CFUINOTC</t>
  </si>
  <si>
    <t>What was the outcome of the follow-up interview?</t>
  </si>
  <si>
    <t>F5_STATUS</t>
  </si>
  <si>
    <t>1 = 'Conducted', 0 = 'Not conducted'</t>
  </si>
  <si>
    <t>* Note change to 0, 1 coding to match GEMS.</t>
  </si>
  <si>
    <t>Yes-22Mar2018</t>
  </si>
  <si>
    <t>CFUINTNC</t>
  </si>
  <si>
    <t>If "Not conducted", what was the reason?</t>
  </si>
  <si>
    <t>1=Child cannot be found, 2=Caretaker refused, 3=Caretaker not available after 3 visits, 4=Caretaker refused because the child died, 9=Other</t>
  </si>
  <si>
    <t>F5_NOT_CONDUCT</t>
  </si>
  <si>
    <t>1 = 'Child cannot be found', 
2 = 'Caretaker not available after 3 visits',  
3 = 'Caretaker refused',
4 = 'Other'
5 = 'Caretaker refused because the child died'</t>
  </si>
  <si>
    <t>1 = 'Child cannot be found', 
2 = 'Caretaker not available after 3 visits',
3 = 'Caretaker refused',  
4 = 'Other'</t>
  </si>
  <si>
    <t>* Note changes to the coding to make it consistent with GEMS
* Of the 299 with F5_STATUS = 2, 298 specified a reason (F5_NOT_CONDUCT)</t>
  </si>
  <si>
    <t>Code reviewed 28Mar2018</t>
  </si>
  <si>
    <t>CFUINCSP</t>
  </si>
  <si>
    <t>Other, specify:</t>
  </si>
  <si>
    <t>F5_NOT_CONDUCT_SPEC</t>
  </si>
  <si>
    <t>string</t>
  </si>
  <si>
    <t>Why did we remove this field? It appears as if at least one person used it.</t>
  </si>
  <si>
    <t>CFURELCH</t>
  </si>
  <si>
    <t>What is your relationship with the child?</t>
  </si>
  <si>
    <t>1=Mother, 2=Father, 3=Sister, 4=Brother, 5=Grandmother, 6=Grandfather, 7=Aunt, 8=Uncle, 9=No relation, 10=Other relation by blood or marriage</t>
  </si>
  <si>
    <t>F5_RELATION</t>
  </si>
  <si>
    <t>1 = 'Mother', 
2 = 'Father', 
3 = 'Sister', 
4 = 'Brother', 
5 = 'Grandmother', 
6 = 'Grandfather', 
7 = 'Aunt', 
8 = 'Uncle', 
9 = 'No relation', 
10 = 'Other'</t>
  </si>
  <si>
    <t>CFURELSP</t>
  </si>
  <si>
    <t>F5_RELATION_SPEC</t>
  </si>
  <si>
    <t>CFUHELTH</t>
  </si>
  <si>
    <t>How is child's health since the last study visit?</t>
  </si>
  <si>
    <t>1=Appears healthy, 
2=Health has deteriorated, 
3=Health improved but not back to normal, 
4=Died, 
5=No better/unchanged</t>
  </si>
  <si>
    <t>F5_CHILD_HEALTH</t>
  </si>
  <si>
    <t>1 = 'Appears health', 
2 = 'Health improved but not back to normal', 
3= 'No better/unchanged', 
4 = 'health has deteriorated', 
5 = 'Died'</t>
  </si>
  <si>
    <t>coding is out of order relative to VIDA--do we revise order or rename?</t>
  </si>
  <si>
    <t xml:space="preserve">* Note changes to the coding to make it consistent with GEMS
</t>
  </si>
  <si>
    <t>CFUDTHDT</t>
  </si>
  <si>
    <t>If the child died, what was the date of death?</t>
  </si>
  <si>
    <t>F5_DATE_DEATH</t>
  </si>
  <si>
    <t>CFUDTHPL</t>
  </si>
  <si>
    <t>If the child died, what was the place of death?</t>
  </si>
  <si>
    <t>1=Health facility, 
2=Home or elsewhere</t>
  </si>
  <si>
    <t>F5_PLACE_DEATH</t>
  </si>
  <si>
    <t>1 = 'Health facility', 
2 = 'Home or elsewhere'</t>
  </si>
  <si>
    <t>CFUDTHFC</t>
  </si>
  <si>
    <t>If the child died in a health facility, what was the name of the health facility?</t>
  </si>
  <si>
    <t>F5_DIED_FACILITY</t>
  </si>
  <si>
    <t>CFUDFCSP</t>
  </si>
  <si>
    <t>F5_FACILITY_SPEC</t>
  </si>
  <si>
    <t>CFUDIARH</t>
  </si>
  <si>
    <t>Diarrhea illness</t>
  </si>
  <si>
    <t>N=No, Y=Yes (0=No, 1=Yes)</t>
  </si>
  <si>
    <t>F5_EXP_DRH</t>
  </si>
  <si>
    <t>0 = "No", 1 = "Yes"</t>
  </si>
  <si>
    <t>CFUDIFC</t>
  </si>
  <si>
    <t>Visited facility-diarrhea</t>
  </si>
  <si>
    <t>F5_EXP_DRH_VISIT</t>
  </si>
  <si>
    <t>CFUBLDDI</t>
  </si>
  <si>
    <t>Bloody diarrhea illness</t>
  </si>
  <si>
    <t>F5_EXP_DYS</t>
  </si>
  <si>
    <t>CFUBDIFC</t>
  </si>
  <si>
    <t>Visited health facility - bloody stool</t>
  </si>
  <si>
    <t>F5_EXP_DYS_VISIT</t>
  </si>
  <si>
    <t>CFUCOUGH</t>
  </si>
  <si>
    <t>Cough illness</t>
  </si>
  <si>
    <t>F5_EXP_COU</t>
  </si>
  <si>
    <t>CFUCGHFC</t>
  </si>
  <si>
    <t>Visited facility - cough</t>
  </si>
  <si>
    <t>F5_EXP_COU_VISIT</t>
  </si>
  <si>
    <t>CFUFEVER</t>
  </si>
  <si>
    <t>Fever illness</t>
  </si>
  <si>
    <t>F5_EXP_FEVER</t>
  </si>
  <si>
    <t>CFUFEVFC</t>
  </si>
  <si>
    <t>Visited facility - fever</t>
  </si>
  <si>
    <t>F5_EXP_FEVER_VISIT</t>
  </si>
  <si>
    <t>CFUOTH1</t>
  </si>
  <si>
    <t>Other illness 1</t>
  </si>
  <si>
    <t>F5_EXP_OTHR</t>
  </si>
  <si>
    <t>CFUOT1FC</t>
  </si>
  <si>
    <t>Visited facility - other reason 1</t>
  </si>
  <si>
    <t>F5_EXP_OTHR_VISIT</t>
  </si>
  <si>
    <t>CFUOTH2</t>
  </si>
  <si>
    <t>Other illness 2</t>
  </si>
  <si>
    <t>F5_EXP_OTHR2</t>
  </si>
  <si>
    <t>CFUOT2FC</t>
  </si>
  <si>
    <t>Visited facility - other 2</t>
  </si>
  <si>
    <t>F5_EXP_OTHR2_VISIT</t>
  </si>
  <si>
    <t>CFUOT1SP</t>
  </si>
  <si>
    <t>Other illness 1 specify</t>
  </si>
  <si>
    <t>F5_EXP_SPEC</t>
  </si>
  <si>
    <t>CFUOT2SP</t>
  </si>
  <si>
    <t>Other illness 2 specify</t>
  </si>
  <si>
    <t>F5_EXP_SPEC2</t>
  </si>
  <si>
    <t>CFUTYHPO</t>
  </si>
  <si>
    <t>Diagnosed with typhoid</t>
  </si>
  <si>
    <t>F5_DIAG_TYP</t>
  </si>
  <si>
    <t>CFUMALAR</t>
  </si>
  <si>
    <t>Diagnosed with malaria</t>
  </si>
  <si>
    <t>F5_DIAG_MAL</t>
  </si>
  <si>
    <t>CFUPNEUM</t>
  </si>
  <si>
    <t>Diagnosed with pneumonia</t>
  </si>
  <si>
    <t>F5_DIAG_PNE</t>
  </si>
  <si>
    <t>CFUMENIG</t>
  </si>
  <si>
    <t>Diagnosed with meningitis</t>
  </si>
  <si>
    <t>F5_DIAG_MENG</t>
  </si>
  <si>
    <t>CFUDGOTH</t>
  </si>
  <si>
    <t>Diagnosed with other</t>
  </si>
  <si>
    <t>F5_DIAG_OTHR</t>
  </si>
  <si>
    <t>CFUDGOSP</t>
  </si>
  <si>
    <t>Diagnosed with specify</t>
  </si>
  <si>
    <t>F5_DIAG_SPEC</t>
  </si>
  <si>
    <t>CFURCTLP</t>
  </si>
  <si>
    <t>Rectal prolapse [Some pink tissue appears outside of the child's anus]:</t>
  </si>
  <si>
    <t>F5_EXP_RECTAL</t>
  </si>
  <si>
    <t>CFUCONVL</t>
  </si>
  <si>
    <t>Convulsions:</t>
  </si>
  <si>
    <t>F5_EXP_CONVUL</t>
  </si>
  <si>
    <t>CFUARTHR</t>
  </si>
  <si>
    <t>Arthritis [Swollen, painful joints]:</t>
  </si>
  <si>
    <t>F5_EXP_ARTHRITIS</t>
  </si>
  <si>
    <t>CFUCHAGE</t>
  </si>
  <si>
    <t>Child's age</t>
  </si>
  <si>
    <t>1=0-23 months old, 2=24-59 months old</t>
  </si>
  <si>
    <t>F5_AGECAT</t>
  </si>
  <si>
    <t>1 = "0-23 months", 
2 = "24-59 months"</t>
  </si>
  <si>
    <t>CFUCTCWT</t>
  </si>
  <si>
    <t>Caretaker + child weight</t>
  </si>
  <si>
    <t>F5_WT_CHILD</t>
  </si>
  <si>
    <t>* Please ensure that these weight variables are labelled as in column E.</t>
  </si>
  <si>
    <t>CFUCTWT</t>
  </si>
  <si>
    <t>Caretaker weight</t>
  </si>
  <si>
    <t>F5_WT_CARE</t>
  </si>
  <si>
    <t>CFUCHWT</t>
  </si>
  <si>
    <t>24-59 months old: (Weight of child alone):</t>
  </si>
  <si>
    <t>Child weight alone</t>
  </si>
  <si>
    <t>F5_WT</t>
  </si>
  <si>
    <t>CFUHGT1</t>
  </si>
  <si>
    <t>Height 1st</t>
  </si>
  <si>
    <t>F5_HT1</t>
  </si>
  <si>
    <t>CFUHGT2</t>
  </si>
  <si>
    <t>Height 2nd</t>
  </si>
  <si>
    <t>F5_HT2</t>
  </si>
  <si>
    <t>CFUHGT3</t>
  </si>
  <si>
    <t>Height 3rd</t>
  </si>
  <si>
    <t>F5_HT3</t>
  </si>
  <si>
    <t>CFUMUAC1</t>
  </si>
  <si>
    <t>MUAC 1st</t>
  </si>
  <si>
    <t>F5_MUAC1</t>
  </si>
  <si>
    <t>CFUMUAC2</t>
  </si>
  <si>
    <t>MUAC 2nd</t>
  </si>
  <si>
    <t>F5_MUAC2</t>
  </si>
  <si>
    <t>CFUMUAC3</t>
  </si>
  <si>
    <t>MUAC 3rd</t>
  </si>
  <si>
    <t>F5_MUAC3</t>
  </si>
  <si>
    <t>CFUAXTMP</t>
  </si>
  <si>
    <t>Axillary temperature</t>
  </si>
  <si>
    <t>F5_TEMP</t>
  </si>
  <si>
    <t>CFURP1RT</t>
  </si>
  <si>
    <t>Respiratory rate 1st</t>
  </si>
  <si>
    <t>F5_RESP1</t>
  </si>
  <si>
    <t>CFURP2RT</t>
  </si>
  <si>
    <t>Respiratory rate 2nd</t>
  </si>
  <si>
    <t>F5_RESP2</t>
  </si>
  <si>
    <t>CFURCPLP</t>
  </si>
  <si>
    <t>Rectal prolapse:</t>
  </si>
  <si>
    <t>1 = "Absent", 2 = "Present"</t>
  </si>
  <si>
    <t>F5_RECTAL</t>
  </si>
  <si>
    <t>0 = 'Absent', 1 = 'Present'</t>
  </si>
  <si>
    <t>Should be coded as shown in column F</t>
  </si>
  <si>
    <t>CFUEDMBP</t>
  </si>
  <si>
    <t>Bipedal edema [Both feet]:</t>
  </si>
  <si>
    <t>F5_BIPEDAL</t>
  </si>
  <si>
    <t>CFUAHAIR</t>
  </si>
  <si>
    <t>Abnormal hair: sparse, loose, straight:</t>
  </si>
  <si>
    <t>F5_ABN_HAIR</t>
  </si>
  <si>
    <t>CFUUNTRN</t>
  </si>
  <si>
    <t>Undernutrition: wasted/very thin:</t>
  </si>
  <si>
    <t>F5_UNDER_NUTR</t>
  </si>
  <si>
    <t>CFUFLSKN</t>
  </si>
  <si>
    <t>Skin has 'flaky paint' appearance:</t>
  </si>
  <si>
    <t>F5_SKIN_FLAKY</t>
  </si>
  <si>
    <t>CFUSDOC</t>
  </si>
  <si>
    <t>Is there any source document that has information about birth weight, first weight, LMP, or EDD?</t>
  </si>
  <si>
    <t>F5_BWT_SOURCE</t>
  </si>
  <si>
    <t>0 = No, 1 = Yes</t>
  </si>
  <si>
    <t>CFUDOB</t>
  </si>
  <si>
    <t>Date of birth of child (from a source document)</t>
  </si>
  <si>
    <t>F5_DOB</t>
  </si>
  <si>
    <t>CFUWYN</t>
  </si>
  <si>
    <t>Was the child weighed at birth</t>
  </si>
  <si>
    <t>F5_BWT_AVAIL</t>
  </si>
  <si>
    <t>CFUWT</t>
  </si>
  <si>
    <t>If yes, what was the weight of the child at birth (from source document)?</t>
  </si>
  <si>
    <t>F5_BWT</t>
  </si>
  <si>
    <t>CFUFTW</t>
  </si>
  <si>
    <t>If the child was not weighed at birth, was a first weight taken for this child within one month of DOB (from source document)?</t>
  </si>
  <si>
    <t>F5_WT_AFTER</t>
  </si>
  <si>
    <t>CFUWTDY</t>
  </si>
  <si>
    <t>If yes, how many days after DOB was the first weight taken?</t>
  </si>
  <si>
    <t>F5_WT_DAYS</t>
  </si>
  <si>
    <t>CFUFW</t>
  </si>
  <si>
    <t>If the child was not weighed at birth, what was the first weight taken for this child within one month of DOB (from source document)?</t>
  </si>
  <si>
    <t>F5_WT_FIRST</t>
  </si>
  <si>
    <t>CFULMP</t>
  </si>
  <si>
    <t>Was the first date of last menstruation (LMP) of the mother before this child birth available (from source document)?</t>
  </si>
  <si>
    <t>F5_LMP_AVAIL</t>
  </si>
  <si>
    <t>CFULMPDT</t>
  </si>
  <si>
    <t>If yes, specify date</t>
  </si>
  <si>
    <t>F5_LMP_DATE</t>
  </si>
  <si>
    <t>CFU1UKDT</t>
  </si>
  <si>
    <t xml:space="preserve">Day unknown </t>
  </si>
  <si>
    <t>F5_LMP_NA</t>
  </si>
  <si>
    <t xml:space="preserve">1 = selected </t>
  </si>
  <si>
    <t>CFUEDD</t>
  </si>
  <si>
    <t>Was the expected date of delivery (EDD) of the mother for this child available (from soure document)?</t>
  </si>
  <si>
    <t>F5_EDD_AVAIL</t>
  </si>
  <si>
    <t>CFUEXPDT</t>
  </si>
  <si>
    <t xml:space="preserve">F5_EDD </t>
  </si>
  <si>
    <t>CFU2UKDT</t>
  </si>
  <si>
    <t xml:space="preserve">day unknown </t>
  </si>
  <si>
    <t>F5_EDD_NA</t>
  </si>
  <si>
    <t>1 = selected</t>
  </si>
  <si>
    <t>CFUCOMM</t>
  </si>
  <si>
    <t>F5_COMMENT1</t>
  </si>
  <si>
    <t>CFUIVWNM</t>
  </si>
  <si>
    <t>Interviewer's Name</t>
  </si>
  <si>
    <t>F5_INTVWR1</t>
  </si>
  <si>
    <t>CFUISTCD</t>
  </si>
  <si>
    <t>Interviewer's staff code</t>
  </si>
  <si>
    <t>F5_INT_CODE1</t>
  </si>
  <si>
    <t>integer</t>
  </si>
  <si>
    <t>CFUQCNM</t>
  </si>
  <si>
    <t>Quality control's name</t>
  </si>
  <si>
    <t>F5_QC1</t>
  </si>
  <si>
    <t>CFUQSTCD</t>
  </si>
  <si>
    <t>Quality staff code</t>
  </si>
  <si>
    <t>F5_QC_CODE1</t>
  </si>
  <si>
    <t>CFUQCDT</t>
  </si>
  <si>
    <t>Quality control date</t>
  </si>
  <si>
    <t>F5_QC_DATE1</t>
  </si>
  <si>
    <t>ECHDT</t>
  </si>
  <si>
    <t xml:space="preserve">Date </t>
  </si>
  <si>
    <t>F4A_DATE</t>
  </si>
  <si>
    <t>ECHRELAT</t>
  </si>
  <si>
    <t>What is your relationship to the child?</t>
  </si>
  <si>
    <t>F4A_RELATIONSHIP</t>
  </si>
  <si>
    <t>ECHRELSP</t>
  </si>
  <si>
    <t>What is your relationship to the child - specify</t>
  </si>
  <si>
    <t>F4A_RELATION_SPEC</t>
  </si>
  <si>
    <t>ECHMOTHL</t>
  </si>
  <si>
    <t>Where does the child's mother live?</t>
  </si>
  <si>
    <t>1=Living in household, 
3=Abroad, 
4=Died, 
2=Living outside of household, 
5=Whereabouts unknown</t>
  </si>
  <si>
    <t>F4A_MOM_LIVE</t>
  </si>
  <si>
    <t>1 = "Living in household", 
2 = "Living outside of household", 
3 = "Abroad", 
4 = "Whereabouts unknown", 
5 = "Died"</t>
  </si>
  <si>
    <t xml:space="preserve">* Please ensure that this coding is accurate and that 4 represent mother's whereabout unknown and 5 is mother died. </t>
  </si>
  <si>
    <t>ECHFATHL</t>
  </si>
  <si>
    <t>Where does the child's father live?</t>
  </si>
  <si>
    <t>1=Living in household
3=Abroad, 
5=Died, 
2=Lives outside of household but nearby, 
4=Whereabouts unknown</t>
  </si>
  <si>
    <t>F4A_DAD_LIVE</t>
  </si>
  <si>
    <t>ECHPCSCH</t>
  </si>
  <si>
    <t>How far did the child's primary caretaker go in school?</t>
  </si>
  <si>
    <t>1=No formal schooling, 
2=Completed secondary, 
3=Less than primary, 
4=Post-secondary, 
5=Completed primary, 
6=Religious education only, 
7=Don't know</t>
  </si>
  <si>
    <t>F4A_PRIM_SCHL</t>
  </si>
  <si>
    <t>1 = "No formal schooling",
2 = "Less than primary",
3= "Completed primary",   
4 = "Completed secondary", 
5= "Post-secondary", 
6 = "Religious education only", 
7 = "Don't know"</t>
  </si>
  <si>
    <t>* Please ensure that this coding is accurate and reflects the order shown in Column F 'Vida coding'</t>
  </si>
  <si>
    <t>ECHHSHLD</t>
  </si>
  <si>
    <t>How many people have been living regularly in your Household has for the past 6 months?</t>
  </si>
  <si>
    <t>F4A_PPL_HOUSE</t>
  </si>
  <si>
    <t>ECHHHSLP</t>
  </si>
  <si>
    <t>How many people have been sleeping regularly in your Household has for the past 6 months?</t>
  </si>
  <si>
    <t>F4A_PPL_SLEEP</t>
  </si>
  <si>
    <t>ECHCH60M</t>
  </si>
  <si>
    <t>How many children younger than 60 months live in the Household has?</t>
  </si>
  <si>
    <t>F4A_YNG_CHILDREN</t>
  </si>
  <si>
    <t>ECHSLPRM</t>
  </si>
  <si>
    <t>How many rooms in your Household has are used for sleeping?</t>
  </si>
  <si>
    <t>F4A_SLP_ROOMS</t>
  </si>
  <si>
    <t>ECHNATFL</t>
  </si>
  <si>
    <t>Predominant floor natural</t>
  </si>
  <si>
    <t>1  = "Earth/Sand", 2 = "Dung"</t>
  </si>
  <si>
    <t>F4A_NATFL</t>
  </si>
  <si>
    <t>1  = "Earth/Sand", 2 = "Dung", 3 = "Wood planks", 4 = "Palm/bamboo", 5 = "Parquet or polished wood",6 = "Vinyl or asphalt strips", 7 = "Ceramic tile",8 = "Cement",9 = "Carpet, 10 = 'Other'</t>
  </si>
  <si>
    <t>F4A_FLOOR</t>
  </si>
  <si>
    <t>Should 4 Emmes floor variables be folded into one variable?</t>
  </si>
  <si>
    <t>ECHRUDFL</t>
  </si>
  <si>
    <t>Predominant floor rudimentary</t>
  </si>
  <si>
    <t>1 = "Wood planks", 2 = "Palm/bamboo"</t>
  </si>
  <si>
    <t>F4A_RUDFL</t>
  </si>
  <si>
    <t>ECHFINFL</t>
  </si>
  <si>
    <t>Predominant floor finished</t>
  </si>
  <si>
    <t>1= "Parquet or polished wood",2 = "Vinyl or asphalt strips", 3 = "Ceramic tile",4 = "Cement", 5 = "Carpet</t>
  </si>
  <si>
    <t>F4A_FINFL</t>
  </si>
  <si>
    <t>ECHFLOTH</t>
  </si>
  <si>
    <t>Other floor predominant</t>
  </si>
  <si>
    <t>Y, ""</t>
  </si>
  <si>
    <t>F4A_OTHFL</t>
  </si>
  <si>
    <t>ECHFLSP</t>
  </si>
  <si>
    <t>Other floor, specify</t>
  </si>
  <si>
    <t>F4A_FLOOR_SPEC</t>
  </si>
  <si>
    <t>ECHELECT</t>
  </si>
  <si>
    <t>Household has  electricity</t>
  </si>
  <si>
    <t>F4A_HOUSE_ELEC</t>
  </si>
  <si>
    <t>1=selected, 0=not selected</t>
  </si>
  <si>
    <t>1 = "Present", 0 = NA</t>
  </si>
  <si>
    <t>NAs should be coded as 0 unless nothing is checked and F4A_HOUSE_NONE is NA</t>
  </si>
  <si>
    <t>ECHBICYC</t>
  </si>
  <si>
    <t>Household has bike/rickshaw</t>
  </si>
  <si>
    <t>F4A_HOUSE_BIKE</t>
  </si>
  <si>
    <t>ECHTELE</t>
  </si>
  <si>
    <t>Household has telephone</t>
  </si>
  <si>
    <t>F4A_HOUSE_PHONE</t>
  </si>
  <si>
    <t>ECHTELEV</t>
  </si>
  <si>
    <t>Household has television</t>
  </si>
  <si>
    <t>F4A_HOUSE_TELE</t>
  </si>
  <si>
    <t>ECHCARTR</t>
  </si>
  <si>
    <t>Household has car/truck</t>
  </si>
  <si>
    <t>F4A_HOUSE_CAR</t>
  </si>
  <si>
    <t>ECHCART</t>
  </si>
  <si>
    <t>Household has animal cart</t>
  </si>
  <si>
    <t>F4A_HOUSE_CART</t>
  </si>
  <si>
    <t>ECHMOTOS</t>
  </si>
  <si>
    <t>Household has moto/scooter</t>
  </si>
  <si>
    <t>F4A_HOUSE_SCOOT</t>
  </si>
  <si>
    <t>ECHREFRI</t>
  </si>
  <si>
    <t>Household has refrigerator</t>
  </si>
  <si>
    <t>F4A_HOUSE_FRIDGE</t>
  </si>
  <si>
    <t>ECHAGRIC</t>
  </si>
  <si>
    <t>Household has agricultural land</t>
  </si>
  <si>
    <t>F4A_HOUSE_AGLAND</t>
  </si>
  <si>
    <t>ECHRADIO</t>
  </si>
  <si>
    <t>Household has radio</t>
  </si>
  <si>
    <t>F4A_HOUSE_RADIO</t>
  </si>
  <si>
    <t>ECHBOAT</t>
  </si>
  <si>
    <t>Household has boat with motor</t>
  </si>
  <si>
    <t>F4A_HOUSE_BOAT</t>
  </si>
  <si>
    <t>ECHHHNON</t>
  </si>
  <si>
    <t>Household has none of above</t>
  </si>
  <si>
    <t>F4A_HOUSE_NONE</t>
  </si>
  <si>
    <t>ECHCFELE</t>
  </si>
  <si>
    <t>Cooking fuel electricity</t>
  </si>
  <si>
    <t>F4A_FUEL_ELEC</t>
  </si>
  <si>
    <t>NAs should be coded as 0</t>
  </si>
  <si>
    <t>ECHBIGAS</t>
  </si>
  <si>
    <t>Cooking fuel biogas</t>
  </si>
  <si>
    <t>F4A_FUEL_BIOGAS</t>
  </si>
  <si>
    <t xml:space="preserve">NAs should be coded as 0 </t>
  </si>
  <si>
    <t>ECHSTRAW</t>
  </si>
  <si>
    <t>Cooking fuel strawithshrubs</t>
  </si>
  <si>
    <t>F4A_FUEL_GRASS</t>
  </si>
  <si>
    <t>ECHLPGAS</t>
  </si>
  <si>
    <t>Cooking fuel propane gas</t>
  </si>
  <si>
    <t>F4A_FUEL_PROPANE</t>
  </si>
  <si>
    <t>ECHCOAL</t>
  </si>
  <si>
    <t>Cooking fuel coal/lignite</t>
  </si>
  <si>
    <t>F4A_FUEL_COAL</t>
  </si>
  <si>
    <t>ECHADUNG</t>
  </si>
  <si>
    <t>Cooking fuel animal dung</t>
  </si>
  <si>
    <t>F4A_FUEL_DUNG</t>
  </si>
  <si>
    <t>ECHNTGAS</t>
  </si>
  <si>
    <t>Cooking fuel natural gas</t>
  </si>
  <si>
    <t>F4A_FUEL_NATGAS</t>
  </si>
  <si>
    <t>ECHCHARC</t>
  </si>
  <si>
    <t>Cooking fuel charcoal</t>
  </si>
  <si>
    <t>F4A_FUEL_CHARCOAL</t>
  </si>
  <si>
    <t>ECHCROP</t>
  </si>
  <si>
    <t>Cooking fuel crop residue</t>
  </si>
  <si>
    <t>F4A_FUEL_CROP</t>
  </si>
  <si>
    <t>ECHKEROS</t>
  </si>
  <si>
    <t>Cooking fuel kerosene</t>
  </si>
  <si>
    <t>F4A_FUEL_KERO</t>
  </si>
  <si>
    <t>ECHWOOD</t>
  </si>
  <si>
    <t>Cooking fuel wood</t>
  </si>
  <si>
    <t>F4A_FUEL_WOOD</t>
  </si>
  <si>
    <t>ECHBTGAS</t>
  </si>
  <si>
    <t>Cooking fuel butane gas</t>
  </si>
  <si>
    <t>F4A_FUEL_BUT</t>
  </si>
  <si>
    <t>ECHCFOTH</t>
  </si>
  <si>
    <t>Cooking fuel other</t>
  </si>
  <si>
    <t>F4A_FUEL_OTHER</t>
  </si>
  <si>
    <t>ECHCFSP</t>
  </si>
  <si>
    <t>Cooking fuel other spec</t>
  </si>
  <si>
    <t>F4A_FUEL_OTHER_SPEC</t>
  </si>
  <si>
    <t>ECHGOAT</t>
  </si>
  <si>
    <t>Household has animal goat</t>
  </si>
  <si>
    <t>F4A_ANI_GOAT</t>
  </si>
  <si>
    <t>ECHHHCOW</t>
  </si>
  <si>
    <t>Household has animal cow</t>
  </si>
  <si>
    <t>F4A_ANI_COW</t>
  </si>
  <si>
    <t>ECHDONK</t>
  </si>
  <si>
    <t>Household has animal donkey</t>
  </si>
  <si>
    <t>F4A_ANI_DONK</t>
  </si>
  <si>
    <t>ECHSHEEP</t>
  </si>
  <si>
    <t>Household has animal sheep</t>
  </si>
  <si>
    <t>F4A_ANI_SHEEP</t>
  </si>
  <si>
    <t>ECHRODEN</t>
  </si>
  <si>
    <t>Household has animal rodents</t>
  </si>
  <si>
    <t>F4A_ANI_RODENTS</t>
  </si>
  <si>
    <t>ECHHORSE</t>
  </si>
  <si>
    <t>Household has animal horses</t>
  </si>
  <si>
    <t>F4A_ANI_HORS</t>
  </si>
  <si>
    <t>ECHHHDOG</t>
  </si>
  <si>
    <t>Household has animal dog</t>
  </si>
  <si>
    <t>F4A_ANI_DOG</t>
  </si>
  <si>
    <t>ECHHFOWL</t>
  </si>
  <si>
    <t>Household has animal fowl</t>
  </si>
  <si>
    <t>F4A_ANI_FOWL</t>
  </si>
  <si>
    <t>ECHNOANI</t>
  </si>
  <si>
    <t>Household has no animals</t>
  </si>
  <si>
    <t>F4A_ANI_NO</t>
  </si>
  <si>
    <t>ECHHHCAT</t>
  </si>
  <si>
    <t>Household has animal cat</t>
  </si>
  <si>
    <t>F4A_ANI_CAT</t>
  </si>
  <si>
    <t>ECHPIG</t>
  </si>
  <si>
    <t>Household has animal pig</t>
  </si>
  <si>
    <t>F4A_ANI_PIG</t>
  </si>
  <si>
    <t>ECHANOTH</t>
  </si>
  <si>
    <t>Household has animal other</t>
  </si>
  <si>
    <t>F4A_ANI_OTHER</t>
  </si>
  <si>
    <t>ECHOANSP</t>
  </si>
  <si>
    <t>Household has animal specify</t>
  </si>
  <si>
    <t>F4A_ANI_SPEC</t>
  </si>
  <si>
    <t>ECHPIPHS</t>
  </si>
  <si>
    <t>Piped into house</t>
  </si>
  <si>
    <t>F4A_WATER_HOUSE</t>
  </si>
  <si>
    <t>NAs should be coded as 0 unless no water source is coded</t>
  </si>
  <si>
    <t>ECHCVRWL</t>
  </si>
  <si>
    <t>Covered well house yard</t>
  </si>
  <si>
    <t>F4A_WATER_COVWELL</t>
  </si>
  <si>
    <t>ECHPIYRD</t>
  </si>
  <si>
    <t>Piped into yard</t>
  </si>
  <si>
    <t>F4A_WATER_YARD</t>
  </si>
  <si>
    <t>ECHCVPWL</t>
  </si>
  <si>
    <t>Covered public well</t>
  </si>
  <si>
    <t>F4A_WATER_COVPWELL</t>
  </si>
  <si>
    <t>ECHPUTAP</t>
  </si>
  <si>
    <t>Public tap or standpipe</t>
  </si>
  <si>
    <t>F4A_WATER_PUBTAP</t>
  </si>
  <si>
    <t>ECHPRSPR</t>
  </si>
  <si>
    <t>Protected spring</t>
  </si>
  <si>
    <t>F4A_WATER_PROSPRING</t>
  </si>
  <si>
    <t>ECHOPWEL</t>
  </si>
  <si>
    <t>Open well in house yard</t>
  </si>
  <si>
    <t>F4A_WATER_WELL</t>
  </si>
  <si>
    <t>ECHUNSPR</t>
  </si>
  <si>
    <t>Unprotected spring</t>
  </si>
  <si>
    <t>F4A_WATER_UNSPRING</t>
  </si>
  <si>
    <t>ECHOPPWL</t>
  </si>
  <si>
    <t>Open public well</t>
  </si>
  <si>
    <t>F4A_WATER_PUBWELL</t>
  </si>
  <si>
    <t>ECHRIVER</t>
  </si>
  <si>
    <t>River</t>
  </si>
  <si>
    <t>F4A_WATER_RIV</t>
  </si>
  <si>
    <t>River and stream are separate in VIDA; one variable in GEMS</t>
  </si>
  <si>
    <t>ECHSTREM</t>
  </si>
  <si>
    <t>Stream</t>
  </si>
  <si>
    <t>F4A_WATER_STR</t>
  </si>
  <si>
    <t>ECHPNDLK</t>
  </si>
  <si>
    <t>Pond or lake</t>
  </si>
  <si>
    <t>F4A_WATER_POND</t>
  </si>
  <si>
    <t>ECHDAMER</t>
  </si>
  <si>
    <t>Dam or earth</t>
  </si>
  <si>
    <t>F4A_WATER_DAM</t>
  </si>
  <si>
    <t>ECHRAINW</t>
  </si>
  <si>
    <t>Rainwater</t>
  </si>
  <si>
    <t>F4A_WATER_RAIN</t>
  </si>
  <si>
    <t>ECHDPTBW</t>
  </si>
  <si>
    <t>Deep tube well</t>
  </si>
  <si>
    <t>F4A_WATER_DEEPWELL</t>
  </si>
  <si>
    <t>ECHSHTBW</t>
  </si>
  <si>
    <t>Shallow tube well</t>
  </si>
  <si>
    <t>F4A_WATER_SHALLWELL</t>
  </si>
  <si>
    <t>ECHBGHT</t>
  </si>
  <si>
    <t>Bought (tank, bottles)</t>
  </si>
  <si>
    <t>F4A_WATER_BOUGHT</t>
  </si>
  <si>
    <t>ECHBOREH</t>
  </si>
  <si>
    <t>Bore hole</t>
  </si>
  <si>
    <t>F4A_WATER_BORE</t>
  </si>
  <si>
    <t>ECH2WSOT</t>
  </si>
  <si>
    <t>Water source other</t>
  </si>
  <si>
    <t>F4A_WATER_OTHR</t>
  </si>
  <si>
    <t>ECH2WSSP</t>
  </si>
  <si>
    <t>Water source specify</t>
  </si>
  <si>
    <t>F4A_WATER_SPEC</t>
  </si>
  <si>
    <t>ECHH2O2W</t>
  </si>
  <si>
    <t>During the last two weeks, what was the main source of drinking water for the members of your Household has? [Check the response that relates to the main source of drinking water.]</t>
  </si>
  <si>
    <t>01=Piped into house, 
02=Piped into yard, 
03=Public tap, 
04=Open well in house or yard, 
05=Open public well, 
06=Stream, 
07=Dam or earth, 
08=Deep tube well, 
09=Bought (tank, bottles, etc), 
10=Covered well in house or yard, 
11=Covered public well, 
12=Protected spring, 
13=Unprotected spring, 
14=River, 
15=Pond or lake, 
16=Rainwater, 
17=Shallow tube well, 
18=Bore hole, 
99=Other</t>
  </si>
  <si>
    <t>F4A_MS_WATER</t>
  </si>
  <si>
    <t>1 = "Piped into house", 
2 = "Piped into yard", 
3 = "Public tap", 
4 = "Open well in house or yard", 
5 = "Open public well", 
6 = "Pond or lake"
7 = "Deep tube well",
8 = "Shallow tube well", 
9 = "Covered well in house or yard",
10 = "Covered public well",
11 = "Protected spring",
12 = "Unprotected spring", 
13 = "River", 
14 = "Dam or earth",
15 = "Rainwater",
16 = "Bought (tank, bottles, etc)",
17 = "Bore hole", 
18 = 'Other, specify'
19 = 'Stream'</t>
  </si>
  <si>
    <t>1 = "Piped into house", 
2 = "Piped into yard", 
3 = "Public tap", 
4 = "Open well in house or yard", 
5 = "Open public well", 
6 = "Pond or lake", 
7 = "Deep tube well", 
8 = "Shallow tube well", 
9 = "Covered well in house or yard", 
10 = "Covered public well", 
11 = "Protected spring", 
12 = "Unprotected spring", 
13 = "River or stream", 
14 = "Dam or earth pan", 
15 = "Rainwater", 
16 = "Bought (tank, bottled, etc)", 
17 = "Bore hole", 
18 = "Other, specify"</t>
  </si>
  <si>
    <t>F4A_MAIN_WATER</t>
  </si>
  <si>
    <t>Proposing new variable name since there are additional options for main source of water</t>
  </si>
  <si>
    <t xml:space="preserve">* Please note the changes to both the variable name and the coding. </t>
  </si>
  <si>
    <t>ECHSRCSP</t>
  </si>
  <si>
    <t>F4A_MS_SPEC</t>
  </si>
  <si>
    <t>ECHH2OTM</t>
  </si>
  <si>
    <t>How long does it take to go there, get water, and come back?</t>
  </si>
  <si>
    <t>01=Less than 15 minutes, 
02=15 to 29 minutes, 
03=30 to 59 minutes, 
04=1 to 3 hours, 
05=More than 3 hours</t>
  </si>
  <si>
    <t>F4A_TIME_WATER</t>
  </si>
  <si>
    <t>1 = "Less than 15 minutes", 
2 = "15 - 29 minutes", 
3 = "30 - 59 minutes", 
4 = "1 - 3 hours", 
5 = "More than 3 hours"</t>
  </si>
  <si>
    <t>1 = "Less than 15 minutes", 
2 = "15 - 29 minutes", 
3 = "30 - 59 minutes",
4 = "1 - 3 hours", 
5 = "More than 3 hours"</t>
  </si>
  <si>
    <t>ECHH2FCH</t>
  </si>
  <si>
    <t>Do you or other members from your Household has go and fetch drinking water for the Household has every day? [If "Yes", go to Question 16a, if "No" go to Question 16b.]</t>
  </si>
  <si>
    <t>F4A_FETCH_WATER</t>
  </si>
  <si>
    <t>0=No, 1=Yes</t>
  </si>
  <si>
    <t>1 = "Yes", 0 = "No"</t>
  </si>
  <si>
    <t>ECHH20DA</t>
  </si>
  <si>
    <t>On average, how many trips do you and members from your Household has make to fetch water each day?</t>
  </si>
  <si>
    <t>F4A_TRIP_DAY</t>
  </si>
  <si>
    <t>ECHH20WK</t>
  </si>
  <si>
    <t>On average, how many trips do you and members from your Household has make to fetch water each week? [If no trips are made, complete as "00".]</t>
  </si>
  <si>
    <t>F4A_TRIP_WEEK</t>
  </si>
  <si>
    <t>ECHH20AV</t>
  </si>
  <si>
    <t>In the last two weeks, how often has water been available from this main source?</t>
  </si>
  <si>
    <t>01=All the time, 
02=Several hours every day, 
03=A few times per week, 
04=Less frequent than a few times per week</t>
  </si>
  <si>
    <t>F4A_WATER_AVAIL</t>
  </si>
  <si>
    <t>1 = 'All the time', 
2 = 'Several hours every day', 
3 = 'a few times per week', 
4 = 'Less frequent than a few times per week'</t>
  </si>
  <si>
    <t>ECHH2OST</t>
  </si>
  <si>
    <t>In the last two weeks, did you give the child stored water for drinking?</t>
  </si>
  <si>
    <t>F4A_STORE_WATER</t>
  </si>
  <si>
    <t>ECHFWFAC</t>
  </si>
  <si>
    <t>What kind of facility does your Household has most commonly use to dispose of human fecal waste? [Show pictures to confirm the identity of the facility used.]</t>
  </si>
  <si>
    <t>01=Flush or pour-flush toilet to: piped sewer system; septic tank; or pit latrine, 
02=Flush or pour-flush toilet to elsewhere, 
03=Bucket, 
04=Ventilated improved pit (VIP) latrine, 
05=Pit latrine with slab, 
06=Pit latrine without slab or open pit, 
07=Composting toilet, 
08=Hanging toilet or hanging latrine, 
09=No facility: Bush/Field/Ground/Stream/Open sewer, 
10=Other, specify:</t>
  </si>
  <si>
    <t>F4A_MAIN_WASTE</t>
  </si>
  <si>
    <t>1 = 'Flush or pour-flush toilet to: piped sewer system; septic tank; or pit latrine', 
2 = 'Flush or pour-flush toilet to elsewhere', 
3 = bucket, 
4 = 'VIP', 
5 = 'Pit latrine with slab', 
6 = 'Pit latrine without slab or open pit', 
7 = 'composting toilet', 
8 = 'hanging toilet or hanging latrine', 
9 = 'no facility', 
10 = 'other'</t>
  </si>
  <si>
    <t>1 = 'flush toilet', 
2 = 'VIP', 
3 = 'Traditional pit toilet', 
4 = 'Pour flush toilet', 
5 = 'No facility', 
6 = 'other', 
7 = 'VIP with water seal'</t>
  </si>
  <si>
    <t>F4A_FAC_WASTE</t>
  </si>
  <si>
    <t>Different options between VIDA and GEMS--recommending new variable</t>
  </si>
  <si>
    <t>ECHFWSP</t>
  </si>
  <si>
    <t>Other facility, specify</t>
  </si>
  <si>
    <t>F4A_WASTE_SPEC</t>
  </si>
  <si>
    <t>F4A_FAC_SPEC</t>
  </si>
  <si>
    <t>I see no one selected F4A_MAIN_WASTE = other, but this specify variable is completely missing from the dataset. It should still exist just be empty/all NA</t>
  </si>
  <si>
    <t>ECHHSHFC</t>
  </si>
  <si>
    <t>How many Household has (other than your own) share this facility?[Respond with a number; code "00" for none.]</t>
  </si>
  <si>
    <t>F4A_SHARE_FAC</t>
  </si>
  <si>
    <t>ECH1BMLK</t>
  </si>
  <si>
    <t>Post diarrhea breast milk</t>
  </si>
  <si>
    <t>N=No, Y=Yes (0=No, 1=Yes), DK=DK</t>
  </si>
  <si>
    <t>F4A_CUR_BMILK</t>
  </si>
  <si>
    <t>0=No, 1=Yes, 9=Don't know</t>
  </si>
  <si>
    <t>ECH1H20</t>
  </si>
  <si>
    <t>Post diarrhea drink water</t>
  </si>
  <si>
    <t>F4A_CUR_H2O</t>
  </si>
  <si>
    <t>ECH1FDRK</t>
  </si>
  <si>
    <t>Post diarrhea other food</t>
  </si>
  <si>
    <t>F4A_CUR_FDRK</t>
  </si>
  <si>
    <t>ECH2BMLK</t>
  </si>
  <si>
    <t>Pre diarrhea breast milk</t>
  </si>
  <si>
    <t>F4A_PRI_BMILK</t>
  </si>
  <si>
    <t>ECH2H2O</t>
  </si>
  <si>
    <t>Pre diarrhea drinks water</t>
  </si>
  <si>
    <t>F4A_PRI_H2O</t>
  </si>
  <si>
    <t>ECH2FDRK</t>
  </si>
  <si>
    <t>Pre diarrhea other food</t>
  </si>
  <si>
    <t>F4A_PRI_FDRK</t>
  </si>
  <si>
    <t>ECHDIADA</t>
  </si>
  <si>
    <t>How many days including today has this episode of diarrhea lasted?</t>
  </si>
  <si>
    <t>F4A_DRH_DAYS</t>
  </si>
  <si>
    <t xml:space="preserve">* There are 4 cases with zero. This is not a plausible response. Please confirm if these should be a 1 and that the other reponses are correct. </t>
  </si>
  <si>
    <t xml:space="preserve">For DM: Please query </t>
  </si>
  <si>
    <t>DM</t>
  </si>
  <si>
    <t xml:space="preserve">Query is included in manual query report (separate from monthly programmed report) to sites. </t>
  </si>
  <si>
    <t>ECHDIADT</t>
  </si>
  <si>
    <t>Date of onset of diarrhea:</t>
  </si>
  <si>
    <t>F4A_DRH_DATE</t>
  </si>
  <si>
    <t>ECHDESST</t>
  </si>
  <si>
    <r>
      <t xml:space="preserve">Since the child became ill with diarrhea, how would you best describe the stool? </t>
    </r>
    <r>
      <rPr>
        <i/>
        <sz val="12"/>
        <color rgb="FF000000"/>
        <rFont val="Calibri"/>
        <family val="2"/>
        <scheme val="minor"/>
      </rPr>
      <t>[Check the most common.]</t>
    </r>
  </si>
  <si>
    <t>1=Simple watery, 
2=Rice watery stool, 
3=Sticky/mucoid, 
4=Bloody</t>
  </si>
  <si>
    <t>F4A_DRH_STOOLS</t>
  </si>
  <si>
    <t>1 = 'Simple watery', 
2 = 'Rice watery stool', 
3 = 'Sticky/mucoid', 
4 = 'Bloody'</t>
  </si>
  <si>
    <t>ECHSTDAY</t>
  </si>
  <si>
    <t>During the illness, what was the maximum number of loose stools that the child passed in a day (24 hour period)?</t>
  </si>
  <si>
    <t>1=3, 
2=4 to 5, 
3=6 to 10, 
4=More than 10 times per day</t>
  </si>
  <si>
    <t>1 = 3, 
2 = '4 to 5', 
3 = '6 - 10', 
4 = 'More than 10 times per day</t>
  </si>
  <si>
    <t>1 = '&lt;= 6 per day', 
2 = '7 to 10 times per day', 
3 = 'More than 10 times per day'</t>
  </si>
  <si>
    <t>F4A_MAX_STOOLS</t>
  </si>
  <si>
    <t>New field because variable levels are different</t>
  </si>
  <si>
    <t>ECHBLDST</t>
  </si>
  <si>
    <t>Blood in stools</t>
  </si>
  <si>
    <t>F4A_DRH_BLOOD</t>
  </si>
  <si>
    <t>ECHTHRST</t>
  </si>
  <si>
    <t>Very thirsty</t>
  </si>
  <si>
    <t>F4A_DRH_THIRST</t>
  </si>
  <si>
    <t>ECHDRANK</t>
  </si>
  <si>
    <t>Drank less than usual</t>
  </si>
  <si>
    <t>F4A_DRH_LESSDRINK</t>
  </si>
  <si>
    <t>ECHNODRK</t>
  </si>
  <si>
    <t>Not able to drink</t>
  </si>
  <si>
    <t>F4A_DRH_UNDRINK</t>
  </si>
  <si>
    <t>ECHBELLY</t>
  </si>
  <si>
    <t>Belly pain</t>
  </si>
  <si>
    <t>F4A_DRH_BELLYPAIN</t>
  </si>
  <si>
    <t>ECHFEVER</t>
  </si>
  <si>
    <t>Fever at least 38C</t>
  </si>
  <si>
    <t>F4A_DRH_FEVER</t>
  </si>
  <si>
    <t>ECHIRRIT</t>
  </si>
  <si>
    <t>Irritable or restless</t>
  </si>
  <si>
    <t>F4A_DRH_RESTLESS</t>
  </si>
  <si>
    <t>ECHLETH</t>
  </si>
  <si>
    <t>Dec. activity or lethargy</t>
  </si>
  <si>
    <t>F4A_DRH_LETHRGY</t>
  </si>
  <si>
    <t>ECHLOC</t>
  </si>
  <si>
    <t>Loss of consciousness</t>
  </si>
  <si>
    <t>F4A_DRH_CONSC</t>
  </si>
  <si>
    <t>ECHRSTRA</t>
  </si>
  <si>
    <t>Rectal straining</t>
  </si>
  <si>
    <t>F4A_DRH_STRAIN</t>
  </si>
  <si>
    <t>ECHRPROL</t>
  </si>
  <si>
    <t>Rectal prolapse</t>
  </si>
  <si>
    <t>F4A_DRH_PROLAPSE</t>
  </si>
  <si>
    <t>ECHCOUGH</t>
  </si>
  <si>
    <t>Cough</t>
  </si>
  <si>
    <t>F4A_DRH_COUGH</t>
  </si>
  <si>
    <t>ECHDBRTH</t>
  </si>
  <si>
    <t>Difficulty breathing</t>
  </si>
  <si>
    <t>F4A_DRH_BREATH</t>
  </si>
  <si>
    <t>ECHCONV</t>
  </si>
  <si>
    <t>Convulsion</t>
  </si>
  <si>
    <t>F4A_DRH_CONV</t>
  </si>
  <si>
    <t>ECHVOMIT</t>
  </si>
  <si>
    <r>
      <t>Did the child vomit?</t>
    </r>
    <r>
      <rPr>
        <i/>
        <sz val="12"/>
        <color rgb="FF000000"/>
        <rFont val="Calibri"/>
        <family val="2"/>
        <scheme val="minor"/>
      </rPr>
      <t xml:space="preserve"> [If 'No', go to Question 27. If 'Yes', continue]</t>
    </r>
  </si>
  <si>
    <t>F4A_ANY_VOMIT</t>
  </si>
  <si>
    <t>ECHTMVOM</t>
  </si>
  <si>
    <t>On the worst day, how many times did s/he vomit?</t>
  </si>
  <si>
    <t>1=1, 
2=2-4, 
3=5 or more</t>
  </si>
  <si>
    <t>1 = '1', 
2 = '2-4', 
3 = '5 or more'</t>
  </si>
  <si>
    <t>ECHDAVOM</t>
  </si>
  <si>
    <t>How many days did the child have vomiting including today?</t>
  </si>
  <si>
    <t>ECHVTHRS</t>
  </si>
  <si>
    <t>Very thirsty right now</t>
  </si>
  <si>
    <t>F4A_CUR_THIRSTY</t>
  </si>
  <si>
    <t>0 = 'No', 1 = 'Yes', 9 = 'DK'</t>
  </si>
  <si>
    <t>ECHPRDRK</t>
  </si>
  <si>
    <t>Drinks poorly right now</t>
  </si>
  <si>
    <t>F4A_CUR_NODRINK</t>
  </si>
  <si>
    <t>ECHSKEYE</t>
  </si>
  <si>
    <t>F4A_CUR_SUNKEYES</t>
  </si>
  <si>
    <t>ECHWSKIN</t>
  </si>
  <si>
    <t>Wrinkled skin right now</t>
  </si>
  <si>
    <t>F4A_CUR_SKIN</t>
  </si>
  <si>
    <t>ECHRNIRR</t>
  </si>
  <si>
    <t>Irritable right now</t>
  </si>
  <si>
    <t>F4A_CUR_RESTLESS</t>
  </si>
  <si>
    <t>ECHRNLOC</t>
  </si>
  <si>
    <t>Lethargy/LOC right now</t>
  </si>
  <si>
    <t>F4A_CUR_LETHRGY</t>
  </si>
  <si>
    <t>ECHDRMTH</t>
  </si>
  <si>
    <t>Dry mouth, right now</t>
  </si>
  <si>
    <t>F4A_CUR_DRYMOUTH</t>
  </si>
  <si>
    <t>ECHFAST</t>
  </si>
  <si>
    <t>Fast breath, right now</t>
  </si>
  <si>
    <t>F4A_CUR_FASTBREATH</t>
  </si>
  <si>
    <t>ECHVIDPL</t>
  </si>
  <si>
    <t>ECHORS</t>
  </si>
  <si>
    <t>Oralite or ORS</t>
  </si>
  <si>
    <t>Y=Answer selected, 'Null'=Not selected</t>
  </si>
  <si>
    <t>F4A_HOMETRT_ORS</t>
  </si>
  <si>
    <t>0=Not selected, 1=Selected</t>
  </si>
  <si>
    <t>1 = "Yes", 0= "NA"</t>
  </si>
  <si>
    <t xml:space="preserve">* There are more Nas than expected for this question (~70) please confirm that this is being queried with the sites. </t>
  </si>
  <si>
    <t xml:space="preserve">For DM: Please query: Sites must consistently respond "No special remedies given" if None are selected.  </t>
  </si>
  <si>
    <t>ECHHMFLU</t>
  </si>
  <si>
    <t>Homemade fluid</t>
  </si>
  <si>
    <t>F4A_HOMETRT_MAIZE</t>
  </si>
  <si>
    <t>ECHSMIF</t>
  </si>
  <si>
    <t>Spec milk/infant formula</t>
  </si>
  <si>
    <t>F4A_HOMETRT_MILK</t>
  </si>
  <si>
    <t>ECHOTLIQ</t>
  </si>
  <si>
    <t>Any other liquids</t>
  </si>
  <si>
    <t>F4A_HOMETRT_OTHRLIQ</t>
  </si>
  <si>
    <t>ECHABX</t>
  </si>
  <si>
    <t>Antibiotics</t>
  </si>
  <si>
    <t>F4A_HOMETRT_AB</t>
  </si>
  <si>
    <t>ECHHERB</t>
  </si>
  <si>
    <t>Home remedy/herb med</t>
  </si>
  <si>
    <t>F4A_HOMETRT_HERB</t>
  </si>
  <si>
    <t>ECHLIQSP</t>
  </si>
  <si>
    <t>Other liquids, specify</t>
  </si>
  <si>
    <t>F4A_HOMETRTLIQ_SPEC</t>
  </si>
  <si>
    <t>ECHABXSP</t>
  </si>
  <si>
    <t>Antibiotics, specify</t>
  </si>
  <si>
    <t>F4A_HOMETRT_AB_SPEC</t>
  </si>
  <si>
    <t>ECHZINC</t>
  </si>
  <si>
    <t>Zinc (tablet/syrup)</t>
  </si>
  <si>
    <t>F4A_HOMETRT_ZINC</t>
  </si>
  <si>
    <t>ECH1OTH</t>
  </si>
  <si>
    <t>Child given other (1)</t>
  </si>
  <si>
    <t>F4A_HOMETRT_OTHR1</t>
  </si>
  <si>
    <t>ECH2OTH</t>
  </si>
  <si>
    <t>Child given other (2)</t>
  </si>
  <si>
    <t>F4A_HOMETRT_OTHR2</t>
  </si>
  <si>
    <t>ECHNOREM</t>
  </si>
  <si>
    <t>No special remedies</t>
  </si>
  <si>
    <t>F4A_HOMETRT_NONE</t>
  </si>
  <si>
    <t>ECH1OTSP</t>
  </si>
  <si>
    <t>Given other (1), specify</t>
  </si>
  <si>
    <t>F4A_HOMETRT_SPEC1</t>
  </si>
  <si>
    <t>ECH2OTSP</t>
  </si>
  <si>
    <t>Given other (2), specify</t>
  </si>
  <si>
    <t>F4A_HOMETRT_SPEC2</t>
  </si>
  <si>
    <t>ECHOFDRK</t>
  </si>
  <si>
    <r>
      <t xml:space="preserve">Since the child developed diarrhea, how much have you been </t>
    </r>
    <r>
      <rPr>
        <u/>
        <sz val="12"/>
        <color rgb="FF000000"/>
        <rFont val="Calibri"/>
        <family val="2"/>
        <scheme val="minor"/>
      </rPr>
      <t>offering</t>
    </r>
    <r>
      <rPr>
        <sz val="12"/>
        <color rgb="FF000000"/>
        <rFont val="Calibri"/>
        <family val="2"/>
        <scheme val="minor"/>
      </rPr>
      <t xml:space="preserve"> the child to drink?</t>
    </r>
  </si>
  <si>
    <t>1=More than usual, 
2=Usual, 
3=Somewhat less than usual, 
4=Much less than usual, 
5=Nothing to drink</t>
  </si>
  <si>
    <t>F4A_OFFR_DRINK</t>
  </si>
  <si>
    <t>1 = 'More than usual', 
2 = 'Usual', 
3 = 'Somewhat less than usual', 
4 = 'Much less than usual', 
5 = 'Nothing to drink'</t>
  </si>
  <si>
    <t>ECHOFEAT</t>
  </si>
  <si>
    <r>
      <t xml:space="preserve">Since the child developed diarrhea, how much have you been </t>
    </r>
    <r>
      <rPr>
        <u/>
        <sz val="12"/>
        <color rgb="FF000000"/>
        <rFont val="Calibri"/>
        <family val="2"/>
        <scheme val="minor"/>
      </rPr>
      <t>offering</t>
    </r>
    <r>
      <rPr>
        <sz val="12"/>
        <color rgb="FF000000"/>
        <rFont val="Calibri"/>
        <family val="2"/>
        <scheme val="minor"/>
      </rPr>
      <t xml:space="preserve"> the child to eat?</t>
    </r>
  </si>
  <si>
    <t>1=More than usual, 
2=Usual, 
3=Somewhat less than usual, 
4=Much less than usual, 
5=Nothing to eat</t>
  </si>
  <si>
    <t>F4A_OFFR_EAT</t>
  </si>
  <si>
    <t>ECHSKCAR</t>
  </si>
  <si>
    <t>Before coming to this hospital/health center, did you seek care for the child outside your Household has for this illness? [If 'No', go to Question 33]</t>
  </si>
  <si>
    <t>F4A_SEEK_OUTSIDE</t>
  </si>
  <si>
    <t>1 = 'Yes', 0 = 'No'</t>
  </si>
  <si>
    <t>ECHPHARM</t>
  </si>
  <si>
    <t>Pharmacy</t>
  </si>
  <si>
    <t>F4A_SEEK_PHARM</t>
  </si>
  <si>
    <t>1=Selected, 0=Not selected</t>
  </si>
  <si>
    <t>* Please implement the skip pattern. Only those with F4A_SEEK_OUTSIDE = 1 should be answering Q32. Therefore, only that number should have a 1 or 0 for selected not selected, the rest should be NA.</t>
  </si>
  <si>
    <t>ECHFRREL</t>
  </si>
  <si>
    <t>Friend/relative</t>
  </si>
  <si>
    <t>F4A_SEEK_FRIEND</t>
  </si>
  <si>
    <t>ECHTRAD</t>
  </si>
  <si>
    <t>Traditional healer</t>
  </si>
  <si>
    <t>F4A_SEEK_HEALER</t>
  </si>
  <si>
    <t>ECHUPRAC</t>
  </si>
  <si>
    <t>Unlicensed practitioner</t>
  </si>
  <si>
    <t>F4A_SEEK_DOC</t>
  </si>
  <si>
    <t>ECHLPRAC</t>
  </si>
  <si>
    <t>Licensed practitioner</t>
  </si>
  <si>
    <t>F4A_SEEK_PRIVDOC</t>
  </si>
  <si>
    <t>ECH1HOSP</t>
  </si>
  <si>
    <t>Hosp/center 1st choice</t>
  </si>
  <si>
    <t>F4A_SEEK_CTR1</t>
  </si>
  <si>
    <t>ECHBREM</t>
  </si>
  <si>
    <t>Bought remedy/medicine</t>
  </si>
  <si>
    <t>F4A_SEEK_REMDY</t>
  </si>
  <si>
    <t>ECH1HCEN</t>
  </si>
  <si>
    <t>Hospital/center 1 code</t>
  </si>
  <si>
    <t>F4A_SEEK_CTR1_CODE</t>
  </si>
  <si>
    <t>ECHBMSP</t>
  </si>
  <si>
    <t>Bought medicine specify</t>
  </si>
  <si>
    <t>F4A_SEEK_REMDY_SPEC</t>
  </si>
  <si>
    <t>ECH2HOSP</t>
  </si>
  <si>
    <t>Hosp/center 2nd choice</t>
  </si>
  <si>
    <t>F4A_SEEK_CTR2</t>
  </si>
  <si>
    <t>ECH3HOSP</t>
  </si>
  <si>
    <t>Hosp/center 3rd choice</t>
  </si>
  <si>
    <t>F4A_SEEK_CTR3</t>
  </si>
  <si>
    <t>ECH2HCEN</t>
  </si>
  <si>
    <t>Hospital/center 2 code</t>
  </si>
  <si>
    <t>F4A_SEEK_CTR2_CODE</t>
  </si>
  <si>
    <t>ECH3HCEN</t>
  </si>
  <si>
    <t>Hospital/center 3 code</t>
  </si>
  <si>
    <t>F4A_SEEK_CTR3_CODE</t>
  </si>
  <si>
    <t>ECHOHOSP</t>
  </si>
  <si>
    <t>Other hospital/center</t>
  </si>
  <si>
    <t>F4A_SEEK_OTHER</t>
  </si>
  <si>
    <t>ECHOHCSP</t>
  </si>
  <si>
    <t>Other hospital specify</t>
  </si>
  <si>
    <t>F4A_SEEK_OTHER_SPEC</t>
  </si>
  <si>
    <t>ECHANVAX</t>
  </si>
  <si>
    <t>Has your child received any vaccinations?</t>
  </si>
  <si>
    <t>F4A_REC_VAX</t>
  </si>
  <si>
    <t>* The number of missing on this variable is far too high. Please confirm that sites are ALWAYS completing this question.</t>
  </si>
  <si>
    <t>For DM: Query appears to be explained by investigators' addition of this question after the start of enrollment for prospective collection.</t>
  </si>
  <si>
    <t xml:space="preserve">Query reports prompt sites to regularly review and resolve missing values in the Missing Values Report.   Note, this report does not include the missing values that are explained by the addition of this question after the start of enrollment. </t>
  </si>
  <si>
    <t>ECHICARD</t>
  </si>
  <si>
    <t>Immunization card:</t>
  </si>
  <si>
    <t>F4A_VAX_CARD</t>
  </si>
  <si>
    <t>ECHICDNA</t>
  </si>
  <si>
    <t>If immunization card was not available, was vaccine data available from another source?</t>
  </si>
  <si>
    <t>N=No, 
D=Yes, DSS, 
R=Yes, RVS, 
Y=Yes, Other Specify</t>
  </si>
  <si>
    <t>F4A_VAX_SOURCE</t>
  </si>
  <si>
    <t>0=No, 
1=Yes, DSS,
2=Yes, RVS,
3=Yes, other specify</t>
  </si>
  <si>
    <t>* The number of people who respond to this question should only be those with F4A_VAX_CARD = 0 (did not have vax card). Currently, more people than this are responding to the quesiton. Is this being queried with the sites?</t>
  </si>
  <si>
    <r>
      <t xml:space="preserve">10Apr2018: Query related to mop-up activities appears to have been resolved by sites in current raw data.   </t>
    </r>
    <r>
      <rPr>
        <sz val="11"/>
        <color rgb="FFFF0000"/>
        <rFont val="Calibri"/>
        <family val="2"/>
        <scheme val="minor"/>
      </rPr>
      <t xml:space="preserve">11Apr2018:  Vida coding column is not consistent with coding of F7_VAX_SOURCE.   We have applied the coding of F7_VAX_SOURCE: 0=No, 1=Yes, DSS, 2=Yes, RVS, 3=Yes, other </t>
    </r>
  </si>
  <si>
    <t>ECHYOTSP</t>
  </si>
  <si>
    <t>Other, Specify:</t>
  </si>
  <si>
    <t>F4A_VAX_SOTH</t>
  </si>
  <si>
    <t>ECH1DPT</t>
  </si>
  <si>
    <t>DPT/Pentavalent #1:</t>
  </si>
  <si>
    <t>F4A_DPT1</t>
  </si>
  <si>
    <t xml:space="preserve">* Q35 appears to not be being correctly filled out. If a vax card or other vax source is available then Q35 should be able to have a response of no/yes/don't know NOT NA. If a vaccine or dose are not on a sites schedule the response should be 'no' not NA. Could you please confirm the sites are correctly populating these fields. </t>
  </si>
  <si>
    <t xml:space="preserve">For DM: Query appears to be resolved by current coding.  Please confirm. </t>
  </si>
  <si>
    <t xml:space="preserve">Query appears to be resolved. </t>
  </si>
  <si>
    <t>ECH1DPDT</t>
  </si>
  <si>
    <t>DPT/Pentavalent 1 date</t>
  </si>
  <si>
    <t>F4A_DPT1_DATE</t>
  </si>
  <si>
    <t>ECH1DPHC</t>
  </si>
  <si>
    <t>DPT/Pentavalent 1 health center name</t>
  </si>
  <si>
    <t>F4A_DPT1_HC</t>
  </si>
  <si>
    <t>ECHDP1DK</t>
  </si>
  <si>
    <t>DPT/Pentavalent 1 don't know</t>
  </si>
  <si>
    <t>F4A_DPT1_DK</t>
  </si>
  <si>
    <t>1=Don't know, 0=Know</t>
  </si>
  <si>
    <t>ECH1DPCD</t>
  </si>
  <si>
    <t>DPT/Pentavalent 1 health center code</t>
  </si>
  <si>
    <t>F4A_DPT1_HCID</t>
  </si>
  <si>
    <t>ECH2DPT</t>
  </si>
  <si>
    <t>DPT/Pentavalent 2</t>
  </si>
  <si>
    <t>F4A_DPT2</t>
  </si>
  <si>
    <t>ECH2DPDT</t>
  </si>
  <si>
    <t>DPT/Pentavalent 2 date</t>
  </si>
  <si>
    <t>F4A_DPT2_DATE</t>
  </si>
  <si>
    <t>ECH2DPHC</t>
  </si>
  <si>
    <t>DPT/Pentavalent 2 health center name</t>
  </si>
  <si>
    <t>F4A_DPT2_HC</t>
  </si>
  <si>
    <t>ECHDP2DK</t>
  </si>
  <si>
    <t>DPT/Pentavalent 2 don't know</t>
  </si>
  <si>
    <t>F4A_DPT2_DK</t>
  </si>
  <si>
    <t>ECH2DPCD</t>
  </si>
  <si>
    <t>DPT/Pentavalent 2 health center code</t>
  </si>
  <si>
    <t>F4A_DPT2_HCID</t>
  </si>
  <si>
    <t>ECH3DPT</t>
  </si>
  <si>
    <t>DPT/Pentavalent 3</t>
  </si>
  <si>
    <t>F4A_DPT3</t>
  </si>
  <si>
    <t>ECH3DPDT</t>
  </si>
  <si>
    <t>DPT/Pentavalent 3 date</t>
  </si>
  <si>
    <t>F4A_DPT3_DATE</t>
  </si>
  <si>
    <t>ECH3DPHC</t>
  </si>
  <si>
    <t>DPT/Pentavalent 3 health center name</t>
  </si>
  <si>
    <t>F4A_DPT3_HC</t>
  </si>
  <si>
    <t>ECHDP3DK</t>
  </si>
  <si>
    <t>DPT/Pentavalent 3 don't know</t>
  </si>
  <si>
    <t>F4A_DPT3_DK</t>
  </si>
  <si>
    <t>ECH3DPCD</t>
  </si>
  <si>
    <t>DPT/Pentavalent 3 health center code</t>
  </si>
  <si>
    <t>F4A_DPT3_HCID</t>
  </si>
  <si>
    <t>ECHVACNM</t>
  </si>
  <si>
    <t>Which vaccine was given</t>
  </si>
  <si>
    <t>1=DPT, 2=Pentavalent, 3=Don't know</t>
  </si>
  <si>
    <t>F4A_DPT_TYPE</t>
  </si>
  <si>
    <t>1 = 'DPT', 2 = 'Pentavalent', 9 = 'Don't know'</t>
  </si>
  <si>
    <t>recode 3 ('Don't know') to 9</t>
  </si>
  <si>
    <t>ECH1ROT</t>
  </si>
  <si>
    <t>Rotavirus vaccine 1</t>
  </si>
  <si>
    <t>F4A_ROT1</t>
  </si>
  <si>
    <t>ECH1RVDT</t>
  </si>
  <si>
    <t>Rotavirus vaccine 1 date</t>
  </si>
  <si>
    <t>F4A_ROT1_DATE</t>
  </si>
  <si>
    <t>ECH1RVHC</t>
  </si>
  <si>
    <t>Rotavirus vaccine 1 health center name</t>
  </si>
  <si>
    <t>F4A_ROT1_HC</t>
  </si>
  <si>
    <t>ECHRV1DK</t>
  </si>
  <si>
    <t>Rotavirus vaccine don't know</t>
  </si>
  <si>
    <t>F4A_ROT1_DK</t>
  </si>
  <si>
    <t>ECH1RVCD</t>
  </si>
  <si>
    <t>Rotavirus vaccine 1 health center code</t>
  </si>
  <si>
    <t>F4A_ROT1_HCID</t>
  </si>
  <si>
    <t>ECH2ROT</t>
  </si>
  <si>
    <t>Rotavirus vaccine 2</t>
  </si>
  <si>
    <t>F4A_ROT2</t>
  </si>
  <si>
    <t>ECH2RVDT</t>
  </si>
  <si>
    <t>Rotavirus vaccine 2 date</t>
  </si>
  <si>
    <t>F4A_ROT2_DATE</t>
  </si>
  <si>
    <t>ECH2RVHC</t>
  </si>
  <si>
    <t>Rotavirus vaccine 2 health center name</t>
  </si>
  <si>
    <t>F4A_ROT2_HC</t>
  </si>
  <si>
    <t>ECHRV2DK</t>
  </si>
  <si>
    <t>Rotavirus vaccine 2 don't know</t>
  </si>
  <si>
    <t>F4A_ROT2_DK</t>
  </si>
  <si>
    <t>ECH2RVCD</t>
  </si>
  <si>
    <t>Rotavirus vaccine 2 health center code</t>
  </si>
  <si>
    <t>F4A_ROT2_HCID</t>
  </si>
  <si>
    <t>ECH3ROT</t>
  </si>
  <si>
    <t>Rotavirus vaccine 3</t>
  </si>
  <si>
    <t>F4A_ROT3</t>
  </si>
  <si>
    <t>ECH3RVDT</t>
  </si>
  <si>
    <t>Rotavirus vaccine 3 date</t>
  </si>
  <si>
    <t>F4A_ROT3_DATE</t>
  </si>
  <si>
    <t>ECH3RVHC</t>
  </si>
  <si>
    <t>Rotavirus vaccine 3 health center name</t>
  </si>
  <si>
    <t>F4A_ROT3_HC</t>
  </si>
  <si>
    <t>ECHRV3DK</t>
  </si>
  <si>
    <t>Rotavirus vaccine 3 don't know</t>
  </si>
  <si>
    <t>F4A_ROT3_DK</t>
  </si>
  <si>
    <t>ECH3RVCD</t>
  </si>
  <si>
    <t>Rotavirus vaccine 3 health center code</t>
  </si>
  <si>
    <t>F4A_ROT3_HCID</t>
  </si>
  <si>
    <t>ECH1POLV</t>
  </si>
  <si>
    <t>Oral polio vaccine 1</t>
  </si>
  <si>
    <t>F4A_OPV1</t>
  </si>
  <si>
    <t>ECH1PVDT</t>
  </si>
  <si>
    <t>Oral polio vaccine 1 date</t>
  </si>
  <si>
    <t>F4A_OPV1_DATE</t>
  </si>
  <si>
    <t>ECH1PVHC</t>
  </si>
  <si>
    <t>Oral polio vaccine 1 health center name</t>
  </si>
  <si>
    <t>F4A_OPV1_HC</t>
  </si>
  <si>
    <t>ECHPV1DK</t>
  </si>
  <si>
    <t>Oral polio vaccine 1 don't know</t>
  </si>
  <si>
    <t>F4A_OPV1_DK</t>
  </si>
  <si>
    <t xml:space="preserve">Complete - Removed change in column M to code _DK responses that are NA as missing rather than 0, consisent with NA coding rule and HUCS coding. </t>
  </si>
  <si>
    <t>ECH1PVCD</t>
  </si>
  <si>
    <t>Oral polio vaccine 1 health center code</t>
  </si>
  <si>
    <t>F4A_OPV1_HCID</t>
  </si>
  <si>
    <t>ECH2POLV</t>
  </si>
  <si>
    <t>Oral polio vaccine 2</t>
  </si>
  <si>
    <t>F4A_OPV2</t>
  </si>
  <si>
    <t>ECH2PVDT</t>
  </si>
  <si>
    <t>Oral polio vaccine 2 date</t>
  </si>
  <si>
    <t>F4A_OPV2_DATE</t>
  </si>
  <si>
    <t>ECH2PVHC</t>
  </si>
  <si>
    <t>Oral polio vaccine 2 health center name</t>
  </si>
  <si>
    <t>F4A_OPV2_HC</t>
  </si>
  <si>
    <t>ECHPV2DK</t>
  </si>
  <si>
    <t>Oral polio vaccine 2 don't know</t>
  </si>
  <si>
    <t>F4A_OPV2_DK</t>
  </si>
  <si>
    <t>ECH2PVCD</t>
  </si>
  <si>
    <t>Oral polio vaccine 2 health center code</t>
  </si>
  <si>
    <t>F4A_OPV2_HCID</t>
  </si>
  <si>
    <t>ECH3POLV</t>
  </si>
  <si>
    <t>Oral polio vaccine 3</t>
  </si>
  <si>
    <t>F4A_OPV3</t>
  </si>
  <si>
    <t>ECH3PVDT</t>
  </si>
  <si>
    <t>Oral polio vaccine 3 date</t>
  </si>
  <si>
    <t>F4A_OPV3_DATE</t>
  </si>
  <si>
    <t>ECH3PVHC</t>
  </si>
  <si>
    <t>Oral polio vaccine 3 health center name</t>
  </si>
  <si>
    <t>F4A_OPV3_HC</t>
  </si>
  <si>
    <t>ECHPV3DK</t>
  </si>
  <si>
    <t>Oral polio vaccine 3 don't know</t>
  </si>
  <si>
    <t>F4A_OPV3_DK</t>
  </si>
  <si>
    <t>ECH3PVCD</t>
  </si>
  <si>
    <t>Oral polio vaccine 3 health center code</t>
  </si>
  <si>
    <t>F4A_OPV3_HCID</t>
  </si>
  <si>
    <t>ECHIPV1</t>
  </si>
  <si>
    <t>Inactivated polio vaccine 1</t>
  </si>
  <si>
    <t>F4A_IPV1</t>
  </si>
  <si>
    <t>ECHIP1DT</t>
  </si>
  <si>
    <t>Inactivated polio vaccine 1 date</t>
  </si>
  <si>
    <t>F4A_IPV1_DATE</t>
  </si>
  <si>
    <t>ECHIP1HC</t>
  </si>
  <si>
    <t>Inactivated polio vaccine 1 health center name</t>
  </si>
  <si>
    <t>F4A_IPV1_HC</t>
  </si>
  <si>
    <t>ECHIP1DK</t>
  </si>
  <si>
    <t>Inactivated polio vaccine 1 don't know</t>
  </si>
  <si>
    <t>F4A_IPV1_DK</t>
  </si>
  <si>
    <t>ECHIP1CD</t>
  </si>
  <si>
    <t>Inactivated polio vaccine 1 health center code</t>
  </si>
  <si>
    <t>F4A_IPV1_HCID</t>
  </si>
  <si>
    <t>ECHIPV2</t>
  </si>
  <si>
    <t>Inactivated polio vaccine 2</t>
  </si>
  <si>
    <t>F4A_IPV2</t>
  </si>
  <si>
    <t>ECHIP2DT</t>
  </si>
  <si>
    <t>Inactivated polio vaccine 2 date</t>
  </si>
  <si>
    <t>F4A_IPV2_DATE</t>
  </si>
  <si>
    <t>ECHIP2HC</t>
  </si>
  <si>
    <t>Inactivated polio vaccine 2 HC</t>
  </si>
  <si>
    <t>F4A_IPV2_HC</t>
  </si>
  <si>
    <t>ECHIP2DK</t>
  </si>
  <si>
    <t>Inactivated polio vaccine 2 don't know</t>
  </si>
  <si>
    <t>F4A_IPV2_DK</t>
  </si>
  <si>
    <t>ECHIP2CD</t>
  </si>
  <si>
    <t>Inactivated polio vaccine 2 HC code</t>
  </si>
  <si>
    <t>F4A_IPV2_HCID</t>
  </si>
  <si>
    <t>ECHIPV3</t>
  </si>
  <si>
    <t>Inactivated polio vaccine 3</t>
  </si>
  <si>
    <t>F4A_IPV3</t>
  </si>
  <si>
    <t>ECHIP3DT</t>
  </si>
  <si>
    <t>Inactivated polio vaccine 3 date</t>
  </si>
  <si>
    <t>F4A_IPV3_DATE</t>
  </si>
  <si>
    <t>ECHIP3HC</t>
  </si>
  <si>
    <t>Inactivated polio vaccine 3 HC</t>
  </si>
  <si>
    <t>F4A_IPV3_HC</t>
  </si>
  <si>
    <t>ECHIP3DK</t>
  </si>
  <si>
    <t>Inactivated polio vaccine 3 don't know</t>
  </si>
  <si>
    <t>F4A_IPV3_DK</t>
  </si>
  <si>
    <t>ECHIP3CD</t>
  </si>
  <si>
    <t>Inactivated polio vaccine 3 HC code</t>
  </si>
  <si>
    <t>F4A_IPV3_HCID</t>
  </si>
  <si>
    <t>ECHSPCID</t>
  </si>
  <si>
    <t>Specimen ID</t>
  </si>
  <si>
    <t>F4A_SPEC_ID</t>
  </si>
  <si>
    <t>ECHCOMM</t>
  </si>
  <si>
    <t>F4A_COMMENT</t>
  </si>
  <si>
    <t>ECHINTNM</t>
  </si>
  <si>
    <t>Interviewer's name</t>
  </si>
  <si>
    <t>F4A_INTVWR</t>
  </si>
  <si>
    <t>ECHINTCD</t>
  </si>
  <si>
    <t>F4A_INT_CODE</t>
  </si>
  <si>
    <t>ECHQCNAM</t>
  </si>
  <si>
    <t>F4A_QC</t>
  </si>
  <si>
    <t>ECHQCCD</t>
  </si>
  <si>
    <t>Quality control's staff c</t>
  </si>
  <si>
    <t>F4A_QC_CODE</t>
  </si>
  <si>
    <t>ECHQCDT</t>
  </si>
  <si>
    <t>F4A_QC_DATE</t>
  </si>
  <si>
    <t>ECMCENGA</t>
  </si>
  <si>
    <t>ECMCENMA</t>
  </si>
  <si>
    <t>ECMCENKE</t>
  </si>
  <si>
    <t>ECMVSTDT</t>
  </si>
  <si>
    <t>F4B_DATE</t>
  </si>
  <si>
    <t>ECMWT1CC</t>
  </si>
  <si>
    <t>Weight of caretaker+child</t>
  </si>
  <si>
    <t>F4B_WT_CHILD</t>
  </si>
  <si>
    <t>ECMWT1CT</t>
  </si>
  <si>
    <t>Weight of caretaker</t>
  </si>
  <si>
    <t>F4B_WT_CARE</t>
  </si>
  <si>
    <t>ECMWT1NA</t>
  </si>
  <si>
    <t>0-23 month weight N/A</t>
  </si>
  <si>
    <t>F4B_WTNA</t>
  </si>
  <si>
    <t>ECMWT1CH</t>
  </si>
  <si>
    <t>24-59 months old:(Weight of child alone)</t>
  </si>
  <si>
    <t>Weight of child</t>
  </si>
  <si>
    <t>F4B_WT</t>
  </si>
  <si>
    <t>ECMA1HT</t>
  </si>
  <si>
    <t>0-23 month first height</t>
  </si>
  <si>
    <t>F4B_HT1</t>
  </si>
  <si>
    <t>ECMA2HT</t>
  </si>
  <si>
    <t>0-23 month second height</t>
  </si>
  <si>
    <t>F4B_HT2</t>
  </si>
  <si>
    <t>ECMA3HT</t>
  </si>
  <si>
    <t>0-23 month third height</t>
  </si>
  <si>
    <t>F4B_HT3</t>
  </si>
  <si>
    <t>ECMFMUA1</t>
  </si>
  <si>
    <t>First MUAC</t>
  </si>
  <si>
    <t>F4B_MUAC1</t>
  </si>
  <si>
    <t>ECMSMUA2</t>
  </si>
  <si>
    <t>Second MUAC</t>
  </si>
  <si>
    <t>F4B_MUAC2</t>
  </si>
  <si>
    <t>ECMTMUA3</t>
  </si>
  <si>
    <t>Third MUAC</t>
  </si>
  <si>
    <t>F4B_MUAC3</t>
  </si>
  <si>
    <t>ECMAXTEM</t>
  </si>
  <si>
    <t>ECMRP1RT</t>
  </si>
  <si>
    <t>First respiratory rate</t>
  </si>
  <si>
    <t>F4B_RESP1</t>
  </si>
  <si>
    <t>ECMRP2RT</t>
  </si>
  <si>
    <t>Second respiratory rate</t>
  </si>
  <si>
    <t>F4B_RESP2</t>
  </si>
  <si>
    <t>ECMCAPIL</t>
  </si>
  <si>
    <t>Capillary refill</t>
  </si>
  <si>
    <t>1=Normal (&lt;2 sec.), 
2=Slow (2-3 sec.), 
3=Very slow (&gt;3 sec.)</t>
  </si>
  <si>
    <t>F4B_CAPIL</t>
  </si>
  <si>
    <t>1 = "Normal (&lt;2 sec)', 
2 = "Slow (2-3 sec)", 
3 = "Very slow (&gt;3 sec)"</t>
  </si>
  <si>
    <t>ECMCHEST</t>
  </si>
  <si>
    <t>Chest indrawing</t>
  </si>
  <si>
    <t>F4B_CHEST_INDRW</t>
  </si>
  <si>
    <t>0 = 'No', 1 = 'Yes'</t>
  </si>
  <si>
    <t>ECMEYES</t>
  </si>
  <si>
    <t>Eyes</t>
  </si>
  <si>
    <r>
      <t xml:space="preserve">1=Normal, 2=Sunken </t>
    </r>
    <r>
      <rPr>
        <i/>
        <sz val="11"/>
        <color rgb="FF000000"/>
        <rFont val="Calibri"/>
        <family val="2"/>
        <scheme val="minor"/>
      </rPr>
      <t>[Confirm with the mother that the eyes are more sunken than usual.</t>
    </r>
    <r>
      <rPr>
        <sz val="11"/>
        <color rgb="FF000000"/>
        <rFont val="Calibri"/>
        <family val="2"/>
        <scheme val="minor"/>
      </rPr>
      <t>]</t>
    </r>
  </si>
  <si>
    <t>F4B_EYES</t>
  </si>
  <si>
    <t>0 = 'Normal', 1 = 'Sunken'</t>
  </si>
  <si>
    <t>Update coding to what is shown in column G</t>
  </si>
  <si>
    <t>* Please confirm that the coding in column F/G is an accurate reflection of what is in the data set i.e. is 0 = Normal and 1 = sunken and so on for each of these variables.</t>
  </si>
  <si>
    <t>Confirmed-22MAR2018</t>
  </si>
  <si>
    <t>ECMMOUT1</t>
  </si>
  <si>
    <t>Mouth</t>
  </si>
  <si>
    <t>1=Normal, 2=Somewhat dry, 3=Very dry</t>
  </si>
  <si>
    <t>F4B_MOUTH</t>
  </si>
  <si>
    <t>0 = 'Normal', 1 = 'Somewhat dry', 2 = 'Very dry'</t>
  </si>
  <si>
    <t>ECMSKIN1</t>
  </si>
  <si>
    <r>
      <t xml:space="preserve">1=Normal, 2=Slow return </t>
    </r>
    <r>
      <rPr>
        <i/>
        <sz val="11"/>
        <color rgb="FF000000"/>
        <rFont val="Calibri"/>
        <family val="2"/>
        <scheme val="minor"/>
      </rPr>
      <t>[≤ 2 sec.]</t>
    </r>
    <r>
      <rPr>
        <sz val="11"/>
        <color rgb="FF000000"/>
        <rFont val="Calibri"/>
        <family val="2"/>
        <scheme val="minor"/>
      </rPr>
      <t xml:space="preserve">, 3=Very slow </t>
    </r>
    <r>
      <rPr>
        <i/>
        <sz val="11"/>
        <color rgb="FF000000"/>
        <rFont val="Calibri"/>
        <family val="2"/>
        <scheme val="minor"/>
      </rPr>
      <t>[&gt;2 sec.]</t>
    </r>
  </si>
  <si>
    <t>F4B_SKIN</t>
  </si>
  <si>
    <t>0 = 'Normal', 1 = 'Slow return', 2 = 'Very slow return'</t>
  </si>
  <si>
    <t>ECMKMENT</t>
  </si>
  <si>
    <t>Mental status</t>
  </si>
  <si>
    <t>1=Normal, 2=Restless, irritable, 3=Lethargic/unconscious</t>
  </si>
  <si>
    <t>F4B_MENTAL</t>
  </si>
  <si>
    <t>0 = 'Normal', 1 = 'Restless/irritable', 2 = 'Lethargic/unconscious'</t>
  </si>
  <si>
    <t>ECMRECTA</t>
  </si>
  <si>
    <t>1=Absent, 2=Present</t>
  </si>
  <si>
    <t>F4B_RECTAL</t>
  </si>
  <si>
    <t>ECMMBIPE</t>
  </si>
  <si>
    <r>
      <t xml:space="preserve">Bipedal edema </t>
    </r>
    <r>
      <rPr>
        <i/>
        <sz val="12"/>
        <color rgb="FF000000"/>
        <rFont val="Calibri"/>
        <family val="2"/>
        <scheme val="minor"/>
      </rPr>
      <t>[Both feet]</t>
    </r>
    <r>
      <rPr>
        <sz val="12"/>
        <color rgb="FF000000"/>
        <rFont val="Calibri"/>
        <family val="2"/>
        <scheme val="minor"/>
      </rPr>
      <t>:</t>
    </r>
  </si>
  <si>
    <t>F4B_BIPEDAL</t>
  </si>
  <si>
    <t>ECMABNHR</t>
  </si>
  <si>
    <t>F4B_ABN_HAIR</t>
  </si>
  <si>
    <t>ECMUNDER</t>
  </si>
  <si>
    <t>F4B_UNDER_NUTR</t>
  </si>
  <si>
    <t>ECMFLAKY</t>
  </si>
  <si>
    <t>F4B_SKIN_FLAKY</t>
  </si>
  <si>
    <t>ECMOBSTO</t>
  </si>
  <si>
    <t>Did either the interviewer or the study staff observe a stool sample from this child?</t>
  </si>
  <si>
    <t>F4B_OBSERVE_STOOL</t>
  </si>
  <si>
    <t>ECMNATST</t>
  </si>
  <si>
    <t>If "Yes", what was the nature of the stool?</t>
  </si>
  <si>
    <t>1 = 'Loose/liquid stool without blood', 
2 = 'Loose/liquid stool with blood', 
3 = 'Normal stool'</t>
  </si>
  <si>
    <t>F4B_NATURE_STOOL</t>
  </si>
  <si>
    <t>0 = 'Normal stool', 
1 = 'Loose/liquid stool without blood', 
2 = 'Loose/liquid stool with blood'</t>
  </si>
  <si>
    <t>Should be coded as shown in column G</t>
  </si>
  <si>
    <t xml:space="preserve">* Please confirm that the coding in column F/G is an accurate reflection of whatchanges were made from the EMMES coding in column C. The numbers look strange. </t>
  </si>
  <si>
    <t>ECMREHYD</t>
  </si>
  <si>
    <t>Does the child require rehydration?</t>
  </si>
  <si>
    <t>1 = 'No', 
2 = 'Yes, oral rehydration', 
3 = 'Yes, IV rehydration', 
4 = 'Yes, both IV and oral rehydration'</t>
  </si>
  <si>
    <t>0 = 'No', 
1 = 'Yes, oral rehydration', 
2 = 'Yes, IV rehydration', 
3 = 'Yes, both IV and oral rehydration'</t>
  </si>
  <si>
    <t>0 = 'No', 
1 = 'Yes, oral rehydration', 
2 = 'Yes, IV rehydration'</t>
  </si>
  <si>
    <t>F4B_CHILD_REHYD</t>
  </si>
  <si>
    <t>* Update coding to what is shown in column F</t>
  </si>
  <si>
    <t>ECMRECRE</t>
  </si>
  <si>
    <t>Did the child receive recommended rehydration at this hospital/health center?</t>
  </si>
  <si>
    <t>F4B_RECEIV_REQ</t>
  </si>
  <si>
    <t>0 = No, 1=Yes</t>
  </si>
  <si>
    <t>ECMIVORA</t>
  </si>
  <si>
    <t>IV or oral rehydration</t>
  </si>
  <si>
    <t>1=Received IV rehydration at this center, 
2=Received oral rehydration at this center, 
3=Received both oral and IV rehydration at this center</t>
  </si>
  <si>
    <t>F4B_REHYD_REC</t>
  </si>
  <si>
    <t>1 = 'Received IV rehydration at this center', 
2 = 'Received oral rehydration at this center', 
3 = 'Received both oral and IV rehydration at this center'</t>
  </si>
  <si>
    <t>ECMSTREA</t>
  </si>
  <si>
    <t>Not rehydrated reason</t>
  </si>
  <si>
    <t>1=Referred to another center, 
2=Parents refused, 
3=Prescribed ORS for use at home</t>
  </si>
  <si>
    <t>F4B_REHYD_REF</t>
  </si>
  <si>
    <t>1 = 'Referred to another center', 
2 = 'Parents refused', 
3 = 'Prescribed ORS for use at home'</t>
  </si>
  <si>
    <t>F4B_REHYD_ReEF</t>
  </si>
  <si>
    <t>ECMVIDPL</t>
  </si>
  <si>
    <t>ECMSTRDT</t>
  </si>
  <si>
    <t>Start date</t>
  </si>
  <si>
    <t>F4B_REHYD_START_DATE</t>
  </si>
  <si>
    <t>ECMSTRTM</t>
  </si>
  <si>
    <t>Start time</t>
  </si>
  <si>
    <t>F4B_REHYD_START_TIME</t>
  </si>
  <si>
    <t>ECMSTPDT</t>
  </si>
  <si>
    <t>Stop date</t>
  </si>
  <si>
    <t>F4B_REHYD_STOP_DATE</t>
  </si>
  <si>
    <t>ECMSTPTM</t>
  </si>
  <si>
    <t>Stop time</t>
  </si>
  <si>
    <t>F4B_REHYD_STOP_TIME</t>
  </si>
  <si>
    <t>ECMEVALU</t>
  </si>
  <si>
    <t>Was the child evaluated after 4 hours?</t>
  </si>
  <si>
    <t>F4B_CHILD_EVAL</t>
  </si>
  <si>
    <t>* The number of missing is a little higher than expected ~200 cases. Can we ensure that sites are reporting this information. 
* This is true for all questions from Q7 to Q11. Please check them all.</t>
  </si>
  <si>
    <t xml:space="preserve">For DM: Review for query: Sites to confirm that F4B Q7 instruction is followed for children who did not leave facility before 4 hours passed after initial rehydration. </t>
  </si>
  <si>
    <t xml:space="preserve">From DM review of associated questions: missing appears to be resolved or explained by CRF skip logic. </t>
  </si>
  <si>
    <t>ECMNEREA</t>
  </si>
  <si>
    <t>If "No", what was the reason?</t>
  </si>
  <si>
    <t>F4B_CHILD_EVAL_SPEC</t>
  </si>
  <si>
    <t>ECMCOREH</t>
  </si>
  <si>
    <t>Was the child completely rehydrated?</t>
  </si>
  <si>
    <t>F4B_CHILD_COMP_REHYD</t>
  </si>
  <si>
    <t>ECMWT2CC</t>
  </si>
  <si>
    <t>F4B_FIND_WT_CHILD</t>
  </si>
  <si>
    <t>Note name change</t>
  </si>
  <si>
    <t>ECMWT2CT</t>
  </si>
  <si>
    <t>F4B_FIND_WT_CARE</t>
  </si>
  <si>
    <t>ECWT2NA</t>
  </si>
  <si>
    <t>F4B_REHYD_WTNA</t>
  </si>
  <si>
    <t>Y,""</t>
  </si>
  <si>
    <t>F4B_REHYD_NA</t>
  </si>
  <si>
    <t>ECMWT2CH</t>
  </si>
  <si>
    <t>F4B_FIND_WT</t>
  </si>
  <si>
    <t>ECMFMUA4</t>
  </si>
  <si>
    <t>MUAC:</t>
  </si>
  <si>
    <t>F4B_FIND_MUAC1</t>
  </si>
  <si>
    <t>ECMFMUA5</t>
  </si>
  <si>
    <t>2nd:</t>
  </si>
  <si>
    <t>F4B_FIND_MUAC2</t>
  </si>
  <si>
    <t>ECMSMUA6</t>
  </si>
  <si>
    <t>3rd:</t>
  </si>
  <si>
    <t>F4B_FIND_MUAC3</t>
  </si>
  <si>
    <t>ECMMOUT2</t>
  </si>
  <si>
    <t>Mouth:</t>
  </si>
  <si>
    <t>F4B_FIND_MOUTH</t>
  </si>
  <si>
    <t>0 = 'Normal', 
1 = 'Somewhat dry', 
2 = 'Very dry'</t>
  </si>
  <si>
    <t>ECMSKIN2</t>
  </si>
  <si>
    <t>Skin pinch:</t>
  </si>
  <si>
    <t>F4B_FIND_SKIN_PINCH</t>
  </si>
  <si>
    <t>0 = 'Normal', 
1 = 'Slow return', 
2 = 'Very slow return'</t>
  </si>
  <si>
    <t>Update coding to what is shown in column F/G</t>
  </si>
  <si>
    <t>ECMPLURG</t>
  </si>
  <si>
    <t>Does the child continue to purge large volumes of watery stool?</t>
  </si>
  <si>
    <t>F4B_CHILD_PURGE</t>
  </si>
  <si>
    <t>ECMTOSTO</t>
  </si>
  <si>
    <t>Was the total stool output within the last four hours measured?</t>
  </si>
  <si>
    <t>F4B_CHILD_OUTPUT</t>
  </si>
  <si>
    <t>ECMVOLUM</t>
  </si>
  <si>
    <t>If "Yes", what was the volume?</t>
  </si>
  <si>
    <t>F4B_VOLUME</t>
  </si>
  <si>
    <t>ECMADDIV</t>
  </si>
  <si>
    <t>Does the child require additional oral/IV fluid for rehydration?</t>
  </si>
  <si>
    <t>F4B_CHILD_IV</t>
  </si>
  <si>
    <t>ECMREHOS</t>
  </si>
  <si>
    <t>Was the child completely rehydrated in the hospital?</t>
  </si>
  <si>
    <t>F4B_REHYD_HOSP</t>
  </si>
  <si>
    <t>ECMREHDT</t>
  </si>
  <si>
    <t>Date of completed rehydration:</t>
  </si>
  <si>
    <t>F4B_REHYD_DATE</t>
  </si>
  <si>
    <t>ECMREHTM</t>
  </si>
  <si>
    <t>Time of completed rehydration:</t>
  </si>
  <si>
    <t>F4B_REHYD_TIME</t>
  </si>
  <si>
    <t>ECMWT3CC</t>
  </si>
  <si>
    <t>0-23 months old: (Weight of caretaker with and without child):</t>
  </si>
  <si>
    <r>
      <t xml:space="preserve">0-23 months old: </t>
    </r>
    <r>
      <rPr>
        <sz val="11"/>
        <color rgb="FF000000"/>
        <rFont val="Calibri"/>
        <family val="2"/>
        <scheme val="minor"/>
      </rPr>
      <t>(Weight of caretaker with and without child):</t>
    </r>
  </si>
  <si>
    <t>F4B_REHYD_WT_CHILD</t>
  </si>
  <si>
    <t>ECMWT3CT</t>
  </si>
  <si>
    <r>
      <t>Caretaker alone</t>
    </r>
    <r>
      <rPr>
        <sz val="11"/>
        <color rgb="FF000000"/>
        <rFont val="Calibri"/>
        <family val="2"/>
        <scheme val="minor"/>
      </rPr>
      <t>:</t>
    </r>
  </si>
  <si>
    <t>F4B_REHYD_WT_CARE</t>
  </si>
  <si>
    <t>ECMWT3NA</t>
  </si>
  <si>
    <t>F4B_MREHYD_WTNA</t>
  </si>
  <si>
    <t>F4B_MREHYD_NA</t>
  </si>
  <si>
    <t>ECMWT3CH</t>
  </si>
  <si>
    <r>
      <t>24-59 months old:</t>
    </r>
    <r>
      <rPr>
        <sz val="11"/>
        <color rgb="FF000000"/>
        <rFont val="Calibri"/>
        <family val="2"/>
        <scheme val="minor"/>
      </rPr>
      <t xml:space="preserve"> (Weight of child alone):</t>
    </r>
  </si>
  <si>
    <t>F4B_REHYD_WT</t>
  </si>
  <si>
    <t>ECMSMUA7</t>
  </si>
  <si>
    <t>F4B_REHYD_MUAC1</t>
  </si>
  <si>
    <t>ECMEMUA8</t>
  </si>
  <si>
    <t>F4B_REHYD_MUAC2</t>
  </si>
  <si>
    <t>ECMNMUA9</t>
  </si>
  <si>
    <t>F4B_REHYD_MUAC3</t>
  </si>
  <si>
    <t>ECMWTCC4</t>
  </si>
  <si>
    <t>F4B_OUT_WT_CHILD</t>
  </si>
  <si>
    <t>ECMWTCT4</t>
  </si>
  <si>
    <t>F4B_OUT_WT_CARE</t>
  </si>
  <si>
    <t>ECM23NA</t>
  </si>
  <si>
    <t>Not applicable 0-23 month</t>
  </si>
  <si>
    <t>F4B_A23_WTNA</t>
  </si>
  <si>
    <t>F4B_F23W_NA</t>
  </si>
  <si>
    <t>ECMWTCH4</t>
  </si>
  <si>
    <t>F4B_OUT_WT</t>
  </si>
  <si>
    <t>ECM59NA</t>
  </si>
  <si>
    <t>24-59 month weight N/A</t>
  </si>
  <si>
    <t>F4B_A59_WTNA</t>
  </si>
  <si>
    <t>F4B_OUT_WT_NA</t>
  </si>
  <si>
    <t>ECMMUA10</t>
  </si>
  <si>
    <t>F4B_OUT_MUAC1</t>
  </si>
  <si>
    <t>ECMMUA11</t>
  </si>
  <si>
    <t>F4B_OUT_MUAC2</t>
  </si>
  <si>
    <t>ECMMUA12</t>
  </si>
  <si>
    <t>F4B_OUT_MUAC3</t>
  </si>
  <si>
    <t>ECMNTAP2</t>
  </si>
  <si>
    <t>Not applicable</t>
  </si>
  <si>
    <t>F4B_OUT_MUAC_NA</t>
  </si>
  <si>
    <t>0 = "No", 1 = 'Yes"</t>
  </si>
  <si>
    <t>ECMADDMI</t>
  </si>
  <si>
    <t>Was the child admitted to a hospital?</t>
  </si>
  <si>
    <t>F4B_ADMIT</t>
  </si>
  <si>
    <t>ECMADVIS</t>
  </si>
  <si>
    <r>
      <t xml:space="preserve">13x. If "No", was it </t>
    </r>
    <r>
      <rPr>
        <u/>
        <sz val="12"/>
        <color rgb="FF000000"/>
        <rFont val="Calibri"/>
        <family val="2"/>
        <scheme val="minor"/>
      </rPr>
      <t>advised</t>
    </r>
    <r>
      <rPr>
        <sz val="12"/>
        <color rgb="FF000000"/>
        <rFont val="Calibri"/>
        <family val="2"/>
        <scheme val="minor"/>
      </rPr>
      <t xml:space="preserve"> that the child be admitted to a hospital?</t>
    </r>
  </si>
  <si>
    <t>F4B_ADM_ADV</t>
  </si>
  <si>
    <t>ECMADVSP</t>
  </si>
  <si>
    <t>If Yes, specify:</t>
  </si>
  <si>
    <t>1=Yes, but parent refused, 
2=Yes, referred to another hospital, 
3=Yes, but child died before admission</t>
  </si>
  <si>
    <t>F4B_ADM_ADVSP</t>
  </si>
  <si>
    <t>1 = "Yes, but parent refused", 
2 = "Yes, referred to another hospital", 
3 = "Yes, but child died before admission"</t>
  </si>
  <si>
    <t>ECMADDAY</t>
  </si>
  <si>
    <t>If admitted to the hospital, for how many days?</t>
  </si>
  <si>
    <t>F4B_OUTCOME_DAYS</t>
  </si>
  <si>
    <t>ECMHO60D</t>
  </si>
  <si>
    <t>Is the child still in hospital &gt; 60 days?</t>
  </si>
  <si>
    <t>F4B_HOSP</t>
  </si>
  <si>
    <t>ECMDIARR</t>
  </si>
  <si>
    <t>Diarrhea</t>
  </si>
  <si>
    <t>F4B_OUTCOME_DRH</t>
  </si>
  <si>
    <t>1 = "Yes", 0 = NA</t>
  </si>
  <si>
    <t>ECMDYSEN</t>
  </si>
  <si>
    <t>Dysentery</t>
  </si>
  <si>
    <t>F4B_OUTCOME_DYS</t>
  </si>
  <si>
    <t>ECMPNEUM</t>
  </si>
  <si>
    <t>Pneumonia</t>
  </si>
  <si>
    <t>F4B_OUTCOME_PNEU</t>
  </si>
  <si>
    <t>ECMMENIN</t>
  </si>
  <si>
    <t>Meningitis</t>
  </si>
  <si>
    <t>F4B_OUTCOME_MNGTS</t>
  </si>
  <si>
    <t>ECMBACTE</t>
  </si>
  <si>
    <t>Bacterial infection</t>
  </si>
  <si>
    <t>F4B_OUTCOME_BACT</t>
  </si>
  <si>
    <t>ECMMALAR</t>
  </si>
  <si>
    <t>Malaria</t>
  </si>
  <si>
    <t>F4B_OUTCOME_MALA</t>
  </si>
  <si>
    <t>ECMMALNU</t>
  </si>
  <si>
    <t>Malnutrition</t>
  </si>
  <si>
    <t>F4B_OUTCOME_MLNT</t>
  </si>
  <si>
    <t>ECMTYPHO</t>
  </si>
  <si>
    <t>Typhoid</t>
  </si>
  <si>
    <t>F4B_OUTCOME_TYPHOID</t>
  </si>
  <si>
    <t>ECMOTHER</t>
  </si>
  <si>
    <t>Other</t>
  </si>
  <si>
    <t>F4B_OUTCOME_OTHR</t>
  </si>
  <si>
    <t>ECMDIASP</t>
  </si>
  <si>
    <t>Diagnosis specify</t>
  </si>
  <si>
    <t>F4B_OUTCOME_SPEC</t>
  </si>
  <si>
    <t>ECMORSHM</t>
  </si>
  <si>
    <t>ORS home</t>
  </si>
  <si>
    <t>F4B_TRT_PRES_ORS</t>
  </si>
  <si>
    <t>ECMORSCE</t>
  </si>
  <si>
    <t>ORS center</t>
  </si>
  <si>
    <t>F4B_TRT_GIVE_ORS</t>
  </si>
  <si>
    <t>ECMIVHM</t>
  </si>
  <si>
    <t>Intravenous home</t>
  </si>
  <si>
    <t>F4B_TRT_PRES_IV</t>
  </si>
  <si>
    <t>ECMIVCEN</t>
  </si>
  <si>
    <t>IV center</t>
  </si>
  <si>
    <t>F4B_TRT_GIVE_IV</t>
  </si>
  <si>
    <t>ECMZNHM</t>
  </si>
  <si>
    <t>Zinc home</t>
  </si>
  <si>
    <t>F4B_TRT_PRES_ZINC</t>
  </si>
  <si>
    <t>ECMZNCEN</t>
  </si>
  <si>
    <t>Zinc center</t>
  </si>
  <si>
    <t>F4B_TRT_GIVE_ZINC</t>
  </si>
  <si>
    <t>ECMCOTHM</t>
  </si>
  <si>
    <t>Cotrimoxazole home</t>
  </si>
  <si>
    <t>F4B_TRT_PRES_CXL</t>
  </si>
  <si>
    <t>ECMCOTCE</t>
  </si>
  <si>
    <t>Cotrimoxazole center</t>
  </si>
  <si>
    <t>F4B_TRT_GIVE_CXL</t>
  </si>
  <si>
    <t>ECMGENHM</t>
  </si>
  <si>
    <t>Gentamycin home</t>
  </si>
  <si>
    <t>F4B_TRT_PRES_GENT</t>
  </si>
  <si>
    <t>ECMGENCE</t>
  </si>
  <si>
    <t>Gentamycin center</t>
  </si>
  <si>
    <t>F4B_TRT_GIVE_GENT</t>
  </si>
  <si>
    <t>ECMCHLHM</t>
  </si>
  <si>
    <t>Chloramphenicol home</t>
  </si>
  <si>
    <t>F4B_TRT_PRES_CHLOR</t>
  </si>
  <si>
    <t>ECMCHLCE</t>
  </si>
  <si>
    <t>Chloramphenicol center</t>
  </si>
  <si>
    <t>F4B_TRT_GIVE_CHLOR</t>
  </si>
  <si>
    <t>ECMERYHM</t>
  </si>
  <si>
    <t>Erythromycin home</t>
  </si>
  <si>
    <t>F4B_TRT_PRES_ERY</t>
  </si>
  <si>
    <t>ECMERYCE</t>
  </si>
  <si>
    <t>Erythromycin center</t>
  </si>
  <si>
    <t>F4B_TRT_GIVE_ERY</t>
  </si>
  <si>
    <t>ECMAZIHM</t>
  </si>
  <si>
    <t>Azithromycin home</t>
  </si>
  <si>
    <t>F4B_TRT_PRES_AZI</t>
  </si>
  <si>
    <t>ECMAZICE</t>
  </si>
  <si>
    <t>Azithromycin center</t>
  </si>
  <si>
    <t>F4B_TRT_GIVE_AZI</t>
  </si>
  <si>
    <t>ECMMACHM</t>
  </si>
  <si>
    <t>Other macrolides home</t>
  </si>
  <si>
    <t>F4B_TRT_PRES_MACR</t>
  </si>
  <si>
    <t>ECMMACCE</t>
  </si>
  <si>
    <t>Other macrolides center</t>
  </si>
  <si>
    <t>F4B_TRT_GIVE_MACR</t>
  </si>
  <si>
    <t>ECMPENHM</t>
  </si>
  <si>
    <t>Penicillin home</t>
  </si>
  <si>
    <t>F4B_TRT_PRES_PEN</t>
  </si>
  <si>
    <t>ECMPENCE</t>
  </si>
  <si>
    <t>Penicillin center</t>
  </si>
  <si>
    <t>F4B_TRT_GIVE_PEN</t>
  </si>
  <si>
    <t>ECMAMOHM</t>
  </si>
  <si>
    <t>Amoxycillin home</t>
  </si>
  <si>
    <t>F4B_TRT_PRES_AMOX</t>
  </si>
  <si>
    <t>ECMAMOCE</t>
  </si>
  <si>
    <t>Amoxycillin center</t>
  </si>
  <si>
    <t>F4B_TRT_GIVE_AMOX</t>
  </si>
  <si>
    <t>ECMCEFHM</t>
  </si>
  <si>
    <t>Ceftriaxone home</t>
  </si>
  <si>
    <t>F4B_TRT_PRES_CEF</t>
  </si>
  <si>
    <t>ECMCEFCE</t>
  </si>
  <si>
    <t>Ceftriaxone center</t>
  </si>
  <si>
    <t>F4B_TRT_GIVE_CEF</t>
  </si>
  <si>
    <t>ECMCEPHM</t>
  </si>
  <si>
    <t>Cephalosporin home</t>
  </si>
  <si>
    <t>F4B_TRT_PRES_CIP</t>
  </si>
  <si>
    <t>ECMCEPCE</t>
  </si>
  <si>
    <t>Cephalosporin center</t>
  </si>
  <si>
    <t>F4B_TRT_GIVE_CIP</t>
  </si>
  <si>
    <t>ECMAMPHM</t>
  </si>
  <si>
    <t>Ampicillin home</t>
  </si>
  <si>
    <t>F4B_TRT_PRES_AMPI</t>
  </si>
  <si>
    <t>ECMAMPCE</t>
  </si>
  <si>
    <t>Ampicillin center</t>
  </si>
  <si>
    <t>F4B_TRT_GIVE_AMPI</t>
  </si>
  <si>
    <t>ECMNALHM</t>
  </si>
  <si>
    <t>Nalidixic acid home</t>
  </si>
  <si>
    <t>F4B_TRT_PRES_NALID</t>
  </si>
  <si>
    <t>ECMNALCE</t>
  </si>
  <si>
    <t>Nalidixic acid center</t>
  </si>
  <si>
    <t>F4B_TRT_GIVE_NALID</t>
  </si>
  <si>
    <t>ECMCIPHM</t>
  </si>
  <si>
    <t>Ciprofloxacin home</t>
  </si>
  <si>
    <t>F4B_TRT_PRES_CPNR</t>
  </si>
  <si>
    <t>ECMCIPCE</t>
  </si>
  <si>
    <t>Ciprofloxacin center</t>
  </si>
  <si>
    <t>F4B_TRT_GIVE_CPNR</t>
  </si>
  <si>
    <t>ECMSELHM</t>
  </si>
  <si>
    <t>Selexid home</t>
  </si>
  <si>
    <t>F4B_TRT_PRES_SLPY</t>
  </si>
  <si>
    <t>ECMSELCE</t>
  </si>
  <si>
    <t>Selexid center</t>
  </si>
  <si>
    <t>F4B_TRT_GIVE_SLPY</t>
  </si>
  <si>
    <t>ECMMETHM</t>
  </si>
  <si>
    <t>Metronidazole home</t>
  </si>
  <si>
    <t>F4B_TRT_PRES_FLAG</t>
  </si>
  <si>
    <t>ECMMETCE</t>
  </si>
  <si>
    <t>Metronidazole center</t>
  </si>
  <si>
    <t>F4B_TRT_GIVE_FLAG</t>
  </si>
  <si>
    <t>ECMANTHM</t>
  </si>
  <si>
    <t>Other antibiotic, home</t>
  </si>
  <si>
    <t>F4B_TRT_PRES_OTHR</t>
  </si>
  <si>
    <t>ECMANTCE</t>
  </si>
  <si>
    <t>Other antibiotic, center</t>
  </si>
  <si>
    <t>F4B_TRT_GIVE_OTHR</t>
  </si>
  <si>
    <t>ECMANHSP</t>
  </si>
  <si>
    <t>Other antibiotics home sp</t>
  </si>
  <si>
    <t>F4B_TRT_PRES_SPEC</t>
  </si>
  <si>
    <t>F4B_TRT_PRES_SPEC1</t>
  </si>
  <si>
    <t>ECMANCSP</t>
  </si>
  <si>
    <t>Other antibiotics at center sp</t>
  </si>
  <si>
    <t>F4B_TRT_GIVE_SPEC</t>
  </si>
  <si>
    <t>F4B_TRT_GIVE_SPEC1</t>
  </si>
  <si>
    <t>ECMHMFHM</t>
  </si>
  <si>
    <t>Homemade fluid home</t>
  </si>
  <si>
    <t>F4B_TRT_PRES_HOME</t>
  </si>
  <si>
    <t>ECMHFCEN</t>
  </si>
  <si>
    <t>Homemade fluid center</t>
  </si>
  <si>
    <t>F4B_TRT_GIVE_HOME</t>
  </si>
  <si>
    <t>ECMANTIM</t>
  </si>
  <si>
    <t>Antimalarial home</t>
  </si>
  <si>
    <t>F4B_TRT_PRES_ANTI</t>
  </si>
  <si>
    <t>ECMANTIC</t>
  </si>
  <si>
    <t>Antimalarial center</t>
  </si>
  <si>
    <t>F4B_TRT_GIVE_ANTI</t>
  </si>
  <si>
    <t>ECMOMHM1</t>
  </si>
  <si>
    <t>Other medicine home</t>
  </si>
  <si>
    <t>F4B_TRT_PRES_OTHR1</t>
  </si>
  <si>
    <t>ECMOMCE1</t>
  </si>
  <si>
    <t>Other medicine center 1</t>
  </si>
  <si>
    <t>F4B_TRT_GIVE_OTHR1</t>
  </si>
  <si>
    <t>ECMOM1SP</t>
  </si>
  <si>
    <t>Other medicine specify</t>
  </si>
  <si>
    <t>F4B_TRT_PRES_SPEC2</t>
  </si>
  <si>
    <t>ECMOM2SP</t>
  </si>
  <si>
    <t>Other medicine 2 specify</t>
  </si>
  <si>
    <t>F4B_TRT_GIVE_SPEC2</t>
  </si>
  <si>
    <t>ECMOMHM2</t>
  </si>
  <si>
    <t>F4B_TRT_PRES_OTHR2</t>
  </si>
  <si>
    <t>0 = "Yes", 0 = NA</t>
  </si>
  <si>
    <t>ECMOMCE2</t>
  </si>
  <si>
    <t>Other medicine center 2</t>
  </si>
  <si>
    <t>F4B_TRT_GIVE_OTHR2</t>
  </si>
  <si>
    <t>ECMOM3SP</t>
  </si>
  <si>
    <t>Other medicine 3 specify</t>
  </si>
  <si>
    <t>F4B_TRT_PRES_SPEC3</t>
  </si>
  <si>
    <t>ECMOM4SP</t>
  </si>
  <si>
    <t>Other medicine 4 specify</t>
  </si>
  <si>
    <t>F4B_TRT_GIVE_SPEC3</t>
  </si>
  <si>
    <t>ECMOMHM3</t>
  </si>
  <si>
    <t>F4B_TRT_PRES_OTHR3</t>
  </si>
  <si>
    <t>ECMOMCE3</t>
  </si>
  <si>
    <t>Other medicine center 3</t>
  </si>
  <si>
    <t>F4B_TRT_GIVE_OTHR3</t>
  </si>
  <si>
    <t>ECMOM5SP</t>
  </si>
  <si>
    <t>Other medicine 5 specify</t>
  </si>
  <si>
    <t>F4B_TRT_PRES_SPEC4</t>
  </si>
  <si>
    <t>ECMOM6SP</t>
  </si>
  <si>
    <t>Other medicine 6 specify</t>
  </si>
  <si>
    <t>F4B_TRT_GIVE_SPEC4</t>
  </si>
  <si>
    <t>ECMNONE</t>
  </si>
  <si>
    <t>None prescribed</t>
  </si>
  <si>
    <t>F4B_TRT_NONE</t>
  </si>
  <si>
    <t>ECMOUTCO</t>
  </si>
  <si>
    <t>Outcome when leaving hospital/health center.</t>
  </si>
  <si>
    <t>1=Resolved or healthy, 
2=Improved, 
3=No better, 
4=Worse, 
5=Died in hospital/health center, 
6=Unknown/lost to follow up</t>
  </si>
  <si>
    <t>F4B_OUTCOME</t>
  </si>
  <si>
    <t>1 = "Resolved or healthy", 
2 = "Improved", 
3 = 'No better', 
4 = 'Worse', 
5 = 'Died in hospital/health center', 
6 = 'Unknown/lost to follow up'</t>
  </si>
  <si>
    <t>ECMDISDT</t>
  </si>
  <si>
    <t>Date of discharge:</t>
  </si>
  <si>
    <t>F4B_DISCHARGE_DATE</t>
  </si>
  <si>
    <t>ECMDISTM</t>
  </si>
  <si>
    <t>Time of discharge:</t>
  </si>
  <si>
    <t>F4B_DISCHARGE_TIME</t>
  </si>
  <si>
    <t>ECMDTHDT</t>
  </si>
  <si>
    <t>If the child died, what was the date of death:</t>
  </si>
  <si>
    <t>F4B_DATE_DEATH</t>
  </si>
  <si>
    <t>ECMNOTES</t>
  </si>
  <si>
    <t>Notes or comments</t>
  </si>
  <si>
    <t>F4B_COMMENT</t>
  </si>
  <si>
    <t>ECMINTNM</t>
  </si>
  <si>
    <t>F4B_INTVWR</t>
  </si>
  <si>
    <t>ECMINTSC</t>
  </si>
  <si>
    <t>F4B_INT_CODE</t>
  </si>
  <si>
    <t>ECMQCNAM</t>
  </si>
  <si>
    <t>F4B_QC</t>
  </si>
  <si>
    <t>ECMQCSC</t>
  </si>
  <si>
    <t>QC staff code</t>
  </si>
  <si>
    <t>F4B_QC_CODE</t>
  </si>
  <si>
    <t>ECMQCDT</t>
  </si>
  <si>
    <t>QC date</t>
  </si>
  <si>
    <t>F4B_QC_DATE</t>
  </si>
  <si>
    <t>ENRCENGA</t>
  </si>
  <si>
    <t>F3</t>
  </si>
  <si>
    <t>see derived variable definitions</t>
  </si>
  <si>
    <t>GAMBIA_CENTER</t>
  </si>
  <si>
    <t>ENRCENMA</t>
  </si>
  <si>
    <t>MALI_CENTER</t>
  </si>
  <si>
    <t>ENRCENKE</t>
  </si>
  <si>
    <t>KENYA_CENTER</t>
  </si>
  <si>
    <t>ENRELGDT</t>
  </si>
  <si>
    <t>F3_DATE</t>
  </si>
  <si>
    <t>We only need a single variable for enrollment date, but in the last dataset there was a variable "ENROLL_DATE" that was coded dd/mm/yyyy rather than the target dd/mm/yy</t>
  </si>
  <si>
    <t xml:space="preserve">There are still two varaibles ENROLL_DATE and ENROLLDATE. </t>
  </si>
  <si>
    <t>ENRQLAGE</t>
  </si>
  <si>
    <t>Is this child 0-59 months of age?</t>
  </si>
  <si>
    <t>F3_AGE59</t>
  </si>
  <si>
    <t>Yes=1, No=0, DK=9</t>
  </si>
  <si>
    <t>Yes=1, "No"=0, "DK"=9</t>
  </si>
  <si>
    <t>There is a very large number of Nas</t>
  </si>
  <si>
    <t>ENRDSSRS</t>
  </si>
  <si>
    <t>Does the child qualify as a DSS resident?</t>
  </si>
  <si>
    <t>F3_CHILD_DSS</t>
  </si>
  <si>
    <t>1 = yes, 0 = no</t>
  </si>
  <si>
    <t>Yes=1,"No"=0</t>
  </si>
  <si>
    <t>ENRDSSGM</t>
  </si>
  <si>
    <t>GAMBIA_DSS</t>
  </si>
  <si>
    <t>Do we make one DSS ID field or three?</t>
  </si>
  <si>
    <t>Don't appear to be in current dataset</t>
  </si>
  <si>
    <t>ENRDSSML</t>
  </si>
  <si>
    <t>MALI_DSS</t>
  </si>
  <si>
    <t>ENRDSSKE</t>
  </si>
  <si>
    <t>KENYA_DSS</t>
  </si>
  <si>
    <t>ENRNTENR</t>
  </si>
  <si>
    <t>Check "Yes" if this child is NOT currently enrolled in VIDA as a case:</t>
  </si>
  <si>
    <t>Not enrolled as a case - Check "yes' if this child is not currently enrolled in VIDA as a case</t>
  </si>
  <si>
    <t>F3_NOT_VIDA</t>
  </si>
  <si>
    <t>F3_NOT_GEMS</t>
  </si>
  <si>
    <t>Wrong name captured, currently coded as F3_NOT_GEMS</t>
  </si>
  <si>
    <t>ENR3LSTL</t>
  </si>
  <si>
    <t>Did this child pass 3 or more abnormally loose stools during the previous 24 hours?</t>
  </si>
  <si>
    <t>F3_ABN_LOOSE</t>
  </si>
  <si>
    <t>ENRPR7DI</t>
  </si>
  <si>
    <t>Did current diarrhea episode begin within the previous 7 days?</t>
  </si>
  <si>
    <t>F3_DRH_7</t>
  </si>
  <si>
    <t>ENRWOTDI</t>
  </si>
  <si>
    <t>Before this episode began, did the child have at least 7 days without diarrhea?</t>
  </si>
  <si>
    <t>F3_DRH7DAY</t>
  </si>
  <si>
    <t>ENRSNKEY</t>
  </si>
  <si>
    <t>a. Sunken eyes, more than normal</t>
  </si>
  <si>
    <t>F3_DRH_SUNKEYES</t>
  </si>
  <si>
    <t>ENRSKNTR</t>
  </si>
  <si>
    <t>b. Loss of skin turgor</t>
  </si>
  <si>
    <t>F3_DRH_TURGOR</t>
  </si>
  <si>
    <t>ENRIVREH</t>
  </si>
  <si>
    <t>c. Intravenous rehydration administered or prescribed</t>
  </si>
  <si>
    <t>F3_DRH_IV</t>
  </si>
  <si>
    <t>ENRDYSEN</t>
  </si>
  <si>
    <t>d. Dysentery (diarrhea with visible blood in stool observed or reported)</t>
  </si>
  <si>
    <t>F3_DRH_DYS</t>
  </si>
  <si>
    <t>ENRDIHOS</t>
  </si>
  <si>
    <t>e. Hospitalized with diarrhea or dysentery</t>
  </si>
  <si>
    <t>F3_DRH_HOSP</t>
  </si>
  <si>
    <t>NA for Mali--should be coded</t>
  </si>
  <si>
    <t>Date for when question was split out/Reason for large number of Nas</t>
  </si>
  <si>
    <t>ENRMDIAR</t>
  </si>
  <si>
    <t>e. Hospitalized with diarrhea, no dysentery</t>
  </si>
  <si>
    <t>F3_HOSP_NONDYS</t>
  </si>
  <si>
    <t>ENRMDYS</t>
  </si>
  <si>
    <t>f. Hospitalized with dysentery</t>
  </si>
  <si>
    <t>F3_HOSP_DYS</t>
  </si>
  <si>
    <t>Yes=1, "No"=0, "DK"=11</t>
  </si>
  <si>
    <t>ENRELENR</t>
  </si>
  <si>
    <t>Is the child eligible for enrollment?</t>
  </si>
  <si>
    <t>F3_CHILD_ELIG</t>
  </si>
  <si>
    <t>ENRELVID</t>
  </si>
  <si>
    <t>Eligible for VIDA study</t>
  </si>
  <si>
    <t>F3_VIDA_ELIG</t>
  </si>
  <si>
    <t>ENRELVPL</t>
  </si>
  <si>
    <t>Eligible for Vida Plus</t>
  </si>
  <si>
    <t>F3_VPL_ELIG</t>
  </si>
  <si>
    <t>ENRELMRK</t>
  </si>
  <si>
    <t>Eligible for Merck study</t>
  </si>
  <si>
    <t>F3_MERCK_ELIG</t>
  </si>
  <si>
    <t>ENRCNVID</t>
  </si>
  <si>
    <t>Consent for VIDA</t>
  </si>
  <si>
    <t>F3_VIDA_CON</t>
  </si>
  <si>
    <t>ENRCNVDP</t>
  </si>
  <si>
    <t>Consent for VIDA Plus</t>
  </si>
  <si>
    <t>F3_VDP_CON</t>
  </si>
  <si>
    <t>ENRCNMRK</t>
  </si>
  <si>
    <t>Consent for Merck</t>
  </si>
  <si>
    <t>F3_MERCK_CON</t>
  </si>
  <si>
    <t>ENRANTIB</t>
  </si>
  <si>
    <t>If the child is eligible for VIDA, was child given antibiotic before whole stool sample was collected?</t>
  </si>
  <si>
    <t>F3_ANTIBIOTIC</t>
  </si>
  <si>
    <t>F3_ANTI_ADMIN</t>
  </si>
  <si>
    <t>Missing</t>
  </si>
  <si>
    <t>ENR12HST</t>
  </si>
  <si>
    <t>If "No" to Question 12, was a stool sample collected from the child within 12 hours of registration?</t>
  </si>
  <si>
    <t>F3_STOOL_SMPL</t>
  </si>
  <si>
    <t>ENRRSWAB</t>
  </si>
  <si>
    <t>If "Yes" to Question 12, were rectal swabs taken before antibiotics AND was a whole stool collected within 12 hours of registration?</t>
  </si>
  <si>
    <t>F3_RECT_SWAB</t>
  </si>
  <si>
    <t>ENRCHENR</t>
  </si>
  <si>
    <t>Was the child enrolled?</t>
  </si>
  <si>
    <t>F3_CHILD_ENROLL</t>
  </si>
  <si>
    <t>ENRNENRS</t>
  </si>
  <si>
    <r>
      <t xml:space="preserve">If eligible but not enrolled, what was the reason? </t>
    </r>
    <r>
      <rPr>
        <i/>
        <sz val="12"/>
        <color rgb="FF000000"/>
        <rFont val="Calibri"/>
        <family val="2"/>
        <scheme val="minor"/>
      </rPr>
      <t>[Check one of the two main reasons.]</t>
    </r>
  </si>
  <si>
    <t>F3_NOT_ENROLLED</t>
  </si>
  <si>
    <t>1 = 'Not invited by health center for one of the following reasons', 2 = 'Refused by parent/caretaker for one of the following reasons'</t>
  </si>
  <si>
    <t>ENRAHP</t>
  </si>
  <si>
    <t>After hours presentation:</t>
  </si>
  <si>
    <t>F3_NI_AFTER</t>
  </si>
  <si>
    <t>Y</t>
  </si>
  <si>
    <t>1 = "After hours presentation", 2 = "Unable to collect a rectal swab before the child received antibiotics", 3 = "Unable to produce adequate stool sample", 4 = "14 day quota filled", 5 = "Child died before invitation", 6 = "Child too sick", 7 = "Other"</t>
  </si>
  <si>
    <t>F3_NOT_INVITED</t>
  </si>
  <si>
    <t>Coding structure for non-enrollment between VIDA and GEMS differs; the fields cannot be easily reconciled because VIDA allows multiple reasons</t>
  </si>
  <si>
    <t>ENRRSWNC</t>
  </si>
  <si>
    <t>Unable to collect a rectal swab before the child received antibiotics (for VIDA):</t>
  </si>
  <si>
    <t>F3_NI_NOSWAB</t>
  </si>
  <si>
    <t>ENRSTLQN</t>
  </si>
  <si>
    <r>
      <t xml:space="preserve">Unable to produce adequate stool sample </t>
    </r>
    <r>
      <rPr>
        <i/>
        <sz val="12"/>
        <color rgb="FF000000"/>
        <rFont val="Calibri"/>
        <family val="2"/>
        <scheme val="minor"/>
      </rPr>
      <t>[10 grams with a minimum of 4 grams for VIDA, OR minimum of 2 grams for VIDA-plus]</t>
    </r>
    <r>
      <rPr>
        <sz val="12"/>
        <color rgb="FF000000"/>
        <rFont val="Calibri"/>
        <family val="2"/>
        <scheme val="minor"/>
      </rPr>
      <t xml:space="preserve"> within 12 hours of registration:</t>
    </r>
  </si>
  <si>
    <t>F3_NI_INSST</t>
  </si>
  <si>
    <t>ENRSTLQ1</t>
  </si>
  <si>
    <t>Unable to produce adequate stool sample [10 grams with a minimum of 4 grams for VIDA or Merck, OR minimum of 2 grams for VIDA-plus] within 12 hours of registration</t>
  </si>
  <si>
    <t>F3_NI_INSST_ML</t>
  </si>
  <si>
    <t>Coding structure for non-enrollment between VIDA and GEMS differs; the fields cannot be easily reconciled because VIDA allows multiple reasons.  Also--merge Mali field with Kenya/Gambia field</t>
  </si>
  <si>
    <t>ENR14DQT</t>
  </si>
  <si>
    <t>14 day quota filled (as applicable during non-rotavirus season):</t>
  </si>
  <si>
    <t>F3_NI_14DQT</t>
  </si>
  <si>
    <t>ENRCHDED</t>
  </si>
  <si>
    <t>Child died before invitation:</t>
  </si>
  <si>
    <t>F3_NI_DIED</t>
  </si>
  <si>
    <t>ENRNIVSK</t>
  </si>
  <si>
    <t>Child's severe condition did not allow time for enrollment process:</t>
  </si>
  <si>
    <t>F3_NI_SEVERE</t>
  </si>
  <si>
    <t>ENRNIOTH</t>
  </si>
  <si>
    <t>Other:</t>
  </si>
  <si>
    <t>F3_NI_OTHER</t>
  </si>
  <si>
    <t>ENRNISP</t>
  </si>
  <si>
    <t>Specify:</t>
  </si>
  <si>
    <t>F3_NOT_INVITE_SPEC</t>
  </si>
  <si>
    <t>ENRPBUSY</t>
  </si>
  <si>
    <t>Parent/caretaker too busy:</t>
  </si>
  <si>
    <t>F3_PTR_BUSY</t>
  </si>
  <si>
    <t>1 = "Parent/caretake too busy", 2 = "Does not like research", 3 = "Chlid too sick", 4 = "Other"</t>
  </si>
  <si>
    <t>F3_PT_REFUSED</t>
  </si>
  <si>
    <t>ENRNLRSH</t>
  </si>
  <si>
    <t>Does not like research:</t>
  </si>
  <si>
    <t>F3_PTR_RSH</t>
  </si>
  <si>
    <t>ENRREFSK</t>
  </si>
  <si>
    <t>Child too sick:</t>
  </si>
  <si>
    <t>F3_PTR_REFSK</t>
  </si>
  <si>
    <t>ENRRFOTH</t>
  </si>
  <si>
    <t>F3_PTR_OTH</t>
  </si>
  <si>
    <t>ENRRFSP</t>
  </si>
  <si>
    <t>F3_PT_REFUSED_SPEC</t>
  </si>
  <si>
    <t>ENRSLCEL</t>
  </si>
  <si>
    <t>Is this child eligible for saliva collection at the time of enrollment?</t>
  </si>
  <si>
    <t>F3_ELIG_SALIVA</t>
  </si>
  <si>
    <t>Y,"N"</t>
  </si>
  <si>
    <t>ENRCOMM</t>
  </si>
  <si>
    <t>F3_COMMENT</t>
  </si>
  <si>
    <t>ENRINTNM</t>
  </si>
  <si>
    <t>F3_INTVWR</t>
  </si>
  <si>
    <t>ENRISTCD</t>
  </si>
  <si>
    <t>Interviewer staff code</t>
  </si>
  <si>
    <t>F3_INT_CODE</t>
  </si>
  <si>
    <t>ENRQCNM</t>
  </si>
  <si>
    <t>F3_QC</t>
  </si>
  <si>
    <t>ENRQSTCD</t>
  </si>
  <si>
    <t>F3_QC_CODE</t>
  </si>
  <si>
    <t>ENRQCDT</t>
  </si>
  <si>
    <t>F3_QC_DATE</t>
  </si>
  <si>
    <t>ENRCIDNM</t>
  </si>
  <si>
    <t>Child ID number</t>
  </si>
  <si>
    <t>F6_CASE_ID</t>
  </si>
  <si>
    <t>ENRCNIDE</t>
  </si>
  <si>
    <t>Able to identify child</t>
  </si>
  <si>
    <t>N=No, Y=Yes (0=No, 1=Yes), D=Died</t>
  </si>
  <si>
    <t>F6_ID_CHILD</t>
  </si>
  <si>
    <t>0 = "No", 1 = "Yes", 2 = "Died"</t>
  </si>
  <si>
    <t>ENRAGEMT</t>
  </si>
  <si>
    <t>Is this child appropriately age-matched to the index case?</t>
  </si>
  <si>
    <t>F6_AGE_MATCH</t>
  </si>
  <si>
    <t>0 = "No", 1 = "Yes", 9 = "DK"</t>
  </si>
  <si>
    <t>ENRGENMT</t>
  </si>
  <si>
    <t>Is this child the same gender as the index case?</t>
  </si>
  <si>
    <t>F6_SAME_GEN</t>
  </si>
  <si>
    <t>ENRLIVEN</t>
  </si>
  <si>
    <t>Does this child live in the same or nearby village or community as case?</t>
  </si>
  <si>
    <t>F6_SAME_VILLA</t>
  </si>
  <si>
    <t>ENR14DEN</t>
  </si>
  <si>
    <t>Was the index case enrolled within the past 14 days?</t>
  </si>
  <si>
    <t>F6_ENROLL_7</t>
  </si>
  <si>
    <t>ENRDIFRE</t>
  </si>
  <si>
    <t>Has this child been free of diarrhea for the past 7 days?</t>
  </si>
  <si>
    <t>F6_DRH_FREE7</t>
  </si>
  <si>
    <t>F6_ELIG_ENROLL</t>
  </si>
  <si>
    <t>ENRDKRES</t>
  </si>
  <si>
    <t>If either Questions 9 or 13 is "DK", check the option that best describes why you were not able to determine eligibility.</t>
  </si>
  <si>
    <t>1=Caretaker not available, 2=Other</t>
  </si>
  <si>
    <t>F6_NOT_ELIG</t>
  </si>
  <si>
    <t>1 = 'Caretaker not available', 2 = 'Other'</t>
  </si>
  <si>
    <t>ENRDKSP</t>
  </si>
  <si>
    <t>DK eligibility specify</t>
  </si>
  <si>
    <t>F6_NOT_ELIG_SPEC</t>
  </si>
  <si>
    <t>ENRCNSNT</t>
  </si>
  <si>
    <t>Was consent obtained?</t>
  </si>
  <si>
    <t>F6_CONSENT</t>
  </si>
  <si>
    <t>ENRSTLCT</t>
  </si>
  <si>
    <t>Was an adequate stool sample collected from the child?</t>
  </si>
  <si>
    <t>F6_STOOL_SMPL</t>
  </si>
  <si>
    <t>F6_ENROLLED</t>
  </si>
  <si>
    <t>1=Not invited for one of the following reasons, 2=Refused by parent/caretaker for one of the following reasons</t>
  </si>
  <si>
    <t>F6_NOT_ENROLL</t>
  </si>
  <si>
    <t>1 = 'Not invited for one of the following reasons', 2 = 'Refused by parent/caretaker for one of the following reasons'</t>
  </si>
  <si>
    <r>
      <t xml:space="preserve">Unable to produce adequate stool sample </t>
    </r>
    <r>
      <rPr>
        <i/>
        <sz val="12"/>
        <color rgb="FF000000"/>
        <rFont val="Calibri"/>
        <family val="2"/>
        <scheme val="minor"/>
      </rPr>
      <t>[10 grams with a minimum of 5 grams]</t>
    </r>
    <r>
      <rPr>
        <sz val="12"/>
        <color rgb="FF000000"/>
        <rFont val="Calibri"/>
        <family val="2"/>
        <scheme val="minor"/>
      </rPr>
      <t>:</t>
    </r>
  </si>
  <si>
    <t>F6_NI_STOOL</t>
  </si>
  <si>
    <t xml:space="preserve">1=selected </t>
  </si>
  <si>
    <t>1 = "Unable to produce adequate stool sample", 2 = "Other"</t>
  </si>
  <si>
    <t>F6_NOT_INVITE</t>
  </si>
  <si>
    <t>Options for VIDA are coded as dichotomous variables rather than numeric variables.  VIDA has options that GEMS does not</t>
  </si>
  <si>
    <t>ENRQTFLD</t>
  </si>
  <si>
    <t>Quota of necessary controls was filled:</t>
  </si>
  <si>
    <t>F6_NI_QUOTA</t>
  </si>
  <si>
    <t>Not invited, other reason</t>
  </si>
  <si>
    <t>F6_NI_OTHER</t>
  </si>
  <si>
    <t>Not invited, specify</t>
  </si>
  <si>
    <t>F6_NO_INVITE_SPEC</t>
  </si>
  <si>
    <t>F6_PTR_BUSY</t>
  </si>
  <si>
    <t>1 = "Parent/caretake too busy", 2 = "Does not like research", 3 =  "Other"</t>
  </si>
  <si>
    <t>F6_REFUSED</t>
  </si>
  <si>
    <t xml:space="preserve">Options for VIDA are coded as dichotomous variables rather than numeric variables.  </t>
  </si>
  <si>
    <t>F6_PTR_RSH</t>
  </si>
  <si>
    <t>Parent refused other</t>
  </si>
  <si>
    <t>F6_PTR_OTHER</t>
  </si>
  <si>
    <t>Parent refused other spec</t>
  </si>
  <si>
    <t>F6_REFUSED_SPEC</t>
  </si>
  <si>
    <t>ENRENRDT</t>
  </si>
  <si>
    <t>If child is enrolled into the study, enter the date of enrollment:</t>
  </si>
  <si>
    <t>F6_DATE_ENROLL</t>
  </si>
  <si>
    <t>F6_ELIG_SALIVA</t>
  </si>
  <si>
    <t>0=No, 1=Yes, 9 = Don't know</t>
  </si>
  <si>
    <t>Notes or comments:</t>
  </si>
  <si>
    <t>F6_COMMENT</t>
  </si>
  <si>
    <t>F6_INTVWR</t>
  </si>
  <si>
    <t>F6_INT_CODE</t>
  </si>
  <si>
    <t>F6_QC</t>
  </si>
  <si>
    <t>* QC information is not present for all, please ensure sites are QC'ing these forms</t>
  </si>
  <si>
    <t>F6_QC_CODE</t>
  </si>
  <si>
    <t>Quality date</t>
  </si>
  <si>
    <t>F6_QC_DATE</t>
  </si>
  <si>
    <t>EN1CENGA</t>
  </si>
  <si>
    <t>EN1CENMA</t>
  </si>
  <si>
    <t>EN1CENKE</t>
  </si>
  <si>
    <t>EN1INTDT</t>
  </si>
  <si>
    <t>F7_DATE</t>
  </si>
  <si>
    <t>EN1RELCH</t>
  </si>
  <si>
    <t>1=Mother, 
2=Father, 
3=Sister, 
4=Brother, 
5=Grandmother, 
6=Grandfather, 
7=Aunt, 
8=Uncle, 
9=No relation, 
10=Other relation by blood or marriage</t>
  </si>
  <si>
    <t>F7_PRIMCARE</t>
  </si>
  <si>
    <t>EN1RELSP</t>
  </si>
  <si>
    <t>F7_PRIMCARE_SPEC</t>
  </si>
  <si>
    <t>EN1MLIVE</t>
  </si>
  <si>
    <t>Where does child's mother live?</t>
  </si>
  <si>
    <t>1=Living in household, 2=Abroad, 3=Died, 4=Lives outside of household but nearby, 5=Whereabouts unknown</t>
  </si>
  <si>
    <t>F7_MOM_LIVE</t>
  </si>
  <si>
    <t>* Please ensure that the coding represent what is in column F and NOT what is in column C</t>
  </si>
  <si>
    <t>EN1FLIVE</t>
  </si>
  <si>
    <t>Where does child's father live?</t>
  </si>
  <si>
    <t>F7_DAD_LIVE</t>
  </si>
  <si>
    <t>EN1SCHCT</t>
  </si>
  <si>
    <t>F7_PRIM_SCHL</t>
  </si>
  <si>
    <t>1 = 'No formal schooling', 
2 = 'Less than primary', 
3 = 'Completed primary', 
4 = 'Completed secondary', 
5 = 'Post-secondary', 
6 = 'Religious education only', 
7 = 'Don't know'</t>
  </si>
  <si>
    <t>EN1PPLHS</t>
  </si>
  <si>
    <t>F7_PPL_HOUSE</t>
  </si>
  <si>
    <t>EN1PSLHS</t>
  </si>
  <si>
    <t>F7_PPL_SLEEP</t>
  </si>
  <si>
    <t>EN1CHDHS</t>
  </si>
  <si>
    <t>F7_YNG_CHILDREN</t>
  </si>
  <si>
    <t>EN1SLPRM</t>
  </si>
  <si>
    <t>F7_SLP_ROOMS</t>
  </si>
  <si>
    <t>EN1NATFL</t>
  </si>
  <si>
    <t>01=Earth/Sand, 
02=Dung</t>
  </si>
  <si>
    <t>F7_NATFL</t>
  </si>
  <si>
    <t>1  = "Earth/Sand", 
2 = "Dung"</t>
  </si>
  <si>
    <t>F7_FLOOR</t>
  </si>
  <si>
    <t>EN1RUDFL</t>
  </si>
  <si>
    <t>Predominant floor rudiment</t>
  </si>
  <si>
    <t>01=Wood planks, 
02=Palm/bamboo</t>
  </si>
  <si>
    <t>F7_RUDFL</t>
  </si>
  <si>
    <t>1 = "Wood planks", 
2 = "Palm/bamboo"</t>
  </si>
  <si>
    <t>EN1FINFL</t>
  </si>
  <si>
    <t>Predominant floor finish</t>
  </si>
  <si>
    <t>01=Parquet or polished wood, 
02=Vinyl or asphalt strips, 
03=Ceramic tile, 
04=Cement, 
05=Carpet</t>
  </si>
  <si>
    <t>F7_FINFL</t>
  </si>
  <si>
    <t>1= "Parquet or polished wood",
2 = "Vinyl or asphalt strips", 
3 = "Ceramic tile",
4 = "Cement", 
5 = "Carpet</t>
  </si>
  <si>
    <t>EN1FLOTH</t>
  </si>
  <si>
    <t>House floor other</t>
  </si>
  <si>
    <t>F7_OTHFL</t>
  </si>
  <si>
    <t>1 = SELECTED, 0 = NOT SELECTED</t>
  </si>
  <si>
    <t>EN1FOTSP</t>
  </si>
  <si>
    <t>House floor other specify</t>
  </si>
  <si>
    <t>F7_FLOOR_SPEC</t>
  </si>
  <si>
    <t>* There is an additoinal response in that is more tha n likely a mistake</t>
  </si>
  <si>
    <t xml:space="preserve">Complete - Removed additional response from output dataset.  For DM: Please also query entry error that appears as a url. </t>
  </si>
  <si>
    <t>EN1HSELE</t>
  </si>
  <si>
    <t>Electricity in house</t>
  </si>
  <si>
    <t>F7_HOUSE_ELEC</t>
  </si>
  <si>
    <t>NAs should be coded as 0 unless F7_HOUSE_NONE=NA</t>
  </si>
  <si>
    <t>EN1HSBYC</t>
  </si>
  <si>
    <t>Bicycle in house</t>
  </si>
  <si>
    <t>F7_HOUSE_BIKE</t>
  </si>
  <si>
    <t>EN1HSTEL</t>
  </si>
  <si>
    <t>Telephone in house</t>
  </si>
  <si>
    <t>F7_HOUSE_PHONE</t>
  </si>
  <si>
    <t>EN1HSTLV</t>
  </si>
  <si>
    <t>Television in house</t>
  </si>
  <si>
    <t>F7_HOUSE_TELE</t>
  </si>
  <si>
    <t>EN1HSCAR</t>
  </si>
  <si>
    <t>Car in Household has</t>
  </si>
  <si>
    <t>F7_HOUSE_CAR</t>
  </si>
  <si>
    <t>EN1ACART</t>
  </si>
  <si>
    <t>Animal cart in house</t>
  </si>
  <si>
    <t>F7_HOUSE_CART</t>
  </si>
  <si>
    <t>EN1HSMOT</t>
  </si>
  <si>
    <t>Motorcycle in Household has</t>
  </si>
  <si>
    <t>F7_HOUSE_SCOOT</t>
  </si>
  <si>
    <t>EN1HSREF</t>
  </si>
  <si>
    <t>Refrigerator in Household has</t>
  </si>
  <si>
    <t>F7_HOUSE_FRIDGE</t>
  </si>
  <si>
    <t>EN1AGLND</t>
  </si>
  <si>
    <t>Agricultural land house</t>
  </si>
  <si>
    <t>F7_HOUSE_AGLAND</t>
  </si>
  <si>
    <t>EN1HSRAD</t>
  </si>
  <si>
    <t>Radio in Household has</t>
  </si>
  <si>
    <t>F7_HOUSE_RADIO</t>
  </si>
  <si>
    <t>EN1HSBOT</t>
  </si>
  <si>
    <t>Boat in Household has</t>
  </si>
  <si>
    <t>F7_HOUSE_BOAT</t>
  </si>
  <si>
    <t>EN1HSNON</t>
  </si>
  <si>
    <t>None of the above</t>
  </si>
  <si>
    <t>F7_HOUSE_NONE</t>
  </si>
  <si>
    <t>EN1FLELE</t>
  </si>
  <si>
    <t>Fuel electricity</t>
  </si>
  <si>
    <t>F7_FUEL_ELEC</t>
  </si>
  <si>
    <t>* The number of missing is creeping up, can we reiterate to sites the importance of completing all these questions</t>
  </si>
  <si>
    <t>For DM: Specify in query instruction in standard email to sites to review and resolve missing values</t>
  </si>
  <si>
    <t xml:space="preserve">A reminder of this requirement is included with  all query reports.   DM to review for patterns in remaining missing values in the Missing Value Report.  </t>
  </si>
  <si>
    <t>EN1BGAS</t>
  </si>
  <si>
    <t>Fuel biogas</t>
  </si>
  <si>
    <t>F7_FUEL_BIOGAS</t>
  </si>
  <si>
    <t>EN1GRASS</t>
  </si>
  <si>
    <t>Fuel grass</t>
  </si>
  <si>
    <t>F7_FUEL_GRASS</t>
  </si>
  <si>
    <t>EN1LPG</t>
  </si>
  <si>
    <t>Fuel LPG</t>
  </si>
  <si>
    <t>F7_FUEL_PROPANE</t>
  </si>
  <si>
    <t>EN1COAL</t>
  </si>
  <si>
    <t>Fuel coal</t>
  </si>
  <si>
    <t>F7_FUEL_COAL</t>
  </si>
  <si>
    <t>EN1DUNG</t>
  </si>
  <si>
    <t>Fuel dung</t>
  </si>
  <si>
    <t>F7_FUEL_DUNG</t>
  </si>
  <si>
    <t>EN1NTGAS</t>
  </si>
  <si>
    <t>Fuel natural gas</t>
  </si>
  <si>
    <t>F7_FUEL_NATGAS</t>
  </si>
  <si>
    <t>EN1CHCOL</t>
  </si>
  <si>
    <t>Fuel charcoal</t>
  </si>
  <si>
    <t>F7_FUEL_CHARCOAL</t>
  </si>
  <si>
    <t>EN1CPRSD</t>
  </si>
  <si>
    <t>Fuel crop residue</t>
  </si>
  <si>
    <t>F7_FUEL_CROP</t>
  </si>
  <si>
    <t>EN1KERSN</t>
  </si>
  <si>
    <t>Fuel kerosene</t>
  </si>
  <si>
    <t>F7_FUEL_KERO</t>
  </si>
  <si>
    <t>EN1WOOD</t>
  </si>
  <si>
    <t>Fuel wood</t>
  </si>
  <si>
    <t>F7_FUEL_WOOD</t>
  </si>
  <si>
    <t>EN1BTGAS</t>
  </si>
  <si>
    <t>Fuel butane gas</t>
  </si>
  <si>
    <t>F7_FUEL_BUT</t>
  </si>
  <si>
    <t>EN1FUOTH</t>
  </si>
  <si>
    <t>Fuel other</t>
  </si>
  <si>
    <t>F7_FUEL_OTHER</t>
  </si>
  <si>
    <t>EN1FUSP</t>
  </si>
  <si>
    <t>Fuel other specify</t>
  </si>
  <si>
    <t>F7_FUEL_OTHER_SPEC</t>
  </si>
  <si>
    <t>EN1GOAT</t>
  </si>
  <si>
    <t>Goat in compound</t>
  </si>
  <si>
    <t>F7_ANI_GOAT</t>
  </si>
  <si>
    <t>NAs should be coded as 0 unless nothing is checked and "F7_ANI_NO" is NA</t>
  </si>
  <si>
    <t>EN1COW</t>
  </si>
  <si>
    <t>Cow in compound</t>
  </si>
  <si>
    <t>F7_ANI_COW</t>
  </si>
  <si>
    <t>EN1DNKY</t>
  </si>
  <si>
    <t>Donkey in compound</t>
  </si>
  <si>
    <t>F7_ANI_DONK</t>
  </si>
  <si>
    <t>EN1SHEEP</t>
  </si>
  <si>
    <t>Sheep in compound</t>
  </si>
  <si>
    <t>F7_ANI_SHEEP</t>
  </si>
  <si>
    <t>EN1RODNT</t>
  </si>
  <si>
    <t>Rodents in compound</t>
  </si>
  <si>
    <t>F7_ANI_RODENTS</t>
  </si>
  <si>
    <t>EN1HORSE</t>
  </si>
  <si>
    <t>Horse in compound</t>
  </si>
  <si>
    <t>F7_ANI_HORS</t>
  </si>
  <si>
    <t>EN1DOG</t>
  </si>
  <si>
    <t>Dog in compound</t>
  </si>
  <si>
    <t>F7_ANI_DOG</t>
  </si>
  <si>
    <t>EN1FOWL</t>
  </si>
  <si>
    <t>Fowl in compound</t>
  </si>
  <si>
    <t>F7_ANI_FOWL</t>
  </si>
  <si>
    <t>EN1NANM</t>
  </si>
  <si>
    <t>No animals in compound</t>
  </si>
  <si>
    <t>F7_ANI_NO</t>
  </si>
  <si>
    <t>EN1CAT</t>
  </si>
  <si>
    <t>Cat in compound</t>
  </si>
  <si>
    <t>F7_ANI_CAT</t>
  </si>
  <si>
    <t>EN1PIG</t>
  </si>
  <si>
    <t>Pig in compound</t>
  </si>
  <si>
    <t>F7_ANI_PIG</t>
  </si>
  <si>
    <t>EN1ANOTH</t>
  </si>
  <si>
    <t>Other animal in compound</t>
  </si>
  <si>
    <t>F7_ANI_OTHER</t>
  </si>
  <si>
    <t>EN1ANMSP</t>
  </si>
  <si>
    <t>Other animal specify</t>
  </si>
  <si>
    <t>F7_ANI_SPEC</t>
  </si>
  <si>
    <t xml:space="preserve">* One of the water specifications has slipped into these responses. Please correct. </t>
  </si>
  <si>
    <t>For DM: Query "Open well in another yard" response to Gambia site</t>
  </si>
  <si>
    <t>EN1DWPHS</t>
  </si>
  <si>
    <t>Water piped in house</t>
  </si>
  <si>
    <t>F7_WATER_HOUSE</t>
  </si>
  <si>
    <t>NAs should be coded as 0 unless none are checked and F7_WATER_OTHER is NA</t>
  </si>
  <si>
    <t xml:space="preserve">Query reports prompt sites to regularly review and resolve missing values in the Missing Values Report. </t>
  </si>
  <si>
    <t>EN1DWPYR</t>
  </si>
  <si>
    <t>Water piped in yard</t>
  </si>
  <si>
    <t>F7_WATER_YARD</t>
  </si>
  <si>
    <t>EN1DWTAP</t>
  </si>
  <si>
    <t>Water from public tap</t>
  </si>
  <si>
    <t>F7_WATER_PUBTAP</t>
  </si>
  <si>
    <t>EN1OWLHS</t>
  </si>
  <si>
    <t>Water open well house</t>
  </si>
  <si>
    <t>F7_WATER_WELL</t>
  </si>
  <si>
    <t>EN1OPBWL</t>
  </si>
  <si>
    <t>Water open public well</t>
  </si>
  <si>
    <t>F7_WATER_PUBWELL</t>
  </si>
  <si>
    <t>EN1DAMET</t>
  </si>
  <si>
    <t>Water from pond or lake</t>
  </si>
  <si>
    <t>F7_WATER_POND</t>
  </si>
  <si>
    <t>EN1DTBWL</t>
  </si>
  <si>
    <t>Water from deep tube well</t>
  </si>
  <si>
    <t>F7_WATER_DEEPWELL</t>
  </si>
  <si>
    <t>EN1STBWL</t>
  </si>
  <si>
    <t>Water shallow tube well</t>
  </si>
  <si>
    <t>F7_WATER_SHALLWELL</t>
  </si>
  <si>
    <t>EN1CWLHS</t>
  </si>
  <si>
    <t>Covered well in house</t>
  </si>
  <si>
    <t>F7_WATER_COVWELL</t>
  </si>
  <si>
    <t>EN1CPBWL</t>
  </si>
  <si>
    <t>F7_WATER_COVPWELL</t>
  </si>
  <si>
    <t>EN1PRSPR</t>
  </si>
  <si>
    <t>F7_WATER_PROSPRING</t>
  </si>
  <si>
    <t>EN1UPSPR</t>
  </si>
  <si>
    <t>F7_WATER_UNSPRING</t>
  </si>
  <si>
    <t>EN1RIVER</t>
  </si>
  <si>
    <t>Water from river</t>
  </si>
  <si>
    <t>F7_WATER_RIV</t>
  </si>
  <si>
    <t>EN1DAM</t>
  </si>
  <si>
    <t>Water from dam</t>
  </si>
  <si>
    <t>F7_WATER_DAM</t>
  </si>
  <si>
    <t>EN1RAINW</t>
  </si>
  <si>
    <t>Water from rainwater</t>
  </si>
  <si>
    <t>F7_WATER_RAIN</t>
  </si>
  <si>
    <t>EN1BOTTL</t>
  </si>
  <si>
    <t>Water from tank, bottles</t>
  </si>
  <si>
    <t>F7_WATER_BOUGHT</t>
  </si>
  <si>
    <t>EN1BOREH</t>
  </si>
  <si>
    <t>Water from bore hole</t>
  </si>
  <si>
    <t>F7_WATER_BORE</t>
  </si>
  <si>
    <t>EN1STREM</t>
  </si>
  <si>
    <t>Water from stream</t>
  </si>
  <si>
    <t>F7_WATER_STR</t>
  </si>
  <si>
    <t>EN1WTOTH</t>
  </si>
  <si>
    <t>Other water</t>
  </si>
  <si>
    <t>F7_WATER_OTHR</t>
  </si>
  <si>
    <t>EN1OWTSP</t>
  </si>
  <si>
    <t>Other water specify</t>
  </si>
  <si>
    <t>F7_WATER_SPEC</t>
  </si>
  <si>
    <t>EN1MNSRS</t>
  </si>
  <si>
    <t>During the last two weeks, what was the main source of drinking water for the members of your Household has? [Check only one response that relates to the main source of drinking water.]</t>
  </si>
  <si>
    <t>01=Piped into house, 
02=Piped into yard, 
03=Public tap, 
04=Open well in house or yard, 
05=Open public well, 
06=Stream, 
07=Dam or earth,
08=Deep tube well, 
09=Bought (tank, bottles, etc), 
10=Covered well in house or yard, 
11=Covered public well, 
12=Protected spring, 
13=Unprotected spring, 
14=River, 
15=Pond or lake, 
16=Rainwater, 
17=Shallow tube well, 
18=Bore hole, 
99=Other</t>
  </si>
  <si>
    <t>F7_MS_WATER</t>
  </si>
  <si>
    <t>F7_MAIN_WATER</t>
  </si>
  <si>
    <t>EN1WMNSP</t>
  </si>
  <si>
    <t>F7_MS_SPEC</t>
  </si>
  <si>
    <t>EN1WFCTM</t>
  </si>
  <si>
    <t>F7_TIME_WATER</t>
  </si>
  <si>
    <t>* Higher than expected missing</t>
  </si>
  <si>
    <t>Query appears to be resolved.</t>
  </si>
  <si>
    <t>EN1FCHHM</t>
  </si>
  <si>
    <t>Do you or other members from your Household has go and fetch drinking water for the Household has every day?</t>
  </si>
  <si>
    <t>F7_FETCH_WATER</t>
  </si>
  <si>
    <t>EN1FCFRD</t>
  </si>
  <si>
    <t>F7_TRIP_DAY</t>
  </si>
  <si>
    <t>EN1FCFRW</t>
  </si>
  <si>
    <t>F7_TRIP_WEEK</t>
  </si>
  <si>
    <t>EN1MNWAV</t>
  </si>
  <si>
    <t>F7_WATER_AVAIL</t>
  </si>
  <si>
    <t>EN1SWTDR</t>
  </si>
  <si>
    <t>F7_STORE_WATER</t>
  </si>
  <si>
    <t>EN1FCWST</t>
  </si>
  <si>
    <t>What kind of facility does your Household has most commonly use to dispose of human fecal waste?</t>
  </si>
  <si>
    <t>01=Flush or pour-flush toilet to: piped sewer system; septic tank; or pit latrine, 
02=Flush or pour-flush toilet to elsewhere, 
03=Bucket, 
04=Ventilated improved pit (VIP) latrine, 
05=Pit latrine with slab,
06=Pit latrine without slab or open pit,
07=Composting toilet, 
08=Hanging toilet or hanging latrine, 
09=No facility: Bush/Field/Ground/Stream/Open sewer, 
10=Other, specify:</t>
  </si>
  <si>
    <t>F7_MAIN_WASTE</t>
  </si>
  <si>
    <t>F7_FAC_WASTE</t>
  </si>
  <si>
    <t>* Please change variable name to that in column E</t>
  </si>
  <si>
    <t>EN1FCWSP</t>
  </si>
  <si>
    <t>F7_WASTE_SPEC</t>
  </si>
  <si>
    <t>F7_FAC_SPEC</t>
  </si>
  <si>
    <t>EN1FWSHR</t>
  </si>
  <si>
    <t>How many Household has (other than your own) share this facility?</t>
  </si>
  <si>
    <t>F7_SHARE_FAC</t>
  </si>
  <si>
    <t>EN1BRMLK</t>
  </si>
  <si>
    <t>Breast milk:</t>
  </si>
  <si>
    <t>F7_CUR_BMILK</t>
  </si>
  <si>
    <t>EN1DRWAT</t>
  </si>
  <si>
    <t>Drinking water:</t>
  </si>
  <si>
    <t>F7_CUR_H2O</t>
  </si>
  <si>
    <t>EN1OTHFD</t>
  </si>
  <si>
    <t>Other foods or drinks:</t>
  </si>
  <si>
    <t>F7_CUR_FDRK</t>
  </si>
  <si>
    <t>EN1BLDST</t>
  </si>
  <si>
    <t>Blood in stools:</t>
  </si>
  <si>
    <t>F7_BLOOD</t>
  </si>
  <si>
    <t>EN1FEVER</t>
  </si>
  <si>
    <t>Fever measured at least 38 °C or parental perception:</t>
  </si>
  <si>
    <t>F7_FEVER</t>
  </si>
  <si>
    <t>EN1VOMIT</t>
  </si>
  <si>
    <t>Vomiting 3 or more times per day:</t>
  </si>
  <si>
    <t>F7_VOMIT</t>
  </si>
  <si>
    <t>EN1VIDPL</t>
  </si>
  <si>
    <t>22x. Is this child a VIDA-Plus control?</t>
  </si>
  <si>
    <t>EN1MEDS</t>
  </si>
  <si>
    <r>
      <t xml:space="preserve">Is the child currently receiving any medicine? </t>
    </r>
    <r>
      <rPr>
        <i/>
        <sz val="12"/>
        <color rgb="FF000000"/>
        <rFont val="Calibri"/>
        <family val="2"/>
        <scheme val="minor"/>
      </rPr>
      <t>(If No, go to Question 26)</t>
    </r>
  </si>
  <si>
    <t>F7_CUR_MED</t>
  </si>
  <si>
    <t>EN1PRSAV</t>
  </si>
  <si>
    <r>
      <t>Is a bottle or tablet strip or prescription available for ongoing treatment?</t>
    </r>
    <r>
      <rPr>
        <i/>
        <sz val="12"/>
        <color rgb="FF000000"/>
        <rFont val="Calibri"/>
        <family val="2"/>
        <scheme val="minor"/>
      </rPr>
      <t>(If No, go to Question 26)</t>
    </r>
  </si>
  <si>
    <t>F7_MED_ONGOING</t>
  </si>
  <si>
    <t>EN1ORS</t>
  </si>
  <si>
    <t>Receiving ORS</t>
  </si>
  <si>
    <t>F7_MED_ORS</t>
  </si>
  <si>
    <t>EN1VORS</t>
  </si>
  <si>
    <t>Verified ORS</t>
  </si>
  <si>
    <t>F7_MED_ORSV</t>
  </si>
  <si>
    <t>Should confirm that caregiver claim that a medication is adminstered is equivalent to medication assessment for controls during GEMS</t>
  </si>
  <si>
    <t>EN1AMPIC</t>
  </si>
  <si>
    <t>Receiving Ampicillin</t>
  </si>
  <si>
    <t>F7_MED_AMPI</t>
  </si>
  <si>
    <t>EN1VAMPI</t>
  </si>
  <si>
    <t>Verified Ampicillin</t>
  </si>
  <si>
    <t>F7_MED_AMPIV</t>
  </si>
  <si>
    <t>EN1IV</t>
  </si>
  <si>
    <t>Receiving IV</t>
  </si>
  <si>
    <t>F7_MED_IV</t>
  </si>
  <si>
    <t>EN1VIV</t>
  </si>
  <si>
    <t>Verified IV</t>
  </si>
  <si>
    <t>F7_MED_IVV</t>
  </si>
  <si>
    <t>EN1NACID</t>
  </si>
  <si>
    <t>Receiving Nalidixic acid</t>
  </si>
  <si>
    <t>F7_MED_NALID</t>
  </si>
  <si>
    <t>EN1VACID</t>
  </si>
  <si>
    <t>Verified Nalidixic acid</t>
  </si>
  <si>
    <t>F7_MED_NALIDV</t>
  </si>
  <si>
    <t>EN1ZINC</t>
  </si>
  <si>
    <t>Receiving zinc</t>
  </si>
  <si>
    <t>F7_MED_ZINC</t>
  </si>
  <si>
    <t>EN1VZINC</t>
  </si>
  <si>
    <t>Verified zinc</t>
  </si>
  <si>
    <t>F7_MED_ZINCV</t>
  </si>
  <si>
    <t>EN1CIPRO</t>
  </si>
  <si>
    <t>Receiving ciprofloxacin</t>
  </si>
  <si>
    <t>F7_MED_CIPRO</t>
  </si>
  <si>
    <t>EN1VCIPR</t>
  </si>
  <si>
    <t>Verified ciprofloxacin</t>
  </si>
  <si>
    <t>F7_MED_CIPROV</t>
  </si>
  <si>
    <t>EN1COTRI</t>
  </si>
  <si>
    <t>Receiving cotrimoxazole</t>
  </si>
  <si>
    <t>F7_MED_COTR</t>
  </si>
  <si>
    <t>EN1VCOTR</t>
  </si>
  <si>
    <t>Verified cotrimoxazole</t>
  </si>
  <si>
    <t>F7_MED_COTRV</t>
  </si>
  <si>
    <t>EN1SLXID</t>
  </si>
  <si>
    <t>Receiving Selexid</t>
  </si>
  <si>
    <t>F7_MED_SELE</t>
  </si>
  <si>
    <t>EN1VSLXD</t>
  </si>
  <si>
    <t>Verified Selexid</t>
  </si>
  <si>
    <t>F7_MED_SELEV</t>
  </si>
  <si>
    <t>EN1GENTA</t>
  </si>
  <si>
    <t>Receiving gentamycin</t>
  </si>
  <si>
    <t>F7_MED_GENT</t>
  </si>
  <si>
    <t>EN1VGENT</t>
  </si>
  <si>
    <t>Verified Gentamycin</t>
  </si>
  <si>
    <t>F7_MED_GENTV</t>
  </si>
  <si>
    <t>EN1METRO</t>
  </si>
  <si>
    <t>Receiving Metronidazole</t>
  </si>
  <si>
    <t>F7_MED_FLAG</t>
  </si>
  <si>
    <t>EN1VMTRO</t>
  </si>
  <si>
    <t>Verified Metronidazole</t>
  </si>
  <si>
    <t>F7_MED_FLAGV</t>
  </si>
  <si>
    <t>EN1CHLOR</t>
  </si>
  <si>
    <t>Receiving chloramphenicol</t>
  </si>
  <si>
    <t>F7_MED_CHLOR</t>
  </si>
  <si>
    <t>EN1VCHLO</t>
  </si>
  <si>
    <t>Verified chloramphenicol</t>
  </si>
  <si>
    <t>F7_MED_CHLORV</t>
  </si>
  <si>
    <t>EN1HMFLD</t>
  </si>
  <si>
    <t>Receiving homemade fluid</t>
  </si>
  <si>
    <t>F7_MED_GOVFLUID</t>
  </si>
  <si>
    <t>EN1VHMFL</t>
  </si>
  <si>
    <t>Verified homemade fluid</t>
  </si>
  <si>
    <t>F7_MED_GOVFLUIDV</t>
  </si>
  <si>
    <t>EN1ERYTH</t>
  </si>
  <si>
    <t>Receiving erythromycin</t>
  </si>
  <si>
    <t>F7_MED_ERYTH</t>
  </si>
  <si>
    <t>EN1VERYT</t>
  </si>
  <si>
    <t>Verified erythromycin</t>
  </si>
  <si>
    <t>F7_MED_ERYTHV</t>
  </si>
  <si>
    <t>EN1ANMAL</t>
  </si>
  <si>
    <t>Antimalarial drug</t>
  </si>
  <si>
    <t>F7_MED_ANTIMAL</t>
  </si>
  <si>
    <t>EN1VANML</t>
  </si>
  <si>
    <t>Verified Antimalarial</t>
  </si>
  <si>
    <t>F7_MED_ANTIMALV</t>
  </si>
  <si>
    <t>EN1AZITH</t>
  </si>
  <si>
    <t>Receiving azithromycin</t>
  </si>
  <si>
    <t>F7_MED_AZITH</t>
  </si>
  <si>
    <t>EN1VAZIT</t>
  </si>
  <si>
    <t>Verified azithromycin</t>
  </si>
  <si>
    <t>F7_MED_AZITHV</t>
  </si>
  <si>
    <t>EN1OTAB</t>
  </si>
  <si>
    <t>Receiving other antibiotic</t>
  </si>
  <si>
    <t>F7_MED_OTHERANT</t>
  </si>
  <si>
    <t>EN1VOTAB</t>
  </si>
  <si>
    <t>Verified other antibiotic</t>
  </si>
  <si>
    <t>F7_MED_OTHERANTV</t>
  </si>
  <si>
    <t>EN1OMACR</t>
  </si>
  <si>
    <t>Receiving other macrolides</t>
  </si>
  <si>
    <t>F7_MED_OMACR</t>
  </si>
  <si>
    <t>EN1VOMAC</t>
  </si>
  <si>
    <t>Verified other macrolides</t>
  </si>
  <si>
    <t>F7_MED_OMACRV</t>
  </si>
  <si>
    <t>EN1OT1MD</t>
  </si>
  <si>
    <t>Other 1 medicine</t>
  </si>
  <si>
    <t>F7_MED_OTHER1</t>
  </si>
  <si>
    <t>EN1VOT1M</t>
  </si>
  <si>
    <t>Verified other 1 medicine</t>
  </si>
  <si>
    <t>F7_MED_OTHER1V</t>
  </si>
  <si>
    <t>EN1PENIC</t>
  </si>
  <si>
    <t>Receiving penicillin</t>
  </si>
  <si>
    <t>F7_MED_PENI</t>
  </si>
  <si>
    <t>EN1VPENC</t>
  </si>
  <si>
    <t>Verified penicillin</t>
  </si>
  <si>
    <t>F7_MED_PENIV</t>
  </si>
  <si>
    <t>EN1OT2MD</t>
  </si>
  <si>
    <t>Other 2 medicine</t>
  </si>
  <si>
    <t>F7_MED_OTHER2</t>
  </si>
  <si>
    <t>EN1VOT2M</t>
  </si>
  <si>
    <t>Verified other 2 medicine</t>
  </si>
  <si>
    <t>F7_MED_OTHER2V</t>
  </si>
  <si>
    <t>EN1AMOXY</t>
  </si>
  <si>
    <t>Receiving Amoxycillin</t>
  </si>
  <si>
    <t>F7_MED_AMOXY</t>
  </si>
  <si>
    <t>EN1VAMOX</t>
  </si>
  <si>
    <t>Verified Amoxycillin</t>
  </si>
  <si>
    <t>F7_MED_AMOXYV</t>
  </si>
  <si>
    <t>EN1OT3MD</t>
  </si>
  <si>
    <t>Other 3 medicine</t>
  </si>
  <si>
    <t>F7_MED_OTHER3</t>
  </si>
  <si>
    <t>EN1VOT3M</t>
  </si>
  <si>
    <t>Verified other3 medicine</t>
  </si>
  <si>
    <t>F7_MED_OTHER3V</t>
  </si>
  <si>
    <t>EN1CEFTR</t>
  </si>
  <si>
    <t>Receiving Ceftriaxone</t>
  </si>
  <si>
    <t>F7_MED_CEFT</t>
  </si>
  <si>
    <t>EN1VCEFT</t>
  </si>
  <si>
    <t>Verified Ceftriaxone</t>
  </si>
  <si>
    <t>F7_MED_CEFTV</t>
  </si>
  <si>
    <t>EN1NONEP</t>
  </si>
  <si>
    <t>F7_MED_NONE</t>
  </si>
  <si>
    <t>EN1VNONE</t>
  </si>
  <si>
    <t>Verified none prescribed</t>
  </si>
  <si>
    <t>F7_MED_NONEV</t>
  </si>
  <si>
    <t>EN1CEPHA</t>
  </si>
  <si>
    <t>1st or 2nd gen cephalosporin</t>
  </si>
  <si>
    <t>F7_MED_CEPA</t>
  </si>
  <si>
    <t>EN1VCEPH</t>
  </si>
  <si>
    <t>Verified cephalosporin</t>
  </si>
  <si>
    <t>F7_MED_CEPAV</t>
  </si>
  <si>
    <t>EN1OABSP</t>
  </si>
  <si>
    <t>Specify other antibiotic</t>
  </si>
  <si>
    <t>F7_MED_ANT_SPEC</t>
  </si>
  <si>
    <t>EN1OM1SP</t>
  </si>
  <si>
    <t>Specify other 1 medicine</t>
  </si>
  <si>
    <t>F7_MED_OTH1_SPEC</t>
  </si>
  <si>
    <t>EN1OM2SP</t>
  </si>
  <si>
    <t>Specify other 2 medicine</t>
  </si>
  <si>
    <t>F7_MED_OTH2_SPEC</t>
  </si>
  <si>
    <t>EN1OM3SP</t>
  </si>
  <si>
    <t>Specify other 3 medicine</t>
  </si>
  <si>
    <t>F7_MED_OTH3_SPEC</t>
  </si>
  <si>
    <t>EN1OTCAR</t>
  </si>
  <si>
    <t>The last time the child had diarrhea, did you seek care for him/her outside your Household has?</t>
  </si>
  <si>
    <t>N=No [Go to Q. 28], Y=Yes, NHD=Never had diarrhea [Go to Q. 30]</t>
  </si>
  <si>
    <t>F7_SEEKCARE</t>
  </si>
  <si>
    <t>0 = "No", 
1 = "Yes", 
2 = "Never had diarrhea"</t>
  </si>
  <si>
    <t>EN1CPHRM</t>
  </si>
  <si>
    <t>Sought care from pharmacy</t>
  </si>
  <si>
    <t>F7_SEEK_PHARM</t>
  </si>
  <si>
    <t>* In the CSV file this question is still coded as 1 or NA. Please change to be consistent with other mark all that apply questions i.e. Nas are 0 unless none of the responses are selected.</t>
  </si>
  <si>
    <t xml:space="preserve">Yes-22Mar2018                         </t>
  </si>
  <si>
    <t>EN1CFRND</t>
  </si>
  <si>
    <t>Sought care from friend</t>
  </si>
  <si>
    <t>F7_SEEK_FRIEND</t>
  </si>
  <si>
    <t>EN1CTRDH</t>
  </si>
  <si>
    <t>Care from traditional healer</t>
  </si>
  <si>
    <t>F7_SEEK_HEALER</t>
  </si>
  <si>
    <t>EN1CUNLC</t>
  </si>
  <si>
    <t>Care from an unlicensed practitioner</t>
  </si>
  <si>
    <t>F7_SEEK_DOC</t>
  </si>
  <si>
    <t>EN1CPRDO</t>
  </si>
  <si>
    <t>Care of primary doctor</t>
  </si>
  <si>
    <t>F7_SEEK_PRIVDOC</t>
  </si>
  <si>
    <t>EN1CENT1</t>
  </si>
  <si>
    <t>Center sought care of 1st choice</t>
  </si>
  <si>
    <t>F7_SEEK_CTR1</t>
  </si>
  <si>
    <t>EN1CN1CD</t>
  </si>
  <si>
    <t>Center 1 code</t>
  </si>
  <si>
    <t>F7_SEEK_CTR1_CODE</t>
  </si>
  <si>
    <t>EN1CENT2</t>
  </si>
  <si>
    <t>Center sought care of 2nd choice</t>
  </si>
  <si>
    <t>F7_SEEK_CTR2</t>
  </si>
  <si>
    <t>EN1CN2CD</t>
  </si>
  <si>
    <t>Center 2 code</t>
  </si>
  <si>
    <t>F7_SEEK_CTR2_CODE</t>
  </si>
  <si>
    <t>EN1CENT3</t>
  </si>
  <si>
    <t>Center sought care of 3rd choice</t>
  </si>
  <si>
    <t>F7_SEEK_CTR3</t>
  </si>
  <si>
    <t>EN1CN3CD</t>
  </si>
  <si>
    <t>Center 3 code</t>
  </si>
  <si>
    <t>F7_SEEK_CTR3_CODE</t>
  </si>
  <si>
    <t>EN1CRMMD</t>
  </si>
  <si>
    <t>Remedy medicine from shop</t>
  </si>
  <si>
    <t>F7_SEEK_REMDY</t>
  </si>
  <si>
    <t>EN1COTHS</t>
  </si>
  <si>
    <t>Sought other hospital/health center</t>
  </si>
  <si>
    <t>F7_SEEK_OTHR</t>
  </si>
  <si>
    <t>EN1RMDSP</t>
  </si>
  <si>
    <t>Specify remedy</t>
  </si>
  <si>
    <t>F7_SEEK_REMDY_SPEC</t>
  </si>
  <si>
    <t>EN1OHPSP</t>
  </si>
  <si>
    <t>F7_SEEK_OTHR_SPEC</t>
  </si>
  <si>
    <t>EN1OFDRK</t>
  </si>
  <si>
    <r>
      <t xml:space="preserve">The last time the child had diarrhea, how much did you </t>
    </r>
    <r>
      <rPr>
        <u/>
        <sz val="12"/>
        <color rgb="FF000000"/>
        <rFont val="Calibri"/>
        <family val="2"/>
        <scheme val="minor"/>
      </rPr>
      <t>offer</t>
    </r>
    <r>
      <rPr>
        <sz val="12"/>
        <color rgb="FF000000"/>
        <rFont val="Calibri"/>
        <family val="2"/>
        <scheme val="minor"/>
      </rPr>
      <t xml:space="preserve"> the child to drink?</t>
    </r>
  </si>
  <si>
    <t>F7_OFFR_DRINK</t>
  </si>
  <si>
    <t>1 = "More than usual", 
2 = "Usual", 
3 = "Somewhat less than usual", 
4 = "Much less than usual", 
5 = "Nothing to drink"</t>
  </si>
  <si>
    <t>EN1OFEAT</t>
  </si>
  <si>
    <r>
      <t xml:space="preserve">The last time the child had diarrhea, how much did you </t>
    </r>
    <r>
      <rPr>
        <u/>
        <sz val="12"/>
        <color rgb="FF000000"/>
        <rFont val="Calibri"/>
        <family val="2"/>
        <scheme val="minor"/>
      </rPr>
      <t>offer</t>
    </r>
    <r>
      <rPr>
        <sz val="12"/>
        <color rgb="FF000000"/>
        <rFont val="Calibri"/>
        <family val="2"/>
        <scheme val="minor"/>
      </rPr>
      <t xml:space="preserve"> the child to eat?</t>
    </r>
  </si>
  <si>
    <t>F7_OFFR_EAT</t>
  </si>
  <si>
    <t>1 = "More than usual", 
2 = "Usual", 
3 = "Somewhat less than usual", 
4 = "Much less than usual", 
5 = "Nothing to eat"</t>
  </si>
  <si>
    <t>DEMAGE</t>
  </si>
  <si>
    <t>F3_AGE/F6_AGE</t>
  </si>
  <si>
    <t>Emmes has combined the table of case and control ages, while the GEMS dataset keeps is variable separately in CRF03 and CRF06.  I propose making this a field that contains both and case and control information</t>
  </si>
  <si>
    <t>DEMGENDR</t>
  </si>
  <si>
    <t>1 = "Boy", 2 = "Girl"</t>
  </si>
  <si>
    <t>0 = "Male", 1 = "Female"</t>
  </si>
  <si>
    <t>F3_GENDER/F6_GENDER</t>
  </si>
  <si>
    <t>Emmes has combined the table of case and control gender, while the GEMS dataset keeps is variable separately in CRF03 and CRF06.  I propose making this a field that contains both and case and control information</t>
  </si>
  <si>
    <t>DEMCARET</t>
  </si>
  <si>
    <t>DEMVBCON</t>
  </si>
  <si>
    <t>DEMINSTS</t>
  </si>
  <si>
    <t>DEMINTNC</t>
  </si>
  <si>
    <t>DEMINCSP</t>
  </si>
  <si>
    <t>DEMINCRE</t>
  </si>
  <si>
    <t>DEMCOMM</t>
  </si>
  <si>
    <t>DEMIVWNM</t>
  </si>
  <si>
    <t>DEMISTFC</t>
  </si>
  <si>
    <t>DEMQCNM</t>
  </si>
  <si>
    <t>DEMQCSTC</t>
  </si>
  <si>
    <t>DEMQCDT</t>
  </si>
  <si>
    <t>DEMDOB</t>
  </si>
  <si>
    <t>DOB</t>
  </si>
  <si>
    <t>F3_CHILDBIRTH/F6_BIRTH_DATE</t>
  </si>
  <si>
    <t>Emmes has combined the table of case and control date of birth, while the GEMS dataset keeps is variable separately in CRF03 and CRF06.  I propose making this a field that contains both and case and control information</t>
  </si>
  <si>
    <t>Please change to name in column E</t>
  </si>
  <si>
    <t>ICDCENGA</t>
  </si>
  <si>
    <t>ICDCENMA</t>
  </si>
  <si>
    <t>ICDCENKE</t>
  </si>
  <si>
    <t>ICDVDT</t>
  </si>
  <si>
    <t>CRF10 is not part of the GEMS case-control dataset; should be be part of the VIDA case-control dataset?</t>
  </si>
  <si>
    <t>ICDDSSID</t>
  </si>
  <si>
    <t>ICDSTOD</t>
  </si>
  <si>
    <t>ICDHFCD</t>
  </si>
  <si>
    <t>ICDSPENM</t>
  </si>
  <si>
    <t>ICDVSTDT</t>
  </si>
  <si>
    <t>ICDDTHDT</t>
  </si>
  <si>
    <t>ICDDTHCA</t>
  </si>
  <si>
    <t>ICDCAREA</t>
  </si>
  <si>
    <t>ICDMEDCH</t>
  </si>
  <si>
    <t>ICDLSNDT</t>
  </si>
  <si>
    <t>ICDICOD1</t>
  </si>
  <si>
    <t>ICDFCD1C</t>
  </si>
  <si>
    <t>ICDFCOD1</t>
  </si>
  <si>
    <t>ICDSCD1C</t>
  </si>
  <si>
    <t>ICDSCOD1</t>
  </si>
  <si>
    <t>ICDINTDO</t>
  </si>
  <si>
    <t>ICDICOD2</t>
  </si>
  <si>
    <t>ICDFCD2C</t>
  </si>
  <si>
    <t>ICDFCOD2</t>
  </si>
  <si>
    <t>ICDSCD2C</t>
  </si>
  <si>
    <t>ICDSCOD2</t>
  </si>
  <si>
    <t>ICDDTHCR</t>
  </si>
  <si>
    <t>ICDICOD3</t>
  </si>
  <si>
    <t>ICDFCD3C</t>
  </si>
  <si>
    <t>ICDFCOD3</t>
  </si>
  <si>
    <t>ICDSCD3C</t>
  </si>
  <si>
    <t>ICDSCOD3</t>
  </si>
  <si>
    <t>ICDTRAMC</t>
  </si>
  <si>
    <t>ICDCOMM</t>
  </si>
  <si>
    <t>ICDINTNM</t>
  </si>
  <si>
    <t>ICDISTCD</t>
  </si>
  <si>
    <t>ICDQCNM</t>
  </si>
  <si>
    <t>ICDQSTCD</t>
  </si>
  <si>
    <t>ICDQCDT</t>
  </si>
  <si>
    <t>ICDDSSKE</t>
  </si>
  <si>
    <t>MASCENGA</t>
  </si>
  <si>
    <t>MASCENMA</t>
  </si>
  <si>
    <t>MASCENKE</t>
  </si>
  <si>
    <t>MASCOMDT</t>
  </si>
  <si>
    <t>Date of completion</t>
  </si>
  <si>
    <t>F9_DATE</t>
  </si>
  <si>
    <t>MASMACOM</t>
  </si>
  <si>
    <t>Memory aid completed</t>
  </si>
  <si>
    <t>N=No, Y=Yes (0=No, 1=Yes), P=Partial</t>
  </si>
  <si>
    <t>F9_MEMORY_AID</t>
  </si>
  <si>
    <t>N,"Y","P"</t>
  </si>
  <si>
    <t>0 = 'No', 1 = 'Yes', 2 = 'Partial'</t>
  </si>
  <si>
    <t>MASFDDIA</t>
  </si>
  <si>
    <t>First day of diarrhea</t>
  </si>
  <si>
    <t>0=00, 1=01, 2=02, 3=03, 4=04, 5=05, 6=06, 7=07, 8=08, 9=09, 10=10, 11=11, 12=12, 13=13, 14=14</t>
  </si>
  <si>
    <t>F9_DRH_FIRST</t>
  </si>
  <si>
    <t>MASLDDIA</t>
  </si>
  <si>
    <t>Last day of diarrhea</t>
  </si>
  <si>
    <t>F9_DRH_LAST</t>
  </si>
  <si>
    <t>MASINTNM</t>
  </si>
  <si>
    <t>F9_INT_NAME</t>
  </si>
  <si>
    <t>MASINTSC</t>
  </si>
  <si>
    <t>F9_INT_CODE</t>
  </si>
  <si>
    <t>MASQCNM</t>
  </si>
  <si>
    <t>F9_QC_NAME</t>
  </si>
  <si>
    <t>MASQCSC</t>
  </si>
  <si>
    <t>QC's staff code</t>
  </si>
  <si>
    <t>F9_QC_CODE</t>
  </si>
  <si>
    <t>MASQCDT</t>
  </si>
  <si>
    <t>Quality control's date</t>
  </si>
  <si>
    <t>F9_QC_DATE</t>
  </si>
  <si>
    <t>MASCOMM</t>
  </si>
  <si>
    <t>F9_COMMENT</t>
  </si>
  <si>
    <t>PCRDT</t>
  </si>
  <si>
    <t>Date of Test:</t>
  </si>
  <si>
    <t>F17_TEST_DATE</t>
  </si>
  <si>
    <t>PCRM1TST</t>
  </si>
  <si>
    <t>Multiplex PCR test 1</t>
  </si>
  <si>
    <t>1=Test completed, 2=Not performed</t>
  </si>
  <si>
    <t>F17_MULTI_COMP</t>
  </si>
  <si>
    <t>1 = 'Test performed', 2 = 'Not performed'</t>
  </si>
  <si>
    <t>PCRM1ST</t>
  </si>
  <si>
    <t>estA (ST)(approx. 147 bp):</t>
  </si>
  <si>
    <t>1=Positive, 2=Negative</t>
  </si>
  <si>
    <t>F17_RESULT_ESTA</t>
  </si>
  <si>
    <t>1 = "Positive", 0 = "Negative"</t>
  </si>
  <si>
    <t>Update coding to what is shown in column F</t>
  </si>
  <si>
    <t>PCRM1LT</t>
  </si>
  <si>
    <t>eltB (LT)(approx. 508 bp):</t>
  </si>
  <si>
    <t>F17_RESULT_ELTB</t>
  </si>
  <si>
    <t>PCRM1BFP</t>
  </si>
  <si>
    <t>bfpA(approx. 300 bp):</t>
  </si>
  <si>
    <t>F17_RESULT_BFPA</t>
  </si>
  <si>
    <t>PCRM1AAT</t>
  </si>
  <si>
    <t>aatA(approx. 630 bp):</t>
  </si>
  <si>
    <t>F17_RESULT_AATA</t>
  </si>
  <si>
    <t>PCRM1AAI</t>
  </si>
  <si>
    <t>aaiC(approx. 215 bp):</t>
  </si>
  <si>
    <t>F17_RESULT_AAIC</t>
  </si>
  <si>
    <t>PCRM1EAE</t>
  </si>
  <si>
    <t>eae(approx. 881 bp):</t>
  </si>
  <si>
    <t>F17_RESULT_EAE</t>
  </si>
  <si>
    <t>PCRDPTST</t>
  </si>
  <si>
    <t>Duplex PCR test</t>
  </si>
  <si>
    <t>F17_DUPL_COMP</t>
  </si>
  <si>
    <t>PCRDPEAE</t>
  </si>
  <si>
    <t>eae (approx. 384 bp):</t>
  </si>
  <si>
    <t>F17_DUPL_EAE</t>
  </si>
  <si>
    <t>PCRDPST</t>
  </si>
  <si>
    <t>ST (approx. 166 bp):</t>
  </si>
  <si>
    <t>F17_DUPL_ST</t>
  </si>
  <si>
    <t>PCRBFTST</t>
  </si>
  <si>
    <t>bfpA monoplex test</t>
  </si>
  <si>
    <t>F17_MONO_COMP</t>
  </si>
  <si>
    <t>PCRBFBFP</t>
  </si>
  <si>
    <t>bfpA (approx. 300 bp):</t>
  </si>
  <si>
    <t>F17_MONO_BFPA</t>
  </si>
  <si>
    <t>PCRM2TST</t>
  </si>
  <si>
    <t>Multiplex PCR test 2</t>
  </si>
  <si>
    <t>F17_MULTI2_COMP</t>
  </si>
  <si>
    <t>PCRM2ST2</t>
  </si>
  <si>
    <t>Stx-2 (approx. 443 bp):</t>
  </si>
  <si>
    <t>F17_MULTI2_STX2</t>
  </si>
  <si>
    <t>PCRM2EAE</t>
  </si>
  <si>
    <t>eae (approx. 377 bp):</t>
  </si>
  <si>
    <t>F17_MULTI2_EAE</t>
  </si>
  <si>
    <t>PCRM2SEN</t>
  </si>
  <si>
    <t>Sen (approx. 310 bp):</t>
  </si>
  <si>
    <t>F17_MULTI2_SEN</t>
  </si>
  <si>
    <t>PCRM2ST1</t>
  </si>
  <si>
    <t>Stx-1 (approx. 220 bp):</t>
  </si>
  <si>
    <t>F17_MULTI2_STX1</t>
  </si>
  <si>
    <t>PCRM2EFA</t>
  </si>
  <si>
    <t>Efa-1 (approx. 165 bp):</t>
  </si>
  <si>
    <t>F17_MULTI2_EFA</t>
  </si>
  <si>
    <t>PCRTECHN</t>
  </si>
  <si>
    <t>PCR technician</t>
  </si>
  <si>
    <t>F17_TECH_NAME</t>
  </si>
  <si>
    <t>1 = 'sig present'</t>
  </si>
  <si>
    <t>F17_TECH_SIG</t>
  </si>
  <si>
    <t>PCRTCNDT</t>
  </si>
  <si>
    <t>Technician date</t>
  </si>
  <si>
    <t>F17_TECH_DATE</t>
  </si>
  <si>
    <t>PCRSUPRV</t>
  </si>
  <si>
    <t>PCR supervisor</t>
  </si>
  <si>
    <t>F17_QC_NAME</t>
  </si>
  <si>
    <t>F17_QC_SIG</t>
  </si>
  <si>
    <t>PCRSUPDT</t>
  </si>
  <si>
    <t>Supervisor date</t>
  </si>
  <si>
    <t>F17_REVIEW_DATE</t>
  </si>
  <si>
    <t>PCRVIDAS</t>
  </si>
  <si>
    <t>PVITSTDT</t>
  </si>
  <si>
    <t>Date of test:</t>
  </si>
  <si>
    <t>F18_TEST_DATE</t>
  </si>
  <si>
    <t>PVIVIDAS</t>
  </si>
  <si>
    <t>PVIENHIS</t>
  </si>
  <si>
    <t>Entamoeba histolytica:</t>
  </si>
  <si>
    <t>P=Positive, N=Negative, ND=Not done</t>
  </si>
  <si>
    <t>F18_RES_ENTAMOEBA</t>
  </si>
  <si>
    <t>0 = Negative, 1 = positive, 9 = Test not done</t>
  </si>
  <si>
    <t xml:space="preserve">NA = "missing", 1 = "Positive", 0 = "Negative" </t>
  </si>
  <si>
    <t>There is a high number of NA's should these be coded as test not done? Please investigate.</t>
  </si>
  <si>
    <t xml:space="preserve">NA's among submitted F18s appear to be explained by Vida-Plus cases.  By the skip logic rule, NA's for these children are coded as missing. </t>
  </si>
  <si>
    <t>PVIGILAM</t>
  </si>
  <si>
    <t>Giardia lamblia:</t>
  </si>
  <si>
    <t>F18_RES_GIARDIA</t>
  </si>
  <si>
    <t>PVICRYPT</t>
  </si>
  <si>
    <t>Cryptosporidium spp.:</t>
  </si>
  <si>
    <t>F18_RES_CRYPTOSPOR</t>
  </si>
  <si>
    <t>PVIFTECH</t>
  </si>
  <si>
    <t>First technician</t>
  </si>
  <si>
    <t>F18_TECH_NAME1</t>
  </si>
  <si>
    <t>F18_TECH_SIG1</t>
  </si>
  <si>
    <t>PVIFTEDT</t>
  </si>
  <si>
    <t>First technician date</t>
  </si>
  <si>
    <t>F18_TECH_DATE1</t>
  </si>
  <si>
    <t>PVIROTAV</t>
  </si>
  <si>
    <t>Rotavirus:</t>
  </si>
  <si>
    <t>F18_RES_ROTAVIRUS</t>
  </si>
  <si>
    <t xml:space="preserve">Missing F18_RES_ROTAVIRUS for Vida Cases, Vida Plus Cases, and Vida Plus Controls appears to be explained by pending F18 entry, which is reported on the Quality Indicator report on the study website. </t>
  </si>
  <si>
    <t>PVIADENO</t>
  </si>
  <si>
    <t>Adenovirus:</t>
  </si>
  <si>
    <t>F18_RES_ADENOVIRUS</t>
  </si>
  <si>
    <t>PVIADE40</t>
  </si>
  <si>
    <t>Adenovirus 40/41:</t>
  </si>
  <si>
    <t>F18_RES_ADENO4041</t>
  </si>
  <si>
    <t>If F18_RES_ADENOVIRUS=0, F18_RES_ADENO4041 should be 0</t>
  </si>
  <si>
    <t>If 'Test not done' was checked please code that appropriately. 
Please disregard the comment in column M. And only code this variable as is on the CRF.</t>
  </si>
  <si>
    <t>PVISTECH</t>
  </si>
  <si>
    <t>Second technician</t>
  </si>
  <si>
    <t>F18_TECH_NAME2</t>
  </si>
  <si>
    <t>F18_TECH_SIG2</t>
  </si>
  <si>
    <t>PVISTEDT</t>
  </si>
  <si>
    <t>Second technician date</t>
  </si>
  <si>
    <t>F18_TECH_DATE2</t>
  </si>
  <si>
    <t>PVIQCNAM</t>
  </si>
  <si>
    <t>QC name</t>
  </si>
  <si>
    <t>F18_QC_NAME</t>
  </si>
  <si>
    <t>F18_QC_SIG</t>
  </si>
  <si>
    <t>PVIQCDT</t>
  </si>
  <si>
    <t>F18_QC_DATE</t>
  </si>
  <si>
    <t>F18_REVIEW_DATE</t>
  </si>
  <si>
    <t>PGNUMBER</t>
  </si>
  <si>
    <t>REGDT</t>
  </si>
  <si>
    <t>Registration date</t>
  </si>
  <si>
    <t>F2_DATE</t>
  </si>
  <si>
    <t>ROW</t>
  </si>
  <si>
    <t>REGNO</t>
  </si>
  <si>
    <t>TIME</t>
  </si>
  <si>
    <t>CLUSTER</t>
  </si>
  <si>
    <t>Cluster number</t>
  </si>
  <si>
    <t>F2_CLUSTER</t>
  </si>
  <si>
    <t>Age in months</t>
  </si>
  <si>
    <t>F2_AGE</t>
  </si>
  <si>
    <t>F2_GENDER</t>
  </si>
  <si>
    <t>1 = "Male", 2 = "Female", NA = ""</t>
  </si>
  <si>
    <t>0 = "Male", 1 = "Female", NA = NA</t>
  </si>
  <si>
    <t>HOSP</t>
  </si>
  <si>
    <t>Hospitalized</t>
  </si>
  <si>
    <t>F2_HOSP</t>
  </si>
  <si>
    <t>N,"Y",""</t>
  </si>
  <si>
    <t>0 = "Not hospitalized", 1 = "hospitalized"</t>
  </si>
  <si>
    <t>STOOL</t>
  </si>
  <si>
    <t>Three or more abnormally loose or watery stools within the last 24 hour period</t>
  </si>
  <si>
    <t>F2_LOOSE_STOOLS</t>
  </si>
  <si>
    <t>0 = "No diarrhea", 1 = "3 or more loose stools"</t>
  </si>
  <si>
    <t>PATID</t>
  </si>
  <si>
    <t>Child ID</t>
  </si>
  <si>
    <t>CHILDID</t>
  </si>
  <si>
    <t>PROT</t>
  </si>
  <si>
    <t>SPEC_ID</t>
  </si>
  <si>
    <t>Lab sepcimen ID</t>
  </si>
  <si>
    <t>LAB_SPECIMEN_ID</t>
  </si>
  <si>
    <t xml:space="preserve"> 10Apr2018: Retained and renamed STCSPECID to LAB_SPECIMEN_ID.  Note, STCSPECID is queried in monthly queries to sites in relation to specimen IDs entered on lab results CRFs. </t>
  </si>
  <si>
    <t>RTVTSTDT</t>
  </si>
  <si>
    <t>Not in EMMES Data Dictionary April 2017</t>
  </si>
  <si>
    <t>F19_TEST_DATE</t>
  </si>
  <si>
    <t>RTVVIDAS</t>
  </si>
  <si>
    <t>RTVNVGI</t>
  </si>
  <si>
    <t>F19_NORO_GI</t>
  </si>
  <si>
    <t>1 = "Positive", 0 = "Negative", 9 = Not done</t>
  </si>
  <si>
    <t>Should the NA's be coded as 9 - 'test not done'?</t>
  </si>
  <si>
    <t xml:space="preserve">NA's among submitted F19s appear to be explained by Vida-Plus cases.  By the skip logic rule, NA's for these children are coded as missing. </t>
  </si>
  <si>
    <t>RTVNVGII</t>
  </si>
  <si>
    <t>F19_NORO_GII</t>
  </si>
  <si>
    <t>RTVSAPVI</t>
  </si>
  <si>
    <t>F19_SAPO_VIRUS</t>
  </si>
  <si>
    <t>RTVASTVI</t>
  </si>
  <si>
    <t>F19_ASTRO_VIRUS</t>
  </si>
  <si>
    <t>RTVTECNA</t>
  </si>
  <si>
    <t>Technician</t>
  </si>
  <si>
    <t>F19_TECH_NAME</t>
  </si>
  <si>
    <t>1 = sig present</t>
  </si>
  <si>
    <t>F19_TECH_SIG</t>
  </si>
  <si>
    <t>RTVTECDT</t>
  </si>
  <si>
    <t>F19_TECH_DATE</t>
  </si>
  <si>
    <t>RTVQCNAM</t>
  </si>
  <si>
    <t>F19_QC_NAME</t>
  </si>
  <si>
    <t>F19_QC_SIG</t>
  </si>
  <si>
    <t>RTVQCDT</t>
  </si>
  <si>
    <t>F19_QC_DATE</t>
  </si>
  <si>
    <t>F19_REVIEW_DATE</t>
  </si>
  <si>
    <t>STAVIDAS</t>
  </si>
  <si>
    <t>STARECSW</t>
  </si>
  <si>
    <t>Rectal swab sample collected?</t>
  </si>
  <si>
    <t>F15_COLLECT_RECT</t>
  </si>
  <si>
    <t>STASTOOL</t>
  </si>
  <si>
    <t>Whole stool sample collected?</t>
  </si>
  <si>
    <t>F15_COLLECT_STOOL</t>
  </si>
  <si>
    <t>STASPTM</t>
  </si>
  <si>
    <r>
      <t>Time processed in laboratory (</t>
    </r>
    <r>
      <rPr>
        <i/>
        <sz val="12"/>
        <color rgb="FF000000"/>
        <rFont val="Calibri"/>
        <family val="2"/>
        <scheme val="minor"/>
      </rPr>
      <t>24 hour clock</t>
    </r>
    <r>
      <rPr>
        <sz val="12"/>
        <color rgb="FF000000"/>
        <rFont val="Calibri"/>
        <family val="2"/>
        <scheme val="minor"/>
      </rPr>
      <t>):</t>
    </r>
  </si>
  <si>
    <t>F15_TEST_TIME</t>
  </si>
  <si>
    <t>STASPDT</t>
  </si>
  <si>
    <t>Date:</t>
  </si>
  <si>
    <t>F15_TEST_DATE</t>
  </si>
  <si>
    <t>STALABEL</t>
  </si>
  <si>
    <t>Properly labeled?</t>
  </si>
  <si>
    <t>F15_LABELED</t>
  </si>
  <si>
    <t>STACONST</t>
  </si>
  <si>
    <t>Container tightly shut?</t>
  </si>
  <si>
    <t>F15_TIGHTSHUT</t>
  </si>
  <si>
    <t>STATEMP</t>
  </si>
  <si>
    <t>Temperature okay (cold pack frozen)?</t>
  </si>
  <si>
    <t>F15_COLD</t>
  </si>
  <si>
    <t>STAWVSF</t>
  </si>
  <si>
    <t>Sufficient weight/volume?</t>
  </si>
  <si>
    <t>F15_WT_VOLUME</t>
  </si>
  <si>
    <t>STAWGT</t>
  </si>
  <si>
    <t>Actual weight:</t>
  </si>
  <si>
    <t>F15_WT_VOL_ACT</t>
  </si>
  <si>
    <t>STAACCES</t>
  </si>
  <si>
    <t>Acceptable for accession?</t>
  </si>
  <si>
    <t>F15_ACCEPTABLE</t>
  </si>
  <si>
    <t>1 = Yes</t>
  </si>
  <si>
    <t>STAVIRUS</t>
  </si>
  <si>
    <t>Viruses (ELISA)</t>
  </si>
  <si>
    <t>F15_VIRUSES_ELISA</t>
  </si>
  <si>
    <t>F15_VIRUSES</t>
  </si>
  <si>
    <t>STAPARA</t>
  </si>
  <si>
    <t>Parasites</t>
  </si>
  <si>
    <t>F15_PARASITES</t>
  </si>
  <si>
    <t>STAVRPCR</t>
  </si>
  <si>
    <t>Virus PCR</t>
  </si>
  <si>
    <t>F15_VIRUSES_PCR</t>
  </si>
  <si>
    <t>STAARCH1</t>
  </si>
  <si>
    <t>Archive 1</t>
  </si>
  <si>
    <t>F15_ARCHIVE1</t>
  </si>
  <si>
    <t>STAARCH2</t>
  </si>
  <si>
    <t>Archive 2</t>
  </si>
  <si>
    <t>F15_ARCHIVE2</t>
  </si>
  <si>
    <t>STAARCH3</t>
  </si>
  <si>
    <t>Archive 3</t>
  </si>
  <si>
    <t>F15_ARCHIVE3</t>
  </si>
  <si>
    <t>STASSXLD</t>
  </si>
  <si>
    <t>SS/XLD</t>
  </si>
  <si>
    <t>F15_XLD</t>
  </si>
  <si>
    <t>STATTGAT</t>
  </si>
  <si>
    <t>TTGA/TCBS</t>
  </si>
  <si>
    <t>F15_TCBS</t>
  </si>
  <si>
    <t>STACAMPY</t>
  </si>
  <si>
    <t>CAMPY</t>
  </si>
  <si>
    <t>F15_CAMPY</t>
  </si>
  <si>
    <t>STAMAC</t>
  </si>
  <si>
    <t>MaC</t>
  </si>
  <si>
    <t>F15_MAC</t>
  </si>
  <si>
    <t>STABPAPW</t>
  </si>
  <si>
    <t>BP/APW</t>
  </si>
  <si>
    <t>F15_APW</t>
  </si>
  <si>
    <t>STAACR</t>
  </si>
  <si>
    <t>ABA/CIN/RYAN</t>
  </si>
  <si>
    <t>F15_RYAN</t>
  </si>
  <si>
    <t>STATECHN</t>
  </si>
  <si>
    <t>F15_TECH_NAME</t>
  </si>
  <si>
    <t>F15_TECH_SIG</t>
  </si>
  <si>
    <t>STATCNDT</t>
  </si>
  <si>
    <t>F15_TECH_DATE</t>
  </si>
  <si>
    <t>STASUPR</t>
  </si>
  <si>
    <t>Supervisor</t>
  </si>
  <si>
    <t>F15_QC_NAME</t>
  </si>
  <si>
    <t>F15_QC_SIG</t>
  </si>
  <si>
    <t>Note the change to mapped names</t>
  </si>
  <si>
    <t>STASUPDT</t>
  </si>
  <si>
    <t>F15_QC_DATE</t>
  </si>
  <si>
    <t>F15_REVIEW_DATE</t>
  </si>
  <si>
    <t>STCCENGA</t>
  </si>
  <si>
    <t>STCCENMA</t>
  </si>
  <si>
    <t>STCCENKE</t>
  </si>
  <si>
    <t>STCVSTST</t>
  </si>
  <si>
    <t>F11_DATE</t>
  </si>
  <si>
    <t>STCPASDT</t>
  </si>
  <si>
    <t>Date first whole stool passed/excreted:</t>
  </si>
  <si>
    <t>F11_DATESTOOL</t>
  </si>
  <si>
    <t>STCPASTM</t>
  </si>
  <si>
    <t>Time first whole stool passed/excreted:</t>
  </si>
  <si>
    <t>F11_TIMESTOOL</t>
  </si>
  <si>
    <t>STACONSI</t>
  </si>
  <si>
    <t>Consistency of whole stool sample:</t>
  </si>
  <si>
    <t>1=grade 1 (formed), 
2=grade 2 (soft), 
3=grade 3 (thick liquid), 
4=grade 4 (opaque watery), 
5=grade 5 (rice water-clear watery)</t>
  </si>
  <si>
    <t>F11_CONSISTENCY</t>
  </si>
  <si>
    <t>1 = "grade 1 (formed)", 
2 = "grade 2 (soft)", 
3 = "grade 3 (thick liquid)",
4 = "grade 4 (opaque watery)", 
5 = "grade 5 (rice water-clear watery)"</t>
  </si>
  <si>
    <t xml:space="preserve"> 1 = "grade 1 (formed)", 
2 = "grade 2 (soft)", 
3 = "grade 3 (thick liquid)", 
4 = "grade 4 (opaque watery)", 
5 = "grade 5 (rice water-clear watery)"</t>
  </si>
  <si>
    <t>STCBLOOD</t>
  </si>
  <si>
    <t>Blood</t>
  </si>
  <si>
    <t>F11_BLOOD</t>
  </si>
  <si>
    <t>STCPUS</t>
  </si>
  <si>
    <t>Pus</t>
  </si>
  <si>
    <t>F11_PUS</t>
  </si>
  <si>
    <t>STCMUCUS</t>
  </si>
  <si>
    <t>Mucus</t>
  </si>
  <si>
    <t>F11_MUCUS</t>
  </si>
  <si>
    <t>STCRANCS</t>
  </si>
  <si>
    <t>If the child is a case, did s/he receive antibiotics after arriving at the health center but before producing the whole stool specimen?</t>
  </si>
  <si>
    <t>F11_ANTIBIOTIC</t>
  </si>
  <si>
    <t>STCAMPIC</t>
  </si>
  <si>
    <t>Ampicillin</t>
  </si>
  <si>
    <t>F11_ANTI_AMPI</t>
  </si>
  <si>
    <t xml:space="preserve">Please ignore the comment in column M. This question was only completed by those with F11_ANTIBIOTIC == 1 (yes) therefore for those people the response to each of these F11_ANTI_ should be 0 (no) or 1(yes) and all others should be NA.
Skip patterns must be adhered to in all coding. </t>
  </si>
  <si>
    <t xml:space="preserve">Complete     </t>
  </si>
  <si>
    <t>STCNALID</t>
  </si>
  <si>
    <t>Nalidixic acid</t>
  </si>
  <si>
    <t>F11_ANTI_NALI</t>
  </si>
  <si>
    <t>STCCOTRI</t>
  </si>
  <si>
    <t>Cotrimoxazole</t>
  </si>
  <si>
    <t>F11_ANTI_COTR</t>
  </si>
  <si>
    <t>STCCIPRO</t>
  </si>
  <si>
    <t>Cipro or Norfloxacinn</t>
  </si>
  <si>
    <t>F11_ANTI_CIPR</t>
  </si>
  <si>
    <t>STCSELPI</t>
  </si>
  <si>
    <t>Selexid/Pivemecillinam</t>
  </si>
  <si>
    <t>F11_ANTI_SELE</t>
  </si>
  <si>
    <t>STCGENTA</t>
  </si>
  <si>
    <t>Gentamycin</t>
  </si>
  <si>
    <t>F11_ANTI_GENT</t>
  </si>
  <si>
    <t>STCCHLOR</t>
  </si>
  <si>
    <t>Chloramphenicol</t>
  </si>
  <si>
    <t>F11_ANTI_CHLO</t>
  </si>
  <si>
    <t>STCERYTH</t>
  </si>
  <si>
    <t>Erythromycin</t>
  </si>
  <si>
    <t>F11_ANTI_ERYT</t>
  </si>
  <si>
    <t>STCAZITH</t>
  </si>
  <si>
    <t>Azithromycin</t>
  </si>
  <si>
    <t>F11_ANTI_AZIT</t>
  </si>
  <si>
    <t>STCOTMAC</t>
  </si>
  <si>
    <t>Other macrolides</t>
  </si>
  <si>
    <t>F11_ANTI_MACR</t>
  </si>
  <si>
    <t>STCPENIC</t>
  </si>
  <si>
    <t>Penicillin</t>
  </si>
  <si>
    <t>F11_ANTI_PENI</t>
  </si>
  <si>
    <t>STCCEFTR</t>
  </si>
  <si>
    <t>Ceftriaxone</t>
  </si>
  <si>
    <t>F11_ANTI_CEFT</t>
  </si>
  <si>
    <t>STCAMOXY</t>
  </si>
  <si>
    <t>Amoxycillin</t>
  </si>
  <si>
    <t>F11_ANTI_AMOX</t>
  </si>
  <si>
    <t>STCCEPHA</t>
  </si>
  <si>
    <t>Cephalosporin</t>
  </si>
  <si>
    <t>F11_ANTI_CEPHLA</t>
  </si>
  <si>
    <t>STCMETRO</t>
  </si>
  <si>
    <t>Metronidazole</t>
  </si>
  <si>
    <t>F11_ANTI_METRO</t>
  </si>
  <si>
    <t>STCOTANT</t>
  </si>
  <si>
    <t>Other antibiotic</t>
  </si>
  <si>
    <t>F11_ANTI_OTHER</t>
  </si>
  <si>
    <t>STCANTSP</t>
  </si>
  <si>
    <t>Other antibiotic, specify</t>
  </si>
  <si>
    <t>F11_ANTI_SPEC</t>
  </si>
  <si>
    <t>STCANTDT</t>
  </si>
  <si>
    <t>Date of first antibiotic:</t>
  </si>
  <si>
    <t>F11_ANTI_DATE</t>
  </si>
  <si>
    <t>This date is only complete for 1 person (of the 22 with F11_ANTIBIOTIC == 1)</t>
  </si>
  <si>
    <t>STCANTTM</t>
  </si>
  <si>
    <t>Time of antibiotic:</t>
  </si>
  <si>
    <t>F11_ANTI_TIME</t>
  </si>
  <si>
    <t>This time is only complete for 1 person (of the 22 with F11_ANTIBIOTIC == 1)</t>
  </si>
  <si>
    <t>STCSTOSP</t>
  </si>
  <si>
    <t>If the child is a case and was given antibiotics at the health center before the child produced a whole stool specimen, were rectal swabs collected from the child before the child received antibiotics?</t>
  </si>
  <si>
    <t>F11_RECTAL_SWAB</t>
  </si>
  <si>
    <t>STCSWBDT</t>
  </si>
  <si>
    <t>Date rectal swabs obtained:</t>
  </si>
  <si>
    <t>F11_SWAB_DATE</t>
  </si>
  <si>
    <t>This date is only complete for 1 person (of the 22 with F11_RECTAL_SWAB == 1)</t>
  </si>
  <si>
    <t>STCSWBTM</t>
  </si>
  <si>
    <t>Time rectal swabs obtained:</t>
  </si>
  <si>
    <t>F11_SWAB_TIME</t>
  </si>
  <si>
    <t>This time is only complete for 1 person (of the 22 with F11_RECTAL_SWAB == 1)</t>
  </si>
  <si>
    <t>STCTRSDT</t>
  </si>
  <si>
    <t>Date whole stool/rectal swab placed in transport media:</t>
  </si>
  <si>
    <t>F11_DATESTAFF</t>
  </si>
  <si>
    <t>STCTRSTM</t>
  </si>
  <si>
    <t>Time whole stool/rectal swab placed in transport media:</t>
  </si>
  <si>
    <t>F11_TIMESTAFF</t>
  </si>
  <si>
    <t>STCSWBCB</t>
  </si>
  <si>
    <t>Swab (rectal swab/whole stool) in Cary Blair:</t>
  </si>
  <si>
    <t>F11_CARYBLAIR</t>
  </si>
  <si>
    <t>STCSWBGS</t>
  </si>
  <si>
    <t>Swab (rectal swab/whole stool) in Buffered Glycerol Saline:</t>
  </si>
  <si>
    <t>F11_GLYCEROL</t>
  </si>
  <si>
    <t>STCVIDAS</t>
  </si>
  <si>
    <t>Is this specimen for VIDA or VIDA-Plus? (Select one)</t>
  </si>
  <si>
    <t>1=VIDA, 2=VIDA-Plus</t>
  </si>
  <si>
    <t>STCSPEID</t>
  </si>
  <si>
    <t>Specimen ID:</t>
  </si>
  <si>
    <t>STCLABDT</t>
  </si>
  <si>
    <t>Date sample received by lab personnel:</t>
  </si>
  <si>
    <t>F11_SPECIMEN_LABDATE</t>
  </si>
  <si>
    <t>STCLABTM</t>
  </si>
  <si>
    <t>Time sample received by lab personnel:</t>
  </si>
  <si>
    <t>F11_SPECIMEN_LABTIME</t>
  </si>
  <si>
    <t>STCINTNA</t>
  </si>
  <si>
    <t>F11_INT_NAME</t>
  </si>
  <si>
    <t>1 = "present"</t>
  </si>
  <si>
    <t>STCINSCO</t>
  </si>
  <si>
    <t>F11_INT_CODE</t>
  </si>
  <si>
    <t>STCQCNAM</t>
  </si>
  <si>
    <t>Quality control name</t>
  </si>
  <si>
    <t>F11_QC_NAME</t>
  </si>
  <si>
    <t>STCQCSTC</t>
  </si>
  <si>
    <t>F11_QC_CODE</t>
  </si>
  <si>
    <t>STCQCDT</t>
  </si>
  <si>
    <t>F11_QC_DATE</t>
  </si>
  <si>
    <t>STCRANCN</t>
  </si>
  <si>
    <t>F11_ABX_CNTRL</t>
  </si>
  <si>
    <t>Not sure what this field represents</t>
  </si>
  <si>
    <t xml:space="preserve">What is this variable? </t>
  </si>
  <si>
    <t xml:space="preserve">Confirmed that this is not a VIDA variable and does not appear in the Vida case control dataset.  </t>
  </si>
  <si>
    <t>STLDT</t>
  </si>
  <si>
    <t>Date of Test</t>
  </si>
  <si>
    <t>F16_TEST_DATE</t>
  </si>
  <si>
    <t>STLVIDAS</t>
  </si>
  <si>
    <t>STLAERO</t>
  </si>
  <si>
    <t>Aeromonas spp.</t>
  </si>
  <si>
    <t>F16_AEROMONAS</t>
  </si>
  <si>
    <t>1 = Yes, 0 = No</t>
  </si>
  <si>
    <t>STLCAMJE</t>
  </si>
  <si>
    <t>Campylobacter jejuni</t>
  </si>
  <si>
    <t>F16_CAMPY_JEJUNI</t>
  </si>
  <si>
    <t>STLCAMCO</t>
  </si>
  <si>
    <t>Campylobacter coli</t>
  </si>
  <si>
    <t>F16_CAMPY_COLI</t>
  </si>
  <si>
    <t>STLCAMJC</t>
  </si>
  <si>
    <t>Campylobacter (Not jejuni or coli)</t>
  </si>
  <si>
    <t>F16_CAMPY_NONJEJ</t>
  </si>
  <si>
    <t>STLSALTY</t>
  </si>
  <si>
    <t>Salmonella Typhi</t>
  </si>
  <si>
    <t>F16_SALM_TYPHI</t>
  </si>
  <si>
    <t>STLSEBR1</t>
  </si>
  <si>
    <t>Detected from Sellenite broth</t>
  </si>
  <si>
    <t>F16_SALM_SELBROTH1</t>
  </si>
  <si>
    <t>STLSALEN</t>
  </si>
  <si>
    <t xml:space="preserve">Salmonella enterica Non-Typhi serovar </t>
  </si>
  <si>
    <t>F16_SALM_NONTYPHI</t>
  </si>
  <si>
    <t>STLSEBR2</t>
  </si>
  <si>
    <t>F16_SALM_SELBROTH2</t>
  </si>
  <si>
    <t>STLSHIG</t>
  </si>
  <si>
    <t>Shigella spp.</t>
  </si>
  <si>
    <t>F16_SHIG_SPP</t>
  </si>
  <si>
    <t>STLSHSER</t>
  </si>
  <si>
    <t>Shigella Serogroup</t>
  </si>
  <si>
    <t>A=S. dysenteriae, 
B=S. flexneri, 
C=S. boydii, 
D=S. sonnei, 
E=Non-typeable</t>
  </si>
  <si>
    <t>F16_SHIG_SPP_SPEC</t>
  </si>
  <si>
    <t>1 = "S. dysenteriae", 
2 = "S. flexneri", 
3 = "S. boydii", 
4 = "S. sonnei", 
5 = "Non-typeable"</t>
  </si>
  <si>
    <t>In GEMS, each serogroup is its own variable; should we replicate that coding?</t>
  </si>
  <si>
    <t>Why are all entries for this NA?</t>
  </si>
  <si>
    <t>Complete - entries do not appear as NA</t>
  </si>
  <si>
    <t>STLSHFLS</t>
  </si>
  <si>
    <t>Shigella flexneri serotype</t>
  </si>
  <si>
    <t>01=1a, 02=1b, 03=2a, 04=2b, 05=3a, 06=3b, 07=3c, 08=4a, 09=4b, 10=5a, 11=5b, 12=6, 13=7a, 14=7b, 15=X, 16=Y, 17=NT</t>
  </si>
  <si>
    <t>F16_SHIG_FLEX_SPEC</t>
  </si>
  <si>
    <t>1 = "1a", 2 = "1b", 3 = "2a", 4 = "2b", 5= "3a", 6 = "3b", 7 = "3C", 8 = "4a", 9 = "4b", 10 = "5a", 11 = "5b", 12 = "6", 13 = "7a", 14 = "7b", 15 = "X", 16 = "Y", 17 = "NT</t>
  </si>
  <si>
    <t>In GEMS, each serogroup is its own variable; should we replicate that coding?  If not, should this remain a numeric variable rather than a string?</t>
  </si>
  <si>
    <t>Yes, should replicate the GEMS coding--but if there is no Shigella, the variable should be 0 rather than NA</t>
  </si>
  <si>
    <t>The numbers for F16_SHIG_FLEX_SPEC, F16_SHIG_SPEC_NA, and F16_SHIG_DYSENT1, don't make sense, there are too few completed values. 
Also, note the VIDA coding in column F for F16_SHIG_DYSENT1</t>
  </si>
  <si>
    <t xml:space="preserve">The entries for these mapped variables appear consistent with the CRF skip logic and raw entries, which have been reviewed by and shared with the lab team. </t>
  </si>
  <si>
    <t>STLSHSET</t>
  </si>
  <si>
    <t>Shigella serotype</t>
  </si>
  <si>
    <t>1=Test completed, 2=Test not done</t>
  </si>
  <si>
    <t>F16_SHIG_SPEC_NA</t>
  </si>
  <si>
    <t>1=Test completed, 2 = test not completed</t>
  </si>
  <si>
    <t>Not clear what 2 means</t>
  </si>
  <si>
    <t>STLSHDYS</t>
  </si>
  <si>
    <t>Shigella dysenteriae serotype 1</t>
  </si>
  <si>
    <t>N=No, Y=Yes (0=No, 1=Yes), ND=Not done</t>
  </si>
  <si>
    <t>F16_SHIG_DYSENT1</t>
  </si>
  <si>
    <t>0=No, 1=Yes, 9=Not done</t>
  </si>
  <si>
    <t>STLVCHOL</t>
  </si>
  <si>
    <t>F16_VIB_CHOLERAE</t>
  </si>
  <si>
    <t>STLVCTYP</t>
  </si>
  <si>
    <t>Vibrio cholerae type</t>
  </si>
  <si>
    <t>1=O1, 2=O139, 3=Non O1/Non O139, 4=Not tested</t>
  </si>
  <si>
    <t>F16_VCHOL_SERO1</t>
  </si>
  <si>
    <t>1 = "O1", 
2 = "O139", 
3 = "Non O1/Non O139", 
4= "Not tested"</t>
  </si>
  <si>
    <t>There are more serotypes/biotypes here than in GEMS, and they are not unique variables (as they are in GEMS).  Should we keep the variables as they are?</t>
  </si>
  <si>
    <t>STLVCO1A</t>
  </si>
  <si>
    <t>Vibrio cholerae O1A</t>
  </si>
  <si>
    <t>1=El Tor, 2=Classical, 3=Not tested</t>
  </si>
  <si>
    <t>F16_VCHOL_BIO</t>
  </si>
  <si>
    <t>1 = "El Tor", 
2 = "Classical", 
3 = "Not tested"</t>
  </si>
  <si>
    <t>Why were almost all O1 V. Cholerae results not tested?
Can we confirm that this is correct or is there a skip pattern I am not seeing?</t>
  </si>
  <si>
    <t>Confirmed that O1 results are entered where V. Cholerae type is "O1"</t>
  </si>
  <si>
    <t>STLVCO1B</t>
  </si>
  <si>
    <t>Vibrio cholarae O1B</t>
  </si>
  <si>
    <t>1=Inaba, 2=Ogawa, 3=Not tested</t>
  </si>
  <si>
    <t>F16_VCHOL_SERO2</t>
  </si>
  <si>
    <t>1 = "Inaba", 
2 = "Ogawa", 
3 = "Not tested"</t>
  </si>
  <si>
    <t>STLVPARA</t>
  </si>
  <si>
    <t>Vibrio parahaemolyticus</t>
  </si>
  <si>
    <t>F16_VIB_PARAHAEM</t>
  </si>
  <si>
    <t>STLVOTH</t>
  </si>
  <si>
    <t>Vibrio (other species)</t>
  </si>
  <si>
    <t>F16_VIB_OTHER</t>
  </si>
  <si>
    <t>STLPATHN</t>
  </si>
  <si>
    <t>None of the above pathogens isolated</t>
  </si>
  <si>
    <t>N=No, Y=Yes (0=No, 1=Yes) (means none of the above isolated)</t>
  </si>
  <si>
    <t>F16_NONEPATHOS</t>
  </si>
  <si>
    <t>STLECOLI</t>
  </si>
  <si>
    <r>
      <t>E. coli</t>
    </r>
    <r>
      <rPr>
        <sz val="12"/>
        <color rgb="FF000000"/>
        <rFont val="Calibri"/>
        <family val="2"/>
        <scheme val="minor"/>
      </rPr>
      <t xml:space="preserve"> isolated</t>
    </r>
  </si>
  <si>
    <t>F16_ECOLI</t>
  </si>
  <si>
    <t>STLNOGRO</t>
  </si>
  <si>
    <t>No growth</t>
  </si>
  <si>
    <t>F16_NOGROWTH</t>
  </si>
  <si>
    <t>STLTECHN</t>
  </si>
  <si>
    <t>F16_TECH_NAME</t>
  </si>
  <si>
    <t>F16_TECH_SIG</t>
  </si>
  <si>
    <t>STLTCNDT</t>
  </si>
  <si>
    <t>F16_TECH_DATE</t>
  </si>
  <si>
    <t>STLSUPR</t>
  </si>
  <si>
    <t>F16_QC_NAME</t>
  </si>
  <si>
    <t>F16_QC_SIG</t>
  </si>
  <si>
    <t>STLSUPDT</t>
  </si>
  <si>
    <t>F16_REVIEW_DATE</t>
  </si>
  <si>
    <t>SVCCENGA</t>
  </si>
  <si>
    <t>SVCCENMA</t>
  </si>
  <si>
    <t>SVCCENKE</t>
  </si>
  <si>
    <t>SVCELGSC</t>
  </si>
  <si>
    <t>Saliva collected at visit</t>
  </si>
  <si>
    <t>F12_SAL_FLWUP</t>
  </si>
  <si>
    <t>N , "Y", ""</t>
  </si>
  <si>
    <t>SVCNOSVA</t>
  </si>
  <si>
    <t>If saliva was not collected at the enrollment visit, what was the reason?</t>
  </si>
  <si>
    <t>01=Caretaker refused, 02=Child left before obtaining sample, but plan made to collect a sample, 09=Other</t>
  </si>
  <si>
    <t>F12_INIT_REASON</t>
  </si>
  <si>
    <t>1 = "Caretaker refused", 2 = "Child left before obtaining sample, but plan made to collect a sample", 9 = "Other"</t>
  </si>
  <si>
    <t>SVCNOSVB</t>
  </si>
  <si>
    <t>If saliva was not collected at a follow-up visit, what was the reason?</t>
  </si>
  <si>
    <t>01=Caretaker refused, 02=Child could not be found, 03=Child died, 04=Caretaker not available after 3 visits, 09=Other</t>
  </si>
  <si>
    <t>F12_SAL_REASON</t>
  </si>
  <si>
    <t>1 = "Caretake refused", 2 = "Child could not be found", 3 = "Child died", 4 = "Caretaker not available after 3 visits", 9 = "Other"</t>
  </si>
  <si>
    <t>SVCINSLE</t>
  </si>
  <si>
    <t>F12_VOL_INSUF_INIT</t>
  </si>
  <si>
    <t>SVCCRRFE</t>
  </si>
  <si>
    <t>F12_REA_REF_INIT</t>
  </si>
  <si>
    <t>SVCCHLFE</t>
  </si>
  <si>
    <t>1=Not breastfeeding, 2=Breastfeeding &lt;30 minutes before collection, 3=Breastfeeding 30 minutes - 1 hour before collection, 4=Breastfeeding &gt;1 hour before collection</t>
  </si>
  <si>
    <t>F12_REA_LEFT</t>
  </si>
  <si>
    <t>SVCCRRFF</t>
  </si>
  <si>
    <t>F12_REA_REF_FLWUP</t>
  </si>
  <si>
    <t>SVCCNFNF</t>
  </si>
  <si>
    <t>F12_REA_NOTFOUND</t>
  </si>
  <si>
    <t>SVCCHDEF</t>
  </si>
  <si>
    <t>F12_REA_DIED</t>
  </si>
  <si>
    <t>SVCCRNAF</t>
  </si>
  <si>
    <t>F12_REA_UNAVAIL</t>
  </si>
  <si>
    <t>SVCEOTH</t>
  </si>
  <si>
    <t>F12_REA_OTHER</t>
  </si>
  <si>
    <t>SVCEOTSP</t>
  </si>
  <si>
    <t>F12_REA_SPEC</t>
  </si>
  <si>
    <t>SVCSUFVC</t>
  </si>
  <si>
    <t>If saliva was collected, in your opinion, was sufficient saliva volume collected?</t>
  </si>
  <si>
    <t>F12_VOL_INSUF_FLWUP</t>
  </si>
  <si>
    <t>SVCPASTM</t>
  </si>
  <si>
    <r>
      <t xml:space="preserve">How much time has passed between the child breastfeeding and saliva collection? </t>
    </r>
    <r>
      <rPr>
        <i/>
        <sz val="12"/>
        <color rgb="FF000000"/>
        <rFont val="Calibri"/>
        <family val="2"/>
        <scheme val="minor"/>
      </rPr>
      <t>(select one)</t>
    </r>
  </si>
  <si>
    <t>F12_BREASTFEED</t>
  </si>
  <si>
    <t>1 = "Not breastfeeding", 2 = "Breastfeeding &lt; 30 minutes before collection", 3 = "Breastfeeding 30 minutes - 1 hour before collection", 4 = "Breastfeeding &gt; 1 hour before collection"</t>
  </si>
  <si>
    <t>SVCCHRIN</t>
  </si>
  <si>
    <t>Was the child's mouth rinsed with clean water or ORS fluid before saliva collection?</t>
  </si>
  <si>
    <t>F12_MOUTH_RINSE</t>
  </si>
  <si>
    <t>SVCSLCDT</t>
  </si>
  <si>
    <t>Date of saliva collection:</t>
  </si>
  <si>
    <t>F12_COL_DATE</t>
  </si>
  <si>
    <t>SVCSLCTM</t>
  </si>
  <si>
    <t>Time of saliva collection:</t>
  </si>
  <si>
    <t>F12_COL_TIME</t>
  </si>
  <si>
    <t>SVCESPID</t>
  </si>
  <si>
    <t>Specimen ID enrollment sample</t>
  </si>
  <si>
    <t>F12_SPEC_IDA</t>
  </si>
  <si>
    <t>SVCFSPID</t>
  </si>
  <si>
    <t>Specimen ID follow up 1 sample</t>
  </si>
  <si>
    <t>F12_SPEC_IDB</t>
  </si>
  <si>
    <t>SVCLBRDT</t>
  </si>
  <si>
    <t>Lab received date</t>
  </si>
  <si>
    <t>F12_LAB_DATE</t>
  </si>
  <si>
    <t>SVCLBRTM</t>
  </si>
  <si>
    <t>Lab received time</t>
  </si>
  <si>
    <t>F12_LAB_TIME</t>
  </si>
  <si>
    <t>SVCSALVL</t>
  </si>
  <si>
    <t>Saliva volume</t>
  </si>
  <si>
    <t>F12_SAL_VOL</t>
  </si>
  <si>
    <t>SVCINWNM</t>
  </si>
  <si>
    <t>F12_INT_NAME</t>
  </si>
  <si>
    <t>SVCISTCD</t>
  </si>
  <si>
    <t>F12_INT_CODE</t>
  </si>
  <si>
    <t>SVCQCNM</t>
  </si>
  <si>
    <t>F12_QC_NAME</t>
  </si>
  <si>
    <t>SVCQCSCD</t>
  </si>
  <si>
    <t>F12_QC_CODE</t>
  </si>
  <si>
    <t>SVCQCDT</t>
  </si>
  <si>
    <t>F12_QC_DATE</t>
  </si>
  <si>
    <t>EN2VIDPL</t>
  </si>
  <si>
    <t>EN2CTCWT</t>
  </si>
  <si>
    <t>F7_WT_CHILD</t>
  </si>
  <si>
    <t>EN2CTWT</t>
  </si>
  <si>
    <t>F7_WT_CARE</t>
  </si>
  <si>
    <t>EN2CTWNA</t>
  </si>
  <si>
    <t>F7_WTNA</t>
  </si>
  <si>
    <t>Y = 1, NA = 0</t>
  </si>
  <si>
    <t>EN2CHWT</t>
  </si>
  <si>
    <t>F7_WT</t>
  </si>
  <si>
    <t>EN2HGT1</t>
  </si>
  <si>
    <t>F7_HT1</t>
  </si>
  <si>
    <t>EN2HGT2</t>
  </si>
  <si>
    <t>F7_HT2</t>
  </si>
  <si>
    <t>EN2HGT3</t>
  </si>
  <si>
    <t>F7_HT3</t>
  </si>
  <si>
    <t>EN2MUAC1</t>
  </si>
  <si>
    <t>F7_MUAC1</t>
  </si>
  <si>
    <t>EN2MUAC2</t>
  </si>
  <si>
    <t>F7_MUAC2</t>
  </si>
  <si>
    <t>EN2MUAC3</t>
  </si>
  <si>
    <t>F7_MUAC3</t>
  </si>
  <si>
    <t>EN2AXTMP</t>
  </si>
  <si>
    <t>F7_TEMP</t>
  </si>
  <si>
    <t>EN2RP1RT</t>
  </si>
  <si>
    <t>F7_RESP1</t>
  </si>
  <si>
    <t>EN2RP2RT</t>
  </si>
  <si>
    <t>F7_RESP2</t>
  </si>
  <si>
    <t>EN2EDMBP</t>
  </si>
  <si>
    <t>Bipedal edema</t>
  </si>
  <si>
    <t>F7_BIPEDAL</t>
  </si>
  <si>
    <t>EN2AHAIR</t>
  </si>
  <si>
    <t>F7_ABN_HAIR</t>
  </si>
  <si>
    <t>EN2UNNTR</t>
  </si>
  <si>
    <t>F7_UNDER_NUTR</t>
  </si>
  <si>
    <t>* Please change to coding in column F</t>
  </si>
  <si>
    <t>EN2FLSKN</t>
  </si>
  <si>
    <t>F7_SKIN_FLAKY</t>
  </si>
  <si>
    <t>EN2ANVAX</t>
  </si>
  <si>
    <t>31. Has your child ever had any vaccinations?</t>
  </si>
  <si>
    <t>F7_REC_VAX</t>
  </si>
  <si>
    <t>0 = No, 1=yes</t>
  </si>
  <si>
    <t>EN2ICARD</t>
  </si>
  <si>
    <t>32. Immunization card:</t>
  </si>
  <si>
    <t>F7_VAX_CARD</t>
  </si>
  <si>
    <t>EN2ICDNA</t>
  </si>
  <si>
    <t>32a. If immunization card was not available, was vaccine data available from another source?</t>
  </si>
  <si>
    <t>N=No, D=Yes, DSS, R=Yes, RVS, Y=Yes, Other Specify</t>
  </si>
  <si>
    <t>F7_VAX_SOURCE</t>
  </si>
  <si>
    <t xml:space="preserve">0=No, 1=Yes, DSS, 2=Yes, RVS, 3=Yes, other </t>
  </si>
  <si>
    <t>EN2YOTSP</t>
  </si>
  <si>
    <t>F7_VAX_SOTH</t>
  </si>
  <si>
    <t>EN2DPT1</t>
  </si>
  <si>
    <t>DPT/Pentavalent 1</t>
  </si>
  <si>
    <t>F7_DPT1</t>
  </si>
  <si>
    <t>EN2DP1DT</t>
  </si>
  <si>
    <t>F7_DPT1_DATE</t>
  </si>
  <si>
    <t>EN2DP1HC</t>
  </si>
  <si>
    <t>F7_DPT1_HC</t>
  </si>
  <si>
    <t>EN2DP1DK</t>
  </si>
  <si>
    <t>F7_DPT1_DK</t>
  </si>
  <si>
    <t>Please disregard the comment in column M and code as 1 if checked NA otherwise.</t>
  </si>
  <si>
    <t>EN2DH1CD</t>
  </si>
  <si>
    <t>F7_DPT1_HCID</t>
  </si>
  <si>
    <t>EN2DPT2</t>
  </si>
  <si>
    <t>F7_DPT2</t>
  </si>
  <si>
    <t>N,"Y","DK",""</t>
  </si>
  <si>
    <t>EN2DP2DT</t>
  </si>
  <si>
    <t>F7_DPT2_DATE</t>
  </si>
  <si>
    <t>EN2DP2HC</t>
  </si>
  <si>
    <t>F7_DPT2_HC</t>
  </si>
  <si>
    <t>EN2DP2DK</t>
  </si>
  <si>
    <t>F7_DPT2_DK</t>
  </si>
  <si>
    <t>EN2DH2CD</t>
  </si>
  <si>
    <t>F7_DPT2_HCID</t>
  </si>
  <si>
    <t>EN2DPT3</t>
  </si>
  <si>
    <t>F7_DPT3</t>
  </si>
  <si>
    <t>EN2DP3DT</t>
  </si>
  <si>
    <t>F7_DPT3_DATE</t>
  </si>
  <si>
    <t>EN2DP3HC</t>
  </si>
  <si>
    <t>F7_DPT3_HC</t>
  </si>
  <si>
    <t>EN2DP3DK</t>
  </si>
  <si>
    <t>F7_DPT3_DK</t>
  </si>
  <si>
    <t>EN2DH3CD</t>
  </si>
  <si>
    <t>F7_DPT3_HCID</t>
  </si>
  <si>
    <t>EN2VACNM</t>
  </si>
  <si>
    <t>F7_DPT_TYPE</t>
  </si>
  <si>
    <t>1 = 'DPT', 2 = 'Pentavalent', 3 = 'Don't know'</t>
  </si>
  <si>
    <t>EN2ROTV1</t>
  </si>
  <si>
    <t>F7_ROT1</t>
  </si>
  <si>
    <t>EN2RV1DT</t>
  </si>
  <si>
    <t>F7_ROT1_DATE</t>
  </si>
  <si>
    <t>EN2RV1HC</t>
  </si>
  <si>
    <t>Rota 1 health center name</t>
  </si>
  <si>
    <t>F7_ROT1_HC</t>
  </si>
  <si>
    <t>EN2RV1DK</t>
  </si>
  <si>
    <t>F7_ROT1_DK</t>
  </si>
  <si>
    <t>EN2RV1CD</t>
  </si>
  <si>
    <t>Rota 1 health center code</t>
  </si>
  <si>
    <t>F7_ROT1_HCID</t>
  </si>
  <si>
    <t>EN2ROTV2</t>
  </si>
  <si>
    <t>F7_ROT2</t>
  </si>
  <si>
    <t>EN2RV2DT</t>
  </si>
  <si>
    <t>F7_ROT2_DATE</t>
  </si>
  <si>
    <t>EN2RV2HC</t>
  </si>
  <si>
    <t>Rota 2 health center name</t>
  </si>
  <si>
    <t>F7_ROT2_HC</t>
  </si>
  <si>
    <t>EN2RV2DK</t>
  </si>
  <si>
    <t>F7_ROT2_DK</t>
  </si>
  <si>
    <t>EN2RV2CD</t>
  </si>
  <si>
    <t>Rota 2 health center code</t>
  </si>
  <si>
    <t>F7_ROT2_HCID</t>
  </si>
  <si>
    <t>EN2ROTV3</t>
  </si>
  <si>
    <t>F7_ROT3</t>
  </si>
  <si>
    <t>EN2RV3DT</t>
  </si>
  <si>
    <t>F7_ROT3_DATE</t>
  </si>
  <si>
    <t>EN2RV3HC</t>
  </si>
  <si>
    <t>F7_ROT3_HC</t>
  </si>
  <si>
    <t>EN2RV3DK</t>
  </si>
  <si>
    <t>F7_ROT3_DK</t>
  </si>
  <si>
    <t>EN2RV3CD</t>
  </si>
  <si>
    <t>F7_ROT3_HCID</t>
  </si>
  <si>
    <t>EN2POLV1</t>
  </si>
  <si>
    <t>F7_OPV1</t>
  </si>
  <si>
    <t>EN2PV1DT</t>
  </si>
  <si>
    <t>F7_OPV1_DATE</t>
  </si>
  <si>
    <t>EN2PV1HC</t>
  </si>
  <si>
    <t>F7_OPV1_HC</t>
  </si>
  <si>
    <t>EN2PV1DK</t>
  </si>
  <si>
    <t>F7_OPV1_DK</t>
  </si>
  <si>
    <t>EN2PV1CD</t>
  </si>
  <si>
    <t>F7_OPV1_HCID</t>
  </si>
  <si>
    <t>EN2POLV2</t>
  </si>
  <si>
    <t>F7_OPV2</t>
  </si>
  <si>
    <t>EN2PV2DT</t>
  </si>
  <si>
    <t>F7_OPV2_DATE</t>
  </si>
  <si>
    <t>EN2PV2HC</t>
  </si>
  <si>
    <t>F7_OPV2_HC</t>
  </si>
  <si>
    <t>EN2PV2DK</t>
  </si>
  <si>
    <t>F7_OPV2_DK</t>
  </si>
  <si>
    <t>EN2PV2CD</t>
  </si>
  <si>
    <t>F7_OPV2_HCID</t>
  </si>
  <si>
    <t>EN2POLV3</t>
  </si>
  <si>
    <t>F7_OPV3</t>
  </si>
  <si>
    <t>EN2PV3DT</t>
  </si>
  <si>
    <t>F7_OPV3_DATE</t>
  </si>
  <si>
    <t>EN2PV3HC</t>
  </si>
  <si>
    <t>F7_OPV3_HC</t>
  </si>
  <si>
    <t>EN2PV3DK</t>
  </si>
  <si>
    <t>F7_OPV3_DK</t>
  </si>
  <si>
    <t>EN2PV3CD</t>
  </si>
  <si>
    <t>F7_OPV3_HCID</t>
  </si>
  <si>
    <t>EN2IPV1</t>
  </si>
  <si>
    <t>F7_IPV1</t>
  </si>
  <si>
    <t>EN2IP1DT</t>
  </si>
  <si>
    <t>F7_IPV1_DATE</t>
  </si>
  <si>
    <t>EN2IP1HC</t>
  </si>
  <si>
    <t>F7_IPV1_HC</t>
  </si>
  <si>
    <t>EN2IP1DK</t>
  </si>
  <si>
    <t>F7_IPV1_DK</t>
  </si>
  <si>
    <t>EN2IP1CD</t>
  </si>
  <si>
    <t>F7_IPV1_HCID</t>
  </si>
  <si>
    <t>EN2IPV2</t>
  </si>
  <si>
    <t>F7_IPV2</t>
  </si>
  <si>
    <t>EN2IP2DT</t>
  </si>
  <si>
    <t>F7_IPV2_DATE</t>
  </si>
  <si>
    <t>EN2IP2HC</t>
  </si>
  <si>
    <t>Inactivated polio vaccine 2 health center name</t>
  </si>
  <si>
    <t>F7_IPV2_HC</t>
  </si>
  <si>
    <t>EN2IP2DK</t>
  </si>
  <si>
    <t>F7_IPV2_DK</t>
  </si>
  <si>
    <t>EN2IP2CD</t>
  </si>
  <si>
    <t>Inactivated polio vaccine 2 health center code</t>
  </si>
  <si>
    <t>F7_IPV2_HCID</t>
  </si>
  <si>
    <t>EN2IPV3</t>
  </si>
  <si>
    <t>F7_IPV3</t>
  </si>
  <si>
    <t>EN2IP3DT</t>
  </si>
  <si>
    <t>F7_IPV3_DATE</t>
  </si>
  <si>
    <t>EN2IP3HC</t>
  </si>
  <si>
    <t>Inactivated polio vaccine 3 health center</t>
  </si>
  <si>
    <t>F7_IPV3_HC</t>
  </si>
  <si>
    <t>EN2IP3DK</t>
  </si>
  <si>
    <t>F7_IPV3_DK</t>
  </si>
  <si>
    <t>EN2IP3CD</t>
  </si>
  <si>
    <t>Inactivated polio vaccine 3 health center code</t>
  </si>
  <si>
    <t>F7_IPV3_HCID</t>
  </si>
  <si>
    <t>EN2SPCID</t>
  </si>
  <si>
    <t>F7_SPEC_ID</t>
  </si>
  <si>
    <t>Why are there so many missing specimen ID's?</t>
  </si>
  <si>
    <t>Missing specimen IDs appear to be explained by Vida Plus control status.</t>
  </si>
  <si>
    <t>EN2COMM</t>
  </si>
  <si>
    <t>F7_COMMENT</t>
  </si>
  <si>
    <t>EN2IVWNM</t>
  </si>
  <si>
    <t>F7_INTVWR</t>
  </si>
  <si>
    <t>EN2ISTFC</t>
  </si>
  <si>
    <t>F7_INT_CODE</t>
  </si>
  <si>
    <t>EN2QCNM</t>
  </si>
  <si>
    <t>F7_QC</t>
  </si>
  <si>
    <t>EN2QCSTC</t>
  </si>
  <si>
    <t>F7_QC_CODE</t>
  </si>
  <si>
    <t>EN2QCDT</t>
  </si>
  <si>
    <t>F7_QC_DATE</t>
  </si>
  <si>
    <t>Vida_Not_Vida_Plus</t>
  </si>
  <si>
    <t>Note: Variables indicated 'X' will not be included in the VIDAPLUS_ENRL dataset.</t>
  </si>
  <si>
    <t>X</t>
  </si>
  <si>
    <t>ENROLLDATE</t>
  </si>
  <si>
    <t>Dysentery coding proposed by DCC 05Dec2016:</t>
  </si>
  <si>
    <t xml:space="preserve">if CASE=1 then do;
  duration=ECHDIADA + (MASLDDIA - MASFDDIA + 1); /*Days of episode reported at enrollment + duration reported at follow up, post-enrollment*/
  if missing(ENRDYSEN) and missing(STCBLOOD) and missing(CFUBLDDI) and missing(ECHDESST) and missing(ECHBLDST) and missing(ECMNATST)
   then blood='';
  else if ENRDYSEN='Y' or STCBLOOD='Y' or CFUBLDDI='Y' or ECHDESST='4' or ECHBLDST='Y' or ECMNATST='2' 
   then blood='Y'; /*Any observed or reported blood in stool*/
  else blood='N'; /*No observed or reported blood in stool, among those with any available measures*/
 end; </t>
  </si>
  <si>
    <t>%if &amp;syndrome=persistent_dysentery %then %do;
  if blood='Y' and duration&gt;14 then group=1; /*Persistenty dysentery*/
 %end;
 %else %if &amp;syndrome=acute_dysentery %then %do; /*Acute dysentery*/
  if blood='Y' and .&lt;duration&lt;=14 then group=1; 
 %end;
 %else %if &amp;syndrome=persistent_watery %then %do;/*Peristent watery*/
  if blood='N' and duration&gt;14 then group=1;
 %end;
 %else %if &amp;syndrome=acute_watery %then %do;/*Acute watery*/
  if blood='N' and .&lt;duration&lt;=14 then group=1;
 %end;</t>
  </si>
  <si>
    <t>Taken from DHS website https://www.dhsprogram.com/topics/wealth-index/Wealth-Index-Construction.cfm</t>
  </si>
  <si>
    <t>https://www.dhsprogram.com/programming/wealth%20index/Steps_to_constructing_the_new_DHS_Wealth_Index.pdf</t>
  </si>
  <si>
    <t xml:space="preserve">Step 0: </t>
  </si>
  <si>
    <t xml:space="preserve">Domestic, Land, and House variables cannot be created for the VIDA dataset. All steps pertaining to these variables will be skipped (STEP 2). </t>
  </si>
  <si>
    <t xml:space="preserve">Step 1: </t>
  </si>
  <si>
    <t>Review the questionnaire and data dictionary</t>
  </si>
  <si>
    <t>Step 3b:</t>
  </si>
  <si>
    <r>
      <rPr>
        <b/>
        <sz val="11"/>
        <color theme="1"/>
        <rFont val="Calibri"/>
        <family val="2"/>
        <scheme val="minor"/>
      </rPr>
      <t>OVERALL COMMENT</t>
    </r>
    <r>
      <rPr>
        <sz val="11"/>
        <color theme="1"/>
        <rFont val="Calibri"/>
        <family val="2"/>
        <scheme val="minor"/>
      </rPr>
      <t xml:space="preserve">: A zero indicates that the response was not yes, it does not imply a response of no. A value of zero therefore includes no, missing, don't know responses. </t>
    </r>
  </si>
  <si>
    <t>CREATE THE FOLLOWING VARIABLES</t>
  </si>
  <si>
    <t>Label</t>
  </si>
  <si>
    <t xml:space="preserve">Variables to be used </t>
  </si>
  <si>
    <t>Notes</t>
  </si>
  <si>
    <t>NW 01Feb2019</t>
  </si>
  <si>
    <t>NW 22Feb2019</t>
  </si>
  <si>
    <t>Members per sleeping room</t>
  </si>
  <si>
    <t>F4A_PPL_SLEEP
F4A_SLP_ROOMS 
F7_PPL_SLEEP
F7_SLP_ROOMS</t>
  </si>
  <si>
    <r>
      <t xml:space="preserve">WI_MEMBERS = _PPL_SLEEP/_SLP_ROOMS rounded to zero decimal places
</t>
    </r>
    <r>
      <rPr>
        <b/>
        <sz val="11"/>
        <color rgb="FFFF0000"/>
        <rFont val="Calibri"/>
        <family val="2"/>
        <scheme val="minor"/>
      </rPr>
      <t xml:space="preserve">If WI_MEMBERS &lt; 1 (zero after rounding) change to a value of 1. </t>
    </r>
  </si>
  <si>
    <t>A single continuous variable should be created</t>
  </si>
  <si>
    <t>See comment in red.</t>
  </si>
  <si>
    <t xml:space="preserve">Note general comment for review with UMB: electricity indicators loaded with calculated site-specific wealth score in the opposite direction compared with Mali and Kenya.  The current coding of WEALTH_OVERALL standardizes the direction across sites by reversing the sign of Gambia wealth scores in WEALTH_OVERALL. To be discussed wtih UMB team. </t>
  </si>
  <si>
    <t>Source of drinking water</t>
  </si>
  <si>
    <t xml:space="preserve">F4A_MS_WATER
F7_MS_WATER
</t>
  </si>
  <si>
    <r>
      <t xml:space="preserve">If _MS_WATER = 1 then WI_PIPE_HOUSE = 1; else WI_PIPE_HOUSE = 0
If _MS_WATER = 2 then WI_PIPE_YARD = 1; else WI_PIPE_YARD = 0
If _MS_WATER = 3 then WI_PUB_TAP = 1; else WI_PUB_TAP = 0
If _MS_WATER = 4 then WI_OPEN_WELL = 1; else WI_OPEN_WELL = 0
If _MS_WATER = 5 then WI_OPEN_PBWELL = 1; else WI_OPEN_PBWELL = 0
If _MS_WATER in c(6, 13, 14, 15, 19) then WI_SURFACE = 1; else WI_SURFACE = 0
If _MS_WATER = 7 then WI_DP_TUBE = 1; else WI_DP_TUBE = 0
If _MS_WATER = 8 then WI_SH_TUBE = 1; else WI_SH_TUBE = 0
If _MS_WATER = 9 then WI_COV_WELL = 1; else WI_COV_WELL = 0
If _MS_WATER = 10 then WI_COV_PBWELL = 1; else WI_COV_PBWELL = 0
If _MS_WATER = 11 then WI_PSPRING = 1; else WI_PSPRING = 0
If _MS_WATER = 12 then WI_UNSPRING = 1; else WI_UNSPRING = 0
If _MS_WATER = 16 then WI_BOUGHT = 1; else WI_BOUGHT = 0
If _MS_WATER = 17 then WI_BORE_HOLE = 1; else WI_BORE_HOLE = 0
If _MS_WATER = 18 then </t>
    </r>
    <r>
      <rPr>
        <b/>
        <sz val="11"/>
        <color rgb="FFFF0000"/>
        <rFont val="Calibri"/>
        <family val="2"/>
        <scheme val="minor"/>
      </rPr>
      <t>WI_WATER_OTHR = 1; else WI_WATER_OTHR = 0</t>
    </r>
    <r>
      <rPr>
        <sz val="11"/>
        <color theme="1"/>
        <rFont val="Calibri"/>
        <family val="2"/>
        <scheme val="minor"/>
      </rPr>
      <t xml:space="preserve">
If _MS_WATER = missing then set their response to 0 for all of the variables. 
</t>
    </r>
  </si>
  <si>
    <t xml:space="preserve">NOTE: I had to update a few of the 'other' variable names as I didn't realize I had made duplicates. In red in each section. </t>
  </si>
  <si>
    <t>Toilet facilities</t>
  </si>
  <si>
    <t xml:space="preserve">F4A_MAIN_WASTE
F4A_SHARE_FAC
F7_MAIN_WASTE 
F7_SHARE_FAC
</t>
  </si>
  <si>
    <r>
      <t xml:space="preserve">If _SHARE_FAC &gt; 1 &amp; :
_MAIN_WASTE = 1 then WI_SHR_FLUSHPIPE = 1; else 0
_MAIN_WASTE = 2 then WI_SHR_FLUSHELSE = 1; else 0
_MAIN_WASTE = 3 then WI_SHR_BUCKET = 1; else 0
_MAIN_WASTE = 4 then WI_SHR_VIP = 1; else 0
_MAIN_WASTE = 5 then WI_SHR_PITSLAB = 1; else 0
_MAIN_WASTE = 6 then WI_SHR_PITOPEN = 1; else 0
_MAIN_WASTE = 7 then WI_SHR_COMP = 1; else 0
_MAIN_WASTE = 8 then WI_SHR_HANG = 1; else 0
_MAIN_WASTE = 9 then WI_SHR_NONE = 1; else 0
_MAIN_WASTE = 10 then WI_SHR_OTHER = 1; else 0
If _SHARE_FAC &lt;= 1 &amp; :
_MAIN_WASTE = 1 then WI_FLUSHPIPE = 1; else 0
_MAIN_WASTE = 2 then WI_FLUSHELSE = 1; else 0
_MAIN_WASTE = 3 then WI_BUCKET = 1; else 0
_MAIN_WASTE = 4 then WI_VIP = 1; else 0
_MAIN_WASTE = 5 then WI_PITSLAB = 1; else 0
_MAIN_WASTE = 6 then WI_PITOPEN = 1; else 0
_MAIN_WASTE = 7 then WI_COMP = 1; else 0
_MAIN_WASTE = 8 then WI_HANG = 1; else 0
_MAIN_WASTE = 9 then WI_NONE = 1; else 0
_MAIN_WASTE = 10 then </t>
    </r>
    <r>
      <rPr>
        <b/>
        <sz val="11"/>
        <color rgb="FFFF0000"/>
        <rFont val="Calibri"/>
        <family val="2"/>
        <scheme val="minor"/>
      </rPr>
      <t>WI_WASTE_OTHR</t>
    </r>
    <r>
      <rPr>
        <sz val="11"/>
        <color theme="1"/>
        <rFont val="Calibri"/>
        <family val="2"/>
        <scheme val="minor"/>
      </rPr>
      <t xml:space="preserve"> = 1; else 0</t>
    </r>
  </si>
  <si>
    <t xml:space="preserve">1 = 'Flush or pour-flush toilet to: piped sewer system; septic tank; or pit latrine', 
2 = 'Flush or pour-flush toilet to elsewhere', 
3 = bucket, 
4 = 'VIP', 
5 = 'Pit latrine with slab', 
6 = 'Pit latrine without slab or open pit', 
7 = 'composting toilet', 
8 = 'hanging toilet or hanging latrine', 
9 = 'no facility: bush/field/ground/stream/open sewer', 
10 = 'other'
The _SHARE_FAC variable is used to determine if they facilities are shared are not. The wealth index performance is slightly improved by creating seperate indicator variables for facilities that are shares and facilities that are not shared. NOTE: this means that a single variabel which indicatoes if the facilities are shared does not exist and will not be used in the welath indiex calculation. </t>
  </si>
  <si>
    <t xml:space="preserve">NOTE: the else 0 statement should apply whenever the initial condition is not met. So if SHARE_FAC &gt;1 and _MAIN_WASTE = 1 is not true then everything else should be zero. </t>
  </si>
  <si>
    <t xml:space="preserve">Note: Added condition where if _SHARE_FAC  not &gt;1 then all SHR variables are equal to 0, and if _SHARE_FAC  not &lt;=1 then all other  (not SHR) variables are equal to 0.  We have begun to set up programming for wealth score calculation to apply after this correction to eliminate missing values. </t>
  </si>
  <si>
    <t>Flooring</t>
  </si>
  <si>
    <t xml:space="preserve">F4A_NATFL 
F7_NATFL  
F4A_RUDFL 
F7_RUDFL 
F4A_FINFL
F7_FINFL 
F4A_OTHFL 
F7_OTHFL </t>
  </si>
  <si>
    <t xml:space="preserve">If _NATFL in 1 or 2 then WI_FL_NAT = 1; else 0
If _RUDFL in 1 or 2 then WI_FL_RUD = 1; else 0
If _FINFL = 1 then WI_FL_PAR = 1; else 0
If _FINFL = 2 then WI_FL_VINYL = 1; else 0
If _FINFL = 3 then WI_FL_CER = 1; else 0
If _FINFL = 4 then WI_FL_CEM = 1; else 0
If _FINFL = 5 then WI_FL_CAR = 1; else 0
If _OTHFL = 1 then WI_FL_OTHR = 1; else 0 </t>
  </si>
  <si>
    <t xml:space="preserve">NOTE: These varibale seem to have been made on only the cases. The case and control info should first be coalesced and then a single variable for all cases and controls should be created. </t>
  </si>
  <si>
    <t xml:space="preserve">Appears to be updated </t>
  </si>
  <si>
    <t>Cooking Fuel</t>
  </si>
  <si>
    <t>All F4A_FUEL_ variables
All F7_FUEL_ variables</t>
  </si>
  <si>
    <t>Each F4A_FUEL_ and F7_FUEL_ needs to be coalesced into a single WI_FUEL_ variable
WI_FUEL_ELEC
WI_FUEL_BIOGAS
WI_FUEL_GRASS
WI_FUEL_PROPANE 
WI_FUEL_COAL
WI_FUEL_DUNG
WI_FUEL_NATGAS
WI_FUEL_CHARCOAL
WI_FUEL_CROP
WI_FUEL_KERO
WI_FUEL_WOOD
WI_FUEL_BUT
WI_FUEL_OTHER</t>
  </si>
  <si>
    <t>Each variable should take the value 1 or 0. Those with missing should be set to zero for all FUEL_ variables.</t>
  </si>
  <si>
    <t>Household posessions</t>
  </si>
  <si>
    <t>All F4A_HOUSE_ variables
All F7_HOUSE_ variables</t>
  </si>
  <si>
    <t>Each F4A_HOUSE_ and F7_HOUSE_ needs to be coalesced into a single WI_HOUSE_ variable
WI_HOUSE_ELEC
WI_HOUSE_BIKE
WI_HOUSE_PHONE
WI_HOUSE_TELE
WI_HOUSE_CAR
WI_HOUSE_CART
WI_HOUSE_SCOOT
WI_HOUSE_FRIDGE
WI_HOUSE_AGLAND
WI_HOUSE_RADIO
WI_HOUSE_BOAT
WI_HOUSE_NONE</t>
  </si>
  <si>
    <t>Each variable should take the value 1 or 0. Those with missing should be set to zero for all HOUSE_ variables.</t>
  </si>
  <si>
    <t>Animals living in the household</t>
  </si>
  <si>
    <t>All F4A_ANI_ variables
All F7_ANI_ variables</t>
  </si>
  <si>
    <t>Each F4A_ANI_ and F7_ANI_ needs to be coalesced into a single ANI_ variable
WI_ANI_GOAT
WI_ANI_COW
WI_ANI_DONK
WI_ANI_SHEEP
WI_ANI_RODENTS
WI_ANI_HORS
WI_ANI_DOG
WI_ANI_FOWL
WI_ANI_CAT
WI_ANI_PIG
WI_ANI_OTHER</t>
  </si>
  <si>
    <t>Each variable should take the value 1 or 0. Those with missing should be set to zero for all ANI_ variables.
Should potentially remove - rodents, dog, cat, and other</t>
  </si>
  <si>
    <t>SAVE A DATA FILE WHICH CONTAINS ALL OF THE CREATED VARIABLES</t>
  </si>
  <si>
    <t xml:space="preserve">If any of the created variables (column C) are all zeros then they do not need to be used in the analysis moving forward. </t>
  </si>
  <si>
    <t xml:space="preserve">Factor analyses: </t>
  </si>
  <si>
    <t>STEP 4A: Elimination of indicator variables with no variation</t>
  </si>
  <si>
    <t xml:space="preserve">Put all created (no zero) indicator variables in a factor analysis and check the standard deviation for each varaible. Any variable with zero standard deviation should not be used in analysis moving forward. </t>
  </si>
  <si>
    <t xml:space="preserve">For the continuous variable of PPL_RMS_SLP, if any element is NA assign the mean for the variable. </t>
  </si>
  <si>
    <t>STEP 4B/C/D: Factor analysis by SITE and OVERALL</t>
  </si>
  <si>
    <r>
      <t xml:space="preserve">Perform a factor analysis for </t>
    </r>
    <r>
      <rPr>
        <b/>
        <u/>
        <sz val="11"/>
        <color theme="1"/>
        <rFont val="Calibri"/>
        <family val="2"/>
        <scheme val="minor"/>
      </rPr>
      <t>each site</t>
    </r>
    <r>
      <rPr>
        <sz val="11"/>
        <color theme="1"/>
        <rFont val="Calibri"/>
        <family val="2"/>
        <scheme val="minor"/>
      </rPr>
      <t xml:space="preserve"> using varaibles remaining from previous step (STEP 4A)</t>
    </r>
  </si>
  <si>
    <t>The following options should be specified:</t>
  </si>
  <si>
    <t>Principal components extraction using correlation method with one factor extracted</t>
  </si>
  <si>
    <t>Saving of the factor scores for each individual into the data file. A separate column should be created for each sites scores (WEALTH_KEN, WEALTH_GAM, WEALTH_MAL) with missing for when an individual is not at that site and a column for overall WEALTH_OVERALL.</t>
  </si>
  <si>
    <t>Print univariate descriptives</t>
  </si>
  <si>
    <t>Initial and extracted communalities</t>
  </si>
  <si>
    <t>Factor score coefficient</t>
  </si>
  <si>
    <t>Unweighted</t>
  </si>
  <si>
    <t>STEP 5: Estimation of composite wealth scores</t>
  </si>
  <si>
    <t>STEP 5A: Site regressions</t>
  </si>
  <si>
    <t>For each site seperately, run a regression with WEALTH_OVERALL as the dependent var/outcome and WEALTH_SITE as the independent var</t>
  </si>
  <si>
    <t>Note the constant term and the coefficient (it should also be highly significant)</t>
  </si>
  <si>
    <t>Repeat STEP 5A for each SITE.</t>
  </si>
  <si>
    <t>STEP 5B: Calculate combined score</t>
  </si>
  <si>
    <t>Create a variable called COMB_WEALTH_SCORE and set it equal to zero and allow up to 5 decimal places</t>
  </si>
  <si>
    <t>COMB_WEALTH_SCORE = constant + coefficient * WEALTH_SITE</t>
  </si>
  <si>
    <t>STEP 6: Wealth quintiles and cut points</t>
  </si>
  <si>
    <t>Case-control dataset</t>
  </si>
  <si>
    <t>Data: vida_enrl.csv October freeze</t>
  </si>
  <si>
    <t>Many empty cells (may be resolved after clean up?). Also does not always match the AGE variable (can EMMES confirm that AGE is being calculated by them)</t>
  </si>
  <si>
    <t>Could EMMES provide the syntax for how they calculated age for inclusion in the codebook</t>
  </si>
  <si>
    <t>This variable is the day a child actually shows up at the health center and ENROLL_DATE is the date they are actually enrolled. They are not always the same.</t>
  </si>
  <si>
    <t>F3_ENRELGDT</t>
  </si>
  <si>
    <t>I believe this variable has been recoded as ENROLL_DATE as requested and therefore does not need to remain in the dataset.</t>
  </si>
  <si>
    <t>F2_GENDER and GENDER are not consistent with each other. Why are there differences? (78 differences currently)</t>
  </si>
  <si>
    <t>This variable does not always coincide with F3_HOSP</t>
  </si>
  <si>
    <t>This derived variable still needs to be created. The specs are in the derived variables tab and I have shortened the number of codes which need to be applied to help make things easier.</t>
  </si>
  <si>
    <t>This variable is only available for cases. Should each cases matched control be given the same CLUSTER value?</t>
  </si>
  <si>
    <t>Should be called F3_NOT_VIDA</t>
  </si>
  <si>
    <t>F3_DRH&amp;DAY</t>
  </si>
  <si>
    <t>_VISNO</t>
  </si>
  <si>
    <t>This varaible appears in F4A, F4B, F7, and F9. What do they relate to?</t>
  </si>
  <si>
    <t>The questions relating to these variables are sometimes only on the eCRFs. They are not well used and I would suggest deleting them.</t>
  </si>
  <si>
    <t xml:space="preserve">Missing for a few kids, can we auto fill this field from </t>
  </si>
  <si>
    <t>Giardia updated for Kenya</t>
  </si>
  <si>
    <t>TAC added in</t>
  </si>
  <si>
    <t>CRF5 new variables to be named</t>
  </si>
  <si>
    <t>01Feb2019 NW: Shigella results file shared by UMB included using sas proc update</t>
  </si>
  <si>
    <t>CRF</t>
  </si>
  <si>
    <t>VIDA name</t>
  </si>
  <si>
    <t>VIDA coding</t>
  </si>
  <si>
    <t>GEMS name</t>
  </si>
  <si>
    <t>GEMS coding</t>
  </si>
  <si>
    <t>F2</t>
  </si>
  <si>
    <t>Character</t>
  </si>
  <si>
    <t>Need to re format GEMS to match VIDA</t>
  </si>
  <si>
    <t>GEMS is a character and VIAD is a numeric</t>
  </si>
  <si>
    <t>1 = Male, 2 = Female</t>
  </si>
  <si>
    <t>The coding as specified here is correct so they need to made to match</t>
  </si>
  <si>
    <t>0 = Not hospitalized, 1 = hospitalized</t>
  </si>
  <si>
    <t>There is a value of F amongst the GEMS responses</t>
  </si>
  <si>
    <t>1 = yes</t>
  </si>
  <si>
    <t>Either no was not an option in GEMS or it just wasn't used</t>
  </si>
  <si>
    <t>Need to re format GEMS to match VIDA. Note that currently VIDA is still labelled F3_ENRELGDT</t>
  </si>
  <si>
    <t>VIDA is currently labelled F3_NOT_GEMS</t>
  </si>
  <si>
    <t>There is an F in GEMS</t>
  </si>
  <si>
    <t>The 9 was utilized in GEMS</t>
  </si>
  <si>
    <t>Doesn't exist in GEMS</t>
  </si>
  <si>
    <t>F3_CON</t>
  </si>
  <si>
    <t>Name differences also wrong name on CRF GEMS</t>
  </si>
  <si>
    <t>This exists in GEMS data but is nowhere on the CRF</t>
  </si>
  <si>
    <t>1 = 'Not invited by health center for one of the following reasons', 
2 = 'Refused by parent/caretaker for one of the following reasons'</t>
  </si>
  <si>
    <t>1 = "After hours presentation", 
2 = "Unable to collect a rectal swab before the child received antibiotics", 
3 = "Unable to produce adequate stool sample",
 4 = "14 day quota filled", 
5 = "Child died before invitation", 
6 = "Child too sick", 
7 = "Other"</t>
  </si>
  <si>
    <t>1 = "Parent/caretake too busy", 
2 = "Does not like research", 
3 = "Chlid too sick", 
4 = "Other"</t>
  </si>
  <si>
    <t>F3_INT_CODE2</t>
  </si>
  <si>
    <t>F3_QC_CODE2</t>
  </si>
  <si>
    <t>character</t>
  </si>
  <si>
    <t>F3_QC_DATE2</t>
  </si>
  <si>
    <t>Formats don't match</t>
  </si>
  <si>
    <t>Doesn't exist in VIDA</t>
  </si>
  <si>
    <t>F4A</t>
  </si>
  <si>
    <t>GEMS contains a value F</t>
  </si>
  <si>
    <t>GEMS contains an F and a U</t>
  </si>
  <si>
    <t>GEMS contains Fs</t>
  </si>
  <si>
    <t>1  = "Earth/Sand", 
2 = "Dung", 
3 = "Wood planks", 
4 = "Palm/bamboo",
 5 = "Parquet or polished wood",
6 = "Vinyl or asphalt strips", 
7 = "Ceramic tile",
8 = "Cement",
9 = "Carpet, 
10 = 'Other'</t>
  </si>
  <si>
    <t>One will need to be changed to look like the other</t>
  </si>
  <si>
    <t>Doesn't exsist in GEMS</t>
  </si>
  <si>
    <t>PCR coding proposed by CVD team Jan 2016:</t>
  </si>
  <si>
    <t xml:space="preserve">
 *---------------------------------------------------------------------------
 1. bfpA can be positive from either multiplex #1 or from the duplex PCR
 2. eae can be positive from multiplex PCR #1, the duplex PCR or mutliplex #2
 3. ST can be  positive from either multiplex PCR #1 or the duplex PCR
 ----------------------------------------------------------------------------;
 bfpa=(pcrm1bfp='1' or pcrbfbfp='1');
 eae=(pcrm1eae='1' or pcrdpeae='1' or pcrm2eae='1');
 st=(pcrm1st='1' or pcrdpst='1');
 *---------------------------------------------------------------------------
 ETEC (positive for estA and/or eltB)
 typical EPEC (positive for eae and bfpA)
 atypical EPEC (positive for eae and negative for bfpA, stx1, stx2)
 EAEC (positive for aaiC and/or aatA)
 EHEC (positive for eae, and stx1 and/or stx2) 
 ----------------------------------------------------------------------------;
 etec=(pcrm1st='1' or pcrm1lt='1');
 tp_epec=(eae=1 and bfpa=1);
 atp_epec=(eae=1 and (bfpa=0 or pcrm2st1='2' or pcrm2st2='2'));
 eaec=(pcrm1aat='1' or pcrm1aai='1');
 ehec=(eae=1 and (pcrm2st1='1' or pcrm2st2='1'));
</t>
  </si>
  <si>
    <t>If F16_ECOLI = missing
then ETEC_ANYST = missing
else if F16_ECOLI = 1 and F17_RESULT_ESTA = 1 or F17_DUPL_ST = 1
then ETEC_ANYST = 1
else if F16_ECOLI = 1 and F17_RESULT_ESTA = 0 and F17_DUPL_ST = 0
then ETEC_ANYST = 0
else if F16_ECOLI = 0:
then ETEC_ANYST = 0
When F16_ECOLI = missing OR the other conditions above could not be satisified due to missing then 
ETEC_anyST = missing</t>
  </si>
  <si>
    <t>If F16_ECOLI = missing
then TEPEC = missing
else if F16_ECOLI = 1 and F17_RESULT_BFPA = 1 or F17_MONO_BFPA = 1
then TEPEC = 1
else if F16_ECOLI = 1 and F17_MONO_COMP = 2 and F17_RESULT_BFPA = 0
then TEPEC = 0
else if F16_ECOLI = 1 and F17_MONO_COMP = 1 and F17_RESULT_BFPA = 0 and F17_MONO_BFPA = 0
then TEPEC = 0
else if F16_ECOLI = 0:
then TEPEC = 0
When F16_ECOLI = missing OR the other conditions above could not be satisified due too missing then
tEPEC = missing</t>
  </si>
  <si>
    <t>If F16_ECOLI = missing
then ECOLI_STX = missing
else if F16_ECOLI = 1 and F17_MULTI2_STX1 = 1 or F17_MULTI2_STX2 = 1
then ECOLI_STX = 1
else if F16_ECOLI = 1 and F17_MULTI2_STX1 = 0 and F17_MULTI2_STX2 = 0
then ECOLI_STX = 0 
else if F16_ECOLI = 1 and F17_MULTI2_COMP = 2
then ECOLI_STX = 0
else if F16_ECOLI = 0:
then ECOLI_STX = 0
When F16_ECOLI = missing OR the other conditions above could not be satisified then 
ECOLI_STX = missing</t>
  </si>
  <si>
    <t>If F16_ECOLI = missing
then ECOLI_LT = missing
else If F16_ECOLI  = 1 and F17_RESULT_ELTB = 1
then ECOLI_LT = 1
else if F16_ECOLI = 1 and F17_RESULT_ELTB = 0 
then ECOLI_LT = 0
else if F16_ECOLI = 0
then ECOLI_LT = 0
If F16_ECOLI or F17_RESULTS_ELTB missing
then ECOLI_LT = missing</t>
  </si>
  <si>
    <t>If F16_ECOLI = missing
then ECOLI_AATA = missing
else If F16_ECOLI = 1 and F17_RESULT_AATA = 1
then ECOLI_AATA = 1
else if F16_ECOLI = 1 and F17_RESULT_AATA = 0 
then ECOLI_AATA = 0
else if F16_ECOLI = 0
then ECOLI_AATA = 0
If F16_ECOLI or F17_RESULT_AATA missing 
then ECOLI_AATA = missing</t>
  </si>
  <si>
    <t>If F16_ECOLI = missing
then ECOLI_AAIC = missing
else If F16_ECOLI = 1 and F17_RESULT_AAIC = 1
then ECOLI_AAIC = 1
else if F16_ECOLI = 1 and F17_RESULT_AAIC = 0 
then ECOLI_AAIC = 0
else if F16_ECOLI = 0
then ECOLI_AAIC = 0
If F16_ECOLI or F17_RESULT_AAIC missing 
then ECOLI_AAIC = missing</t>
  </si>
  <si>
    <t>If F16_ECOLI = missing
then ETEC_EAE = missing
else if F16_ECOLI = 1 and F17_RESULT_EAE = 1 or F17_DUPL_EAE = 1 or F17_MULTI2_EAE = 1
then ECOLI_EAE = 1
else if F16_ECOLI = 1 and F17_MULTI2_COMP = 2 and F17_RESULT_EAE = 0 and F17_DUPL_EAE = 0 
then ECOLI_EAE = 0
else if F16_ECOLI = 1 and F17_MULTI2_COMP = 1 and F17_RESULT_EAE = 0 and F17_DUPL_EAE = 0 and F17_RESULT_EAE = 0
then ECOLI_EAE = 0
else if F16_ECOLI = 0:
then ECOLI_EAE = 0
When F16_ECOLI = missing OR the other conditions above could not be satisfied due to missing then 
ECOLI_EAE = missing</t>
  </si>
  <si>
    <t>Changed for when F16_ECOLI = missing</t>
  </si>
  <si>
    <t>ROTA_DOSES</t>
  </si>
  <si>
    <t>0 = no doses, 1 = 1 dose, 2 = 2 doses, 3 = 3 doses</t>
  </si>
  <si>
    <t xml:space="preserve">To be added
NOTE for HP: Make it clear that this variable is the minimum number of doses a child received as opposed to an indication of which dose the child has received. </t>
  </si>
  <si>
    <t>ROT1 = coalesce(F4A_ROT1, F7_ROT1)
ROT2 = coalesce(F4A_ROT2, F7_ROT2)
ROT3 = coalesce(F4A_ROT3, F7_ROT3)
ROTA_DOSES = sum(ROT1, ROT2, ROT3)</t>
  </si>
  <si>
    <r>
      <t xml:space="preserve">DELTA_WHZ_COMB = END_WHZ - </t>
    </r>
    <r>
      <rPr>
        <b/>
        <sz val="11"/>
        <color rgb="FFFF0000"/>
        <rFont val="Calibri"/>
        <family val="2"/>
        <scheme val="minor"/>
      </rPr>
      <t>BASE_WHZ_COMB</t>
    </r>
  </si>
  <si>
    <t>Double chech the name</t>
  </si>
  <si>
    <r>
      <t xml:space="preserve">Out to lab folks for determination when mutliple isolates exist. 
</t>
    </r>
    <r>
      <rPr>
        <b/>
        <sz val="11"/>
        <color rgb="FFFF0000"/>
        <rFont val="Calibri"/>
        <family val="2"/>
        <scheme val="minor"/>
      </rPr>
      <t>REMOVE</t>
    </r>
  </si>
  <si>
    <t>REMOVE</t>
  </si>
  <si>
    <t>TAC_PERFORMED</t>
  </si>
  <si>
    <t>0 = no, 1 = yes</t>
  </si>
  <si>
    <t>If sample_name = SPECIMEN_ID
then TAC_PERFMORED = 1
else TAC_PERFORMED = 0</t>
  </si>
  <si>
    <t>This might not be the best way to do this, feel free to change it if you have a better idea</t>
  </si>
  <si>
    <t>NW 3/13/2019</t>
  </si>
  <si>
    <t xml:space="preserve">AGE variable is the AGE (months) entered by the site.  This variable was queried to sites to validate in comparison to the age calculated as the difference in enrollment date and date of birth.   END_AGE variables have been caclulated as the difference between two dates in days, or in months by dividing the difference in days by 30.4 average days per month. Note: END_AGE variable is truncated to 0 decimals using the sas INTEGER function.  </t>
  </si>
  <si>
    <t xml:space="preserve">Name confirmed </t>
  </si>
  <si>
    <t>Name confirmed; Note input variable name is BASE_MUAZ_COMB rather than BASE_MUACZ_COMB</t>
  </si>
  <si>
    <t xml:space="preserve">Removed </t>
  </si>
  <si>
    <t xml:space="preserve">Confirmed </t>
  </si>
  <si>
    <t xml:space="preserve">Updated: END_AGE variable is truncated to 0 decimals using the sas INTEGER function.  </t>
  </si>
  <si>
    <t xml:space="preserve">Updated: Removed and shigella and salmonella results xlsx file imported </t>
  </si>
  <si>
    <t>Updated due to VS_TREAT update</t>
  </si>
  <si>
    <t>Added: Defined TAC_PERFORMED = 1 if SPECIMEN ID is in TAC file; else 0</t>
  </si>
  <si>
    <t>Added; Note SAS code is equivalent to HP R code and category Ns and does not scan for TAP PIPE or OPEN text specify fields</t>
  </si>
  <si>
    <t>TAC_VALID_PAIR</t>
  </si>
  <si>
    <t>valid.pair</t>
  </si>
  <si>
    <t>Days from enrollment to death</t>
  </si>
  <si>
    <t>Lets add this in</t>
  </si>
  <si>
    <t>If DEATH_IND = 1
DURDAYS_DEATH = F5_DATE_DEATH - ENROLL_DATE
else DURDAYS = missing</t>
  </si>
  <si>
    <t>Late addition</t>
  </si>
  <si>
    <t>DEATH_DAYS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</si>
</sst>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scheme val="minor"/>
    </font>
    <font>
      <i/>
      <sz val="11"/>
      <color rgb="FF000000"/>
      <name val="Calibri"/>
      <family val="2"/>
      <scheme val="minor"/>
    </font>
    <font>
      <b/>
      <sz val="11"/>
      <color rgb="FF000000"/>
      <name val="Calibri"/>
      <family val="2"/>
      <scheme val="minor"/>
    </font>
    <font>
      <sz val="12"/>
      <color rgb="FF000000"/>
      <name val="Calibri"/>
      <family val="2"/>
      <scheme val="minor"/>
    </font>
    <font>
      <sz val="11"/>
      <name val="Calibri"/>
      <family val="2"/>
      <scheme val="minor"/>
    </font>
    <font>
      <sz val="11"/>
      <color rgb="FFFF0000"/>
      <name val="Calibri"/>
      <family val="2"/>
      <scheme val="minor"/>
    </font>
    <font>
      <i/>
      <sz val="12"/>
      <color rgb="FF000000"/>
      <name val="Calibri"/>
      <family val="2"/>
      <scheme val="minor"/>
    </font>
    <font>
      <u/>
      <sz val="12"/>
      <color rgb="FF000000"/>
      <name val="Calibri"/>
      <family val="2"/>
      <scheme val="minor"/>
    </font>
    <font>
      <strike/>
      <sz val="11"/>
      <color theme="1"/>
      <name val="Calibri"/>
      <family val="2"/>
      <scheme val="minor"/>
    </font>
    <font>
      <sz val="11"/>
      <color theme="1"/>
      <name val="Calibri"/>
      <family val="2"/>
    </font>
    <font>
      <b/>
      <sz val="11"/>
      <color rgb="FFFF0000"/>
      <name val="Calibri"/>
      <family val="2"/>
      <scheme val="minor"/>
    </font>
    <font>
      <b/>
      <u/>
      <sz val="11"/>
      <color theme="1"/>
      <name val="Calibri"/>
      <family val="2"/>
      <scheme val="minor"/>
    </font>
    <font>
      <sz val="12"/>
      <color theme="1"/>
      <name val="Calibri"/>
      <family val="2"/>
      <scheme val="minor"/>
    </font>
    <font>
      <b/>
      <sz val="8"/>
      <color indexed="81"/>
      <name val="Tahoma"/>
      <family val="2"/>
    </font>
    <font>
      <sz val="8"/>
      <color indexed="81"/>
      <name val="Tahoma"/>
      <family val="2"/>
    </font>
    <font>
      <u/>
      <sz val="11"/>
      <color theme="1"/>
      <name val="Calibri"/>
      <family val="2"/>
      <scheme val="minor"/>
    </font>
    <font>
      <b/>
      <sz val="12"/>
      <color rgb="FFFF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2"/>
        <bgColor indexed="64"/>
      </patternFill>
    </fill>
  </fills>
  <borders count="28">
    <border>
      <left/>
      <right/>
      <top/>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thick">
        <color indexed="64"/>
      </left>
      <right style="medium">
        <color indexed="64"/>
      </right>
      <top/>
      <bottom/>
      <diagonal/>
    </border>
    <border>
      <left style="medium">
        <color indexed="64"/>
      </left>
      <right style="thick">
        <color indexed="64"/>
      </right>
      <top/>
      <bottom/>
      <diagonal/>
    </border>
    <border>
      <left style="thick">
        <color indexed="64"/>
      </left>
      <right style="thick">
        <color indexed="64"/>
      </right>
      <top style="medium">
        <color indexed="64"/>
      </top>
      <bottom style="medium">
        <color indexed="64"/>
      </bottom>
      <diagonal/>
    </border>
    <border>
      <left style="thick">
        <color indexed="64"/>
      </left>
      <right style="thick">
        <color indexed="64"/>
      </right>
      <top/>
      <bottom/>
      <diagonal/>
    </border>
    <border>
      <left style="medium">
        <color indexed="64"/>
      </left>
      <right style="thick">
        <color indexed="64"/>
      </right>
      <top style="medium">
        <color indexed="64"/>
      </top>
      <bottom/>
      <diagonal/>
    </border>
    <border>
      <left style="medium">
        <color indexed="64"/>
      </left>
      <right style="thick">
        <color indexed="64"/>
      </right>
      <top style="medium">
        <color indexed="64"/>
      </top>
      <bottom style="medium">
        <color indexed="64"/>
      </bottom>
      <diagonal/>
    </border>
    <border>
      <left/>
      <right style="thick">
        <color indexed="64"/>
      </right>
      <top/>
      <bottom/>
      <diagonal/>
    </border>
    <border>
      <left style="medium">
        <color indexed="64"/>
      </left>
      <right style="thick">
        <color indexed="64"/>
      </right>
      <top/>
      <bottom style="medium">
        <color indexed="64"/>
      </bottom>
      <diagonal/>
    </border>
    <border>
      <left/>
      <right style="thick">
        <color indexed="64"/>
      </right>
      <top style="medium">
        <color indexed="64"/>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style="thick">
        <color indexed="64"/>
      </right>
      <top style="medium">
        <color indexed="64"/>
      </top>
      <bottom/>
      <diagonal/>
    </border>
    <border>
      <left style="thick">
        <color indexed="64"/>
      </left>
      <right style="thick">
        <color indexed="64"/>
      </right>
      <top/>
      <bottom style="medium">
        <color indexed="64"/>
      </bottom>
      <diagonal/>
    </border>
  </borders>
  <cellStyleXfs count="1">
    <xf numFmtId="0" fontId="0" fillId="0" borderId="0"/>
  </cellStyleXfs>
  <cellXfs count="198">
    <xf numFmtId="0" fontId="0" fillId="0" borderId="0" xfId="0"/>
    <xf numFmtId="0" fontId="1" fillId="0" borderId="0" xfId="0" applyFont="1"/>
    <xf numFmtId="0" fontId="0" fillId="0" borderId="0" xfId="0" applyAlignment="1">
      <alignment wrapText="1"/>
    </xf>
    <xf numFmtId="0" fontId="0" fillId="0" borderId="0" xfId="0" applyFont="1"/>
    <xf numFmtId="15" fontId="0" fillId="0" borderId="0" xfId="0" applyNumberFormat="1"/>
    <xf numFmtId="0" fontId="0" fillId="2" borderId="0" xfId="0" applyFont="1" applyFill="1" applyBorder="1" applyAlignment="1">
      <alignment vertical="top"/>
    </xf>
    <xf numFmtId="0" fontId="1" fillId="3" borderId="1" xfId="0" applyFont="1" applyFill="1" applyBorder="1" applyAlignment="1">
      <alignment vertical="top"/>
    </xf>
    <xf numFmtId="0" fontId="0" fillId="3" borderId="1" xfId="0" applyFont="1" applyFill="1" applyBorder="1" applyAlignment="1">
      <alignment vertical="top"/>
    </xf>
    <xf numFmtId="0" fontId="1" fillId="0" borderId="1" xfId="0" applyFont="1" applyBorder="1"/>
    <xf numFmtId="0" fontId="0" fillId="0" borderId="1" xfId="0" applyBorder="1"/>
    <xf numFmtId="0" fontId="7" fillId="0" borderId="0" xfId="0" applyFont="1" applyBorder="1" applyAlignment="1">
      <alignment vertical="top" wrapText="1"/>
    </xf>
    <xf numFmtId="0" fontId="1" fillId="0" borderId="0" xfId="0" applyFont="1" applyFill="1" applyAlignment="1">
      <alignment vertical="top"/>
    </xf>
    <xf numFmtId="0" fontId="0" fillId="0" borderId="0" xfId="0" applyFill="1" applyAlignment="1">
      <alignment vertical="top" wrapText="1"/>
    </xf>
    <xf numFmtId="0" fontId="0" fillId="0" borderId="0" xfId="0" applyFill="1" applyAlignment="1">
      <alignment vertical="top"/>
    </xf>
    <xf numFmtId="0" fontId="0" fillId="4" borderId="3" xfId="0" applyFont="1" applyFill="1" applyBorder="1" applyAlignment="1">
      <alignment vertical="top"/>
    </xf>
    <xf numFmtId="0" fontId="0" fillId="4" borderId="3" xfId="0" applyFont="1" applyFill="1" applyBorder="1" applyAlignment="1">
      <alignment vertical="top" wrapText="1"/>
    </xf>
    <xf numFmtId="0" fontId="0" fillId="4" borderId="2" xfId="0" applyFont="1" applyFill="1" applyBorder="1" applyAlignment="1">
      <alignment vertical="top"/>
    </xf>
    <xf numFmtId="0" fontId="0" fillId="4" borderId="2" xfId="0" applyFont="1" applyFill="1" applyBorder="1" applyAlignment="1">
      <alignment vertical="top" wrapText="1"/>
    </xf>
    <xf numFmtId="0" fontId="0" fillId="4" borderId="2" xfId="0" applyFont="1" applyFill="1" applyBorder="1" applyAlignment="1">
      <alignment horizontal="left" vertical="top" wrapText="1"/>
    </xf>
    <xf numFmtId="0" fontId="0" fillId="4" borderId="2" xfId="0" applyFill="1" applyBorder="1" applyAlignment="1">
      <alignment vertical="top" wrapText="1"/>
    </xf>
    <xf numFmtId="0" fontId="0" fillId="4" borderId="2" xfId="0" applyFill="1" applyBorder="1" applyAlignment="1">
      <alignment vertical="top"/>
    </xf>
    <xf numFmtId="0" fontId="0" fillId="4" borderId="0" xfId="0" applyFont="1" applyFill="1" applyAlignment="1">
      <alignment horizontal="left" vertical="top" wrapText="1"/>
    </xf>
    <xf numFmtId="0" fontId="0" fillId="4" borderId="0" xfId="0" applyFont="1" applyFill="1" applyAlignment="1">
      <alignment vertical="top"/>
    </xf>
    <xf numFmtId="0" fontId="0" fillId="4" borderId="0" xfId="0" applyFill="1" applyAlignment="1">
      <alignment horizontal="left" vertical="top" wrapText="1"/>
    </xf>
    <xf numFmtId="0" fontId="0" fillId="4" borderId="0" xfId="0" applyFill="1" applyAlignment="1">
      <alignment vertical="top" wrapText="1"/>
    </xf>
    <xf numFmtId="0" fontId="0" fillId="4" borderId="0" xfId="0" applyFill="1" applyAlignment="1">
      <alignment vertical="top"/>
    </xf>
    <xf numFmtId="0" fontId="0" fillId="4" borderId="0" xfId="0" applyFont="1" applyFill="1" applyAlignment="1">
      <alignment vertical="top" wrapText="1"/>
    </xf>
    <xf numFmtId="0" fontId="0" fillId="4" borderId="2" xfId="0" applyFill="1" applyBorder="1" applyAlignment="1">
      <alignment horizontal="left" vertical="top" wrapText="1"/>
    </xf>
    <xf numFmtId="0" fontId="0" fillId="5" borderId="2" xfId="0" applyFill="1" applyBorder="1" applyAlignment="1">
      <alignment horizontal="left" vertical="top" wrapText="1"/>
    </xf>
    <xf numFmtId="0" fontId="0" fillId="5" borderId="2" xfId="0" applyFill="1" applyBorder="1" applyAlignment="1">
      <alignment vertical="top" wrapText="1"/>
    </xf>
    <xf numFmtId="0" fontId="0" fillId="5" borderId="2" xfId="0" applyFill="1" applyBorder="1" applyAlignment="1">
      <alignment vertical="top"/>
    </xf>
    <xf numFmtId="0" fontId="2" fillId="5" borderId="2" xfId="0" applyFont="1" applyFill="1" applyBorder="1" applyAlignment="1">
      <alignment vertical="top"/>
    </xf>
    <xf numFmtId="0" fontId="0" fillId="6" borderId="2" xfId="0" applyFill="1" applyBorder="1" applyAlignment="1">
      <alignment vertical="top"/>
    </xf>
    <xf numFmtId="0" fontId="0" fillId="6" borderId="2" xfId="0" applyFont="1" applyFill="1" applyBorder="1" applyAlignment="1">
      <alignment vertical="top"/>
    </xf>
    <xf numFmtId="0" fontId="0" fillId="6" borderId="2" xfId="0" applyFill="1" applyBorder="1" applyAlignment="1">
      <alignment vertical="top" wrapText="1"/>
    </xf>
    <xf numFmtId="0" fontId="11" fillId="6" borderId="2" xfId="0" applyFont="1" applyFill="1" applyBorder="1" applyAlignment="1">
      <alignment vertical="top"/>
    </xf>
    <xf numFmtId="0" fontId="0" fillId="7" borderId="2" xfId="0" applyFill="1" applyBorder="1" applyAlignment="1">
      <alignment vertical="top"/>
    </xf>
    <xf numFmtId="0" fontId="0" fillId="7" borderId="2" xfId="0" applyFont="1" applyFill="1" applyBorder="1" applyAlignment="1">
      <alignment vertical="top"/>
    </xf>
    <xf numFmtId="0" fontId="0" fillId="7" borderId="2" xfId="0" applyFill="1" applyBorder="1" applyAlignment="1">
      <alignment vertical="top" wrapText="1"/>
    </xf>
    <xf numFmtId="0" fontId="0" fillId="8" borderId="2" xfId="0" applyFill="1" applyBorder="1" applyAlignment="1">
      <alignment vertical="top"/>
    </xf>
    <xf numFmtId="0" fontId="0" fillId="8" borderId="2" xfId="0" applyFont="1" applyFill="1" applyBorder="1" applyAlignment="1">
      <alignment vertical="top"/>
    </xf>
    <xf numFmtId="0" fontId="0" fillId="8" borderId="2" xfId="0" applyFill="1" applyBorder="1" applyAlignment="1">
      <alignment vertical="top" wrapText="1"/>
    </xf>
    <xf numFmtId="0" fontId="0" fillId="8" borderId="2" xfId="0" applyFill="1" applyBorder="1" applyAlignment="1">
      <alignment horizontal="left" vertical="top" wrapText="1"/>
    </xf>
    <xf numFmtId="0" fontId="0" fillId="8" borderId="2" xfId="0" applyFont="1" applyFill="1" applyBorder="1" applyAlignment="1">
      <alignment vertical="top" wrapText="1"/>
    </xf>
    <xf numFmtId="0" fontId="0" fillId="8" borderId="2" xfId="0" applyFont="1" applyFill="1" applyBorder="1" applyAlignment="1">
      <alignment horizontal="left" vertical="top" wrapText="1"/>
    </xf>
    <xf numFmtId="0" fontId="1" fillId="0" borderId="3" xfId="0" applyFont="1" applyFill="1" applyBorder="1" applyAlignment="1">
      <alignment vertical="top"/>
    </xf>
    <xf numFmtId="0" fontId="1" fillId="0" borderId="3" xfId="0" applyFont="1" applyFill="1" applyBorder="1" applyAlignment="1">
      <alignment vertical="top" wrapText="1"/>
    </xf>
    <xf numFmtId="0" fontId="0" fillId="0" borderId="3" xfId="0" applyFill="1" applyBorder="1" applyAlignment="1">
      <alignment vertical="top"/>
    </xf>
    <xf numFmtId="0" fontId="2" fillId="5" borderId="2" xfId="0" applyFont="1" applyFill="1" applyBorder="1" applyAlignment="1">
      <alignment vertical="top" wrapText="1"/>
    </xf>
    <xf numFmtId="0" fontId="0" fillId="6" borderId="2" xfId="0" applyFont="1" applyFill="1" applyBorder="1" applyAlignment="1">
      <alignment vertical="top" wrapText="1"/>
    </xf>
    <xf numFmtId="0" fontId="0" fillId="0" borderId="0" xfId="0" applyAlignment="1">
      <alignment vertical="top" wrapText="1"/>
    </xf>
    <xf numFmtId="0" fontId="0" fillId="0" borderId="0" xfId="0" applyAlignment="1">
      <alignment vertical="top"/>
    </xf>
    <xf numFmtId="0" fontId="1" fillId="0" borderId="3" xfId="0" applyFont="1" applyBorder="1" applyAlignment="1">
      <alignment vertical="top"/>
    </xf>
    <xf numFmtId="0" fontId="1" fillId="0" borderId="3" xfId="0" applyFont="1" applyBorder="1" applyAlignment="1">
      <alignment vertical="top" wrapText="1"/>
    </xf>
    <xf numFmtId="0" fontId="7" fillId="5" borderId="2" xfId="0" applyFont="1" applyFill="1" applyBorder="1" applyAlignment="1">
      <alignment vertical="top" wrapText="1"/>
    </xf>
    <xf numFmtId="0" fontId="0" fillId="8" borderId="3" xfId="0" applyFont="1" applyFill="1" applyBorder="1" applyAlignment="1">
      <alignment vertical="top"/>
    </xf>
    <xf numFmtId="0" fontId="0" fillId="8" borderId="3" xfId="0" applyFont="1" applyFill="1" applyBorder="1" applyAlignment="1">
      <alignment vertical="top" wrapText="1"/>
    </xf>
    <xf numFmtId="0" fontId="1" fillId="0" borderId="0" xfId="0" applyFont="1" applyAlignment="1">
      <alignment vertical="top"/>
    </xf>
    <xf numFmtId="0" fontId="14" fillId="0" borderId="0" xfId="0" applyFont="1" applyAlignment="1">
      <alignment vertical="top"/>
    </xf>
    <xf numFmtId="0" fontId="0" fillId="0" borderId="0" xfId="0" applyFill="1" applyBorder="1" applyAlignment="1">
      <alignment vertical="top"/>
    </xf>
    <xf numFmtId="0" fontId="0" fillId="9" borderId="2" xfId="0" applyFill="1" applyBorder="1" applyAlignment="1">
      <alignment vertical="top"/>
    </xf>
    <xf numFmtId="0" fontId="0" fillId="9" borderId="2" xfId="0" applyFill="1" applyBorder="1" applyAlignment="1">
      <alignment vertical="top" wrapText="1"/>
    </xf>
    <xf numFmtId="0" fontId="6" fillId="9" borderId="2" xfId="0" applyFont="1" applyFill="1" applyBorder="1" applyAlignment="1">
      <alignment horizontal="left" vertical="top" wrapText="1"/>
    </xf>
    <xf numFmtId="0" fontId="0" fillId="0" borderId="0" xfId="0" applyBorder="1"/>
    <xf numFmtId="0" fontId="1" fillId="0" borderId="7" xfId="0" applyFont="1" applyBorder="1" applyAlignment="1">
      <alignment horizontal="left" vertical="center"/>
    </xf>
    <xf numFmtId="0" fontId="1" fillId="0" borderId="8" xfId="0" applyFont="1" applyBorder="1" applyAlignment="1">
      <alignment horizontal="center" vertical="center" wrapText="1"/>
    </xf>
    <xf numFmtId="0" fontId="1" fillId="0" borderId="9" xfId="0" applyFont="1" applyBorder="1" applyAlignment="1">
      <alignment horizontal="center"/>
    </xf>
    <xf numFmtId="0" fontId="0" fillId="0" borderId="13" xfId="0" applyBorder="1" applyAlignment="1">
      <alignment horizontal="center"/>
    </xf>
    <xf numFmtId="0" fontId="0" fillId="0" borderId="12" xfId="0" applyBorder="1"/>
    <xf numFmtId="0" fontId="0" fillId="0" borderId="0" xfId="0" applyBorder="1" applyAlignment="1">
      <alignment horizontal="center"/>
    </xf>
    <xf numFmtId="0" fontId="15" fillId="0" borderId="0" xfId="0" applyFont="1" applyBorder="1" applyAlignment="1">
      <alignment horizontal="center" wrapText="1"/>
    </xf>
    <xf numFmtId="0" fontId="0" fillId="0" borderId="12" xfId="0" applyBorder="1" applyAlignment="1">
      <alignment wrapText="1"/>
    </xf>
    <xf numFmtId="0" fontId="0" fillId="0" borderId="5" xfId="0" applyBorder="1" applyAlignment="1">
      <alignment horizontal="center"/>
    </xf>
    <xf numFmtId="0" fontId="0" fillId="0" borderId="6" xfId="0" applyFill="1" applyBorder="1" applyAlignment="1">
      <alignment horizont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5" fillId="0" borderId="4" xfId="0" applyFont="1" applyFill="1" applyBorder="1" applyAlignment="1">
      <alignment horizontal="center" vertical="center" wrapText="1"/>
    </xf>
    <xf numFmtId="0" fontId="0" fillId="0" borderId="15" xfId="0" applyBorder="1"/>
    <xf numFmtId="0" fontId="0" fillId="0" borderId="16" xfId="0" applyBorder="1"/>
    <xf numFmtId="0" fontId="1" fillId="0" borderId="17" xfId="0" applyFont="1" applyBorder="1" applyAlignment="1">
      <alignment horizontal="center" vertical="center" wrapText="1"/>
    </xf>
    <xf numFmtId="0" fontId="0" fillId="0" borderId="18" xfId="0" applyBorder="1" applyAlignment="1">
      <alignment horizontal="center"/>
    </xf>
    <xf numFmtId="0" fontId="0" fillId="0" borderId="18" xfId="0" applyBorder="1" applyAlignment="1">
      <alignment horizontal="center" wrapText="1"/>
    </xf>
    <xf numFmtId="0" fontId="0" fillId="0" borderId="0" xfId="0" applyBorder="1" applyAlignment="1">
      <alignment horizontal="center" wrapText="1"/>
    </xf>
    <xf numFmtId="0" fontId="0" fillId="0" borderId="20" xfId="0" applyBorder="1"/>
    <xf numFmtId="0" fontId="3" fillId="0" borderId="21" xfId="0" applyFont="1" applyBorder="1"/>
    <xf numFmtId="0" fontId="0" fillId="0" borderId="22" xfId="0" applyBorder="1"/>
    <xf numFmtId="0" fontId="1" fillId="0" borderId="23" xfId="0" applyFont="1" applyBorder="1" applyAlignment="1">
      <alignment horizontal="center"/>
    </xf>
    <xf numFmtId="0" fontId="3" fillId="0" borderId="24" xfId="0" applyFont="1" applyBorder="1"/>
    <xf numFmtId="0" fontId="0" fillId="0" borderId="21" xfId="0" applyBorder="1"/>
    <xf numFmtId="0" fontId="0" fillId="0" borderId="25" xfId="0" applyBorder="1"/>
    <xf numFmtId="0" fontId="1" fillId="0" borderId="23" xfId="0" applyFont="1" applyBorder="1" applyAlignment="1">
      <alignment horizontal="center" vertical="center"/>
    </xf>
    <xf numFmtId="0" fontId="0" fillId="0" borderId="26" xfId="0" applyBorder="1" applyAlignment="1">
      <alignment horizontal="center"/>
    </xf>
    <xf numFmtId="0" fontId="0" fillId="0" borderId="21" xfId="0" applyBorder="1" applyAlignment="1">
      <alignment horizontal="center"/>
    </xf>
    <xf numFmtId="0" fontId="0" fillId="0" borderId="27" xfId="0" applyBorder="1" applyAlignment="1">
      <alignment horizontal="center"/>
    </xf>
    <xf numFmtId="0" fontId="0" fillId="0" borderId="14" xfId="0" applyBorder="1" applyAlignment="1">
      <alignment horizontal="center"/>
    </xf>
    <xf numFmtId="0" fontId="0" fillId="0" borderId="19" xfId="0" applyBorder="1"/>
    <xf numFmtId="0" fontId="0" fillId="0" borderId="16" xfId="0" applyBorder="1" applyAlignment="1">
      <alignment wrapText="1"/>
    </xf>
    <xf numFmtId="0" fontId="0" fillId="0" borderId="5" xfId="0" applyBorder="1" applyAlignment="1">
      <alignment horizontal="center" wrapText="1"/>
    </xf>
    <xf numFmtId="0" fontId="0" fillId="0" borderId="0" xfId="0" applyFont="1" applyAlignment="1">
      <alignment vertical="top"/>
    </xf>
    <xf numFmtId="0" fontId="0" fillId="0" borderId="0" xfId="0" applyFill="1" applyBorder="1"/>
    <xf numFmtId="0" fontId="0" fillId="0" borderId="13" xfId="0" applyBorder="1" applyAlignment="1">
      <alignment horizontal="center" wrapText="1"/>
    </xf>
    <xf numFmtId="0" fontId="14" fillId="0" borderId="0" xfId="0" applyFont="1" applyBorder="1"/>
    <xf numFmtId="0" fontId="13" fillId="6" borderId="2" xfId="0" applyFont="1" applyFill="1" applyBorder="1" applyAlignment="1">
      <alignment vertical="top"/>
    </xf>
    <xf numFmtId="0" fontId="7" fillId="5" borderId="2" xfId="0" applyFont="1" applyFill="1" applyBorder="1" applyAlignment="1">
      <alignment vertical="top"/>
    </xf>
    <xf numFmtId="0" fontId="7" fillId="9" borderId="2" xfId="0" applyFont="1" applyFill="1" applyBorder="1" applyAlignment="1">
      <alignment vertical="top" wrapText="1"/>
    </xf>
    <xf numFmtId="0" fontId="13" fillId="9" borderId="2" xfId="0" applyFont="1" applyFill="1" applyBorder="1" applyAlignment="1">
      <alignment vertical="top" wrapText="1"/>
    </xf>
    <xf numFmtId="0" fontId="18" fillId="0" borderId="0" xfId="0" applyFont="1" applyFill="1" applyBorder="1"/>
    <xf numFmtId="0" fontId="14" fillId="0" borderId="0" xfId="0" applyFont="1" applyFill="1" applyBorder="1"/>
    <xf numFmtId="0" fontId="0" fillId="10" borderId="0" xfId="0" applyFill="1" applyAlignment="1">
      <alignment vertical="top"/>
    </xf>
    <xf numFmtId="0" fontId="0" fillId="10" borderId="2" xfId="0" applyFill="1" applyBorder="1" applyAlignment="1">
      <alignment vertical="top"/>
    </xf>
    <xf numFmtId="0" fontId="0" fillId="10" borderId="2" xfId="0" applyFill="1" applyBorder="1" applyAlignment="1">
      <alignment vertical="top" wrapText="1"/>
    </xf>
    <xf numFmtId="0" fontId="0" fillId="0" borderId="2" xfId="0" applyFill="1" applyBorder="1" applyAlignment="1">
      <alignment vertical="top"/>
    </xf>
    <xf numFmtId="0" fontId="13" fillId="9" borderId="2" xfId="0" applyFont="1" applyFill="1" applyBorder="1" applyAlignment="1">
      <alignment vertical="top"/>
    </xf>
    <xf numFmtId="0" fontId="19" fillId="9" borderId="2" xfId="0" applyFont="1" applyFill="1" applyBorder="1" applyAlignment="1">
      <alignment horizontal="left" vertical="top" wrapText="1"/>
    </xf>
    <xf numFmtId="0" fontId="8" fillId="0" borderId="0" xfId="0" applyFont="1"/>
    <xf numFmtId="0" fontId="0" fillId="10" borderId="3" xfId="0" applyFill="1" applyBorder="1" applyAlignment="1">
      <alignment vertical="top"/>
    </xf>
    <xf numFmtId="0" fontId="0" fillId="0" borderId="3" xfId="0" applyFill="1" applyBorder="1" applyAlignment="1">
      <alignment vertical="top" wrapText="1"/>
    </xf>
    <xf numFmtId="0" fontId="0" fillId="10" borderId="3" xfId="0" applyFill="1" applyBorder="1" applyAlignment="1">
      <alignment vertical="top" wrapText="1"/>
    </xf>
    <xf numFmtId="0" fontId="0" fillId="0" borderId="2" xfId="0" applyFill="1" applyBorder="1" applyAlignment="1">
      <alignment vertical="top" wrapText="1"/>
    </xf>
    <xf numFmtId="0" fontId="0" fillId="0" borderId="0" xfId="0" applyFill="1" applyBorder="1" applyAlignment="1">
      <alignment vertical="top" wrapText="1"/>
    </xf>
    <xf numFmtId="0" fontId="0" fillId="6" borderId="0" xfId="0" applyFill="1" applyAlignment="1">
      <alignment vertical="top" wrapText="1"/>
    </xf>
    <xf numFmtId="0" fontId="0" fillId="0" borderId="0" xfId="0" applyFill="1"/>
    <xf numFmtId="0" fontId="0" fillId="0" borderId="3" xfId="0" applyBorder="1" applyAlignment="1">
      <alignment wrapText="1"/>
    </xf>
    <xf numFmtId="0" fontId="13" fillId="0" borderId="0" xfId="0" applyFont="1" applyFill="1" applyBorder="1" applyAlignment="1">
      <alignment vertical="top" wrapText="1"/>
    </xf>
    <xf numFmtId="0" fontId="0" fillId="2" borderId="0" xfId="0" applyFont="1" applyFill="1" applyBorder="1" applyAlignment="1">
      <alignment vertical="top" wrapText="1"/>
    </xf>
    <xf numFmtId="0" fontId="1" fillId="0" borderId="3" xfId="0" applyFont="1" applyFill="1" applyBorder="1" applyAlignment="1">
      <alignment wrapText="1"/>
    </xf>
    <xf numFmtId="0" fontId="0" fillId="0" borderId="0" xfId="0" applyFill="1" applyBorder="1" applyAlignment="1">
      <alignment wrapText="1"/>
    </xf>
    <xf numFmtId="0" fontId="0" fillId="0" borderId="3" xfId="0" applyFill="1" applyBorder="1" applyAlignment="1">
      <alignment wrapText="1"/>
    </xf>
    <xf numFmtId="0" fontId="1" fillId="0" borderId="0" xfId="0" applyFont="1" applyFill="1" applyBorder="1" applyAlignment="1">
      <alignment wrapText="1"/>
    </xf>
    <xf numFmtId="164" fontId="1" fillId="0" borderId="0" xfId="0" applyNumberFormat="1" applyFont="1" applyFill="1" applyBorder="1" applyAlignment="1">
      <alignment wrapText="1"/>
    </xf>
    <xf numFmtId="0" fontId="7" fillId="6" borderId="2" xfId="0" applyFont="1" applyFill="1" applyBorder="1" applyAlignment="1">
      <alignment vertical="top"/>
    </xf>
    <xf numFmtId="0" fontId="8" fillId="0" borderId="0" xfId="0" applyFont="1" applyFill="1" applyBorder="1" applyAlignment="1">
      <alignment vertical="top"/>
    </xf>
    <xf numFmtId="0" fontId="0" fillId="0" borderId="0" xfId="0" applyFont="1" applyFill="1" applyBorder="1" applyAlignment="1">
      <alignment vertical="top"/>
    </xf>
    <xf numFmtId="0" fontId="0" fillId="0" borderId="3" xfId="0" applyFont="1" applyBorder="1" applyAlignment="1">
      <alignment vertical="top"/>
    </xf>
    <xf numFmtId="0" fontId="0" fillId="0" borderId="0" xfId="0" applyAlignment="1">
      <alignment vertical="top" wrapText="1"/>
    </xf>
    <xf numFmtId="0" fontId="0" fillId="0" borderId="0" xfId="0" applyFill="1" applyBorder="1" applyAlignment="1">
      <alignment vertical="top"/>
    </xf>
    <xf numFmtId="0" fontId="7" fillId="0" borderId="0" xfId="0" applyFont="1" applyFill="1" applyBorder="1" applyAlignment="1">
      <alignment vertical="top" wrapText="1"/>
    </xf>
    <xf numFmtId="0" fontId="8" fillId="0" borderId="0" xfId="0" applyFont="1" applyFill="1" applyBorder="1" applyAlignment="1">
      <alignment vertical="top" wrapText="1"/>
    </xf>
    <xf numFmtId="0" fontId="0" fillId="0" borderId="0" xfId="0" applyFont="1" applyFill="1" applyBorder="1" applyAlignment="1">
      <alignment vertical="top" wrapText="1"/>
    </xf>
    <xf numFmtId="0" fontId="1" fillId="0" borderId="0" xfId="0" applyFont="1" applyFill="1" applyBorder="1" applyAlignment="1">
      <alignment vertical="top"/>
    </xf>
    <xf numFmtId="0" fontId="1" fillId="0" borderId="0" xfId="0" applyFont="1" applyFill="1" applyBorder="1" applyAlignment="1">
      <alignment vertical="top" wrapText="1"/>
    </xf>
    <xf numFmtId="0" fontId="1" fillId="0" borderId="0" xfId="0" applyFont="1" applyFill="1" applyBorder="1" applyAlignment="1">
      <alignment horizontal="center" vertical="top" wrapText="1"/>
    </xf>
    <xf numFmtId="0" fontId="0" fillId="0" borderId="0" xfId="0" applyFont="1" applyFill="1" applyBorder="1" applyAlignment="1">
      <alignment horizontal="center" vertical="top" wrapText="1"/>
    </xf>
    <xf numFmtId="0" fontId="6" fillId="0"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6" fillId="0" borderId="0" xfId="0" applyFont="1" applyFill="1" applyBorder="1" applyAlignment="1">
      <alignment horizontal="left" vertical="top" wrapText="1" indent="1"/>
    </xf>
    <xf numFmtId="0" fontId="9" fillId="0" borderId="0" xfId="0" applyFont="1" applyFill="1" applyBorder="1" applyAlignment="1">
      <alignment horizontal="left" vertical="top" wrapText="1"/>
    </xf>
    <xf numFmtId="0" fontId="8" fillId="9" borderId="2" xfId="0" applyFont="1" applyFill="1" applyBorder="1" applyAlignment="1">
      <alignment vertical="top"/>
    </xf>
    <xf numFmtId="0" fontId="0" fillId="0" borderId="0" xfId="0" applyFill="1" applyBorder="1" applyAlignment="1">
      <alignment vertical="top" wrapText="1"/>
    </xf>
    <xf numFmtId="0" fontId="7" fillId="0" borderId="0" xfId="0" applyFont="1" applyFill="1" applyBorder="1" applyAlignment="1">
      <alignment vertical="top"/>
    </xf>
    <xf numFmtId="0" fontId="0" fillId="10" borderId="0" xfId="0" applyFill="1" applyBorder="1" applyAlignment="1">
      <alignment vertical="top"/>
    </xf>
    <xf numFmtId="0" fontId="7" fillId="4" borderId="2" xfId="0" applyFont="1" applyFill="1" applyBorder="1" applyAlignment="1">
      <alignment vertical="top" wrapText="1"/>
    </xf>
    <xf numFmtId="0" fontId="7" fillId="6" borderId="2" xfId="0" applyFont="1" applyFill="1" applyBorder="1" applyAlignment="1">
      <alignment vertical="top" wrapText="1"/>
    </xf>
    <xf numFmtId="0" fontId="0" fillId="0" borderId="0" xfId="0" applyFill="1" applyBorder="1" applyAlignment="1">
      <alignment vertical="top" wrapText="1"/>
    </xf>
    <xf numFmtId="0" fontId="8" fillId="6" borderId="2" xfId="0" applyFont="1" applyFill="1" applyBorder="1" applyAlignment="1">
      <alignment vertical="top"/>
    </xf>
    <xf numFmtId="0" fontId="7" fillId="7" borderId="2" xfId="0" applyFont="1" applyFill="1" applyBorder="1" applyAlignment="1">
      <alignment vertical="top" wrapText="1"/>
    </xf>
    <xf numFmtId="0" fontId="7" fillId="9" borderId="2" xfId="0" applyFont="1" applyFill="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wrapText="1"/>
    </xf>
    <xf numFmtId="0" fontId="6" fillId="0" borderId="0"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0" xfId="0" applyFont="1" applyFill="1" applyBorder="1" applyAlignment="1">
      <alignment vertical="top" wrapText="1"/>
    </xf>
    <xf numFmtId="0" fontId="0" fillId="0" borderId="0" xfId="0" applyFont="1" applyFill="1" applyBorder="1" applyAlignment="1">
      <alignment vertical="top"/>
    </xf>
    <xf numFmtId="0" fontId="0" fillId="0" borderId="0" xfId="0" applyFont="1" applyBorder="1" applyAlignment="1">
      <alignment vertical="top"/>
    </xf>
    <xf numFmtId="0" fontId="0" fillId="0" borderId="0" xfId="0" applyFont="1" applyBorder="1" applyAlignment="1">
      <alignment vertical="top" wrapText="1"/>
    </xf>
    <xf numFmtId="0" fontId="0" fillId="0" borderId="0" xfId="0" applyFill="1" applyBorder="1" applyAlignment="1">
      <alignment vertical="top" wrapText="1"/>
    </xf>
    <xf numFmtId="0" fontId="0" fillId="0" borderId="0" xfId="0" applyFill="1" applyBorder="1" applyAlignment="1">
      <alignment vertical="top" wrapText="1"/>
    </xf>
    <xf numFmtId="0" fontId="0" fillId="0" borderId="0" xfId="0" applyFill="1" applyBorder="1" applyAlignment="1">
      <alignment vertical="top" wrapText="1"/>
    </xf>
    <xf numFmtId="0" fontId="0" fillId="0" borderId="0" xfId="0" applyFill="1" applyBorder="1" applyAlignment="1">
      <alignment vertical="top" wrapText="1"/>
    </xf>
    <xf numFmtId="0" fontId="0" fillId="0" borderId="0" xfId="0" applyFill="1" applyBorder="1" applyAlignment="1">
      <alignment vertical="top" wrapText="1"/>
    </xf>
    <xf numFmtId="0" fontId="0" fillId="0" borderId="0" xfId="0" applyFill="1" applyBorder="1" applyAlignment="1">
      <alignment horizontal="left" vertical="top" wrapText="1"/>
    </xf>
    <xf numFmtId="0" fontId="0" fillId="0" borderId="14" xfId="0" applyBorder="1" applyAlignment="1">
      <alignment horizontal="center" vertical="center"/>
    </xf>
    <xf numFmtId="0" fontId="0" fillId="0" borderId="11" xfId="0" applyBorder="1" applyAlignment="1">
      <alignment horizontal="center" vertical="center"/>
    </xf>
    <xf numFmtId="0" fontId="6" fillId="0" borderId="0"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0" borderId="1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0" fillId="0" borderId="0" xfId="0" applyFont="1" applyFill="1" applyBorder="1" applyAlignment="1">
      <alignment vertical="top" wrapText="1"/>
    </xf>
    <xf numFmtId="0" fontId="0" fillId="0" borderId="0" xfId="0" applyFont="1" applyFill="1" applyBorder="1" applyAlignment="1">
      <alignment vertical="top"/>
    </xf>
    <xf numFmtId="0" fontId="0" fillId="0" borderId="0" xfId="0" applyAlignment="1">
      <alignment horizontal="left" vertical="top"/>
    </xf>
    <xf numFmtId="0" fontId="0" fillId="0" borderId="0" xfId="0" applyFont="1" applyBorder="1" applyAlignment="1">
      <alignment vertical="top"/>
    </xf>
    <xf numFmtId="0" fontId="0" fillId="0" borderId="0" xfId="0" applyFont="1" applyBorder="1" applyAlignment="1">
      <alignment vertical="top" wrapText="1"/>
    </xf>
    <xf numFmtId="0" fontId="0" fillId="0" borderId="0" xfId="0" applyFill="1" applyAlignment="1">
      <alignment horizontal="left" vertical="top"/>
    </xf>
    <xf numFmtId="0" fontId="0" fillId="0" borderId="0" xfId="0" applyFont="1" applyFill="1" applyBorder="1" applyAlignment="1">
      <alignment horizontal="left" vertical="top"/>
    </xf>
    <xf numFmtId="0" fontId="0" fillId="0" borderId="0" xfId="0" applyFont="1" applyFill="1" applyBorder="1" applyAlignment="1">
      <alignment horizontal="left" vertical="top" wrapText="1"/>
    </xf>
    <xf numFmtId="0" fontId="13" fillId="5" borderId="2" xfId="0" applyFon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K215"/>
  <sheetViews>
    <sheetView tabSelected="1" topLeftCell="B21" zoomScale="80" zoomScaleNormal="80" workbookViewId="0">
      <selection activeCell="D22" sqref="D22"/>
    </sheetView>
  </sheetViews>
  <sheetFormatPr defaultRowHeight="15" x14ac:dyDescent="0.25"/>
  <cols>
    <col min="1" max="1" width="18.85546875" style="13" customWidth="1"/>
    <col min="2" max="2" width="23.7109375" style="13" customWidth="1"/>
    <col min="3" max="3" width="15.42578125" style="13" customWidth="1"/>
    <col min="4" max="4" width="57" style="12" customWidth="1"/>
    <col min="5" max="5" width="31.28515625" style="12" customWidth="1"/>
    <col min="6" max="6" width="40" style="13" hidden="1" customWidth="1"/>
    <col min="7" max="7" width="66.7109375" style="12" customWidth="1"/>
    <col min="8" max="8" width="13.7109375" style="12" customWidth="1"/>
    <col min="9" max="9" width="53.140625" style="13" hidden="1" customWidth="1"/>
    <col min="10" max="10" width="37.28515625" style="12" hidden="1" customWidth="1"/>
    <col min="11" max="11" width="26.140625" style="119" hidden="1" customWidth="1"/>
    <col min="12" max="12" width="28.85546875" style="59" hidden="1" customWidth="1"/>
    <col min="13" max="13" width="24.28515625" style="150" hidden="1" customWidth="1"/>
    <col min="14" max="14" width="24.5703125" style="136" hidden="1" customWidth="1"/>
    <col min="15" max="15" width="24.28515625" style="155" hidden="1" customWidth="1"/>
    <col min="16" max="16" width="37.85546875" style="155" hidden="1" customWidth="1"/>
    <col min="17" max="17" width="55.28515625" style="59" hidden="1" customWidth="1"/>
    <col min="18" max="18" width="43.28515625" style="159" customWidth="1"/>
    <col min="19" max="19" width="38.28515625" style="59" customWidth="1"/>
    <col min="20" max="193" width="9.140625" style="59"/>
    <col min="194" max="16384" width="9.140625" style="13"/>
  </cols>
  <sheetData>
    <row r="1" spans="1:193" x14ac:dyDescent="0.25">
      <c r="A1" s="11" t="s">
        <v>0</v>
      </c>
      <c r="B1" s="11"/>
      <c r="C1" s="11"/>
      <c r="K1" s="160"/>
      <c r="L1" s="135"/>
      <c r="M1" s="160"/>
      <c r="O1" s="160"/>
      <c r="P1" s="160"/>
      <c r="Q1" s="135"/>
      <c r="R1" s="160"/>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c r="EY1" s="135"/>
      <c r="EZ1" s="135"/>
      <c r="FA1" s="135"/>
      <c r="FB1" s="135"/>
      <c r="FC1" s="135"/>
      <c r="FD1" s="135"/>
      <c r="FE1" s="135"/>
      <c r="FF1" s="135"/>
      <c r="FG1" s="135"/>
      <c r="FH1" s="135"/>
      <c r="FI1" s="135"/>
      <c r="FJ1" s="135"/>
      <c r="FK1" s="135"/>
      <c r="FL1" s="135"/>
      <c r="FM1" s="135"/>
      <c r="FN1" s="135"/>
      <c r="FO1" s="135"/>
      <c r="FP1" s="135"/>
      <c r="FQ1" s="135"/>
      <c r="FR1" s="135"/>
      <c r="FS1" s="135"/>
      <c r="FT1" s="135"/>
      <c r="FU1" s="135"/>
      <c r="FV1" s="135"/>
      <c r="FW1" s="135"/>
      <c r="FX1" s="135"/>
      <c r="FY1" s="135"/>
      <c r="FZ1" s="135"/>
      <c r="GA1" s="135"/>
      <c r="GB1" s="135"/>
      <c r="GC1" s="135"/>
      <c r="GD1" s="135"/>
      <c r="GE1" s="135"/>
      <c r="GF1" s="135"/>
      <c r="GG1" s="135"/>
      <c r="GH1" s="135"/>
      <c r="GI1" s="135"/>
      <c r="GJ1" s="135"/>
      <c r="GK1" s="135"/>
    </row>
    <row r="2" spans="1:193" x14ac:dyDescent="0.25">
      <c r="A2" s="13" t="s">
        <v>1</v>
      </c>
      <c r="K2" s="160"/>
      <c r="L2" s="135"/>
      <c r="M2" s="160"/>
      <c r="O2" s="160"/>
      <c r="P2" s="160"/>
      <c r="Q2" s="135"/>
      <c r="R2" s="160"/>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5"/>
      <c r="DI2" s="135"/>
      <c r="DJ2" s="135"/>
      <c r="DK2" s="135"/>
      <c r="DL2" s="135"/>
      <c r="DM2" s="135"/>
      <c r="DN2" s="135"/>
      <c r="DO2" s="135"/>
      <c r="DP2" s="135"/>
      <c r="DQ2" s="135"/>
      <c r="DR2" s="135"/>
      <c r="DS2" s="135"/>
      <c r="DT2" s="135"/>
      <c r="DU2" s="135"/>
      <c r="DV2" s="135"/>
      <c r="DW2" s="135"/>
      <c r="DX2" s="135"/>
      <c r="DY2" s="135"/>
      <c r="DZ2" s="135"/>
      <c r="EA2" s="135"/>
      <c r="EB2" s="135"/>
      <c r="EC2" s="135"/>
      <c r="ED2" s="135"/>
      <c r="EE2" s="135"/>
      <c r="EF2" s="135"/>
      <c r="EG2" s="135"/>
      <c r="EH2" s="135"/>
      <c r="EI2" s="135"/>
      <c r="EJ2" s="135"/>
      <c r="EK2" s="135"/>
      <c r="EL2" s="135"/>
      <c r="EM2" s="135"/>
      <c r="EN2" s="135"/>
      <c r="EO2" s="135"/>
      <c r="EP2" s="135"/>
      <c r="EQ2" s="135"/>
      <c r="ER2" s="135"/>
      <c r="ES2" s="135"/>
      <c r="ET2" s="135"/>
      <c r="EU2" s="135"/>
      <c r="EV2" s="135"/>
      <c r="EW2" s="135"/>
      <c r="EX2" s="135"/>
      <c r="EY2" s="135"/>
      <c r="EZ2" s="135"/>
      <c r="FA2" s="135"/>
      <c r="FB2" s="135"/>
      <c r="FC2" s="135"/>
      <c r="FD2" s="135"/>
      <c r="FE2" s="135"/>
      <c r="FF2" s="135"/>
      <c r="FG2" s="135"/>
      <c r="FH2" s="135"/>
      <c r="FI2" s="135"/>
      <c r="FJ2" s="135"/>
      <c r="FK2" s="135"/>
      <c r="FL2" s="135"/>
      <c r="FM2" s="135"/>
      <c r="FN2" s="135"/>
      <c r="FO2" s="135"/>
      <c r="FP2" s="135"/>
      <c r="FQ2" s="135"/>
      <c r="FR2" s="135"/>
      <c r="FS2" s="135"/>
      <c r="FT2" s="135"/>
      <c r="FU2" s="135"/>
      <c r="FV2" s="135"/>
      <c r="FW2" s="135"/>
      <c r="FX2" s="135"/>
      <c r="FY2" s="135"/>
      <c r="FZ2" s="135"/>
      <c r="GA2" s="135"/>
      <c r="GB2" s="135"/>
      <c r="GC2" s="135"/>
      <c r="GD2" s="135"/>
      <c r="GE2" s="135"/>
      <c r="GF2" s="135"/>
      <c r="GG2" s="135"/>
      <c r="GH2" s="135"/>
      <c r="GI2" s="135"/>
      <c r="GJ2" s="135"/>
      <c r="GK2" s="135"/>
    </row>
    <row r="3" spans="1:193" x14ac:dyDescent="0.25">
      <c r="A3" s="13" t="s">
        <v>2</v>
      </c>
      <c r="K3" s="160"/>
      <c r="L3" s="135"/>
      <c r="M3" s="160"/>
      <c r="O3" s="160"/>
      <c r="P3" s="160"/>
      <c r="Q3" s="135"/>
      <c r="R3" s="160"/>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5"/>
      <c r="DI3" s="135"/>
      <c r="DJ3" s="135"/>
      <c r="DK3" s="135"/>
      <c r="DL3" s="135"/>
      <c r="DM3" s="135"/>
      <c r="DN3" s="135"/>
      <c r="DO3" s="135"/>
      <c r="DP3" s="135"/>
      <c r="DQ3" s="135"/>
      <c r="DR3" s="135"/>
      <c r="DS3" s="135"/>
      <c r="DT3" s="135"/>
      <c r="DU3" s="135"/>
      <c r="DV3" s="135"/>
      <c r="DW3" s="135"/>
      <c r="DX3" s="135"/>
      <c r="DY3" s="135"/>
      <c r="DZ3" s="135"/>
      <c r="EA3" s="135"/>
      <c r="EB3" s="135"/>
      <c r="EC3" s="135"/>
      <c r="ED3" s="135"/>
      <c r="EE3" s="135"/>
      <c r="EF3" s="135"/>
      <c r="EG3" s="135"/>
      <c r="EH3" s="135"/>
      <c r="EI3" s="135"/>
      <c r="EJ3" s="135"/>
      <c r="EK3" s="135"/>
      <c r="EL3" s="135"/>
      <c r="EM3" s="135"/>
      <c r="EN3" s="135"/>
      <c r="EO3" s="135"/>
      <c r="EP3" s="135"/>
      <c r="EQ3" s="135"/>
      <c r="ER3" s="135"/>
      <c r="ES3" s="135"/>
      <c r="ET3" s="135"/>
      <c r="EU3" s="135"/>
      <c r="EV3" s="135"/>
      <c r="EW3" s="135"/>
      <c r="EX3" s="135"/>
      <c r="EY3" s="135"/>
      <c r="EZ3" s="135"/>
      <c r="FA3" s="135"/>
      <c r="FB3" s="135"/>
      <c r="FC3" s="135"/>
      <c r="FD3" s="135"/>
      <c r="FE3" s="135"/>
      <c r="FF3" s="135"/>
      <c r="FG3" s="135"/>
      <c r="FH3" s="135"/>
      <c r="FI3" s="135"/>
      <c r="FJ3" s="135"/>
      <c r="FK3" s="135"/>
      <c r="FL3" s="135"/>
      <c r="FM3" s="135"/>
      <c r="FN3" s="135"/>
      <c r="FO3" s="135"/>
      <c r="FP3" s="135"/>
      <c r="FQ3" s="135"/>
      <c r="FR3" s="135"/>
      <c r="FS3" s="135"/>
      <c r="FT3" s="135"/>
      <c r="FU3" s="135"/>
      <c r="FV3" s="135"/>
      <c r="FW3" s="135"/>
      <c r="FX3" s="135"/>
      <c r="FY3" s="135"/>
      <c r="FZ3" s="135"/>
      <c r="GA3" s="135"/>
      <c r="GB3" s="135"/>
      <c r="GC3" s="135"/>
      <c r="GD3" s="135"/>
      <c r="GE3" s="135"/>
      <c r="GF3" s="135"/>
      <c r="GG3" s="135"/>
      <c r="GH3" s="135"/>
      <c r="GI3" s="135"/>
      <c r="GJ3" s="135"/>
      <c r="GK3" s="135"/>
    </row>
    <row r="5" spans="1:193" s="47" customFormat="1" ht="45" x14ac:dyDescent="0.25">
      <c r="A5" s="45" t="s">
        <v>3</v>
      </c>
      <c r="B5" s="45" t="s">
        <v>4</v>
      </c>
      <c r="C5" s="45" t="s">
        <v>5</v>
      </c>
      <c r="D5" s="46" t="s">
        <v>6</v>
      </c>
      <c r="E5" s="46" t="s">
        <v>7</v>
      </c>
      <c r="F5" s="45" t="s">
        <v>8</v>
      </c>
      <c r="G5" s="46" t="s">
        <v>9</v>
      </c>
      <c r="H5" s="46" t="s">
        <v>10</v>
      </c>
      <c r="I5" s="45" t="s">
        <v>11</v>
      </c>
      <c r="J5" s="46" t="s">
        <v>12</v>
      </c>
      <c r="K5" s="160" t="s">
        <v>13</v>
      </c>
      <c r="L5" s="135" t="s">
        <v>14</v>
      </c>
      <c r="M5" s="160" t="s">
        <v>15</v>
      </c>
      <c r="N5" s="136" t="s">
        <v>16</v>
      </c>
      <c r="O5" s="160" t="s">
        <v>17</v>
      </c>
      <c r="P5" s="160" t="s">
        <v>18</v>
      </c>
      <c r="Q5" s="135" t="s">
        <v>19</v>
      </c>
      <c r="R5" s="160" t="s">
        <v>20</v>
      </c>
      <c r="S5" s="135" t="s">
        <v>4278</v>
      </c>
      <c r="T5" s="135"/>
      <c r="U5" s="135"/>
      <c r="V5" s="135"/>
      <c r="W5" s="135"/>
      <c r="X5" s="135"/>
      <c r="Y5" s="135"/>
      <c r="Z5" s="135"/>
      <c r="AA5" s="135"/>
      <c r="AB5" s="135"/>
      <c r="AC5" s="135"/>
      <c r="AD5" s="135"/>
      <c r="AE5" s="135"/>
      <c r="AF5" s="135"/>
      <c r="AG5" s="135"/>
      <c r="AH5" s="135"/>
      <c r="AI5" s="135"/>
      <c r="AJ5" s="135"/>
      <c r="AK5" s="135"/>
      <c r="AL5" s="135"/>
      <c r="AM5" s="135"/>
      <c r="AN5" s="135"/>
      <c r="AO5" s="135"/>
      <c r="AP5" s="135"/>
      <c r="AQ5" s="135"/>
      <c r="AR5" s="135"/>
      <c r="AS5" s="135"/>
      <c r="AT5" s="135"/>
      <c r="AU5" s="135"/>
      <c r="AV5" s="135"/>
      <c r="AW5" s="135"/>
      <c r="AX5" s="135"/>
      <c r="AY5" s="135"/>
      <c r="AZ5" s="135"/>
      <c r="BA5" s="135"/>
      <c r="BB5" s="135"/>
      <c r="BC5" s="135"/>
      <c r="BD5" s="135"/>
      <c r="BE5" s="135"/>
      <c r="BF5" s="135"/>
      <c r="BG5" s="135"/>
      <c r="BH5" s="135"/>
      <c r="BI5" s="135"/>
      <c r="BJ5" s="135"/>
      <c r="BK5" s="135"/>
      <c r="BL5" s="135"/>
      <c r="BM5" s="135"/>
      <c r="BN5" s="135"/>
      <c r="BO5" s="135"/>
      <c r="BP5" s="135"/>
      <c r="BQ5" s="135"/>
      <c r="BR5" s="135"/>
      <c r="BS5" s="135"/>
      <c r="BT5" s="135"/>
      <c r="BU5" s="135"/>
      <c r="BV5" s="135"/>
      <c r="BW5" s="135"/>
      <c r="BX5" s="135"/>
      <c r="BY5" s="135"/>
      <c r="BZ5" s="135"/>
      <c r="CA5" s="135"/>
      <c r="CB5" s="135"/>
      <c r="CC5" s="135"/>
      <c r="CD5" s="135"/>
      <c r="CE5" s="135"/>
      <c r="CF5" s="135"/>
      <c r="CG5" s="135"/>
      <c r="CH5" s="135"/>
      <c r="CI5" s="135"/>
      <c r="CJ5" s="135"/>
      <c r="CK5" s="135"/>
      <c r="CL5" s="135"/>
      <c r="CM5" s="135"/>
      <c r="CN5" s="135"/>
      <c r="CO5" s="135"/>
      <c r="CP5" s="135"/>
      <c r="CQ5" s="135"/>
      <c r="CR5" s="135"/>
      <c r="CS5" s="135"/>
      <c r="CT5" s="135"/>
      <c r="CU5" s="135"/>
      <c r="CV5" s="135"/>
      <c r="CW5" s="135"/>
      <c r="CX5" s="135"/>
      <c r="CY5" s="135"/>
      <c r="CZ5" s="135"/>
      <c r="DA5" s="135"/>
      <c r="DB5" s="135"/>
      <c r="DC5" s="135"/>
      <c r="DD5" s="135"/>
      <c r="DE5" s="135"/>
      <c r="DF5" s="135"/>
      <c r="DG5" s="135"/>
      <c r="DH5" s="135"/>
      <c r="DI5" s="135"/>
      <c r="DJ5" s="135"/>
      <c r="DK5" s="135"/>
      <c r="DL5" s="135"/>
      <c r="DM5" s="135"/>
      <c r="DN5" s="135"/>
      <c r="DO5" s="135"/>
      <c r="DP5" s="135"/>
      <c r="DQ5" s="135"/>
      <c r="DR5" s="135"/>
      <c r="DS5" s="135"/>
      <c r="DT5" s="135"/>
      <c r="DU5" s="135"/>
      <c r="DV5" s="135"/>
      <c r="DW5" s="135"/>
      <c r="DX5" s="135"/>
      <c r="DY5" s="135"/>
      <c r="DZ5" s="135"/>
      <c r="EA5" s="135"/>
      <c r="EB5" s="135"/>
      <c r="EC5" s="135"/>
      <c r="ED5" s="135"/>
      <c r="EE5" s="135"/>
      <c r="EF5" s="135"/>
      <c r="EG5" s="135"/>
      <c r="EH5" s="135"/>
      <c r="EI5" s="135"/>
      <c r="EJ5" s="135"/>
      <c r="EK5" s="135"/>
      <c r="EL5" s="135"/>
      <c r="EM5" s="135"/>
      <c r="EN5" s="135"/>
      <c r="EO5" s="135"/>
      <c r="EP5" s="135"/>
      <c r="EQ5" s="135"/>
      <c r="ER5" s="135"/>
      <c r="ES5" s="135"/>
      <c r="ET5" s="135"/>
      <c r="EU5" s="135"/>
      <c r="EV5" s="135"/>
      <c r="EW5" s="135"/>
      <c r="EX5" s="135"/>
      <c r="EY5" s="135"/>
      <c r="EZ5" s="135"/>
      <c r="FA5" s="135"/>
      <c r="FB5" s="135"/>
      <c r="FC5" s="135"/>
      <c r="FD5" s="135"/>
      <c r="FE5" s="135"/>
      <c r="FF5" s="135"/>
      <c r="FG5" s="135"/>
      <c r="FH5" s="135"/>
      <c r="FI5" s="135"/>
      <c r="FJ5" s="135"/>
      <c r="FK5" s="135"/>
      <c r="FL5" s="135"/>
      <c r="FM5" s="135"/>
      <c r="FN5" s="135"/>
      <c r="FO5" s="135"/>
      <c r="FP5" s="135"/>
      <c r="FQ5" s="135"/>
      <c r="FR5" s="135"/>
      <c r="FS5" s="135"/>
      <c r="FT5" s="135"/>
      <c r="FU5" s="135"/>
      <c r="FV5" s="135"/>
      <c r="FW5" s="135"/>
      <c r="FX5" s="135"/>
      <c r="FY5" s="135"/>
      <c r="FZ5" s="135"/>
      <c r="GA5" s="135"/>
      <c r="GB5" s="135"/>
      <c r="GC5" s="135"/>
      <c r="GD5" s="135"/>
      <c r="GE5" s="135"/>
      <c r="GF5" s="135"/>
      <c r="GG5" s="135"/>
      <c r="GH5" s="135"/>
      <c r="GI5" s="135"/>
      <c r="GJ5" s="135"/>
      <c r="GK5" s="135"/>
    </row>
    <row r="6" spans="1:193" s="14" customFormat="1" ht="90" x14ac:dyDescent="0.25">
      <c r="A6" s="14" t="s">
        <v>21</v>
      </c>
      <c r="B6" s="14" t="s">
        <v>21</v>
      </c>
      <c r="C6" s="14" t="s">
        <v>22</v>
      </c>
      <c r="D6" s="15" t="s">
        <v>23</v>
      </c>
      <c r="E6" s="15" t="s">
        <v>24</v>
      </c>
      <c r="G6" s="15" t="s">
        <v>25</v>
      </c>
      <c r="H6" s="15" t="s">
        <v>26</v>
      </c>
      <c r="J6" s="15" t="s">
        <v>27</v>
      </c>
      <c r="K6" s="165" t="s">
        <v>26</v>
      </c>
      <c r="L6" s="166"/>
      <c r="M6" s="165"/>
      <c r="N6" s="136"/>
      <c r="O6" s="166"/>
      <c r="P6" s="166"/>
      <c r="Q6" s="166"/>
      <c r="R6" s="166"/>
      <c r="S6" s="166"/>
      <c r="T6" s="166"/>
      <c r="U6" s="166"/>
      <c r="V6" s="166"/>
      <c r="W6" s="166"/>
      <c r="X6" s="166"/>
      <c r="Y6" s="166"/>
      <c r="Z6" s="166"/>
      <c r="AA6" s="166"/>
      <c r="AB6" s="166"/>
      <c r="AC6" s="166"/>
      <c r="AD6" s="166"/>
      <c r="AE6" s="166"/>
      <c r="AF6" s="166"/>
      <c r="AG6" s="166"/>
      <c r="AH6" s="166"/>
      <c r="AI6" s="166"/>
      <c r="AJ6" s="166"/>
      <c r="AK6" s="166"/>
      <c r="AL6" s="166"/>
      <c r="AM6" s="166"/>
      <c r="AN6" s="166"/>
      <c r="AO6" s="166"/>
      <c r="AP6" s="166"/>
      <c r="AQ6" s="166"/>
      <c r="AR6" s="166"/>
      <c r="AS6" s="166"/>
      <c r="AT6" s="166"/>
      <c r="AU6" s="166"/>
      <c r="AV6" s="166"/>
      <c r="AW6" s="166"/>
      <c r="AX6" s="166"/>
      <c r="AY6" s="166"/>
      <c r="AZ6" s="166"/>
      <c r="BA6" s="166"/>
      <c r="BB6" s="166"/>
      <c r="BC6" s="166"/>
      <c r="BD6" s="166"/>
      <c r="BE6" s="166"/>
      <c r="BF6" s="166"/>
      <c r="BG6" s="166"/>
      <c r="BH6" s="166"/>
      <c r="BI6" s="166"/>
      <c r="BJ6" s="166"/>
      <c r="BK6" s="166"/>
      <c r="BL6" s="166"/>
      <c r="BM6" s="166"/>
      <c r="BN6" s="166"/>
      <c r="BO6" s="166"/>
      <c r="BP6" s="166"/>
      <c r="BQ6" s="166"/>
      <c r="BR6" s="166"/>
      <c r="BS6" s="166"/>
      <c r="BT6" s="166"/>
      <c r="BU6" s="166"/>
      <c r="BV6" s="166"/>
      <c r="BW6" s="166"/>
      <c r="BX6" s="166"/>
      <c r="BY6" s="166"/>
      <c r="BZ6" s="166"/>
      <c r="CA6" s="166"/>
      <c r="CB6" s="166"/>
      <c r="CC6" s="166"/>
      <c r="CD6" s="166"/>
      <c r="CE6" s="166"/>
      <c r="CF6" s="166"/>
      <c r="CG6" s="166"/>
      <c r="CH6" s="166"/>
      <c r="CI6" s="166"/>
      <c r="CJ6" s="166"/>
      <c r="CK6" s="166"/>
      <c r="CL6" s="166"/>
      <c r="CM6" s="166"/>
      <c r="CN6" s="166"/>
      <c r="CO6" s="166"/>
      <c r="CP6" s="166"/>
      <c r="CQ6" s="166"/>
      <c r="CR6" s="166"/>
      <c r="CS6" s="166"/>
      <c r="CT6" s="166"/>
      <c r="CU6" s="166"/>
      <c r="CV6" s="166"/>
      <c r="CW6" s="166"/>
      <c r="CX6" s="166"/>
      <c r="CY6" s="166"/>
      <c r="CZ6" s="166"/>
      <c r="DA6" s="166"/>
      <c r="DB6" s="166"/>
      <c r="DC6" s="166"/>
      <c r="DD6" s="166"/>
      <c r="DE6" s="166"/>
      <c r="DF6" s="166"/>
      <c r="DG6" s="166"/>
      <c r="DH6" s="166"/>
      <c r="DI6" s="166"/>
      <c r="DJ6" s="166"/>
      <c r="DK6" s="166"/>
      <c r="DL6" s="166"/>
      <c r="DM6" s="166"/>
      <c r="DN6" s="166"/>
      <c r="DO6" s="166"/>
      <c r="DP6" s="166"/>
      <c r="DQ6" s="166"/>
      <c r="DR6" s="166"/>
      <c r="DS6" s="166"/>
      <c r="DT6" s="166"/>
      <c r="DU6" s="166"/>
      <c r="DV6" s="166"/>
      <c r="DW6" s="166"/>
      <c r="DX6" s="166"/>
      <c r="DY6" s="166"/>
      <c r="DZ6" s="166"/>
      <c r="EA6" s="166"/>
      <c r="EB6" s="166"/>
      <c r="EC6" s="166"/>
      <c r="ED6" s="166"/>
      <c r="EE6" s="166"/>
      <c r="EF6" s="166"/>
      <c r="EG6" s="166"/>
      <c r="EH6" s="166"/>
      <c r="EI6" s="166"/>
      <c r="EJ6" s="166"/>
      <c r="EK6" s="166"/>
      <c r="EL6" s="166"/>
      <c r="EM6" s="166"/>
      <c r="EN6" s="166"/>
      <c r="EO6" s="166"/>
      <c r="EP6" s="166"/>
      <c r="EQ6" s="166"/>
      <c r="ER6" s="166"/>
      <c r="ES6" s="166"/>
      <c r="ET6" s="166"/>
      <c r="EU6" s="166"/>
      <c r="EV6" s="166"/>
      <c r="EW6" s="166"/>
      <c r="EX6" s="166"/>
      <c r="EY6" s="166"/>
      <c r="EZ6" s="166"/>
      <c r="FA6" s="166"/>
      <c r="FB6" s="166"/>
      <c r="FC6" s="166"/>
      <c r="FD6" s="166"/>
      <c r="FE6" s="166"/>
      <c r="FF6" s="166"/>
      <c r="FG6" s="166"/>
      <c r="FH6" s="166"/>
      <c r="FI6" s="166"/>
      <c r="FJ6" s="166"/>
      <c r="FK6" s="166"/>
      <c r="FL6" s="166"/>
      <c r="FM6" s="166"/>
      <c r="FN6" s="166"/>
      <c r="FO6" s="166"/>
      <c r="FP6" s="166"/>
      <c r="FQ6" s="166"/>
      <c r="FR6" s="166"/>
      <c r="FS6" s="166"/>
      <c r="FT6" s="166"/>
      <c r="FU6" s="166"/>
      <c r="FV6" s="166"/>
      <c r="FW6" s="166"/>
      <c r="FX6" s="166"/>
      <c r="FY6" s="166"/>
      <c r="FZ6" s="166"/>
      <c r="GA6" s="166"/>
      <c r="GB6" s="166"/>
      <c r="GC6" s="166"/>
      <c r="GD6" s="166"/>
      <c r="GE6" s="166"/>
      <c r="GF6" s="166"/>
      <c r="GG6" s="166"/>
      <c r="GH6" s="166"/>
      <c r="GI6" s="166"/>
      <c r="GJ6" s="166"/>
      <c r="GK6" s="166"/>
    </row>
    <row r="7" spans="1:193" s="14" customFormat="1" ht="135" x14ac:dyDescent="0.25">
      <c r="B7" s="14" t="s">
        <v>28</v>
      </c>
      <c r="C7" s="14" t="s">
        <v>22</v>
      </c>
      <c r="D7" s="15" t="s">
        <v>29</v>
      </c>
      <c r="E7" s="15" t="s">
        <v>30</v>
      </c>
      <c r="G7" s="15" t="s">
        <v>31</v>
      </c>
      <c r="H7" s="15" t="s">
        <v>26</v>
      </c>
      <c r="J7" s="15" t="s">
        <v>32</v>
      </c>
      <c r="K7" s="165" t="s">
        <v>26</v>
      </c>
      <c r="L7" s="166"/>
      <c r="M7" s="165"/>
      <c r="N7" s="136"/>
      <c r="O7" s="166"/>
      <c r="P7" s="166"/>
      <c r="Q7" s="166"/>
      <c r="R7" s="166"/>
      <c r="S7" s="166"/>
      <c r="T7" s="166"/>
      <c r="U7" s="166"/>
      <c r="V7" s="166"/>
      <c r="W7" s="166"/>
      <c r="X7" s="166"/>
      <c r="Y7" s="166"/>
      <c r="Z7" s="166"/>
      <c r="AA7" s="166"/>
      <c r="AB7" s="166"/>
      <c r="AC7" s="166"/>
      <c r="AD7" s="166"/>
      <c r="AE7" s="166"/>
      <c r="AF7" s="166"/>
      <c r="AG7" s="166"/>
      <c r="AH7" s="166"/>
      <c r="AI7" s="166"/>
      <c r="AJ7" s="166"/>
      <c r="AK7" s="166"/>
      <c r="AL7" s="166"/>
      <c r="AM7" s="166"/>
      <c r="AN7" s="166"/>
      <c r="AO7" s="166"/>
      <c r="AP7" s="166"/>
      <c r="AQ7" s="166"/>
      <c r="AR7" s="166"/>
      <c r="AS7" s="166"/>
      <c r="AT7" s="166"/>
      <c r="AU7" s="166"/>
      <c r="AV7" s="166"/>
      <c r="AW7" s="166"/>
      <c r="AX7" s="166"/>
      <c r="AY7" s="166"/>
      <c r="AZ7" s="166"/>
      <c r="BA7" s="166"/>
      <c r="BB7" s="166"/>
      <c r="BC7" s="166"/>
      <c r="BD7" s="166"/>
      <c r="BE7" s="166"/>
      <c r="BF7" s="166"/>
      <c r="BG7" s="166"/>
      <c r="BH7" s="166"/>
      <c r="BI7" s="166"/>
      <c r="BJ7" s="166"/>
      <c r="BK7" s="166"/>
      <c r="BL7" s="166"/>
      <c r="BM7" s="166"/>
      <c r="BN7" s="166"/>
      <c r="BO7" s="166"/>
      <c r="BP7" s="166"/>
      <c r="BQ7" s="166"/>
      <c r="BR7" s="166"/>
      <c r="BS7" s="166"/>
      <c r="BT7" s="166"/>
      <c r="BU7" s="166"/>
      <c r="BV7" s="166"/>
      <c r="BW7" s="166"/>
      <c r="BX7" s="166"/>
      <c r="BY7" s="166"/>
      <c r="BZ7" s="166"/>
      <c r="CA7" s="166"/>
      <c r="CB7" s="166"/>
      <c r="CC7" s="166"/>
      <c r="CD7" s="166"/>
      <c r="CE7" s="166"/>
      <c r="CF7" s="166"/>
      <c r="CG7" s="166"/>
      <c r="CH7" s="166"/>
      <c r="CI7" s="166"/>
      <c r="CJ7" s="166"/>
      <c r="CK7" s="166"/>
      <c r="CL7" s="166"/>
      <c r="CM7" s="166"/>
      <c r="CN7" s="166"/>
      <c r="CO7" s="166"/>
      <c r="CP7" s="166"/>
      <c r="CQ7" s="166"/>
      <c r="CR7" s="166"/>
      <c r="CS7" s="166"/>
      <c r="CT7" s="166"/>
      <c r="CU7" s="166"/>
      <c r="CV7" s="166"/>
      <c r="CW7" s="166"/>
      <c r="CX7" s="166"/>
      <c r="CY7" s="166"/>
      <c r="CZ7" s="166"/>
      <c r="DA7" s="166"/>
      <c r="DB7" s="166"/>
      <c r="DC7" s="166"/>
      <c r="DD7" s="166"/>
      <c r="DE7" s="166"/>
      <c r="DF7" s="166"/>
      <c r="DG7" s="166"/>
      <c r="DH7" s="166"/>
      <c r="DI7" s="166"/>
      <c r="DJ7" s="166"/>
      <c r="DK7" s="166"/>
      <c r="DL7" s="166"/>
      <c r="DM7" s="166"/>
      <c r="DN7" s="166"/>
      <c r="DO7" s="166"/>
      <c r="DP7" s="166"/>
      <c r="DQ7" s="166"/>
      <c r="DR7" s="166"/>
      <c r="DS7" s="166"/>
      <c r="DT7" s="166"/>
      <c r="DU7" s="166"/>
      <c r="DV7" s="166"/>
      <c r="DW7" s="166"/>
      <c r="DX7" s="166"/>
      <c r="DY7" s="166"/>
      <c r="DZ7" s="166"/>
      <c r="EA7" s="166"/>
      <c r="EB7" s="166"/>
      <c r="EC7" s="166"/>
      <c r="ED7" s="166"/>
      <c r="EE7" s="166"/>
      <c r="EF7" s="166"/>
      <c r="EG7" s="166"/>
      <c r="EH7" s="166"/>
      <c r="EI7" s="166"/>
      <c r="EJ7" s="166"/>
      <c r="EK7" s="166"/>
      <c r="EL7" s="166"/>
      <c r="EM7" s="166"/>
      <c r="EN7" s="166"/>
      <c r="EO7" s="166"/>
      <c r="EP7" s="166"/>
      <c r="EQ7" s="166"/>
      <c r="ER7" s="166"/>
      <c r="ES7" s="166"/>
      <c r="ET7" s="166"/>
      <c r="EU7" s="166"/>
      <c r="EV7" s="166"/>
      <c r="EW7" s="166"/>
      <c r="EX7" s="166"/>
      <c r="EY7" s="166"/>
      <c r="EZ7" s="166"/>
      <c r="FA7" s="166"/>
      <c r="FB7" s="166"/>
      <c r="FC7" s="166"/>
      <c r="FD7" s="166"/>
      <c r="FE7" s="166"/>
      <c r="FF7" s="166"/>
      <c r="FG7" s="166"/>
      <c r="FH7" s="166"/>
      <c r="FI7" s="166"/>
      <c r="FJ7" s="166"/>
      <c r="FK7" s="166"/>
      <c r="FL7" s="166"/>
      <c r="FM7" s="166"/>
      <c r="FN7" s="166"/>
      <c r="FO7" s="166"/>
      <c r="FP7" s="166"/>
      <c r="FQ7" s="166"/>
      <c r="FR7" s="166"/>
      <c r="FS7" s="166"/>
      <c r="FT7" s="166"/>
      <c r="FU7" s="166"/>
      <c r="FV7" s="166"/>
      <c r="FW7" s="166"/>
      <c r="FX7" s="166"/>
      <c r="FY7" s="166"/>
      <c r="FZ7" s="166"/>
      <c r="GA7" s="166"/>
      <c r="GB7" s="166"/>
      <c r="GC7" s="166"/>
      <c r="GD7" s="166"/>
      <c r="GE7" s="166"/>
      <c r="GF7" s="166"/>
      <c r="GG7" s="166"/>
      <c r="GH7" s="166"/>
      <c r="GI7" s="166"/>
      <c r="GJ7" s="166"/>
      <c r="GK7" s="166"/>
    </row>
    <row r="8" spans="1:193" s="16" customFormat="1" x14ac:dyDescent="0.25">
      <c r="A8" s="16" t="s">
        <v>33</v>
      </c>
      <c r="B8" s="16" t="s">
        <v>33</v>
      </c>
      <c r="C8" s="16" t="s">
        <v>22</v>
      </c>
      <c r="D8" s="17" t="s">
        <v>34</v>
      </c>
      <c r="E8" s="17" t="s">
        <v>35</v>
      </c>
      <c r="G8" s="17"/>
      <c r="H8" s="17" t="s">
        <v>26</v>
      </c>
      <c r="I8" s="16" t="s">
        <v>36</v>
      </c>
      <c r="J8" s="17" t="s">
        <v>26</v>
      </c>
      <c r="K8" s="165" t="s">
        <v>26</v>
      </c>
      <c r="L8" s="166"/>
      <c r="M8" s="165"/>
      <c r="N8" s="136"/>
      <c r="O8" s="166"/>
      <c r="P8" s="166"/>
      <c r="Q8" s="166"/>
      <c r="R8" s="166"/>
      <c r="S8" s="166"/>
      <c r="T8" s="166"/>
      <c r="U8" s="166"/>
      <c r="V8" s="166"/>
      <c r="W8" s="166"/>
      <c r="X8" s="166"/>
      <c r="Y8" s="166"/>
      <c r="Z8" s="166"/>
      <c r="AA8" s="166"/>
      <c r="AB8" s="166"/>
      <c r="AC8" s="166"/>
      <c r="AD8" s="166"/>
      <c r="AE8" s="166"/>
      <c r="AF8" s="166"/>
      <c r="AG8" s="166"/>
      <c r="AH8" s="166"/>
      <c r="AI8" s="166"/>
      <c r="AJ8" s="166"/>
      <c r="AK8" s="166"/>
      <c r="AL8" s="166"/>
      <c r="AM8" s="166"/>
      <c r="AN8" s="166"/>
      <c r="AO8" s="166"/>
      <c r="AP8" s="166"/>
      <c r="AQ8" s="166"/>
      <c r="AR8" s="166"/>
      <c r="AS8" s="166"/>
      <c r="AT8" s="166"/>
      <c r="AU8" s="166"/>
      <c r="AV8" s="166"/>
      <c r="AW8" s="166"/>
      <c r="AX8" s="166"/>
      <c r="AY8" s="166"/>
      <c r="AZ8" s="166"/>
      <c r="BA8" s="166"/>
      <c r="BB8" s="166"/>
      <c r="BC8" s="166"/>
      <c r="BD8" s="166"/>
      <c r="BE8" s="166"/>
      <c r="BF8" s="166"/>
      <c r="BG8" s="166"/>
      <c r="BH8" s="166"/>
      <c r="BI8" s="166"/>
      <c r="BJ8" s="166"/>
      <c r="BK8" s="166"/>
      <c r="BL8" s="166"/>
      <c r="BM8" s="166"/>
      <c r="BN8" s="166"/>
      <c r="BO8" s="166"/>
      <c r="BP8" s="166"/>
      <c r="BQ8" s="166"/>
      <c r="BR8" s="166"/>
      <c r="BS8" s="166"/>
      <c r="BT8" s="166"/>
      <c r="BU8" s="166"/>
      <c r="BV8" s="166"/>
      <c r="BW8" s="166"/>
      <c r="BX8" s="166"/>
      <c r="BY8" s="166"/>
      <c r="BZ8" s="166"/>
      <c r="CA8" s="166"/>
      <c r="CB8" s="166"/>
      <c r="CC8" s="166"/>
      <c r="CD8" s="166"/>
      <c r="CE8" s="166"/>
      <c r="CF8" s="166"/>
      <c r="CG8" s="166"/>
      <c r="CH8" s="166"/>
      <c r="CI8" s="166"/>
      <c r="CJ8" s="166"/>
      <c r="CK8" s="166"/>
      <c r="CL8" s="166"/>
      <c r="CM8" s="166"/>
      <c r="CN8" s="166"/>
      <c r="CO8" s="166"/>
      <c r="CP8" s="166"/>
      <c r="CQ8" s="166"/>
      <c r="CR8" s="166"/>
      <c r="CS8" s="166"/>
      <c r="CT8" s="166"/>
      <c r="CU8" s="166"/>
      <c r="CV8" s="166"/>
      <c r="CW8" s="166"/>
      <c r="CX8" s="166"/>
      <c r="CY8" s="166"/>
      <c r="CZ8" s="166"/>
      <c r="DA8" s="166"/>
      <c r="DB8" s="166"/>
      <c r="DC8" s="166"/>
      <c r="DD8" s="166"/>
      <c r="DE8" s="166"/>
      <c r="DF8" s="166"/>
      <c r="DG8" s="166"/>
      <c r="DH8" s="166"/>
      <c r="DI8" s="166"/>
      <c r="DJ8" s="166"/>
      <c r="DK8" s="166"/>
      <c r="DL8" s="166"/>
      <c r="DM8" s="166"/>
      <c r="DN8" s="166"/>
      <c r="DO8" s="166"/>
      <c r="DP8" s="166"/>
      <c r="DQ8" s="166"/>
      <c r="DR8" s="166"/>
      <c r="DS8" s="166"/>
      <c r="DT8" s="166"/>
      <c r="DU8" s="166"/>
      <c r="DV8" s="166"/>
      <c r="DW8" s="166"/>
      <c r="DX8" s="166"/>
      <c r="DY8" s="166"/>
      <c r="DZ8" s="166"/>
      <c r="EA8" s="166"/>
      <c r="EB8" s="166"/>
      <c r="EC8" s="166"/>
      <c r="ED8" s="166"/>
      <c r="EE8" s="166"/>
      <c r="EF8" s="166"/>
      <c r="EG8" s="166"/>
      <c r="EH8" s="166"/>
      <c r="EI8" s="166"/>
      <c r="EJ8" s="166"/>
      <c r="EK8" s="166"/>
      <c r="EL8" s="166"/>
      <c r="EM8" s="166"/>
      <c r="EN8" s="166"/>
      <c r="EO8" s="166"/>
      <c r="EP8" s="166"/>
      <c r="EQ8" s="166"/>
      <c r="ER8" s="166"/>
      <c r="ES8" s="166"/>
      <c r="ET8" s="166"/>
      <c r="EU8" s="166"/>
      <c r="EV8" s="166"/>
      <c r="EW8" s="166"/>
      <c r="EX8" s="166"/>
      <c r="EY8" s="166"/>
      <c r="EZ8" s="166"/>
      <c r="FA8" s="166"/>
      <c r="FB8" s="166"/>
      <c r="FC8" s="166"/>
      <c r="FD8" s="166"/>
      <c r="FE8" s="166"/>
      <c r="FF8" s="166"/>
      <c r="FG8" s="166"/>
      <c r="FH8" s="166"/>
      <c r="FI8" s="166"/>
      <c r="FJ8" s="166"/>
      <c r="FK8" s="166"/>
      <c r="FL8" s="166"/>
      <c r="FM8" s="166"/>
      <c r="FN8" s="166"/>
      <c r="FO8" s="166"/>
      <c r="FP8" s="166"/>
      <c r="FQ8" s="166"/>
      <c r="FR8" s="166"/>
      <c r="FS8" s="166"/>
      <c r="FT8" s="166"/>
      <c r="FU8" s="166"/>
      <c r="FV8" s="166"/>
      <c r="FW8" s="166"/>
      <c r="FX8" s="166"/>
      <c r="FY8" s="166"/>
      <c r="FZ8" s="166"/>
      <c r="GA8" s="166"/>
      <c r="GB8" s="166"/>
      <c r="GC8" s="166"/>
      <c r="GD8" s="166"/>
      <c r="GE8" s="166"/>
      <c r="GF8" s="166"/>
      <c r="GG8" s="166"/>
      <c r="GH8" s="166"/>
      <c r="GI8" s="166"/>
      <c r="GJ8" s="166"/>
      <c r="GK8" s="166"/>
    </row>
    <row r="9" spans="1:193" s="20" customFormat="1" ht="30" x14ac:dyDescent="0.25">
      <c r="A9" s="18" t="s">
        <v>37</v>
      </c>
      <c r="B9" s="18" t="s">
        <v>38</v>
      </c>
      <c r="C9" s="16" t="s">
        <v>22</v>
      </c>
      <c r="D9" s="19" t="s">
        <v>39</v>
      </c>
      <c r="E9" s="19" t="s">
        <v>40</v>
      </c>
      <c r="F9" s="19" t="s">
        <v>41</v>
      </c>
      <c r="G9" s="19" t="s">
        <v>42</v>
      </c>
      <c r="H9" s="19" t="s">
        <v>26</v>
      </c>
      <c r="I9" s="19" t="s">
        <v>43</v>
      </c>
      <c r="J9" s="17" t="s">
        <v>26</v>
      </c>
      <c r="K9" s="160" t="s">
        <v>26</v>
      </c>
      <c r="L9" s="135"/>
      <c r="M9" s="160"/>
      <c r="N9" s="136"/>
      <c r="O9" s="135"/>
      <c r="P9" s="135"/>
      <c r="Q9" s="135"/>
      <c r="R9" s="135"/>
      <c r="S9" s="135"/>
      <c r="T9" s="135"/>
      <c r="U9" s="135"/>
      <c r="V9" s="135"/>
      <c r="W9" s="135"/>
      <c r="X9" s="135"/>
      <c r="Y9" s="135"/>
      <c r="Z9" s="135"/>
      <c r="AA9" s="135"/>
      <c r="AB9" s="135"/>
      <c r="AC9" s="135"/>
      <c r="AD9" s="135"/>
      <c r="AE9" s="135"/>
      <c r="AF9" s="135"/>
      <c r="AG9" s="135"/>
      <c r="AH9" s="135"/>
      <c r="AI9" s="135"/>
      <c r="AJ9" s="135"/>
      <c r="AK9" s="135"/>
      <c r="AL9" s="135"/>
      <c r="AM9" s="135"/>
      <c r="AN9" s="135"/>
      <c r="AO9" s="135"/>
      <c r="AP9" s="135"/>
      <c r="AQ9" s="135"/>
      <c r="AR9" s="135"/>
      <c r="AS9" s="135"/>
      <c r="AT9" s="135"/>
      <c r="AU9" s="135"/>
      <c r="AV9" s="135"/>
      <c r="AW9" s="135"/>
      <c r="AX9" s="135"/>
      <c r="AY9" s="135"/>
      <c r="AZ9" s="135"/>
      <c r="BA9" s="135"/>
      <c r="BB9" s="135"/>
      <c r="BC9" s="135"/>
      <c r="BD9" s="135"/>
      <c r="BE9" s="135"/>
      <c r="BF9" s="135"/>
      <c r="BG9" s="135"/>
      <c r="BH9" s="135"/>
      <c r="BI9" s="135"/>
      <c r="BJ9" s="135"/>
      <c r="BK9" s="135"/>
      <c r="BL9" s="135"/>
      <c r="BM9" s="135"/>
      <c r="BN9" s="135"/>
      <c r="BO9" s="135"/>
      <c r="BP9" s="135"/>
      <c r="BQ9" s="135"/>
      <c r="BR9" s="135"/>
      <c r="BS9" s="135"/>
      <c r="BT9" s="135"/>
      <c r="BU9" s="135"/>
      <c r="BV9" s="135"/>
      <c r="BW9" s="135"/>
      <c r="BX9" s="135"/>
      <c r="BY9" s="135"/>
      <c r="BZ9" s="135"/>
      <c r="CA9" s="135"/>
      <c r="CB9" s="135"/>
      <c r="CC9" s="135"/>
      <c r="CD9" s="135"/>
      <c r="CE9" s="135"/>
      <c r="CF9" s="135"/>
      <c r="CG9" s="135"/>
      <c r="CH9" s="135"/>
      <c r="CI9" s="135"/>
      <c r="CJ9" s="135"/>
      <c r="CK9" s="135"/>
      <c r="CL9" s="135"/>
      <c r="CM9" s="135"/>
      <c r="CN9" s="135"/>
      <c r="CO9" s="135"/>
      <c r="CP9" s="135"/>
      <c r="CQ9" s="135"/>
      <c r="CR9" s="135"/>
      <c r="CS9" s="135"/>
      <c r="CT9" s="135"/>
      <c r="CU9" s="135"/>
      <c r="CV9" s="135"/>
      <c r="CW9" s="135"/>
      <c r="CX9" s="135"/>
      <c r="CY9" s="135"/>
      <c r="CZ9" s="135"/>
      <c r="DA9" s="135"/>
      <c r="DB9" s="135"/>
      <c r="DC9" s="135"/>
      <c r="DD9" s="135"/>
      <c r="DE9" s="135"/>
      <c r="DF9" s="135"/>
      <c r="DG9" s="135"/>
      <c r="DH9" s="135"/>
      <c r="DI9" s="135"/>
      <c r="DJ9" s="135"/>
      <c r="DK9" s="135"/>
      <c r="DL9" s="135"/>
      <c r="DM9" s="135"/>
      <c r="DN9" s="135"/>
      <c r="DO9" s="135"/>
      <c r="DP9" s="135"/>
      <c r="DQ9" s="135"/>
      <c r="DR9" s="135"/>
      <c r="DS9" s="135"/>
      <c r="DT9" s="135"/>
      <c r="DU9" s="135"/>
      <c r="DV9" s="135"/>
      <c r="DW9" s="135"/>
      <c r="DX9" s="135"/>
      <c r="DY9" s="135"/>
      <c r="DZ9" s="135"/>
      <c r="EA9" s="135"/>
      <c r="EB9" s="135"/>
      <c r="EC9" s="135"/>
      <c r="ED9" s="135"/>
      <c r="EE9" s="135"/>
      <c r="EF9" s="135"/>
      <c r="EG9" s="135"/>
      <c r="EH9" s="135"/>
      <c r="EI9" s="135"/>
      <c r="EJ9" s="135"/>
      <c r="EK9" s="135"/>
      <c r="EL9" s="135"/>
      <c r="EM9" s="135"/>
      <c r="EN9" s="135"/>
      <c r="EO9" s="135"/>
      <c r="EP9" s="135"/>
      <c r="EQ9" s="135"/>
      <c r="ER9" s="135"/>
      <c r="ES9" s="135"/>
      <c r="ET9" s="135"/>
      <c r="EU9" s="135"/>
      <c r="EV9" s="135"/>
      <c r="EW9" s="135"/>
      <c r="EX9" s="135"/>
      <c r="EY9" s="135"/>
      <c r="EZ9" s="135"/>
      <c r="FA9" s="135"/>
      <c r="FB9" s="135"/>
      <c r="FC9" s="135"/>
      <c r="FD9" s="135"/>
      <c r="FE9" s="135"/>
      <c r="FF9" s="135"/>
      <c r="FG9" s="135"/>
      <c r="FH9" s="135"/>
      <c r="FI9" s="135"/>
      <c r="FJ9" s="135"/>
      <c r="FK9" s="135"/>
      <c r="FL9" s="135"/>
      <c r="FM9" s="135"/>
      <c r="FN9" s="135"/>
      <c r="FO9" s="135"/>
      <c r="FP9" s="135"/>
      <c r="FQ9" s="135"/>
      <c r="FR9" s="135"/>
      <c r="FS9" s="135"/>
      <c r="FT9" s="135"/>
      <c r="FU9" s="135"/>
      <c r="FV9" s="135"/>
      <c r="FW9" s="135"/>
      <c r="FX9" s="135"/>
      <c r="FY9" s="135"/>
      <c r="FZ9" s="135"/>
      <c r="GA9" s="135"/>
      <c r="GB9" s="135"/>
      <c r="GC9" s="135"/>
      <c r="GD9" s="135"/>
      <c r="GE9" s="135"/>
      <c r="GF9" s="135"/>
      <c r="GG9" s="135"/>
      <c r="GH9" s="135"/>
      <c r="GI9" s="135"/>
      <c r="GJ9" s="135"/>
      <c r="GK9" s="135"/>
    </row>
    <row r="10" spans="1:193" s="25" customFormat="1" ht="225" x14ac:dyDescent="0.25">
      <c r="A10" s="21" t="s">
        <v>44</v>
      </c>
      <c r="B10" s="21" t="s">
        <v>44</v>
      </c>
      <c r="C10" s="22" t="s">
        <v>22</v>
      </c>
      <c r="D10" s="23" t="s">
        <v>39</v>
      </c>
      <c r="E10" s="24" t="s">
        <v>45</v>
      </c>
      <c r="F10" s="24" t="s">
        <v>46</v>
      </c>
      <c r="G10" s="24" t="s">
        <v>42</v>
      </c>
      <c r="H10" s="24" t="s">
        <v>26</v>
      </c>
      <c r="I10" s="24" t="s">
        <v>47</v>
      </c>
      <c r="J10" s="26" t="s">
        <v>26</v>
      </c>
      <c r="K10" s="160" t="s">
        <v>26</v>
      </c>
      <c r="L10" s="135"/>
      <c r="M10" s="160"/>
      <c r="N10" s="136"/>
      <c r="O10" s="135"/>
      <c r="P10" s="135"/>
      <c r="Q10" s="135"/>
      <c r="R10" s="135"/>
      <c r="S10" s="135"/>
      <c r="T10" s="135"/>
      <c r="U10" s="135"/>
      <c r="V10" s="135"/>
      <c r="W10" s="135"/>
      <c r="X10" s="135"/>
      <c r="Y10" s="135"/>
      <c r="Z10" s="135"/>
      <c r="AA10" s="135"/>
      <c r="AB10" s="135"/>
      <c r="AC10" s="135"/>
      <c r="AD10" s="135"/>
      <c r="AE10" s="135"/>
      <c r="AF10" s="135"/>
      <c r="AG10" s="135"/>
      <c r="AH10" s="135"/>
      <c r="AI10" s="135"/>
      <c r="AJ10" s="135"/>
      <c r="AK10" s="135"/>
      <c r="AL10" s="135"/>
      <c r="AM10" s="135"/>
      <c r="AN10" s="135"/>
      <c r="AO10" s="135"/>
      <c r="AP10" s="135"/>
      <c r="AQ10" s="135"/>
      <c r="AR10" s="135"/>
      <c r="AS10" s="135"/>
      <c r="AT10" s="135"/>
      <c r="AU10" s="135"/>
      <c r="AV10" s="135"/>
      <c r="AW10" s="135"/>
      <c r="AX10" s="135"/>
      <c r="AY10" s="135"/>
      <c r="AZ10" s="135"/>
      <c r="BA10" s="135"/>
      <c r="BB10" s="135"/>
      <c r="BC10" s="135"/>
      <c r="BD10" s="135"/>
      <c r="BE10" s="135"/>
      <c r="BF10" s="135"/>
      <c r="BG10" s="135"/>
      <c r="BH10" s="135"/>
      <c r="BI10" s="135"/>
      <c r="BJ10" s="135"/>
      <c r="BK10" s="135"/>
      <c r="BL10" s="135"/>
      <c r="BM10" s="135"/>
      <c r="BN10" s="135"/>
      <c r="BO10" s="135"/>
      <c r="BP10" s="135"/>
      <c r="BQ10" s="135"/>
      <c r="BR10" s="135"/>
      <c r="BS10" s="135"/>
      <c r="BT10" s="135"/>
      <c r="BU10" s="135"/>
      <c r="BV10" s="135"/>
      <c r="BW10" s="135"/>
      <c r="BX10" s="135"/>
      <c r="BY10" s="135"/>
      <c r="BZ10" s="135"/>
      <c r="CA10" s="135"/>
      <c r="CB10" s="135"/>
      <c r="CC10" s="135"/>
      <c r="CD10" s="135"/>
      <c r="CE10" s="135"/>
      <c r="CF10" s="135"/>
      <c r="CG10" s="135"/>
      <c r="CH10" s="135"/>
      <c r="CI10" s="135"/>
      <c r="CJ10" s="135"/>
      <c r="CK10" s="135"/>
      <c r="CL10" s="135"/>
      <c r="CM10" s="135"/>
      <c r="CN10" s="135"/>
      <c r="CO10" s="135"/>
      <c r="CP10" s="135"/>
      <c r="CQ10" s="135"/>
      <c r="CR10" s="135"/>
      <c r="CS10" s="135"/>
      <c r="CT10" s="135"/>
      <c r="CU10" s="135"/>
      <c r="CV10" s="135"/>
      <c r="CW10" s="135"/>
      <c r="CX10" s="135"/>
      <c r="CY10" s="135"/>
      <c r="CZ10" s="135"/>
      <c r="DA10" s="135"/>
      <c r="DB10" s="135"/>
      <c r="DC10" s="135"/>
      <c r="DD10" s="135"/>
      <c r="DE10" s="135"/>
      <c r="DF10" s="135"/>
      <c r="DG10" s="135"/>
      <c r="DH10" s="135"/>
      <c r="DI10" s="135"/>
      <c r="DJ10" s="135"/>
      <c r="DK10" s="135"/>
      <c r="DL10" s="135"/>
      <c r="DM10" s="135"/>
      <c r="DN10" s="135"/>
      <c r="DO10" s="135"/>
      <c r="DP10" s="135"/>
      <c r="DQ10" s="135"/>
      <c r="DR10" s="135"/>
      <c r="DS10" s="135"/>
      <c r="DT10" s="135"/>
      <c r="DU10" s="135"/>
      <c r="DV10" s="135"/>
      <c r="DW10" s="135"/>
      <c r="DX10" s="135"/>
      <c r="DY10" s="135"/>
      <c r="DZ10" s="135"/>
      <c r="EA10" s="135"/>
      <c r="EB10" s="135"/>
      <c r="EC10" s="135"/>
      <c r="ED10" s="135"/>
      <c r="EE10" s="135"/>
      <c r="EF10" s="135"/>
      <c r="EG10" s="135"/>
      <c r="EH10" s="135"/>
      <c r="EI10" s="135"/>
      <c r="EJ10" s="135"/>
      <c r="EK10" s="135"/>
      <c r="EL10" s="135"/>
      <c r="EM10" s="135"/>
      <c r="EN10" s="135"/>
      <c r="EO10" s="135"/>
      <c r="EP10" s="135"/>
      <c r="EQ10" s="135"/>
      <c r="ER10" s="135"/>
      <c r="ES10" s="135"/>
      <c r="ET10" s="135"/>
      <c r="EU10" s="135"/>
      <c r="EV10" s="135"/>
      <c r="EW10" s="135"/>
      <c r="EX10" s="135"/>
      <c r="EY10" s="135"/>
      <c r="EZ10" s="135"/>
      <c r="FA10" s="135"/>
      <c r="FB10" s="135"/>
      <c r="FC10" s="135"/>
      <c r="FD10" s="135"/>
      <c r="FE10" s="135"/>
      <c r="FF10" s="135"/>
      <c r="FG10" s="135"/>
      <c r="FH10" s="135"/>
      <c r="FI10" s="135"/>
      <c r="FJ10" s="135"/>
      <c r="FK10" s="135"/>
      <c r="FL10" s="135"/>
      <c r="FM10" s="135"/>
      <c r="FN10" s="135"/>
      <c r="FO10" s="135"/>
      <c r="FP10" s="135"/>
      <c r="FQ10" s="135"/>
      <c r="FR10" s="135"/>
      <c r="FS10" s="135"/>
      <c r="FT10" s="135"/>
      <c r="FU10" s="135"/>
      <c r="FV10" s="135"/>
      <c r="FW10" s="135"/>
      <c r="FX10" s="135"/>
      <c r="FY10" s="135"/>
      <c r="FZ10" s="135"/>
      <c r="GA10" s="135"/>
      <c r="GB10" s="135"/>
      <c r="GC10" s="135"/>
      <c r="GD10" s="135"/>
      <c r="GE10" s="135"/>
      <c r="GF10" s="135"/>
      <c r="GG10" s="135"/>
      <c r="GH10" s="135"/>
      <c r="GI10" s="135"/>
      <c r="GJ10" s="135"/>
      <c r="GK10" s="135"/>
    </row>
    <row r="11" spans="1:193" s="20" customFormat="1" ht="75" x14ac:dyDescent="0.25">
      <c r="A11" s="18" t="s">
        <v>48</v>
      </c>
      <c r="B11" s="18" t="s">
        <v>48</v>
      </c>
      <c r="C11" s="16" t="s">
        <v>22</v>
      </c>
      <c r="D11" s="19" t="s">
        <v>49</v>
      </c>
      <c r="E11" s="19" t="s">
        <v>50</v>
      </c>
      <c r="F11" s="19" t="s">
        <v>51</v>
      </c>
      <c r="G11" s="153" t="s">
        <v>52</v>
      </c>
      <c r="H11" s="153" t="s">
        <v>26</v>
      </c>
      <c r="I11" s="19" t="s">
        <v>53</v>
      </c>
      <c r="J11" s="17" t="s">
        <v>26</v>
      </c>
      <c r="K11" s="123" t="s">
        <v>54</v>
      </c>
      <c r="L11" s="166" t="s">
        <v>26</v>
      </c>
      <c r="M11" s="160"/>
      <c r="N11" s="136"/>
      <c r="O11" s="135"/>
      <c r="P11" s="135"/>
      <c r="Q11" s="135"/>
      <c r="R11" s="135"/>
      <c r="S11" s="135"/>
      <c r="T11" s="135"/>
      <c r="U11" s="135"/>
      <c r="V11" s="135"/>
      <c r="W11" s="135"/>
      <c r="X11" s="135"/>
      <c r="Y11" s="135"/>
      <c r="Z11" s="135"/>
      <c r="AA11" s="135"/>
      <c r="AB11" s="135"/>
      <c r="AC11" s="135"/>
      <c r="AD11" s="135"/>
      <c r="AE11" s="135"/>
      <c r="AF11" s="135"/>
      <c r="AG11" s="135"/>
      <c r="AH11" s="135"/>
      <c r="AI11" s="135"/>
      <c r="AJ11" s="135"/>
      <c r="AK11" s="135"/>
      <c r="AL11" s="135"/>
      <c r="AM11" s="135"/>
      <c r="AN11" s="135"/>
      <c r="AO11" s="135"/>
      <c r="AP11" s="135"/>
      <c r="AQ11" s="135"/>
      <c r="AR11" s="135"/>
      <c r="AS11" s="135"/>
      <c r="AT11" s="135"/>
      <c r="AU11" s="135"/>
      <c r="AV11" s="135"/>
      <c r="AW11" s="135"/>
      <c r="AX11" s="135"/>
      <c r="AY11" s="135"/>
      <c r="AZ11" s="135"/>
      <c r="BA11" s="135"/>
      <c r="BB11" s="135"/>
      <c r="BC11" s="135"/>
      <c r="BD11" s="135"/>
      <c r="BE11" s="135"/>
      <c r="BF11" s="135"/>
      <c r="BG11" s="135"/>
      <c r="BH11" s="135"/>
      <c r="BI11" s="135"/>
      <c r="BJ11" s="135"/>
      <c r="BK11" s="135"/>
      <c r="BL11" s="135"/>
      <c r="BM11" s="135"/>
      <c r="BN11" s="135"/>
      <c r="BO11" s="135"/>
      <c r="BP11" s="135"/>
      <c r="BQ11" s="135"/>
      <c r="BR11" s="135"/>
      <c r="BS11" s="135"/>
      <c r="BT11" s="135"/>
      <c r="BU11" s="135"/>
      <c r="BV11" s="135"/>
      <c r="BW11" s="135"/>
      <c r="BX11" s="135"/>
      <c r="BY11" s="135"/>
      <c r="BZ11" s="135"/>
      <c r="CA11" s="135"/>
      <c r="CB11" s="135"/>
      <c r="CC11" s="135"/>
      <c r="CD11" s="135"/>
      <c r="CE11" s="135"/>
      <c r="CF11" s="135"/>
      <c r="CG11" s="135"/>
      <c r="CH11" s="135"/>
      <c r="CI11" s="135"/>
      <c r="CJ11" s="135"/>
      <c r="CK11" s="135"/>
      <c r="CL11" s="135"/>
      <c r="CM11" s="135"/>
      <c r="CN11" s="135"/>
      <c r="CO11" s="135"/>
      <c r="CP11" s="135"/>
      <c r="CQ11" s="135"/>
      <c r="CR11" s="135"/>
      <c r="CS11" s="135"/>
      <c r="CT11" s="135"/>
      <c r="CU11" s="135"/>
      <c r="CV11" s="135"/>
      <c r="CW11" s="135"/>
      <c r="CX11" s="135"/>
      <c r="CY11" s="135"/>
      <c r="CZ11" s="135"/>
      <c r="DA11" s="135"/>
      <c r="DB11" s="135"/>
      <c r="DC11" s="135"/>
      <c r="DD11" s="135"/>
      <c r="DE11" s="135"/>
      <c r="DF11" s="135"/>
      <c r="DG11" s="135"/>
      <c r="DH11" s="135"/>
      <c r="DI11" s="135"/>
      <c r="DJ11" s="135"/>
      <c r="DK11" s="135"/>
      <c r="DL11" s="135"/>
      <c r="DM11" s="135"/>
      <c r="DN11" s="135"/>
      <c r="DO11" s="135"/>
      <c r="DP11" s="135"/>
      <c r="DQ11" s="135"/>
      <c r="DR11" s="135"/>
      <c r="DS11" s="135"/>
      <c r="DT11" s="135"/>
      <c r="DU11" s="135"/>
      <c r="DV11" s="135"/>
      <c r="DW11" s="135"/>
      <c r="DX11" s="135"/>
      <c r="DY11" s="135"/>
      <c r="DZ11" s="135"/>
      <c r="EA11" s="135"/>
      <c r="EB11" s="135"/>
      <c r="EC11" s="135"/>
      <c r="ED11" s="135"/>
      <c r="EE11" s="135"/>
      <c r="EF11" s="135"/>
      <c r="EG11" s="135"/>
      <c r="EH11" s="135"/>
      <c r="EI11" s="135"/>
      <c r="EJ11" s="135"/>
      <c r="EK11" s="135"/>
      <c r="EL11" s="135"/>
      <c r="EM11" s="135"/>
      <c r="EN11" s="135"/>
      <c r="EO11" s="135"/>
      <c r="EP11" s="135"/>
      <c r="EQ11" s="135"/>
      <c r="ER11" s="135"/>
      <c r="ES11" s="135"/>
      <c r="ET11" s="135"/>
      <c r="EU11" s="135"/>
      <c r="EV11" s="135"/>
      <c r="EW11" s="135"/>
      <c r="EX11" s="135"/>
      <c r="EY11" s="135"/>
      <c r="EZ11" s="135"/>
      <c r="FA11" s="135"/>
      <c r="FB11" s="135"/>
      <c r="FC11" s="135"/>
      <c r="FD11" s="135"/>
      <c r="FE11" s="135"/>
      <c r="FF11" s="135"/>
      <c r="FG11" s="135"/>
      <c r="FH11" s="135"/>
      <c r="FI11" s="135"/>
      <c r="FJ11" s="135"/>
      <c r="FK11" s="135"/>
      <c r="FL11" s="135"/>
      <c r="FM11" s="135"/>
      <c r="FN11" s="135"/>
      <c r="FO11" s="135"/>
      <c r="FP11" s="135"/>
      <c r="FQ11" s="135"/>
      <c r="FR11" s="135"/>
      <c r="FS11" s="135"/>
      <c r="FT11" s="135"/>
      <c r="FU11" s="135"/>
      <c r="FV11" s="135"/>
      <c r="FW11" s="135"/>
      <c r="FX11" s="135"/>
      <c r="FY11" s="135"/>
      <c r="FZ11" s="135"/>
      <c r="GA11" s="135"/>
      <c r="GB11" s="135"/>
      <c r="GC11" s="135"/>
      <c r="GD11" s="135"/>
      <c r="GE11" s="135"/>
      <c r="GF11" s="135"/>
      <c r="GG11" s="135"/>
      <c r="GH11" s="135"/>
      <c r="GI11" s="135"/>
      <c r="GJ11" s="135"/>
      <c r="GK11" s="135"/>
    </row>
    <row r="12" spans="1:193" s="20" customFormat="1" ht="90" x14ac:dyDescent="0.25">
      <c r="A12" s="18" t="s">
        <v>55</v>
      </c>
      <c r="B12" s="18" t="s">
        <v>56</v>
      </c>
      <c r="C12" s="16" t="s">
        <v>22</v>
      </c>
      <c r="D12" s="19" t="s">
        <v>57</v>
      </c>
      <c r="E12" s="19" t="s">
        <v>58</v>
      </c>
      <c r="F12" s="19" t="s">
        <v>59</v>
      </c>
      <c r="G12" s="19" t="s">
        <v>60</v>
      </c>
      <c r="H12" s="19" t="s">
        <v>26</v>
      </c>
      <c r="I12" s="19" t="s">
        <v>61</v>
      </c>
      <c r="J12" s="19" t="s">
        <v>26</v>
      </c>
      <c r="K12" s="160" t="s">
        <v>26</v>
      </c>
      <c r="L12" s="135"/>
      <c r="M12" s="160"/>
      <c r="N12" s="136"/>
      <c r="O12" s="135"/>
      <c r="P12" s="135"/>
      <c r="Q12" s="135"/>
      <c r="R12" s="135"/>
      <c r="S12" s="135"/>
      <c r="T12" s="135"/>
      <c r="U12" s="135"/>
      <c r="V12" s="135"/>
      <c r="W12" s="135"/>
      <c r="X12" s="135"/>
      <c r="Y12" s="135"/>
      <c r="Z12" s="135"/>
      <c r="AA12" s="135"/>
      <c r="AB12" s="135"/>
      <c r="AC12" s="135"/>
      <c r="AD12" s="135"/>
      <c r="AE12" s="135"/>
      <c r="AF12" s="135"/>
      <c r="AG12" s="135"/>
      <c r="AH12" s="135"/>
      <c r="AI12" s="135"/>
      <c r="AJ12" s="135"/>
      <c r="AK12" s="135"/>
      <c r="AL12" s="135"/>
      <c r="AM12" s="135"/>
      <c r="AN12" s="135"/>
      <c r="AO12" s="135"/>
      <c r="AP12" s="135"/>
      <c r="AQ12" s="135"/>
      <c r="AR12" s="135"/>
      <c r="AS12" s="135"/>
      <c r="AT12" s="135"/>
      <c r="AU12" s="135"/>
      <c r="AV12" s="135"/>
      <c r="AW12" s="135"/>
      <c r="AX12" s="135"/>
      <c r="AY12" s="135"/>
      <c r="AZ12" s="135"/>
      <c r="BA12" s="135"/>
      <c r="BB12" s="135"/>
      <c r="BC12" s="135"/>
      <c r="BD12" s="135"/>
      <c r="BE12" s="135"/>
      <c r="BF12" s="135"/>
      <c r="BG12" s="135"/>
      <c r="BH12" s="135"/>
      <c r="BI12" s="135"/>
      <c r="BJ12" s="135"/>
      <c r="BK12" s="135"/>
      <c r="BL12" s="135"/>
      <c r="BM12" s="135"/>
      <c r="BN12" s="135"/>
      <c r="BO12" s="135"/>
      <c r="BP12" s="135"/>
      <c r="BQ12" s="135"/>
      <c r="BR12" s="135"/>
      <c r="BS12" s="135"/>
      <c r="BT12" s="135"/>
      <c r="BU12" s="135"/>
      <c r="BV12" s="135"/>
      <c r="BW12" s="135"/>
      <c r="BX12" s="135"/>
      <c r="BY12" s="135"/>
      <c r="BZ12" s="135"/>
      <c r="CA12" s="135"/>
      <c r="CB12" s="135"/>
      <c r="CC12" s="135"/>
      <c r="CD12" s="135"/>
      <c r="CE12" s="135"/>
      <c r="CF12" s="135"/>
      <c r="CG12" s="135"/>
      <c r="CH12" s="135"/>
      <c r="CI12" s="135"/>
      <c r="CJ12" s="135"/>
      <c r="CK12" s="135"/>
      <c r="CL12" s="135"/>
      <c r="CM12" s="135"/>
      <c r="CN12" s="135"/>
      <c r="CO12" s="135"/>
      <c r="CP12" s="135"/>
      <c r="CQ12" s="135"/>
      <c r="CR12" s="135"/>
      <c r="CS12" s="135"/>
      <c r="CT12" s="135"/>
      <c r="CU12" s="135"/>
      <c r="CV12" s="135"/>
      <c r="CW12" s="135"/>
      <c r="CX12" s="135"/>
      <c r="CY12" s="135"/>
      <c r="CZ12" s="135"/>
      <c r="DA12" s="135"/>
      <c r="DB12" s="135"/>
      <c r="DC12" s="135"/>
      <c r="DD12" s="135"/>
      <c r="DE12" s="135"/>
      <c r="DF12" s="135"/>
      <c r="DG12" s="135"/>
      <c r="DH12" s="135"/>
      <c r="DI12" s="135"/>
      <c r="DJ12" s="135"/>
      <c r="DK12" s="135"/>
      <c r="DL12" s="135"/>
      <c r="DM12" s="135"/>
      <c r="DN12" s="135"/>
      <c r="DO12" s="135"/>
      <c r="DP12" s="135"/>
      <c r="DQ12" s="135"/>
      <c r="DR12" s="135"/>
      <c r="DS12" s="135"/>
      <c r="DT12" s="135"/>
      <c r="DU12" s="135"/>
      <c r="DV12" s="135"/>
      <c r="DW12" s="135"/>
      <c r="DX12" s="135"/>
      <c r="DY12" s="135"/>
      <c r="DZ12" s="135"/>
      <c r="EA12" s="135"/>
      <c r="EB12" s="135"/>
      <c r="EC12" s="135"/>
      <c r="ED12" s="135"/>
      <c r="EE12" s="135"/>
      <c r="EF12" s="135"/>
      <c r="EG12" s="135"/>
      <c r="EH12" s="135"/>
      <c r="EI12" s="135"/>
      <c r="EJ12" s="135"/>
      <c r="EK12" s="135"/>
      <c r="EL12" s="135"/>
      <c r="EM12" s="135"/>
      <c r="EN12" s="135"/>
      <c r="EO12" s="135"/>
      <c r="EP12" s="135"/>
      <c r="EQ12" s="135"/>
      <c r="ER12" s="135"/>
      <c r="ES12" s="135"/>
      <c r="ET12" s="135"/>
      <c r="EU12" s="135"/>
      <c r="EV12" s="135"/>
      <c r="EW12" s="135"/>
      <c r="EX12" s="135"/>
      <c r="EY12" s="135"/>
      <c r="EZ12" s="135"/>
      <c r="FA12" s="135"/>
      <c r="FB12" s="135"/>
      <c r="FC12" s="135"/>
      <c r="FD12" s="135"/>
      <c r="FE12" s="135"/>
      <c r="FF12" s="135"/>
      <c r="FG12" s="135"/>
      <c r="FH12" s="135"/>
      <c r="FI12" s="135"/>
      <c r="FJ12" s="135"/>
      <c r="FK12" s="135"/>
      <c r="FL12" s="135"/>
      <c r="FM12" s="135"/>
      <c r="FN12" s="135"/>
      <c r="FO12" s="135"/>
      <c r="FP12" s="135"/>
      <c r="FQ12" s="135"/>
      <c r="FR12" s="135"/>
      <c r="FS12" s="135"/>
      <c r="FT12" s="135"/>
      <c r="FU12" s="135"/>
      <c r="FV12" s="135"/>
      <c r="FW12" s="135"/>
      <c r="FX12" s="135"/>
      <c r="FY12" s="135"/>
      <c r="FZ12" s="135"/>
      <c r="GA12" s="135"/>
      <c r="GB12" s="135"/>
      <c r="GC12" s="135"/>
      <c r="GD12" s="135"/>
      <c r="GE12" s="135"/>
      <c r="GF12" s="135"/>
      <c r="GG12" s="135"/>
      <c r="GH12" s="135"/>
      <c r="GI12" s="135"/>
      <c r="GJ12" s="135"/>
      <c r="GK12" s="135"/>
    </row>
    <row r="13" spans="1:193" s="20" customFormat="1" ht="195" x14ac:dyDescent="0.25">
      <c r="A13" s="18" t="s">
        <v>62</v>
      </c>
      <c r="B13" s="18" t="s">
        <v>63</v>
      </c>
      <c r="C13" s="16" t="s">
        <v>22</v>
      </c>
      <c r="D13" s="19" t="s">
        <v>64</v>
      </c>
      <c r="E13" s="19" t="s">
        <v>65</v>
      </c>
      <c r="F13" s="19"/>
      <c r="G13" s="19" t="s">
        <v>66</v>
      </c>
      <c r="H13" s="19" t="s">
        <v>26</v>
      </c>
      <c r="I13" s="19"/>
      <c r="J13" s="19" t="s">
        <v>32</v>
      </c>
      <c r="K13" s="160" t="s">
        <v>26</v>
      </c>
      <c r="L13" s="135"/>
      <c r="M13" s="160"/>
      <c r="N13" s="136"/>
      <c r="O13" s="135"/>
      <c r="P13" s="135"/>
      <c r="Q13" s="135"/>
      <c r="R13" s="135"/>
      <c r="S13" s="135"/>
      <c r="T13" s="135"/>
      <c r="U13" s="135"/>
      <c r="V13" s="135"/>
      <c r="W13" s="135"/>
      <c r="X13" s="135"/>
      <c r="Y13" s="135"/>
      <c r="Z13" s="135"/>
      <c r="AA13" s="135"/>
      <c r="AB13" s="135"/>
      <c r="AC13" s="135"/>
      <c r="AD13" s="135"/>
      <c r="AE13" s="135"/>
      <c r="AF13" s="135"/>
      <c r="AG13" s="135"/>
      <c r="AH13" s="135"/>
      <c r="AI13" s="135"/>
      <c r="AJ13" s="135"/>
      <c r="AK13" s="135"/>
      <c r="AL13" s="135"/>
      <c r="AM13" s="135"/>
      <c r="AN13" s="135"/>
      <c r="AO13" s="135"/>
      <c r="AP13" s="135"/>
      <c r="AQ13" s="135"/>
      <c r="AR13" s="135"/>
      <c r="AS13" s="135"/>
      <c r="AT13" s="135"/>
      <c r="AU13" s="135"/>
      <c r="AV13" s="135"/>
      <c r="AW13" s="135"/>
      <c r="AX13" s="135"/>
      <c r="AY13" s="135"/>
      <c r="AZ13" s="135"/>
      <c r="BA13" s="135"/>
      <c r="BB13" s="135"/>
      <c r="BC13" s="135"/>
      <c r="BD13" s="135"/>
      <c r="BE13" s="135"/>
      <c r="BF13" s="135"/>
      <c r="BG13" s="135"/>
      <c r="BH13" s="135"/>
      <c r="BI13" s="135"/>
      <c r="BJ13" s="135"/>
      <c r="BK13" s="135"/>
      <c r="BL13" s="135"/>
      <c r="BM13" s="135"/>
      <c r="BN13" s="135"/>
      <c r="BO13" s="135"/>
      <c r="BP13" s="135"/>
      <c r="BQ13" s="135"/>
      <c r="BR13" s="135"/>
      <c r="BS13" s="135"/>
      <c r="BT13" s="135"/>
      <c r="BU13" s="135"/>
      <c r="BV13" s="135"/>
      <c r="BW13" s="135"/>
      <c r="BX13" s="135"/>
      <c r="BY13" s="135"/>
      <c r="BZ13" s="135"/>
      <c r="CA13" s="135"/>
      <c r="CB13" s="135"/>
      <c r="CC13" s="135"/>
      <c r="CD13" s="135"/>
      <c r="CE13" s="135"/>
      <c r="CF13" s="135"/>
      <c r="CG13" s="135"/>
      <c r="CH13" s="135"/>
      <c r="CI13" s="135"/>
      <c r="CJ13" s="135"/>
      <c r="CK13" s="135"/>
      <c r="CL13" s="135"/>
      <c r="CM13" s="135"/>
      <c r="CN13" s="135"/>
      <c r="CO13" s="135"/>
      <c r="CP13" s="135"/>
      <c r="CQ13" s="135"/>
      <c r="CR13" s="135"/>
      <c r="CS13" s="135"/>
      <c r="CT13" s="135"/>
      <c r="CU13" s="135"/>
      <c r="CV13" s="135"/>
      <c r="CW13" s="135"/>
      <c r="CX13" s="135"/>
      <c r="CY13" s="135"/>
      <c r="CZ13" s="135"/>
      <c r="DA13" s="135"/>
      <c r="DB13" s="135"/>
      <c r="DC13" s="135"/>
      <c r="DD13" s="135"/>
      <c r="DE13" s="135"/>
      <c r="DF13" s="135"/>
      <c r="DG13" s="135"/>
      <c r="DH13" s="135"/>
      <c r="DI13" s="135"/>
      <c r="DJ13" s="135"/>
      <c r="DK13" s="135"/>
      <c r="DL13" s="135"/>
      <c r="DM13" s="135"/>
      <c r="DN13" s="135"/>
      <c r="DO13" s="135"/>
      <c r="DP13" s="135"/>
      <c r="DQ13" s="135"/>
      <c r="DR13" s="135"/>
      <c r="DS13" s="135"/>
      <c r="DT13" s="135"/>
      <c r="DU13" s="135"/>
      <c r="DV13" s="135"/>
      <c r="DW13" s="135"/>
      <c r="DX13" s="135"/>
      <c r="DY13" s="135"/>
      <c r="DZ13" s="135"/>
      <c r="EA13" s="135"/>
      <c r="EB13" s="135"/>
      <c r="EC13" s="135"/>
      <c r="ED13" s="135"/>
      <c r="EE13" s="135"/>
      <c r="EF13" s="135"/>
      <c r="EG13" s="135"/>
      <c r="EH13" s="135"/>
      <c r="EI13" s="135"/>
      <c r="EJ13" s="135"/>
      <c r="EK13" s="135"/>
      <c r="EL13" s="135"/>
      <c r="EM13" s="135"/>
      <c r="EN13" s="135"/>
      <c r="EO13" s="135"/>
      <c r="EP13" s="135"/>
      <c r="EQ13" s="135"/>
      <c r="ER13" s="135"/>
      <c r="ES13" s="135"/>
      <c r="ET13" s="135"/>
      <c r="EU13" s="135"/>
      <c r="EV13" s="135"/>
      <c r="EW13" s="135"/>
      <c r="EX13" s="135"/>
      <c r="EY13" s="135"/>
      <c r="EZ13" s="135"/>
      <c r="FA13" s="135"/>
      <c r="FB13" s="135"/>
      <c r="FC13" s="135"/>
      <c r="FD13" s="135"/>
      <c r="FE13" s="135"/>
      <c r="FF13" s="135"/>
      <c r="FG13" s="135"/>
      <c r="FH13" s="135"/>
      <c r="FI13" s="135"/>
      <c r="FJ13" s="135"/>
      <c r="FK13" s="135"/>
      <c r="FL13" s="135"/>
      <c r="FM13" s="135"/>
      <c r="FN13" s="135"/>
      <c r="FO13" s="135"/>
      <c r="FP13" s="135"/>
      <c r="FQ13" s="135"/>
      <c r="FR13" s="135"/>
      <c r="FS13" s="135"/>
      <c r="FT13" s="135"/>
      <c r="FU13" s="135"/>
      <c r="FV13" s="135"/>
      <c r="FW13" s="135"/>
      <c r="FX13" s="135"/>
      <c r="FY13" s="135"/>
      <c r="FZ13" s="135"/>
      <c r="GA13" s="135"/>
      <c r="GB13" s="135"/>
      <c r="GC13" s="135"/>
      <c r="GD13" s="135"/>
      <c r="GE13" s="135"/>
      <c r="GF13" s="135"/>
      <c r="GG13" s="135"/>
      <c r="GH13" s="135"/>
      <c r="GI13" s="135"/>
      <c r="GJ13" s="135"/>
      <c r="GK13" s="135"/>
    </row>
    <row r="14" spans="1:193" s="20" customFormat="1" x14ac:dyDescent="0.25">
      <c r="A14" s="27" t="s">
        <v>67</v>
      </c>
      <c r="B14" s="27" t="s">
        <v>67</v>
      </c>
      <c r="C14" s="16" t="s">
        <v>22</v>
      </c>
      <c r="D14" s="19" t="s">
        <v>68</v>
      </c>
      <c r="E14" s="19" t="s">
        <v>69</v>
      </c>
      <c r="F14" s="19" t="s">
        <v>70</v>
      </c>
      <c r="G14" s="19" t="s">
        <v>42</v>
      </c>
      <c r="H14" s="19" t="s">
        <v>26</v>
      </c>
      <c r="I14" s="19" t="s">
        <v>71</v>
      </c>
      <c r="J14" s="19" t="s">
        <v>26</v>
      </c>
      <c r="K14" s="160" t="s">
        <v>26</v>
      </c>
      <c r="L14" s="135"/>
      <c r="M14" s="160"/>
      <c r="N14" s="136"/>
      <c r="O14" s="135"/>
      <c r="P14" s="135"/>
      <c r="Q14" s="135"/>
      <c r="R14" s="135"/>
      <c r="S14" s="135"/>
      <c r="T14" s="135"/>
      <c r="U14" s="135"/>
      <c r="V14" s="135"/>
      <c r="W14" s="135"/>
      <c r="X14" s="135"/>
      <c r="Y14" s="135"/>
      <c r="Z14" s="135"/>
      <c r="AA14" s="135"/>
      <c r="AB14" s="135"/>
      <c r="AC14" s="135"/>
      <c r="AD14" s="135"/>
      <c r="AE14" s="135"/>
      <c r="AF14" s="135"/>
      <c r="AG14" s="135"/>
      <c r="AH14" s="135"/>
      <c r="AI14" s="135"/>
      <c r="AJ14" s="135"/>
      <c r="AK14" s="135"/>
      <c r="AL14" s="135"/>
      <c r="AM14" s="135"/>
      <c r="AN14" s="135"/>
      <c r="AO14" s="135"/>
      <c r="AP14" s="135"/>
      <c r="AQ14" s="135"/>
      <c r="AR14" s="135"/>
      <c r="AS14" s="135"/>
      <c r="AT14" s="135"/>
      <c r="AU14" s="135"/>
      <c r="AV14" s="135"/>
      <c r="AW14" s="135"/>
      <c r="AX14" s="135"/>
      <c r="AY14" s="135"/>
      <c r="AZ14" s="135"/>
      <c r="BA14" s="135"/>
      <c r="BB14" s="135"/>
      <c r="BC14" s="135"/>
      <c r="BD14" s="135"/>
      <c r="BE14" s="135"/>
      <c r="BF14" s="135"/>
      <c r="BG14" s="135"/>
      <c r="BH14" s="135"/>
      <c r="BI14" s="135"/>
      <c r="BJ14" s="135"/>
      <c r="BK14" s="135"/>
      <c r="BL14" s="135"/>
      <c r="BM14" s="135"/>
      <c r="BN14" s="135"/>
      <c r="BO14" s="135"/>
      <c r="BP14" s="135"/>
      <c r="BQ14" s="135"/>
      <c r="BR14" s="135"/>
      <c r="BS14" s="135"/>
      <c r="BT14" s="135"/>
      <c r="BU14" s="135"/>
      <c r="BV14" s="135"/>
      <c r="BW14" s="135"/>
      <c r="BX14" s="135"/>
      <c r="BY14" s="135"/>
      <c r="BZ14" s="135"/>
      <c r="CA14" s="135"/>
      <c r="CB14" s="135"/>
      <c r="CC14" s="135"/>
      <c r="CD14" s="135"/>
      <c r="CE14" s="135"/>
      <c r="CF14" s="135"/>
      <c r="CG14" s="135"/>
      <c r="CH14" s="135"/>
      <c r="CI14" s="135"/>
      <c r="CJ14" s="135"/>
      <c r="CK14" s="135"/>
      <c r="CL14" s="135"/>
      <c r="CM14" s="135"/>
      <c r="CN14" s="135"/>
      <c r="CO14" s="135"/>
      <c r="CP14" s="135"/>
      <c r="CQ14" s="135"/>
      <c r="CR14" s="135"/>
      <c r="CS14" s="135"/>
      <c r="CT14" s="135"/>
      <c r="CU14" s="135"/>
      <c r="CV14" s="135"/>
      <c r="CW14" s="135"/>
      <c r="CX14" s="135"/>
      <c r="CY14" s="135"/>
      <c r="CZ14" s="135"/>
      <c r="DA14" s="135"/>
      <c r="DB14" s="135"/>
      <c r="DC14" s="135"/>
      <c r="DD14" s="135"/>
      <c r="DE14" s="135"/>
      <c r="DF14" s="135"/>
      <c r="DG14" s="135"/>
      <c r="DH14" s="135"/>
      <c r="DI14" s="135"/>
      <c r="DJ14" s="135"/>
      <c r="DK14" s="135"/>
      <c r="DL14" s="135"/>
      <c r="DM14" s="135"/>
      <c r="DN14" s="135"/>
      <c r="DO14" s="135"/>
      <c r="DP14" s="135"/>
      <c r="DQ14" s="135"/>
      <c r="DR14" s="135"/>
      <c r="DS14" s="135"/>
      <c r="DT14" s="135"/>
      <c r="DU14" s="135"/>
      <c r="DV14" s="135"/>
      <c r="DW14" s="135"/>
      <c r="DX14" s="135"/>
      <c r="DY14" s="135"/>
      <c r="DZ14" s="135"/>
      <c r="EA14" s="135"/>
      <c r="EB14" s="135"/>
      <c r="EC14" s="135"/>
      <c r="ED14" s="135"/>
      <c r="EE14" s="135"/>
      <c r="EF14" s="135"/>
      <c r="EG14" s="135"/>
      <c r="EH14" s="135"/>
      <c r="EI14" s="135"/>
      <c r="EJ14" s="135"/>
      <c r="EK14" s="135"/>
      <c r="EL14" s="135"/>
      <c r="EM14" s="135"/>
      <c r="EN14" s="135"/>
      <c r="EO14" s="135"/>
      <c r="EP14" s="135"/>
      <c r="EQ14" s="135"/>
      <c r="ER14" s="135"/>
      <c r="ES14" s="135"/>
      <c r="ET14" s="135"/>
      <c r="EU14" s="135"/>
      <c r="EV14" s="135"/>
      <c r="EW14" s="135"/>
      <c r="EX14" s="135"/>
      <c r="EY14" s="135"/>
      <c r="EZ14" s="135"/>
      <c r="FA14" s="135"/>
      <c r="FB14" s="135"/>
      <c r="FC14" s="135"/>
      <c r="FD14" s="135"/>
      <c r="FE14" s="135"/>
      <c r="FF14" s="135"/>
      <c r="FG14" s="135"/>
      <c r="FH14" s="135"/>
      <c r="FI14" s="135"/>
      <c r="FJ14" s="135"/>
      <c r="FK14" s="135"/>
      <c r="FL14" s="135"/>
      <c r="FM14" s="135"/>
      <c r="FN14" s="135"/>
      <c r="FO14" s="135"/>
      <c r="FP14" s="135"/>
      <c r="FQ14" s="135"/>
      <c r="FR14" s="135"/>
      <c r="FS14" s="135"/>
      <c r="FT14" s="135"/>
      <c r="FU14" s="135"/>
      <c r="FV14" s="135"/>
      <c r="FW14" s="135"/>
      <c r="FX14" s="135"/>
      <c r="FY14" s="135"/>
      <c r="FZ14" s="135"/>
      <c r="GA14" s="135"/>
      <c r="GB14" s="135"/>
      <c r="GC14" s="135"/>
      <c r="GD14" s="135"/>
      <c r="GE14" s="135"/>
      <c r="GF14" s="135"/>
      <c r="GG14" s="135"/>
      <c r="GH14" s="135"/>
      <c r="GI14" s="135"/>
      <c r="GJ14" s="135"/>
      <c r="GK14" s="135"/>
    </row>
    <row r="15" spans="1:193" s="20" customFormat="1" ht="409.5" x14ac:dyDescent="0.25">
      <c r="A15" s="27" t="s">
        <v>72</v>
      </c>
      <c r="B15" s="27" t="s">
        <v>72</v>
      </c>
      <c r="C15" s="16" t="s">
        <v>22</v>
      </c>
      <c r="D15" s="19" t="s">
        <v>73</v>
      </c>
      <c r="E15" s="19" t="s">
        <v>74</v>
      </c>
      <c r="F15" s="19"/>
      <c r="G15" s="19" t="s">
        <v>75</v>
      </c>
      <c r="H15" s="19" t="s">
        <v>26</v>
      </c>
      <c r="I15" s="19" t="s">
        <v>76</v>
      </c>
      <c r="J15" s="19" t="s">
        <v>77</v>
      </c>
      <c r="K15" s="160" t="s">
        <v>78</v>
      </c>
      <c r="L15" s="160" t="s">
        <v>79</v>
      </c>
      <c r="M15" s="160"/>
      <c r="N15" s="136"/>
      <c r="O15" s="160"/>
      <c r="P15" s="160" t="s">
        <v>80</v>
      </c>
      <c r="Q15" s="135" t="s">
        <v>81</v>
      </c>
      <c r="R15" s="135"/>
      <c r="S15" s="135"/>
      <c r="T15" s="135"/>
      <c r="U15" s="135"/>
      <c r="V15" s="135"/>
      <c r="W15" s="135"/>
      <c r="X15" s="135"/>
      <c r="Y15" s="135"/>
      <c r="Z15" s="135"/>
      <c r="AA15" s="135"/>
      <c r="AB15" s="135"/>
      <c r="AC15" s="135"/>
      <c r="AD15" s="135"/>
      <c r="AE15" s="135"/>
      <c r="AF15" s="135"/>
      <c r="AG15" s="135"/>
      <c r="AH15" s="135"/>
      <c r="AI15" s="135"/>
      <c r="AJ15" s="135"/>
      <c r="AK15" s="135"/>
      <c r="AL15" s="135"/>
      <c r="AM15" s="135"/>
      <c r="AN15" s="135"/>
      <c r="AO15" s="135"/>
      <c r="AP15" s="135"/>
      <c r="AQ15" s="135"/>
      <c r="AR15" s="135"/>
      <c r="AS15" s="135"/>
      <c r="AT15" s="135"/>
      <c r="AU15" s="135"/>
      <c r="AV15" s="135"/>
      <c r="AW15" s="135"/>
      <c r="AX15" s="135"/>
      <c r="AY15" s="135"/>
      <c r="AZ15" s="135"/>
      <c r="BA15" s="135"/>
      <c r="BB15" s="135"/>
      <c r="BC15" s="135"/>
      <c r="BD15" s="135"/>
      <c r="BE15" s="135"/>
      <c r="BF15" s="135"/>
      <c r="BG15" s="135"/>
      <c r="BH15" s="135"/>
      <c r="BI15" s="135"/>
      <c r="BJ15" s="135"/>
      <c r="BK15" s="135"/>
      <c r="BL15" s="135"/>
      <c r="BM15" s="135"/>
      <c r="BN15" s="135"/>
      <c r="BO15" s="135"/>
      <c r="BP15" s="135"/>
      <c r="BQ15" s="135"/>
      <c r="BR15" s="135"/>
      <c r="BS15" s="135"/>
      <c r="BT15" s="135"/>
      <c r="BU15" s="135"/>
      <c r="BV15" s="135"/>
      <c r="BW15" s="135"/>
      <c r="BX15" s="135"/>
      <c r="BY15" s="135"/>
      <c r="BZ15" s="135"/>
      <c r="CA15" s="135"/>
      <c r="CB15" s="135"/>
      <c r="CC15" s="135"/>
      <c r="CD15" s="135"/>
      <c r="CE15" s="135"/>
      <c r="CF15" s="135"/>
      <c r="CG15" s="135"/>
      <c r="CH15" s="135"/>
      <c r="CI15" s="135"/>
      <c r="CJ15" s="135"/>
      <c r="CK15" s="135"/>
      <c r="CL15" s="135"/>
      <c r="CM15" s="135"/>
      <c r="CN15" s="135"/>
      <c r="CO15" s="135"/>
      <c r="CP15" s="135"/>
      <c r="CQ15" s="135"/>
      <c r="CR15" s="135"/>
      <c r="CS15" s="135"/>
      <c r="CT15" s="135"/>
      <c r="CU15" s="135"/>
      <c r="CV15" s="135"/>
      <c r="CW15" s="135"/>
      <c r="CX15" s="135"/>
      <c r="CY15" s="135"/>
      <c r="CZ15" s="135"/>
      <c r="DA15" s="135"/>
      <c r="DB15" s="135"/>
      <c r="DC15" s="135"/>
      <c r="DD15" s="135"/>
      <c r="DE15" s="135"/>
      <c r="DF15" s="135"/>
      <c r="DG15" s="135"/>
      <c r="DH15" s="135"/>
      <c r="DI15" s="135"/>
      <c r="DJ15" s="135"/>
      <c r="DK15" s="135"/>
      <c r="DL15" s="135"/>
      <c r="DM15" s="135"/>
      <c r="DN15" s="135"/>
      <c r="DO15" s="135"/>
      <c r="DP15" s="135"/>
      <c r="DQ15" s="135"/>
      <c r="DR15" s="135"/>
      <c r="DS15" s="135"/>
      <c r="DT15" s="135"/>
      <c r="DU15" s="135"/>
      <c r="DV15" s="135"/>
      <c r="DW15" s="135"/>
      <c r="DX15" s="135"/>
      <c r="DY15" s="135"/>
      <c r="DZ15" s="135"/>
      <c r="EA15" s="135"/>
      <c r="EB15" s="135"/>
      <c r="EC15" s="135"/>
      <c r="ED15" s="135"/>
      <c r="EE15" s="135"/>
      <c r="EF15" s="135"/>
      <c r="EG15" s="135"/>
      <c r="EH15" s="135"/>
      <c r="EI15" s="135"/>
      <c r="EJ15" s="135"/>
      <c r="EK15" s="135"/>
      <c r="EL15" s="135"/>
      <c r="EM15" s="135"/>
      <c r="EN15" s="135"/>
      <c r="EO15" s="135"/>
      <c r="EP15" s="135"/>
      <c r="EQ15" s="135"/>
      <c r="ER15" s="135"/>
      <c r="ES15" s="135"/>
      <c r="ET15" s="135"/>
      <c r="EU15" s="135"/>
      <c r="EV15" s="135"/>
      <c r="EW15" s="135"/>
      <c r="EX15" s="135"/>
      <c r="EY15" s="135"/>
      <c r="EZ15" s="135"/>
      <c r="FA15" s="135"/>
      <c r="FB15" s="135"/>
      <c r="FC15" s="135"/>
      <c r="FD15" s="135"/>
      <c r="FE15" s="135"/>
      <c r="FF15" s="135"/>
      <c r="FG15" s="135"/>
      <c r="FH15" s="135"/>
      <c r="FI15" s="135"/>
      <c r="FJ15" s="135"/>
      <c r="FK15" s="135"/>
      <c r="FL15" s="135"/>
      <c r="FM15" s="135"/>
      <c r="FN15" s="135"/>
      <c r="FO15" s="135"/>
      <c r="FP15" s="135"/>
      <c r="FQ15" s="135"/>
      <c r="FR15" s="135"/>
      <c r="FS15" s="135"/>
      <c r="FT15" s="135"/>
      <c r="FU15" s="135"/>
      <c r="FV15" s="135"/>
      <c r="FW15" s="135"/>
      <c r="FX15" s="135"/>
      <c r="FY15" s="135"/>
      <c r="FZ15" s="135"/>
      <c r="GA15" s="135"/>
      <c r="GB15" s="135"/>
      <c r="GC15" s="135"/>
      <c r="GD15" s="135"/>
      <c r="GE15" s="135"/>
      <c r="GF15" s="135"/>
      <c r="GG15" s="135"/>
      <c r="GH15" s="135"/>
      <c r="GI15" s="135"/>
      <c r="GJ15" s="135"/>
      <c r="GK15" s="135"/>
    </row>
    <row r="16" spans="1:193" s="20" customFormat="1" ht="90" x14ac:dyDescent="0.25">
      <c r="A16" s="27" t="s">
        <v>82</v>
      </c>
      <c r="B16" s="27" t="s">
        <v>82</v>
      </c>
      <c r="C16" s="16" t="s">
        <v>22</v>
      </c>
      <c r="D16" s="19" t="s">
        <v>83</v>
      </c>
      <c r="E16" s="19" t="s">
        <v>84</v>
      </c>
      <c r="F16" s="19"/>
      <c r="G16" s="19" t="s">
        <v>85</v>
      </c>
      <c r="H16" s="19" t="s">
        <v>26</v>
      </c>
      <c r="I16" s="19" t="s">
        <v>86</v>
      </c>
      <c r="J16" s="19" t="s">
        <v>87</v>
      </c>
      <c r="K16" s="160" t="s">
        <v>26</v>
      </c>
      <c r="L16" s="135"/>
      <c r="M16" s="160"/>
      <c r="N16" s="136"/>
      <c r="O16" s="135"/>
      <c r="P16" s="135"/>
      <c r="Q16" s="135"/>
      <c r="R16" s="135"/>
      <c r="S16" s="135"/>
      <c r="T16" s="135"/>
      <c r="U16" s="135"/>
      <c r="V16" s="135"/>
      <c r="W16" s="135"/>
      <c r="X16" s="135"/>
      <c r="Y16" s="135"/>
      <c r="Z16" s="135"/>
      <c r="AA16" s="135"/>
      <c r="AB16" s="135"/>
      <c r="AC16" s="135"/>
      <c r="AD16" s="135"/>
      <c r="AE16" s="135"/>
      <c r="AF16" s="135"/>
      <c r="AG16" s="135"/>
      <c r="AH16" s="135"/>
      <c r="AI16" s="135"/>
      <c r="AJ16" s="135"/>
      <c r="AK16" s="135"/>
      <c r="AL16" s="135"/>
      <c r="AM16" s="135"/>
      <c r="AN16" s="135"/>
      <c r="AO16" s="135"/>
      <c r="AP16" s="135"/>
      <c r="AQ16" s="135"/>
      <c r="AR16" s="135"/>
      <c r="AS16" s="135"/>
      <c r="AT16" s="135"/>
      <c r="AU16" s="135"/>
      <c r="AV16" s="135"/>
      <c r="AW16" s="135"/>
      <c r="AX16" s="135"/>
      <c r="AY16" s="135"/>
      <c r="AZ16" s="135"/>
      <c r="BA16" s="135"/>
      <c r="BB16" s="135"/>
      <c r="BC16" s="135"/>
      <c r="BD16" s="135"/>
      <c r="BE16" s="135"/>
      <c r="BF16" s="135"/>
      <c r="BG16" s="135"/>
      <c r="BH16" s="135"/>
      <c r="BI16" s="135"/>
      <c r="BJ16" s="135"/>
      <c r="BK16" s="135"/>
      <c r="BL16" s="135"/>
      <c r="BM16" s="135"/>
      <c r="BN16" s="135"/>
      <c r="BO16" s="135"/>
      <c r="BP16" s="135"/>
      <c r="BQ16" s="135"/>
      <c r="BR16" s="135"/>
      <c r="BS16" s="135"/>
      <c r="BT16" s="135"/>
      <c r="BU16" s="135"/>
      <c r="BV16" s="135"/>
      <c r="BW16" s="135"/>
      <c r="BX16" s="135"/>
      <c r="BY16" s="135"/>
      <c r="BZ16" s="135"/>
      <c r="CA16" s="135"/>
      <c r="CB16" s="135"/>
      <c r="CC16" s="135"/>
      <c r="CD16" s="135"/>
      <c r="CE16" s="135"/>
      <c r="CF16" s="135"/>
      <c r="CG16" s="135"/>
      <c r="CH16" s="135"/>
      <c r="CI16" s="135"/>
      <c r="CJ16" s="135"/>
      <c r="CK16" s="135"/>
      <c r="CL16" s="135"/>
      <c r="CM16" s="135"/>
      <c r="CN16" s="135"/>
      <c r="CO16" s="135"/>
      <c r="CP16" s="135"/>
      <c r="CQ16" s="135"/>
      <c r="CR16" s="135"/>
      <c r="CS16" s="135"/>
      <c r="CT16" s="135"/>
      <c r="CU16" s="135"/>
      <c r="CV16" s="135"/>
      <c r="CW16" s="135"/>
      <c r="CX16" s="135"/>
      <c r="CY16" s="135"/>
      <c r="CZ16" s="135"/>
      <c r="DA16" s="135"/>
      <c r="DB16" s="135"/>
      <c r="DC16" s="135"/>
      <c r="DD16" s="135"/>
      <c r="DE16" s="135"/>
      <c r="DF16" s="135"/>
      <c r="DG16" s="135"/>
      <c r="DH16" s="135"/>
      <c r="DI16" s="135"/>
      <c r="DJ16" s="135"/>
      <c r="DK16" s="135"/>
      <c r="DL16" s="135"/>
      <c r="DM16" s="135"/>
      <c r="DN16" s="135"/>
      <c r="DO16" s="135"/>
      <c r="DP16" s="135"/>
      <c r="DQ16" s="135"/>
      <c r="DR16" s="135"/>
      <c r="DS16" s="135"/>
      <c r="DT16" s="135"/>
      <c r="DU16" s="135"/>
      <c r="DV16" s="135"/>
      <c r="DW16" s="135"/>
      <c r="DX16" s="135"/>
      <c r="DY16" s="135"/>
      <c r="DZ16" s="135"/>
      <c r="EA16" s="135"/>
      <c r="EB16" s="135"/>
      <c r="EC16" s="135"/>
      <c r="ED16" s="135"/>
      <c r="EE16" s="135"/>
      <c r="EF16" s="135"/>
      <c r="EG16" s="135"/>
      <c r="EH16" s="135"/>
      <c r="EI16" s="135"/>
      <c r="EJ16" s="135"/>
      <c r="EK16" s="135"/>
      <c r="EL16" s="135"/>
      <c r="EM16" s="135"/>
      <c r="EN16" s="135"/>
      <c r="EO16" s="135"/>
      <c r="EP16" s="135"/>
      <c r="EQ16" s="135"/>
      <c r="ER16" s="135"/>
      <c r="ES16" s="135"/>
      <c r="ET16" s="135"/>
      <c r="EU16" s="135"/>
      <c r="EV16" s="135"/>
      <c r="EW16" s="135"/>
      <c r="EX16" s="135"/>
      <c r="EY16" s="135"/>
      <c r="EZ16" s="135"/>
      <c r="FA16" s="135"/>
      <c r="FB16" s="135"/>
      <c r="FC16" s="135"/>
      <c r="FD16" s="135"/>
      <c r="FE16" s="135"/>
      <c r="FF16" s="135"/>
      <c r="FG16" s="135"/>
      <c r="FH16" s="135"/>
      <c r="FI16" s="135"/>
      <c r="FJ16" s="135"/>
      <c r="FK16" s="135"/>
      <c r="FL16" s="135"/>
      <c r="FM16" s="135"/>
      <c r="FN16" s="135"/>
      <c r="FO16" s="135"/>
      <c r="FP16" s="135"/>
      <c r="FQ16" s="135"/>
      <c r="FR16" s="135"/>
      <c r="FS16" s="135"/>
      <c r="FT16" s="135"/>
      <c r="FU16" s="135"/>
      <c r="FV16" s="135"/>
      <c r="FW16" s="135"/>
      <c r="FX16" s="135"/>
      <c r="FY16" s="135"/>
      <c r="FZ16" s="135"/>
      <c r="GA16" s="135"/>
      <c r="GB16" s="135"/>
      <c r="GC16" s="135"/>
      <c r="GD16" s="135"/>
      <c r="GE16" s="135"/>
      <c r="GF16" s="135"/>
      <c r="GG16" s="135"/>
      <c r="GH16" s="135"/>
      <c r="GI16" s="135"/>
      <c r="GJ16" s="135"/>
      <c r="GK16" s="135"/>
    </row>
    <row r="17" spans="1:193" s="20" customFormat="1" ht="177.75" customHeight="1" x14ac:dyDescent="0.25">
      <c r="A17" s="27"/>
      <c r="B17" s="27" t="s">
        <v>88</v>
      </c>
      <c r="C17" s="16" t="s">
        <v>22</v>
      </c>
      <c r="D17" s="19" t="s">
        <v>89</v>
      </c>
      <c r="E17" s="19" t="s">
        <v>84</v>
      </c>
      <c r="F17" s="19"/>
      <c r="G17" s="19" t="s">
        <v>90</v>
      </c>
      <c r="H17" s="19" t="s">
        <v>26</v>
      </c>
      <c r="I17" s="19"/>
      <c r="J17" s="19"/>
      <c r="K17" s="160" t="s">
        <v>91</v>
      </c>
      <c r="L17" s="160" t="s">
        <v>92</v>
      </c>
      <c r="M17" s="160"/>
      <c r="N17" s="136"/>
      <c r="O17" s="135"/>
      <c r="P17" s="135"/>
      <c r="Q17" s="135"/>
      <c r="R17" s="135"/>
      <c r="S17" s="171" t="s">
        <v>4279</v>
      </c>
      <c r="T17" s="135"/>
      <c r="U17" s="135"/>
      <c r="V17" s="135"/>
      <c r="W17" s="135"/>
      <c r="X17" s="135"/>
      <c r="Y17" s="135"/>
      <c r="Z17" s="135"/>
      <c r="AA17" s="135"/>
      <c r="AB17" s="135"/>
      <c r="AC17" s="135"/>
      <c r="AD17" s="135"/>
      <c r="AE17" s="135"/>
      <c r="AF17" s="135"/>
      <c r="AG17" s="135"/>
      <c r="AH17" s="135"/>
      <c r="AI17" s="135"/>
      <c r="AJ17" s="135"/>
      <c r="AK17" s="135"/>
      <c r="AL17" s="135"/>
      <c r="AM17" s="135"/>
      <c r="AN17" s="135"/>
      <c r="AO17" s="135"/>
      <c r="AP17" s="135"/>
      <c r="AQ17" s="135"/>
      <c r="AR17" s="135"/>
      <c r="AS17" s="135"/>
      <c r="AT17" s="135"/>
      <c r="AU17" s="135"/>
      <c r="AV17" s="135"/>
      <c r="AW17" s="135"/>
      <c r="AX17" s="135"/>
      <c r="AY17" s="135"/>
      <c r="AZ17" s="135"/>
      <c r="BA17" s="135"/>
      <c r="BB17" s="135"/>
      <c r="BC17" s="135"/>
      <c r="BD17" s="135"/>
      <c r="BE17" s="135"/>
      <c r="BF17" s="135"/>
      <c r="BG17" s="135"/>
      <c r="BH17" s="135"/>
      <c r="BI17" s="135"/>
      <c r="BJ17" s="135"/>
      <c r="BK17" s="135"/>
      <c r="BL17" s="135"/>
      <c r="BM17" s="135"/>
      <c r="BN17" s="135"/>
      <c r="BO17" s="135"/>
      <c r="BP17" s="135"/>
      <c r="BQ17" s="135"/>
      <c r="BR17" s="135"/>
      <c r="BS17" s="135"/>
      <c r="BT17" s="135"/>
      <c r="BU17" s="135"/>
      <c r="BV17" s="135"/>
      <c r="BW17" s="135"/>
      <c r="BX17" s="135"/>
      <c r="BY17" s="135"/>
      <c r="BZ17" s="135"/>
      <c r="CA17" s="135"/>
      <c r="CB17" s="135"/>
      <c r="CC17" s="135"/>
      <c r="CD17" s="135"/>
      <c r="CE17" s="135"/>
      <c r="CF17" s="135"/>
      <c r="CG17" s="135"/>
      <c r="CH17" s="135"/>
      <c r="CI17" s="135"/>
      <c r="CJ17" s="135"/>
      <c r="CK17" s="135"/>
      <c r="CL17" s="135"/>
      <c r="CM17" s="135"/>
      <c r="CN17" s="135"/>
      <c r="CO17" s="135"/>
      <c r="CP17" s="135"/>
      <c r="CQ17" s="135"/>
      <c r="CR17" s="135"/>
      <c r="CS17" s="135"/>
      <c r="CT17" s="135"/>
      <c r="CU17" s="135"/>
      <c r="CV17" s="135"/>
      <c r="CW17" s="135"/>
      <c r="CX17" s="135"/>
      <c r="CY17" s="135"/>
      <c r="CZ17" s="135"/>
      <c r="DA17" s="135"/>
      <c r="DB17" s="135"/>
      <c r="DC17" s="135"/>
      <c r="DD17" s="135"/>
      <c r="DE17" s="135"/>
      <c r="DF17" s="135"/>
      <c r="DG17" s="135"/>
      <c r="DH17" s="135"/>
      <c r="DI17" s="135"/>
      <c r="DJ17" s="135"/>
      <c r="DK17" s="135"/>
      <c r="DL17" s="135"/>
      <c r="DM17" s="135"/>
      <c r="DN17" s="135"/>
      <c r="DO17" s="135"/>
      <c r="DP17" s="135"/>
      <c r="DQ17" s="135"/>
      <c r="DR17" s="135"/>
      <c r="DS17" s="135"/>
      <c r="DT17" s="135"/>
      <c r="DU17" s="135"/>
      <c r="DV17" s="135"/>
      <c r="DW17" s="135"/>
      <c r="DX17" s="135"/>
      <c r="DY17" s="135"/>
      <c r="DZ17" s="135"/>
      <c r="EA17" s="135"/>
      <c r="EB17" s="135"/>
      <c r="EC17" s="135"/>
      <c r="ED17" s="135"/>
      <c r="EE17" s="135"/>
      <c r="EF17" s="135"/>
      <c r="EG17" s="135"/>
      <c r="EH17" s="135"/>
      <c r="EI17" s="135"/>
      <c r="EJ17" s="135"/>
      <c r="EK17" s="135"/>
      <c r="EL17" s="135"/>
      <c r="EM17" s="135"/>
      <c r="EN17" s="135"/>
      <c r="EO17" s="135"/>
      <c r="EP17" s="135"/>
      <c r="EQ17" s="135"/>
      <c r="ER17" s="135"/>
      <c r="ES17" s="135"/>
      <c r="ET17" s="135"/>
      <c r="EU17" s="135"/>
      <c r="EV17" s="135"/>
      <c r="EW17" s="135"/>
      <c r="EX17" s="135"/>
      <c r="EY17" s="135"/>
      <c r="EZ17" s="135"/>
      <c r="FA17" s="135"/>
      <c r="FB17" s="135"/>
      <c r="FC17" s="135"/>
      <c r="FD17" s="135"/>
      <c r="FE17" s="135"/>
      <c r="FF17" s="135"/>
      <c r="FG17" s="135"/>
      <c r="FH17" s="135"/>
      <c r="FI17" s="135"/>
      <c r="FJ17" s="135"/>
      <c r="FK17" s="135"/>
      <c r="FL17" s="135"/>
      <c r="FM17" s="135"/>
      <c r="FN17" s="135"/>
      <c r="FO17" s="135"/>
      <c r="FP17" s="135"/>
      <c r="FQ17" s="135"/>
      <c r="FR17" s="135"/>
      <c r="FS17" s="135"/>
      <c r="FT17" s="135"/>
      <c r="FU17" s="135"/>
      <c r="FV17" s="135"/>
      <c r="FW17" s="135"/>
      <c r="FX17" s="135"/>
      <c r="FY17" s="135"/>
      <c r="FZ17" s="135"/>
      <c r="GA17" s="135"/>
      <c r="GB17" s="135"/>
      <c r="GC17" s="135"/>
      <c r="GD17" s="135"/>
      <c r="GE17" s="135"/>
      <c r="GF17" s="135"/>
      <c r="GG17" s="135"/>
      <c r="GH17" s="135"/>
      <c r="GI17" s="135"/>
      <c r="GJ17" s="135"/>
      <c r="GK17" s="135"/>
    </row>
    <row r="18" spans="1:193" s="20" customFormat="1" ht="33" customHeight="1" x14ac:dyDescent="0.25">
      <c r="A18" s="27"/>
      <c r="B18" s="27" t="s">
        <v>93</v>
      </c>
      <c r="C18" s="16" t="s">
        <v>22</v>
      </c>
      <c r="D18" s="19" t="s">
        <v>94</v>
      </c>
      <c r="E18" s="19" t="s">
        <v>84</v>
      </c>
      <c r="F18" s="19"/>
      <c r="G18" s="19" t="s">
        <v>95</v>
      </c>
      <c r="H18" s="19" t="s">
        <v>26</v>
      </c>
      <c r="I18" s="19"/>
      <c r="J18" s="19"/>
      <c r="K18" s="160" t="s">
        <v>96</v>
      </c>
      <c r="L18" s="135" t="s">
        <v>97</v>
      </c>
      <c r="M18" s="160"/>
      <c r="N18" s="136"/>
      <c r="O18" s="135"/>
      <c r="P18" s="135"/>
      <c r="Q18" s="135"/>
      <c r="R18" s="135"/>
      <c r="S18" s="135"/>
      <c r="T18" s="135"/>
      <c r="U18" s="135"/>
      <c r="V18" s="135"/>
      <c r="W18" s="135"/>
      <c r="X18" s="135"/>
      <c r="Y18" s="135"/>
      <c r="Z18" s="135"/>
      <c r="AA18" s="135"/>
      <c r="AB18" s="135"/>
      <c r="AC18" s="135"/>
      <c r="AD18" s="135"/>
      <c r="AE18" s="135"/>
      <c r="AF18" s="135"/>
      <c r="AG18" s="135"/>
      <c r="AH18" s="135"/>
      <c r="AI18" s="135"/>
      <c r="AJ18" s="135"/>
      <c r="AK18" s="135"/>
      <c r="AL18" s="135"/>
      <c r="AM18" s="135"/>
      <c r="AN18" s="135"/>
      <c r="AO18" s="135"/>
      <c r="AP18" s="135"/>
      <c r="AQ18" s="135"/>
      <c r="AR18" s="135"/>
      <c r="AS18" s="135"/>
      <c r="AT18" s="135"/>
      <c r="AU18" s="135"/>
      <c r="AV18" s="135"/>
      <c r="AW18" s="135"/>
      <c r="AX18" s="135"/>
      <c r="AY18" s="135"/>
      <c r="AZ18" s="135"/>
      <c r="BA18" s="135"/>
      <c r="BB18" s="135"/>
      <c r="BC18" s="135"/>
      <c r="BD18" s="135"/>
      <c r="BE18" s="135"/>
      <c r="BF18" s="135"/>
      <c r="BG18" s="135"/>
      <c r="BH18" s="135"/>
      <c r="BI18" s="135"/>
      <c r="BJ18" s="135"/>
      <c r="BK18" s="135"/>
      <c r="BL18" s="135"/>
      <c r="BM18" s="135"/>
      <c r="BN18" s="135"/>
      <c r="BO18" s="135"/>
      <c r="BP18" s="135"/>
      <c r="BQ18" s="135"/>
      <c r="BR18" s="135"/>
      <c r="BS18" s="135"/>
      <c r="BT18" s="135"/>
      <c r="BU18" s="135"/>
      <c r="BV18" s="135"/>
      <c r="BW18" s="135"/>
      <c r="BX18" s="135"/>
      <c r="BY18" s="135"/>
      <c r="BZ18" s="135"/>
      <c r="CA18" s="135"/>
      <c r="CB18" s="135"/>
      <c r="CC18" s="135"/>
      <c r="CD18" s="135"/>
      <c r="CE18" s="135"/>
      <c r="CF18" s="135"/>
      <c r="CG18" s="135"/>
      <c r="CH18" s="135"/>
      <c r="CI18" s="135"/>
      <c r="CJ18" s="135"/>
      <c r="CK18" s="135"/>
      <c r="CL18" s="135"/>
      <c r="CM18" s="135"/>
      <c r="CN18" s="135"/>
      <c r="CO18" s="135"/>
      <c r="CP18" s="135"/>
      <c r="CQ18" s="135"/>
      <c r="CR18" s="135"/>
      <c r="CS18" s="135"/>
      <c r="CT18" s="135"/>
      <c r="CU18" s="135"/>
      <c r="CV18" s="135"/>
      <c r="CW18" s="135"/>
      <c r="CX18" s="135"/>
      <c r="CY18" s="135"/>
      <c r="CZ18" s="135"/>
      <c r="DA18" s="135"/>
      <c r="DB18" s="135"/>
      <c r="DC18" s="135"/>
      <c r="DD18" s="135"/>
      <c r="DE18" s="135"/>
      <c r="DF18" s="135"/>
      <c r="DG18" s="135"/>
      <c r="DH18" s="135"/>
      <c r="DI18" s="135"/>
      <c r="DJ18" s="135"/>
      <c r="DK18" s="135"/>
      <c r="DL18" s="135"/>
      <c r="DM18" s="135"/>
      <c r="DN18" s="135"/>
      <c r="DO18" s="135"/>
      <c r="DP18" s="135"/>
      <c r="DQ18" s="135"/>
      <c r="DR18" s="135"/>
      <c r="DS18" s="135"/>
      <c r="DT18" s="135"/>
      <c r="DU18" s="135"/>
      <c r="DV18" s="135"/>
      <c r="DW18" s="135"/>
      <c r="DX18" s="135"/>
      <c r="DY18" s="135"/>
      <c r="DZ18" s="135"/>
      <c r="EA18" s="135"/>
      <c r="EB18" s="135"/>
      <c r="EC18" s="135"/>
      <c r="ED18" s="135"/>
      <c r="EE18" s="135"/>
      <c r="EF18" s="135"/>
      <c r="EG18" s="135"/>
      <c r="EH18" s="135"/>
      <c r="EI18" s="135"/>
      <c r="EJ18" s="135"/>
      <c r="EK18" s="135"/>
      <c r="EL18" s="135"/>
      <c r="EM18" s="135"/>
      <c r="EN18" s="135"/>
      <c r="EO18" s="135"/>
      <c r="EP18" s="135"/>
      <c r="EQ18" s="135"/>
      <c r="ER18" s="135"/>
      <c r="ES18" s="135"/>
      <c r="ET18" s="135"/>
      <c r="EU18" s="135"/>
      <c r="EV18" s="135"/>
      <c r="EW18" s="135"/>
      <c r="EX18" s="135"/>
      <c r="EY18" s="135"/>
      <c r="EZ18" s="135"/>
      <c r="FA18" s="135"/>
      <c r="FB18" s="135"/>
      <c r="FC18" s="135"/>
      <c r="FD18" s="135"/>
      <c r="FE18" s="135"/>
      <c r="FF18" s="135"/>
      <c r="FG18" s="135"/>
      <c r="FH18" s="135"/>
      <c r="FI18" s="135"/>
      <c r="FJ18" s="135"/>
      <c r="FK18" s="135"/>
      <c r="FL18" s="135"/>
      <c r="FM18" s="135"/>
      <c r="FN18" s="135"/>
      <c r="FO18" s="135"/>
      <c r="FP18" s="135"/>
      <c r="FQ18" s="135"/>
      <c r="FR18" s="135"/>
      <c r="FS18" s="135"/>
      <c r="FT18" s="135"/>
      <c r="FU18" s="135"/>
      <c r="FV18" s="135"/>
      <c r="FW18" s="135"/>
      <c r="FX18" s="135"/>
      <c r="FY18" s="135"/>
      <c r="FZ18" s="135"/>
      <c r="GA18" s="135"/>
      <c r="GB18" s="135"/>
      <c r="GC18" s="135"/>
      <c r="GD18" s="135"/>
      <c r="GE18" s="135"/>
      <c r="GF18" s="135"/>
      <c r="GG18" s="135"/>
      <c r="GH18" s="135"/>
      <c r="GI18" s="135"/>
      <c r="GJ18" s="135"/>
      <c r="GK18" s="135"/>
    </row>
    <row r="19" spans="1:193" s="20" customFormat="1" ht="197.25" customHeight="1" x14ac:dyDescent="0.25">
      <c r="A19" s="27"/>
      <c r="B19" s="27" t="s">
        <v>98</v>
      </c>
      <c r="C19" s="16" t="s">
        <v>22</v>
      </c>
      <c r="D19" s="19" t="s">
        <v>99</v>
      </c>
      <c r="E19" s="19" t="s">
        <v>100</v>
      </c>
      <c r="F19" s="19"/>
      <c r="G19" s="19" t="s">
        <v>101</v>
      </c>
      <c r="H19" s="19" t="s">
        <v>26</v>
      </c>
      <c r="I19" s="19"/>
      <c r="J19" s="19"/>
      <c r="K19" s="160" t="s">
        <v>96</v>
      </c>
      <c r="L19" s="135" t="s">
        <v>97</v>
      </c>
      <c r="M19" s="160" t="s">
        <v>102</v>
      </c>
      <c r="N19" s="136"/>
      <c r="O19" s="160" t="s">
        <v>103</v>
      </c>
      <c r="P19" s="160" t="s">
        <v>104</v>
      </c>
      <c r="Q19" s="135" t="s">
        <v>103</v>
      </c>
      <c r="R19" s="135"/>
      <c r="S19" s="171" t="s">
        <v>4283</v>
      </c>
      <c r="T19" s="135"/>
      <c r="U19" s="135"/>
      <c r="V19" s="135"/>
      <c r="W19" s="135"/>
      <c r="X19" s="135"/>
      <c r="Y19" s="135"/>
      <c r="Z19" s="135"/>
      <c r="AA19" s="135"/>
      <c r="AB19" s="135"/>
      <c r="AC19" s="135"/>
      <c r="AD19" s="135"/>
      <c r="AE19" s="135"/>
      <c r="AF19" s="135"/>
      <c r="AG19" s="135"/>
      <c r="AH19" s="135"/>
      <c r="AI19" s="135"/>
      <c r="AJ19" s="135"/>
      <c r="AK19" s="135"/>
      <c r="AL19" s="135"/>
      <c r="AM19" s="135"/>
      <c r="AN19" s="135"/>
      <c r="AO19" s="135"/>
      <c r="AP19" s="135"/>
      <c r="AQ19" s="135"/>
      <c r="AR19" s="135"/>
      <c r="AS19" s="135"/>
      <c r="AT19" s="135"/>
      <c r="AU19" s="135"/>
      <c r="AV19" s="135"/>
      <c r="AW19" s="135"/>
      <c r="AX19" s="135"/>
      <c r="AY19" s="135"/>
      <c r="AZ19" s="135"/>
      <c r="BA19" s="135"/>
      <c r="BB19" s="135"/>
      <c r="BC19" s="135"/>
      <c r="BD19" s="135"/>
      <c r="BE19" s="135"/>
      <c r="BF19" s="135"/>
      <c r="BG19" s="135"/>
      <c r="BH19" s="135"/>
      <c r="BI19" s="135"/>
      <c r="BJ19" s="135"/>
      <c r="BK19" s="135"/>
      <c r="BL19" s="135"/>
      <c r="BM19" s="135"/>
      <c r="BN19" s="135"/>
      <c r="BO19" s="135"/>
      <c r="BP19" s="135"/>
      <c r="BQ19" s="135"/>
      <c r="BR19" s="135"/>
      <c r="BS19" s="135"/>
      <c r="BT19" s="135"/>
      <c r="BU19" s="135"/>
      <c r="BV19" s="135"/>
      <c r="BW19" s="135"/>
      <c r="BX19" s="135"/>
      <c r="BY19" s="135"/>
      <c r="BZ19" s="135"/>
      <c r="CA19" s="135"/>
      <c r="CB19" s="135"/>
      <c r="CC19" s="135"/>
      <c r="CD19" s="135"/>
      <c r="CE19" s="135"/>
      <c r="CF19" s="135"/>
      <c r="CG19" s="135"/>
      <c r="CH19" s="135"/>
      <c r="CI19" s="135"/>
      <c r="CJ19" s="135"/>
      <c r="CK19" s="135"/>
      <c r="CL19" s="135"/>
      <c r="CM19" s="135"/>
      <c r="CN19" s="135"/>
      <c r="CO19" s="135"/>
      <c r="CP19" s="135"/>
      <c r="CQ19" s="135"/>
      <c r="CR19" s="135"/>
      <c r="CS19" s="135"/>
      <c r="CT19" s="135"/>
      <c r="CU19" s="135"/>
      <c r="CV19" s="135"/>
      <c r="CW19" s="135"/>
      <c r="CX19" s="135"/>
      <c r="CY19" s="135"/>
      <c r="CZ19" s="135"/>
      <c r="DA19" s="135"/>
      <c r="DB19" s="135"/>
      <c r="DC19" s="135"/>
      <c r="DD19" s="135"/>
      <c r="DE19" s="135"/>
      <c r="DF19" s="135"/>
      <c r="DG19" s="135"/>
      <c r="DH19" s="135"/>
      <c r="DI19" s="135"/>
      <c r="DJ19" s="135"/>
      <c r="DK19" s="135"/>
      <c r="DL19" s="135"/>
      <c r="DM19" s="135"/>
      <c r="DN19" s="135"/>
      <c r="DO19" s="135"/>
      <c r="DP19" s="135"/>
      <c r="DQ19" s="135"/>
      <c r="DR19" s="135"/>
      <c r="DS19" s="135"/>
      <c r="DT19" s="135"/>
      <c r="DU19" s="135"/>
      <c r="DV19" s="135"/>
      <c r="DW19" s="135"/>
      <c r="DX19" s="135"/>
      <c r="DY19" s="135"/>
      <c r="DZ19" s="135"/>
      <c r="EA19" s="135"/>
      <c r="EB19" s="135"/>
      <c r="EC19" s="135"/>
      <c r="ED19" s="135"/>
      <c r="EE19" s="135"/>
      <c r="EF19" s="135"/>
      <c r="EG19" s="135"/>
      <c r="EH19" s="135"/>
      <c r="EI19" s="135"/>
      <c r="EJ19" s="135"/>
      <c r="EK19" s="135"/>
      <c r="EL19" s="135"/>
      <c r="EM19" s="135"/>
      <c r="EN19" s="135"/>
      <c r="EO19" s="135"/>
      <c r="EP19" s="135"/>
      <c r="EQ19" s="135"/>
      <c r="ER19" s="135"/>
      <c r="ES19" s="135"/>
      <c r="ET19" s="135"/>
      <c r="EU19" s="135"/>
      <c r="EV19" s="135"/>
      <c r="EW19" s="135"/>
      <c r="EX19" s="135"/>
      <c r="EY19" s="135"/>
      <c r="EZ19" s="135"/>
      <c r="FA19" s="135"/>
      <c r="FB19" s="135"/>
      <c r="FC19" s="135"/>
      <c r="FD19" s="135"/>
      <c r="FE19" s="135"/>
      <c r="FF19" s="135"/>
      <c r="FG19" s="135"/>
      <c r="FH19" s="135"/>
      <c r="FI19" s="135"/>
      <c r="FJ19" s="135"/>
      <c r="FK19" s="135"/>
      <c r="FL19" s="135"/>
      <c r="FM19" s="135"/>
      <c r="FN19" s="135"/>
      <c r="FO19" s="135"/>
      <c r="FP19" s="135"/>
      <c r="FQ19" s="135"/>
      <c r="FR19" s="135"/>
      <c r="FS19" s="135"/>
      <c r="FT19" s="135"/>
      <c r="FU19" s="135"/>
      <c r="FV19" s="135"/>
      <c r="FW19" s="135"/>
      <c r="FX19" s="135"/>
      <c r="FY19" s="135"/>
      <c r="FZ19" s="135"/>
      <c r="GA19" s="135"/>
      <c r="GB19" s="135"/>
      <c r="GC19" s="135"/>
      <c r="GD19" s="135"/>
      <c r="GE19" s="135"/>
      <c r="GF19" s="135"/>
      <c r="GG19" s="135"/>
      <c r="GH19" s="135"/>
      <c r="GI19" s="135"/>
      <c r="GJ19" s="135"/>
      <c r="GK19" s="135"/>
    </row>
    <row r="20" spans="1:193" s="20" customFormat="1" ht="120" x14ac:dyDescent="0.25">
      <c r="A20" s="27"/>
      <c r="B20" s="27" t="s">
        <v>105</v>
      </c>
      <c r="C20" s="16" t="s">
        <v>22</v>
      </c>
      <c r="D20" s="19" t="s">
        <v>106</v>
      </c>
      <c r="E20" s="19" t="s">
        <v>84</v>
      </c>
      <c r="F20" s="19"/>
      <c r="G20" s="19" t="s">
        <v>107</v>
      </c>
      <c r="H20" s="19" t="s">
        <v>26</v>
      </c>
      <c r="I20" s="19"/>
      <c r="J20" s="19"/>
      <c r="K20" s="160" t="s">
        <v>96</v>
      </c>
      <c r="L20" s="135" t="s">
        <v>97</v>
      </c>
      <c r="M20" s="160" t="s">
        <v>102</v>
      </c>
      <c r="N20" s="136"/>
      <c r="O20" s="160" t="s">
        <v>103</v>
      </c>
      <c r="P20" s="160" t="s">
        <v>108</v>
      </c>
      <c r="Q20" s="135" t="s">
        <v>103</v>
      </c>
      <c r="R20" s="135"/>
      <c r="S20" s="171" t="s">
        <v>4284</v>
      </c>
      <c r="T20" s="135"/>
      <c r="U20" s="135"/>
      <c r="V20" s="135"/>
      <c r="W20" s="135"/>
      <c r="X20" s="135"/>
      <c r="Y20" s="135"/>
      <c r="Z20" s="135"/>
      <c r="AA20" s="135"/>
      <c r="AB20" s="135"/>
      <c r="AC20" s="135"/>
      <c r="AD20" s="135"/>
      <c r="AE20" s="135"/>
      <c r="AF20" s="135"/>
      <c r="AG20" s="135"/>
      <c r="AH20" s="135"/>
      <c r="AI20" s="135"/>
      <c r="AJ20" s="135"/>
      <c r="AK20" s="135"/>
      <c r="AL20" s="135"/>
      <c r="AM20" s="135"/>
      <c r="AN20" s="135"/>
      <c r="AO20" s="135"/>
      <c r="AP20" s="135"/>
      <c r="AQ20" s="135"/>
      <c r="AR20" s="135"/>
      <c r="AS20" s="135"/>
      <c r="AT20" s="135"/>
      <c r="AU20" s="135"/>
      <c r="AV20" s="135"/>
      <c r="AW20" s="135"/>
      <c r="AX20" s="135"/>
      <c r="AY20" s="135"/>
      <c r="AZ20" s="135"/>
      <c r="BA20" s="135"/>
      <c r="BB20" s="135"/>
      <c r="BC20" s="135"/>
      <c r="BD20" s="135"/>
      <c r="BE20" s="135"/>
      <c r="BF20" s="135"/>
      <c r="BG20" s="135"/>
      <c r="BH20" s="135"/>
      <c r="BI20" s="135"/>
      <c r="BJ20" s="135"/>
      <c r="BK20" s="135"/>
      <c r="BL20" s="135"/>
      <c r="BM20" s="135"/>
      <c r="BN20" s="135"/>
      <c r="BO20" s="135"/>
      <c r="BP20" s="135"/>
      <c r="BQ20" s="135"/>
      <c r="BR20" s="135"/>
      <c r="BS20" s="135"/>
      <c r="BT20" s="135"/>
      <c r="BU20" s="135"/>
      <c r="BV20" s="135"/>
      <c r="BW20" s="135"/>
      <c r="BX20" s="135"/>
      <c r="BY20" s="135"/>
      <c r="BZ20" s="135"/>
      <c r="CA20" s="135"/>
      <c r="CB20" s="135"/>
      <c r="CC20" s="135"/>
      <c r="CD20" s="135"/>
      <c r="CE20" s="135"/>
      <c r="CF20" s="135"/>
      <c r="CG20" s="135"/>
      <c r="CH20" s="135"/>
      <c r="CI20" s="135"/>
      <c r="CJ20" s="135"/>
      <c r="CK20" s="135"/>
      <c r="CL20" s="135"/>
      <c r="CM20" s="135"/>
      <c r="CN20" s="135"/>
      <c r="CO20" s="135"/>
      <c r="CP20" s="135"/>
      <c r="CQ20" s="135"/>
      <c r="CR20" s="135"/>
      <c r="CS20" s="135"/>
      <c r="CT20" s="135"/>
      <c r="CU20" s="135"/>
      <c r="CV20" s="135"/>
      <c r="CW20" s="135"/>
      <c r="CX20" s="135"/>
      <c r="CY20" s="135"/>
      <c r="CZ20" s="135"/>
      <c r="DA20" s="135"/>
      <c r="DB20" s="135"/>
      <c r="DC20" s="135"/>
      <c r="DD20" s="135"/>
      <c r="DE20" s="135"/>
      <c r="DF20" s="135"/>
      <c r="DG20" s="135"/>
      <c r="DH20" s="135"/>
      <c r="DI20" s="135"/>
      <c r="DJ20" s="135"/>
      <c r="DK20" s="135"/>
      <c r="DL20" s="135"/>
      <c r="DM20" s="135"/>
      <c r="DN20" s="135"/>
      <c r="DO20" s="135"/>
      <c r="DP20" s="135"/>
      <c r="DQ20" s="135"/>
      <c r="DR20" s="135"/>
      <c r="DS20" s="135"/>
      <c r="DT20" s="135"/>
      <c r="DU20" s="135"/>
      <c r="DV20" s="135"/>
      <c r="DW20" s="135"/>
      <c r="DX20" s="135"/>
      <c r="DY20" s="135"/>
      <c r="DZ20" s="135"/>
      <c r="EA20" s="135"/>
      <c r="EB20" s="135"/>
      <c r="EC20" s="135"/>
      <c r="ED20" s="135"/>
      <c r="EE20" s="135"/>
      <c r="EF20" s="135"/>
      <c r="EG20" s="135"/>
      <c r="EH20" s="135"/>
      <c r="EI20" s="135"/>
      <c r="EJ20" s="135"/>
      <c r="EK20" s="135"/>
      <c r="EL20" s="135"/>
      <c r="EM20" s="135"/>
      <c r="EN20" s="135"/>
      <c r="EO20" s="135"/>
      <c r="EP20" s="135"/>
      <c r="EQ20" s="135"/>
      <c r="ER20" s="135"/>
      <c r="ES20" s="135"/>
      <c r="ET20" s="135"/>
      <c r="EU20" s="135"/>
      <c r="EV20" s="135"/>
      <c r="EW20" s="135"/>
      <c r="EX20" s="135"/>
      <c r="EY20" s="135"/>
      <c r="EZ20" s="135"/>
      <c r="FA20" s="135"/>
      <c r="FB20" s="135"/>
      <c r="FC20" s="135"/>
      <c r="FD20" s="135"/>
      <c r="FE20" s="135"/>
      <c r="FF20" s="135"/>
      <c r="FG20" s="135"/>
      <c r="FH20" s="135"/>
      <c r="FI20" s="135"/>
      <c r="FJ20" s="135"/>
      <c r="FK20" s="135"/>
      <c r="FL20" s="135"/>
      <c r="FM20" s="135"/>
      <c r="FN20" s="135"/>
      <c r="FO20" s="135"/>
      <c r="FP20" s="135"/>
      <c r="FQ20" s="135"/>
      <c r="FR20" s="135"/>
      <c r="FS20" s="135"/>
      <c r="FT20" s="135"/>
      <c r="FU20" s="135"/>
      <c r="FV20" s="135"/>
      <c r="FW20" s="135"/>
      <c r="FX20" s="135"/>
      <c r="FY20" s="135"/>
      <c r="FZ20" s="135"/>
      <c r="GA20" s="135"/>
      <c r="GB20" s="135"/>
      <c r="GC20" s="135"/>
      <c r="GD20" s="135"/>
      <c r="GE20" s="135"/>
      <c r="GF20" s="135"/>
      <c r="GG20" s="135"/>
      <c r="GH20" s="135"/>
      <c r="GI20" s="135"/>
      <c r="GJ20" s="135"/>
      <c r="GK20" s="135"/>
    </row>
    <row r="21" spans="1:193" s="30" customFormat="1" ht="117" customHeight="1" x14ac:dyDescent="0.25">
      <c r="A21" s="28" t="s">
        <v>109</v>
      </c>
      <c r="B21" s="28" t="s">
        <v>109</v>
      </c>
      <c r="C21" s="28" t="s">
        <v>110</v>
      </c>
      <c r="D21" s="29" t="s">
        <v>111</v>
      </c>
      <c r="E21" s="29" t="s">
        <v>112</v>
      </c>
      <c r="F21" s="29" t="s">
        <v>113</v>
      </c>
      <c r="G21" s="29" t="s">
        <v>114</v>
      </c>
      <c r="H21" s="29" t="s">
        <v>26</v>
      </c>
      <c r="I21" s="29"/>
      <c r="J21" s="54" t="s">
        <v>26</v>
      </c>
      <c r="K21" s="160" t="s">
        <v>115</v>
      </c>
      <c r="L21" s="135"/>
      <c r="M21" s="160"/>
      <c r="N21" s="136"/>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c r="BM21" s="135"/>
      <c r="BN21" s="135"/>
      <c r="BO21" s="135"/>
      <c r="BP21" s="135"/>
      <c r="BQ21" s="135"/>
      <c r="BR21" s="135"/>
      <c r="BS21" s="135"/>
      <c r="BT21" s="135"/>
      <c r="BU21" s="135"/>
      <c r="BV21" s="135"/>
      <c r="BW21" s="135"/>
      <c r="BX21" s="135"/>
      <c r="BY21" s="135"/>
      <c r="BZ21" s="135"/>
      <c r="CA21" s="135"/>
      <c r="CB21" s="135"/>
      <c r="CC21" s="135"/>
      <c r="CD21" s="135"/>
      <c r="CE21" s="135"/>
      <c r="CF21" s="135"/>
      <c r="CG21" s="135"/>
      <c r="CH21" s="135"/>
      <c r="CI21" s="135"/>
      <c r="CJ21" s="135"/>
      <c r="CK21" s="135"/>
      <c r="CL21" s="135"/>
      <c r="CM21" s="135"/>
      <c r="CN21" s="135"/>
      <c r="CO21" s="135"/>
      <c r="CP21" s="135"/>
      <c r="CQ21" s="135"/>
      <c r="CR21" s="135"/>
      <c r="CS21" s="135"/>
      <c r="CT21" s="135"/>
      <c r="CU21" s="135"/>
      <c r="CV21" s="135"/>
      <c r="CW21" s="135"/>
      <c r="CX21" s="135"/>
      <c r="CY21" s="135"/>
      <c r="CZ21" s="135"/>
      <c r="DA21" s="135"/>
      <c r="DB21" s="135"/>
      <c r="DC21" s="135"/>
      <c r="DD21" s="135"/>
      <c r="DE21" s="135"/>
      <c r="DF21" s="135"/>
      <c r="DG21" s="135"/>
      <c r="DH21" s="135"/>
      <c r="DI21" s="135"/>
      <c r="DJ21" s="135"/>
      <c r="DK21" s="135"/>
      <c r="DL21" s="135"/>
      <c r="DM21" s="135"/>
      <c r="DN21" s="135"/>
      <c r="DO21" s="135"/>
      <c r="DP21" s="135"/>
      <c r="DQ21" s="135"/>
      <c r="DR21" s="135"/>
      <c r="DS21" s="135"/>
      <c r="DT21" s="135"/>
      <c r="DU21" s="135"/>
      <c r="DV21" s="135"/>
      <c r="DW21" s="135"/>
      <c r="DX21" s="135"/>
      <c r="DY21" s="135"/>
      <c r="DZ21" s="135"/>
      <c r="EA21" s="135"/>
      <c r="EB21" s="135"/>
      <c r="EC21" s="135"/>
      <c r="ED21" s="135"/>
      <c r="EE21" s="135"/>
      <c r="EF21" s="135"/>
      <c r="EG21" s="135"/>
      <c r="EH21" s="135"/>
      <c r="EI21" s="135"/>
      <c r="EJ21" s="135"/>
      <c r="EK21" s="135"/>
      <c r="EL21" s="135"/>
      <c r="EM21" s="135"/>
      <c r="EN21" s="135"/>
      <c r="EO21" s="135"/>
      <c r="EP21" s="135"/>
      <c r="EQ21" s="135"/>
      <c r="ER21" s="135"/>
      <c r="ES21" s="135"/>
      <c r="ET21" s="135"/>
      <c r="EU21" s="135"/>
      <c r="EV21" s="135"/>
      <c r="EW21" s="135"/>
      <c r="EX21" s="135"/>
      <c r="EY21" s="135"/>
      <c r="EZ21" s="135"/>
      <c r="FA21" s="135"/>
      <c r="FB21" s="135"/>
      <c r="FC21" s="135"/>
      <c r="FD21" s="135"/>
      <c r="FE21" s="135"/>
      <c r="FF21" s="135"/>
      <c r="FG21" s="135"/>
      <c r="FH21" s="135"/>
      <c r="FI21" s="135"/>
      <c r="FJ21" s="135"/>
      <c r="FK21" s="135"/>
      <c r="FL21" s="135"/>
      <c r="FM21" s="135"/>
      <c r="FN21" s="135"/>
      <c r="FO21" s="135"/>
      <c r="FP21" s="135"/>
      <c r="FQ21" s="135"/>
      <c r="FR21" s="135"/>
      <c r="FS21" s="135"/>
      <c r="FT21" s="135"/>
      <c r="FU21" s="135"/>
      <c r="FV21" s="135"/>
      <c r="FW21" s="135"/>
      <c r="FX21" s="135"/>
      <c r="FY21" s="135"/>
      <c r="FZ21" s="135"/>
      <c r="GA21" s="135"/>
      <c r="GB21" s="135"/>
      <c r="GC21" s="135"/>
      <c r="GD21" s="135"/>
      <c r="GE21" s="135"/>
      <c r="GF21" s="135"/>
      <c r="GG21" s="135"/>
      <c r="GH21" s="135"/>
      <c r="GI21" s="135"/>
      <c r="GJ21" s="135"/>
      <c r="GK21" s="135"/>
    </row>
    <row r="22" spans="1:193" s="30" customFormat="1" ht="117" customHeight="1" x14ac:dyDescent="0.25">
      <c r="A22" s="28"/>
      <c r="B22" s="28" t="s">
        <v>4295</v>
      </c>
      <c r="C22" s="28" t="s">
        <v>110</v>
      </c>
      <c r="D22" s="29" t="s">
        <v>4291</v>
      </c>
      <c r="E22" s="29" t="s">
        <v>84</v>
      </c>
      <c r="F22" s="29"/>
      <c r="G22" s="29" t="s">
        <v>4293</v>
      </c>
      <c r="H22" s="197" t="s">
        <v>4294</v>
      </c>
      <c r="I22" s="29"/>
      <c r="J22" s="54"/>
      <c r="K22" s="172"/>
      <c r="L22" s="135"/>
      <c r="M22" s="172"/>
      <c r="N22" s="136"/>
      <c r="O22" s="135"/>
      <c r="P22" s="135"/>
      <c r="Q22" s="135"/>
      <c r="R22" s="135"/>
      <c r="S22" s="135" t="s">
        <v>4292</v>
      </c>
      <c r="T22" s="135"/>
      <c r="U22" s="135"/>
      <c r="V22" s="135"/>
      <c r="W22" s="135"/>
      <c r="X22" s="135"/>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135"/>
      <c r="AX22" s="135"/>
      <c r="AY22" s="135"/>
      <c r="AZ22" s="135"/>
      <c r="BA22" s="135"/>
      <c r="BB22" s="135"/>
      <c r="BC22" s="135"/>
      <c r="BD22" s="135"/>
      <c r="BE22" s="135"/>
      <c r="BF22" s="135"/>
      <c r="BG22" s="135"/>
      <c r="BH22" s="135"/>
      <c r="BI22" s="135"/>
      <c r="BJ22" s="135"/>
      <c r="BK22" s="135"/>
      <c r="BL22" s="135"/>
      <c r="BM22" s="135"/>
      <c r="BN22" s="135"/>
      <c r="BO22" s="135"/>
      <c r="BP22" s="135"/>
      <c r="BQ22" s="135"/>
      <c r="BR22" s="135"/>
      <c r="BS22" s="135"/>
      <c r="BT22" s="135"/>
      <c r="BU22" s="135"/>
      <c r="BV22" s="135"/>
      <c r="BW22" s="135"/>
      <c r="BX22" s="135"/>
      <c r="BY22" s="135"/>
      <c r="BZ22" s="135"/>
      <c r="CA22" s="135"/>
      <c r="CB22" s="135"/>
      <c r="CC22" s="135"/>
      <c r="CD22" s="135"/>
      <c r="CE22" s="135"/>
      <c r="CF22" s="135"/>
      <c r="CG22" s="135"/>
      <c r="CH22" s="135"/>
      <c r="CI22" s="135"/>
      <c r="CJ22" s="135"/>
      <c r="CK22" s="135"/>
      <c r="CL22" s="135"/>
      <c r="CM22" s="135"/>
      <c r="CN22" s="135"/>
      <c r="CO22" s="135"/>
      <c r="CP22" s="135"/>
      <c r="CQ22" s="135"/>
      <c r="CR22" s="135"/>
      <c r="CS22" s="135"/>
      <c r="CT22" s="135"/>
      <c r="CU22" s="135"/>
      <c r="CV22" s="135"/>
      <c r="CW22" s="135"/>
      <c r="CX22" s="135"/>
      <c r="CY22" s="135"/>
      <c r="CZ22" s="135"/>
      <c r="DA22" s="135"/>
      <c r="DB22" s="135"/>
      <c r="DC22" s="135"/>
      <c r="DD22" s="135"/>
      <c r="DE22" s="135"/>
      <c r="DF22" s="135"/>
      <c r="DG22" s="135"/>
      <c r="DH22" s="135"/>
      <c r="DI22" s="135"/>
      <c r="DJ22" s="135"/>
      <c r="DK22" s="135"/>
      <c r="DL22" s="135"/>
      <c r="DM22" s="135"/>
      <c r="DN22" s="135"/>
      <c r="DO22" s="135"/>
      <c r="DP22" s="135"/>
      <c r="DQ22" s="135"/>
      <c r="DR22" s="135"/>
      <c r="DS22" s="135"/>
      <c r="DT22" s="135"/>
      <c r="DU22" s="135"/>
      <c r="DV22" s="135"/>
      <c r="DW22" s="135"/>
      <c r="DX22" s="135"/>
      <c r="DY22" s="135"/>
      <c r="DZ22" s="135"/>
      <c r="EA22" s="135"/>
      <c r="EB22" s="135"/>
      <c r="EC22" s="135"/>
      <c r="ED22" s="135"/>
      <c r="EE22" s="135"/>
      <c r="EF22" s="135"/>
      <c r="EG22" s="135"/>
      <c r="EH22" s="135"/>
      <c r="EI22" s="135"/>
      <c r="EJ22" s="135"/>
      <c r="EK22" s="135"/>
      <c r="EL22" s="135"/>
      <c r="EM22" s="135"/>
      <c r="EN22" s="135"/>
      <c r="EO22" s="135"/>
      <c r="EP22" s="135"/>
      <c r="EQ22" s="135"/>
      <c r="ER22" s="135"/>
      <c r="ES22" s="135"/>
      <c r="ET22" s="135"/>
      <c r="EU22" s="135"/>
      <c r="EV22" s="135"/>
      <c r="EW22" s="135"/>
      <c r="EX22" s="135"/>
      <c r="EY22" s="135"/>
      <c r="EZ22" s="135"/>
      <c r="FA22" s="135"/>
      <c r="FB22" s="135"/>
      <c r="FC22" s="135"/>
      <c r="FD22" s="135"/>
      <c r="FE22" s="135"/>
      <c r="FF22" s="135"/>
      <c r="FG22" s="135"/>
      <c r="FH22" s="135"/>
      <c r="FI22" s="135"/>
      <c r="FJ22" s="135"/>
      <c r="FK22" s="135"/>
      <c r="FL22" s="135"/>
      <c r="FM22" s="135"/>
      <c r="FN22" s="135"/>
      <c r="FO22" s="135"/>
      <c r="FP22" s="135"/>
      <c r="FQ22" s="135"/>
      <c r="FR22" s="135"/>
      <c r="FS22" s="135"/>
      <c r="FT22" s="135"/>
      <c r="FU22" s="135"/>
      <c r="FV22" s="135"/>
      <c r="FW22" s="135"/>
      <c r="FX22" s="135"/>
      <c r="FY22" s="135"/>
      <c r="FZ22" s="135"/>
      <c r="GA22" s="135"/>
      <c r="GB22" s="135"/>
      <c r="GC22" s="135"/>
      <c r="GD22" s="135"/>
      <c r="GE22" s="135"/>
      <c r="GF22" s="135"/>
      <c r="GG22" s="135"/>
      <c r="GH22" s="135"/>
      <c r="GI22" s="135"/>
      <c r="GJ22" s="135"/>
      <c r="GK22" s="135"/>
    </row>
    <row r="23" spans="1:193" s="30" customFormat="1" ht="75" x14ac:dyDescent="0.25">
      <c r="B23" s="30" t="s">
        <v>116</v>
      </c>
      <c r="C23" s="28" t="s">
        <v>110</v>
      </c>
      <c r="D23" s="29" t="s">
        <v>117</v>
      </c>
      <c r="E23" s="29" t="s">
        <v>84</v>
      </c>
      <c r="F23" s="31" t="s">
        <v>118</v>
      </c>
      <c r="G23" s="48" t="s">
        <v>119</v>
      </c>
      <c r="H23" s="48" t="s">
        <v>26</v>
      </c>
      <c r="J23" s="29" t="s">
        <v>120</v>
      </c>
      <c r="K23" s="160" t="s">
        <v>121</v>
      </c>
      <c r="L23" s="135" t="s">
        <v>122</v>
      </c>
      <c r="M23" s="160"/>
      <c r="N23" s="136"/>
      <c r="O23" s="135"/>
      <c r="P23" s="135"/>
      <c r="Q23" s="135"/>
      <c r="R23" s="135"/>
      <c r="S23" s="135"/>
      <c r="T23" s="135"/>
      <c r="U23" s="135"/>
      <c r="V23" s="135"/>
      <c r="W23" s="135"/>
      <c r="X23" s="135"/>
      <c r="Y23" s="135"/>
      <c r="Z23" s="135"/>
      <c r="AA23" s="135"/>
      <c r="AB23" s="135"/>
      <c r="AC23" s="135"/>
      <c r="AD23" s="135"/>
      <c r="AE23" s="135"/>
      <c r="AF23" s="135"/>
      <c r="AG23" s="135"/>
      <c r="AH23" s="135"/>
      <c r="AI23" s="135"/>
      <c r="AJ23" s="135"/>
      <c r="AK23" s="135"/>
      <c r="AL23" s="135"/>
      <c r="AM23" s="135"/>
      <c r="AN23" s="135"/>
      <c r="AO23" s="135"/>
      <c r="AP23" s="135"/>
      <c r="AQ23" s="135"/>
      <c r="AR23" s="135"/>
      <c r="AS23" s="135"/>
      <c r="AT23" s="135"/>
      <c r="AU23" s="135"/>
      <c r="AV23" s="135"/>
      <c r="AW23" s="135"/>
      <c r="AX23" s="135"/>
      <c r="AY23" s="135"/>
      <c r="AZ23" s="135"/>
      <c r="BA23" s="135"/>
      <c r="BB23" s="135"/>
      <c r="BC23" s="135"/>
      <c r="BD23" s="135"/>
      <c r="BE23" s="135"/>
      <c r="BF23" s="135"/>
      <c r="BG23" s="135"/>
      <c r="BH23" s="135"/>
      <c r="BI23" s="135"/>
      <c r="BJ23" s="135"/>
      <c r="BK23" s="135"/>
      <c r="BL23" s="135"/>
      <c r="BM23" s="135"/>
      <c r="BN23" s="135"/>
      <c r="BO23" s="135"/>
      <c r="BP23" s="135"/>
      <c r="BQ23" s="135"/>
      <c r="BR23" s="135"/>
      <c r="BS23" s="135"/>
      <c r="BT23" s="135"/>
      <c r="BU23" s="135"/>
      <c r="BV23" s="135"/>
      <c r="BW23" s="135"/>
      <c r="BX23" s="135"/>
      <c r="BY23" s="135"/>
      <c r="BZ23" s="135"/>
      <c r="CA23" s="135"/>
      <c r="CB23" s="135"/>
      <c r="CC23" s="135"/>
      <c r="CD23" s="135"/>
      <c r="CE23" s="135"/>
      <c r="CF23" s="135"/>
      <c r="CG23" s="135"/>
      <c r="CH23" s="135"/>
      <c r="CI23" s="135"/>
      <c r="CJ23" s="135"/>
      <c r="CK23" s="135"/>
      <c r="CL23" s="135"/>
      <c r="CM23" s="135"/>
      <c r="CN23" s="135"/>
      <c r="CO23" s="135"/>
      <c r="CP23" s="135"/>
      <c r="CQ23" s="135"/>
      <c r="CR23" s="135"/>
      <c r="CS23" s="135"/>
      <c r="CT23" s="135"/>
      <c r="CU23" s="135"/>
      <c r="CV23" s="135"/>
      <c r="CW23" s="135"/>
      <c r="CX23" s="135"/>
      <c r="CY23" s="135"/>
      <c r="CZ23" s="135"/>
      <c r="DA23" s="135"/>
      <c r="DB23" s="135"/>
      <c r="DC23" s="135"/>
      <c r="DD23" s="135"/>
      <c r="DE23" s="135"/>
      <c r="DF23" s="135"/>
      <c r="DG23" s="135"/>
      <c r="DH23" s="135"/>
      <c r="DI23" s="135"/>
      <c r="DJ23" s="135"/>
      <c r="DK23" s="135"/>
      <c r="DL23" s="135"/>
      <c r="DM23" s="135"/>
      <c r="DN23" s="135"/>
      <c r="DO23" s="135"/>
      <c r="DP23" s="135"/>
      <c r="DQ23" s="135"/>
      <c r="DR23" s="135"/>
      <c r="DS23" s="135"/>
      <c r="DT23" s="135"/>
      <c r="DU23" s="135"/>
      <c r="DV23" s="135"/>
      <c r="DW23" s="135"/>
      <c r="DX23" s="135"/>
      <c r="DY23" s="135"/>
      <c r="DZ23" s="135"/>
      <c r="EA23" s="135"/>
      <c r="EB23" s="135"/>
      <c r="EC23" s="135"/>
      <c r="ED23" s="135"/>
      <c r="EE23" s="135"/>
      <c r="EF23" s="135"/>
      <c r="EG23" s="135"/>
      <c r="EH23" s="135"/>
      <c r="EI23" s="135"/>
      <c r="EJ23" s="135"/>
      <c r="EK23" s="135"/>
      <c r="EL23" s="135"/>
      <c r="EM23" s="135"/>
      <c r="EN23" s="135"/>
      <c r="EO23" s="135"/>
      <c r="EP23" s="135"/>
      <c r="EQ23" s="135"/>
      <c r="ER23" s="135"/>
      <c r="ES23" s="135"/>
      <c r="ET23" s="135"/>
      <c r="EU23" s="135"/>
      <c r="EV23" s="135"/>
      <c r="EW23" s="135"/>
      <c r="EX23" s="135"/>
      <c r="EY23" s="135"/>
      <c r="EZ23" s="135"/>
      <c r="FA23" s="135"/>
      <c r="FB23" s="135"/>
      <c r="FC23" s="135"/>
      <c r="FD23" s="135"/>
      <c r="FE23" s="135"/>
      <c r="FF23" s="135"/>
      <c r="FG23" s="135"/>
      <c r="FH23" s="135"/>
      <c r="FI23" s="135"/>
      <c r="FJ23" s="135"/>
      <c r="FK23" s="135"/>
      <c r="FL23" s="135"/>
      <c r="FM23" s="135"/>
      <c r="FN23" s="135"/>
      <c r="FO23" s="135"/>
      <c r="FP23" s="135"/>
      <c r="FQ23" s="135"/>
      <c r="FR23" s="135"/>
      <c r="FS23" s="135"/>
      <c r="FT23" s="135"/>
      <c r="FU23" s="135"/>
      <c r="FV23" s="135"/>
      <c r="FW23" s="135"/>
      <c r="FX23" s="135"/>
      <c r="FY23" s="135"/>
      <c r="FZ23" s="135"/>
      <c r="GA23" s="135"/>
      <c r="GB23" s="135"/>
      <c r="GC23" s="135"/>
      <c r="GD23" s="135"/>
      <c r="GE23" s="135"/>
      <c r="GF23" s="135"/>
      <c r="GG23" s="135"/>
      <c r="GH23" s="135"/>
      <c r="GI23" s="135"/>
      <c r="GJ23" s="135"/>
      <c r="GK23" s="135"/>
    </row>
    <row r="24" spans="1:193" s="30" customFormat="1" ht="334.5" customHeight="1" x14ac:dyDescent="0.25">
      <c r="B24" s="103" t="s">
        <v>123</v>
      </c>
      <c r="C24" s="28" t="s">
        <v>110</v>
      </c>
      <c r="D24" s="29" t="s">
        <v>124</v>
      </c>
      <c r="E24" s="29"/>
      <c r="G24" s="29" t="s">
        <v>125</v>
      </c>
      <c r="H24" s="29" t="s">
        <v>26</v>
      </c>
      <c r="J24" s="54" t="s">
        <v>126</v>
      </c>
      <c r="K24" s="160" t="s">
        <v>127</v>
      </c>
      <c r="L24" s="160" t="s">
        <v>128</v>
      </c>
      <c r="M24" s="160" t="s">
        <v>129</v>
      </c>
      <c r="N24" s="151"/>
      <c r="O24" s="160" t="s">
        <v>130</v>
      </c>
      <c r="P24" s="160"/>
      <c r="Q24" s="135"/>
      <c r="R24" s="135"/>
      <c r="S24" s="135" t="s">
        <v>4283</v>
      </c>
      <c r="T24" s="135"/>
      <c r="U24" s="135"/>
      <c r="V24" s="135"/>
      <c r="W24" s="135"/>
      <c r="X24" s="135"/>
      <c r="Y24" s="135"/>
      <c r="Z24" s="135"/>
      <c r="AA24" s="135"/>
      <c r="AB24" s="135"/>
      <c r="AC24" s="135"/>
      <c r="AD24" s="135"/>
      <c r="AE24" s="135"/>
      <c r="AF24" s="135"/>
      <c r="AG24" s="135"/>
      <c r="AH24" s="135"/>
      <c r="AI24" s="135"/>
      <c r="AJ24" s="135"/>
      <c r="AK24" s="135"/>
      <c r="AL24" s="135"/>
      <c r="AM24" s="135"/>
      <c r="AN24" s="135"/>
      <c r="AO24" s="135"/>
      <c r="AP24" s="135"/>
      <c r="AQ24" s="135"/>
      <c r="AR24" s="135"/>
      <c r="AS24" s="135"/>
      <c r="AT24" s="135"/>
      <c r="AU24" s="135"/>
      <c r="AV24" s="135"/>
      <c r="AW24" s="135"/>
      <c r="AX24" s="135"/>
      <c r="AY24" s="135"/>
      <c r="AZ24" s="135"/>
      <c r="BA24" s="135"/>
      <c r="BB24" s="135"/>
      <c r="BC24" s="135"/>
      <c r="BD24" s="135"/>
      <c r="BE24" s="135"/>
      <c r="BF24" s="135"/>
      <c r="BG24" s="135"/>
      <c r="BH24" s="135"/>
      <c r="BI24" s="135"/>
      <c r="BJ24" s="135"/>
      <c r="BK24" s="135"/>
      <c r="BL24" s="135"/>
      <c r="BM24" s="135"/>
      <c r="BN24" s="135"/>
      <c r="BO24" s="135"/>
      <c r="BP24" s="135"/>
      <c r="BQ24" s="135"/>
      <c r="BR24" s="135"/>
      <c r="BS24" s="135"/>
      <c r="BT24" s="135"/>
      <c r="BU24" s="135"/>
      <c r="BV24" s="135"/>
      <c r="BW24" s="135"/>
      <c r="BX24" s="135"/>
      <c r="BY24" s="135"/>
      <c r="BZ24" s="135"/>
      <c r="CA24" s="135"/>
      <c r="CB24" s="135"/>
      <c r="CC24" s="135"/>
      <c r="CD24" s="135"/>
      <c r="CE24" s="135"/>
      <c r="CF24" s="135"/>
      <c r="CG24" s="135"/>
      <c r="CH24" s="135"/>
      <c r="CI24" s="135"/>
      <c r="CJ24" s="135"/>
      <c r="CK24" s="135"/>
      <c r="CL24" s="135"/>
      <c r="CM24" s="135"/>
      <c r="CN24" s="135"/>
      <c r="CO24" s="135"/>
      <c r="CP24" s="135"/>
      <c r="CQ24" s="135"/>
      <c r="CR24" s="135"/>
      <c r="CS24" s="135"/>
      <c r="CT24" s="135"/>
      <c r="CU24" s="135"/>
      <c r="CV24" s="135"/>
      <c r="CW24" s="135"/>
      <c r="CX24" s="135"/>
      <c r="CY24" s="135"/>
      <c r="CZ24" s="135"/>
      <c r="DA24" s="135"/>
      <c r="DB24" s="135"/>
      <c r="DC24" s="135"/>
      <c r="DD24" s="135"/>
      <c r="DE24" s="135"/>
      <c r="DF24" s="135"/>
      <c r="DG24" s="135"/>
      <c r="DH24" s="135"/>
      <c r="DI24" s="135"/>
      <c r="DJ24" s="135"/>
      <c r="DK24" s="135"/>
      <c r="DL24" s="135"/>
      <c r="DM24" s="135"/>
      <c r="DN24" s="135"/>
      <c r="DO24" s="135"/>
      <c r="DP24" s="135"/>
      <c r="DQ24" s="135"/>
      <c r="DR24" s="135"/>
      <c r="DS24" s="135"/>
      <c r="DT24" s="135"/>
      <c r="DU24" s="135"/>
      <c r="DV24" s="135"/>
      <c r="DW24" s="135"/>
      <c r="DX24" s="135"/>
      <c r="DY24" s="135"/>
      <c r="DZ24" s="135"/>
      <c r="EA24" s="135"/>
      <c r="EB24" s="135"/>
      <c r="EC24" s="135"/>
      <c r="ED24" s="135"/>
      <c r="EE24" s="135"/>
      <c r="EF24" s="135"/>
      <c r="EG24" s="135"/>
      <c r="EH24" s="135"/>
      <c r="EI24" s="135"/>
      <c r="EJ24" s="135"/>
      <c r="EK24" s="135"/>
      <c r="EL24" s="135"/>
      <c r="EM24" s="135"/>
      <c r="EN24" s="135"/>
      <c r="EO24" s="135"/>
      <c r="EP24" s="135"/>
      <c r="EQ24" s="135"/>
      <c r="ER24" s="135"/>
      <c r="ES24" s="135"/>
      <c r="ET24" s="135"/>
      <c r="EU24" s="135"/>
      <c r="EV24" s="135"/>
      <c r="EW24" s="135"/>
      <c r="EX24" s="135"/>
      <c r="EY24" s="135"/>
      <c r="EZ24" s="135"/>
      <c r="FA24" s="135"/>
      <c r="FB24" s="135"/>
      <c r="FC24" s="135"/>
      <c r="FD24" s="135"/>
      <c r="FE24" s="135"/>
      <c r="FF24" s="135"/>
      <c r="FG24" s="135"/>
      <c r="FH24" s="135"/>
      <c r="FI24" s="135"/>
      <c r="FJ24" s="135"/>
      <c r="FK24" s="135"/>
      <c r="FL24" s="135"/>
      <c r="FM24" s="135"/>
      <c r="FN24" s="135"/>
      <c r="FO24" s="135"/>
      <c r="FP24" s="135"/>
      <c r="FQ24" s="135"/>
      <c r="FR24" s="135"/>
      <c r="FS24" s="135"/>
      <c r="FT24" s="135"/>
      <c r="FU24" s="135"/>
      <c r="FV24" s="135"/>
      <c r="FW24" s="135"/>
      <c r="FX24" s="135"/>
      <c r="FY24" s="135"/>
      <c r="FZ24" s="135"/>
      <c r="GA24" s="135"/>
      <c r="GB24" s="135"/>
      <c r="GC24" s="135"/>
      <c r="GD24" s="135"/>
      <c r="GE24" s="135"/>
      <c r="GF24" s="135"/>
      <c r="GG24" s="135"/>
      <c r="GH24" s="135"/>
      <c r="GI24" s="135"/>
      <c r="GJ24" s="135"/>
      <c r="GK24" s="135"/>
    </row>
    <row r="25" spans="1:193" s="32" customFormat="1" ht="135" x14ac:dyDescent="0.25">
      <c r="A25" s="32" t="s">
        <v>131</v>
      </c>
      <c r="B25" s="32" t="s">
        <v>132</v>
      </c>
      <c r="C25" s="33" t="s">
        <v>133</v>
      </c>
      <c r="D25" s="34" t="s">
        <v>134</v>
      </c>
      <c r="E25" s="34" t="s">
        <v>84</v>
      </c>
      <c r="F25" s="35" t="s">
        <v>135</v>
      </c>
      <c r="G25" s="34" t="s">
        <v>136</v>
      </c>
      <c r="H25" s="34" t="s">
        <v>26</v>
      </c>
      <c r="I25" s="35" t="s">
        <v>137</v>
      </c>
      <c r="J25" s="34" t="s">
        <v>138</v>
      </c>
      <c r="K25" s="160"/>
      <c r="L25" s="135" t="s">
        <v>97</v>
      </c>
      <c r="M25" s="160"/>
      <c r="N25" s="136"/>
      <c r="O25" s="135"/>
      <c r="P25" s="135"/>
      <c r="Q25" s="135"/>
      <c r="R25" s="135"/>
      <c r="S25" s="135"/>
      <c r="T25" s="135"/>
      <c r="U25" s="135"/>
      <c r="V25" s="135"/>
      <c r="W25" s="135"/>
      <c r="X25" s="135"/>
      <c r="Y25" s="135"/>
      <c r="Z25" s="135"/>
      <c r="AA25" s="135"/>
      <c r="AB25" s="135"/>
      <c r="AC25" s="135"/>
      <c r="AD25" s="135"/>
      <c r="AE25" s="135"/>
      <c r="AF25" s="135"/>
      <c r="AG25" s="135"/>
      <c r="AH25" s="135"/>
      <c r="AI25" s="135"/>
      <c r="AJ25" s="135"/>
      <c r="AK25" s="135"/>
      <c r="AL25" s="135"/>
      <c r="AM25" s="135"/>
      <c r="AN25" s="135"/>
      <c r="AO25" s="135"/>
      <c r="AP25" s="135"/>
      <c r="AQ25" s="135"/>
      <c r="AR25" s="135"/>
      <c r="AS25" s="135"/>
      <c r="AT25" s="135"/>
      <c r="AU25" s="135"/>
      <c r="AV25" s="135"/>
      <c r="AW25" s="135"/>
      <c r="AX25" s="135"/>
      <c r="AY25" s="135"/>
      <c r="AZ25" s="135"/>
      <c r="BA25" s="135"/>
      <c r="BB25" s="135"/>
      <c r="BC25" s="135"/>
      <c r="BD25" s="135"/>
      <c r="BE25" s="135"/>
      <c r="BF25" s="135"/>
      <c r="BG25" s="135"/>
      <c r="BH25" s="135"/>
      <c r="BI25" s="135"/>
      <c r="BJ25" s="135"/>
      <c r="BK25" s="135"/>
      <c r="BL25" s="135"/>
      <c r="BM25" s="135"/>
      <c r="BN25" s="135"/>
      <c r="BO25" s="135"/>
      <c r="BP25" s="135"/>
      <c r="BQ25" s="135"/>
      <c r="BR25" s="135"/>
      <c r="BS25" s="135"/>
      <c r="BT25" s="135"/>
      <c r="BU25" s="135"/>
      <c r="BV25" s="135"/>
      <c r="BW25" s="135"/>
      <c r="BX25" s="135"/>
      <c r="BY25" s="135"/>
      <c r="BZ25" s="135"/>
      <c r="CA25" s="135"/>
      <c r="CB25" s="135"/>
      <c r="CC25" s="135"/>
      <c r="CD25" s="135"/>
      <c r="CE25" s="135"/>
      <c r="CF25" s="135"/>
      <c r="CG25" s="135"/>
      <c r="CH25" s="135"/>
      <c r="CI25" s="135"/>
      <c r="CJ25" s="135"/>
      <c r="CK25" s="135"/>
      <c r="CL25" s="135"/>
      <c r="CM25" s="135"/>
      <c r="CN25" s="135"/>
      <c r="CO25" s="135"/>
      <c r="CP25" s="135"/>
      <c r="CQ25" s="135"/>
      <c r="CR25" s="135"/>
      <c r="CS25" s="135"/>
      <c r="CT25" s="135"/>
      <c r="CU25" s="135"/>
      <c r="CV25" s="135"/>
      <c r="CW25" s="135"/>
      <c r="CX25" s="135"/>
      <c r="CY25" s="135"/>
      <c r="CZ25" s="135"/>
      <c r="DA25" s="135"/>
      <c r="DB25" s="135"/>
      <c r="DC25" s="135"/>
      <c r="DD25" s="135"/>
      <c r="DE25" s="135"/>
      <c r="DF25" s="135"/>
      <c r="DG25" s="135"/>
      <c r="DH25" s="135"/>
      <c r="DI25" s="135"/>
      <c r="DJ25" s="135"/>
      <c r="DK25" s="135"/>
      <c r="DL25" s="135"/>
      <c r="DM25" s="135"/>
      <c r="DN25" s="135"/>
      <c r="DO25" s="135"/>
      <c r="DP25" s="135"/>
      <c r="DQ25" s="135"/>
      <c r="DR25" s="135"/>
      <c r="DS25" s="135"/>
      <c r="DT25" s="135"/>
      <c r="DU25" s="135"/>
      <c r="DV25" s="135"/>
      <c r="DW25" s="135"/>
      <c r="DX25" s="135"/>
      <c r="DY25" s="135"/>
      <c r="DZ25" s="135"/>
      <c r="EA25" s="135"/>
      <c r="EB25" s="135"/>
      <c r="EC25" s="135"/>
      <c r="ED25" s="135"/>
      <c r="EE25" s="135"/>
      <c r="EF25" s="135"/>
      <c r="EG25" s="135"/>
      <c r="EH25" s="135"/>
      <c r="EI25" s="135"/>
      <c r="EJ25" s="135"/>
      <c r="EK25" s="135"/>
      <c r="EL25" s="135"/>
      <c r="EM25" s="135"/>
      <c r="EN25" s="135"/>
      <c r="EO25" s="135"/>
      <c r="EP25" s="135"/>
      <c r="EQ25" s="135"/>
      <c r="ER25" s="135"/>
      <c r="ES25" s="135"/>
      <c r="ET25" s="135"/>
      <c r="EU25" s="135"/>
      <c r="EV25" s="135"/>
      <c r="EW25" s="135"/>
      <c r="EX25" s="135"/>
      <c r="EY25" s="135"/>
      <c r="EZ25" s="135"/>
      <c r="FA25" s="135"/>
      <c r="FB25" s="135"/>
      <c r="FC25" s="135"/>
      <c r="FD25" s="135"/>
      <c r="FE25" s="135"/>
      <c r="FF25" s="135"/>
      <c r="FG25" s="135"/>
      <c r="FH25" s="135"/>
      <c r="FI25" s="135"/>
      <c r="FJ25" s="135"/>
      <c r="FK25" s="135"/>
      <c r="FL25" s="135"/>
      <c r="FM25" s="135"/>
      <c r="FN25" s="135"/>
      <c r="FO25" s="135"/>
      <c r="FP25" s="135"/>
      <c r="FQ25" s="135"/>
      <c r="FR25" s="135"/>
      <c r="FS25" s="135"/>
      <c r="FT25" s="135"/>
      <c r="FU25" s="135"/>
      <c r="FV25" s="135"/>
      <c r="FW25" s="135"/>
      <c r="FX25" s="135"/>
      <c r="FY25" s="135"/>
      <c r="FZ25" s="135"/>
      <c r="GA25" s="135"/>
      <c r="GB25" s="135"/>
      <c r="GC25" s="135"/>
      <c r="GD25" s="135"/>
      <c r="GE25" s="135"/>
      <c r="GF25" s="135"/>
      <c r="GG25" s="135"/>
      <c r="GH25" s="135"/>
      <c r="GI25" s="135"/>
      <c r="GJ25" s="135"/>
      <c r="GK25" s="135"/>
    </row>
    <row r="26" spans="1:193" s="32" customFormat="1" ht="195" x14ac:dyDescent="0.25">
      <c r="A26" s="32" t="s">
        <v>139</v>
      </c>
      <c r="B26" s="130" t="s">
        <v>140</v>
      </c>
      <c r="C26" s="33" t="s">
        <v>133</v>
      </c>
      <c r="D26" s="34" t="s">
        <v>141</v>
      </c>
      <c r="E26" s="34" t="s">
        <v>84</v>
      </c>
      <c r="F26" s="35"/>
      <c r="G26" s="34" t="s">
        <v>142</v>
      </c>
      <c r="H26" s="34" t="s">
        <v>26</v>
      </c>
      <c r="I26" s="35"/>
      <c r="J26" s="34" t="s">
        <v>32</v>
      </c>
      <c r="K26" s="160" t="s">
        <v>143</v>
      </c>
      <c r="L26" s="160" t="s">
        <v>144</v>
      </c>
      <c r="M26" s="160"/>
      <c r="N26" s="136"/>
      <c r="O26" s="135"/>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c r="AY26" s="135"/>
      <c r="AZ26" s="135"/>
      <c r="BA26" s="135"/>
      <c r="BB26" s="135"/>
      <c r="BC26" s="135"/>
      <c r="BD26" s="135"/>
      <c r="BE26" s="135"/>
      <c r="BF26" s="135"/>
      <c r="BG26" s="135"/>
      <c r="BH26" s="135"/>
      <c r="BI26" s="135"/>
      <c r="BJ26" s="135"/>
      <c r="BK26" s="135"/>
      <c r="BL26" s="135"/>
      <c r="BM26" s="135"/>
      <c r="BN26" s="135"/>
      <c r="BO26" s="135"/>
      <c r="BP26" s="135"/>
      <c r="BQ26" s="135"/>
      <c r="BR26" s="135"/>
      <c r="BS26" s="135"/>
      <c r="BT26" s="135"/>
      <c r="BU26" s="135"/>
      <c r="BV26" s="135"/>
      <c r="BW26" s="135"/>
      <c r="BX26" s="135"/>
      <c r="BY26" s="135"/>
      <c r="BZ26" s="135"/>
      <c r="CA26" s="135"/>
      <c r="CB26" s="135"/>
      <c r="CC26" s="135"/>
      <c r="CD26" s="135"/>
      <c r="CE26" s="135"/>
      <c r="CF26" s="135"/>
      <c r="CG26" s="135"/>
      <c r="CH26" s="135"/>
      <c r="CI26" s="135"/>
      <c r="CJ26" s="135"/>
      <c r="CK26" s="135"/>
      <c r="CL26" s="135"/>
      <c r="CM26" s="135"/>
      <c r="CN26" s="135"/>
      <c r="CO26" s="135"/>
      <c r="CP26" s="135"/>
      <c r="CQ26" s="135"/>
      <c r="CR26" s="135"/>
      <c r="CS26" s="135"/>
      <c r="CT26" s="135"/>
      <c r="CU26" s="135"/>
      <c r="CV26" s="135"/>
      <c r="CW26" s="135"/>
      <c r="CX26" s="135"/>
      <c r="CY26" s="135"/>
      <c r="CZ26" s="135"/>
      <c r="DA26" s="135"/>
      <c r="DB26" s="135"/>
      <c r="DC26" s="135"/>
      <c r="DD26" s="135"/>
      <c r="DE26" s="135"/>
      <c r="DF26" s="135"/>
      <c r="DG26" s="135"/>
      <c r="DH26" s="135"/>
      <c r="DI26" s="135"/>
      <c r="DJ26" s="135"/>
      <c r="DK26" s="135"/>
      <c r="DL26" s="135"/>
      <c r="DM26" s="135"/>
      <c r="DN26" s="135"/>
      <c r="DO26" s="135"/>
      <c r="DP26" s="135"/>
      <c r="DQ26" s="135"/>
      <c r="DR26" s="135"/>
      <c r="DS26" s="135"/>
      <c r="DT26" s="135"/>
      <c r="DU26" s="135"/>
      <c r="DV26" s="135"/>
      <c r="DW26" s="135"/>
      <c r="DX26" s="135"/>
      <c r="DY26" s="135"/>
      <c r="DZ26" s="135"/>
      <c r="EA26" s="135"/>
      <c r="EB26" s="135"/>
      <c r="EC26" s="135"/>
      <c r="ED26" s="135"/>
      <c r="EE26" s="135"/>
      <c r="EF26" s="135"/>
      <c r="EG26" s="135"/>
      <c r="EH26" s="135"/>
      <c r="EI26" s="135"/>
      <c r="EJ26" s="135"/>
      <c r="EK26" s="135"/>
      <c r="EL26" s="135"/>
      <c r="EM26" s="135"/>
      <c r="EN26" s="135"/>
      <c r="EO26" s="135"/>
      <c r="EP26" s="135"/>
      <c r="EQ26" s="135"/>
      <c r="ER26" s="135"/>
      <c r="ES26" s="135"/>
      <c r="ET26" s="135"/>
      <c r="EU26" s="135"/>
      <c r="EV26" s="135"/>
      <c r="EW26" s="135"/>
      <c r="EX26" s="135"/>
      <c r="EY26" s="135"/>
      <c r="EZ26" s="135"/>
      <c r="FA26" s="135"/>
      <c r="FB26" s="135"/>
      <c r="FC26" s="135"/>
      <c r="FD26" s="135"/>
      <c r="FE26" s="135"/>
      <c r="FF26" s="135"/>
      <c r="FG26" s="135"/>
      <c r="FH26" s="135"/>
      <c r="FI26" s="135"/>
      <c r="FJ26" s="135"/>
      <c r="FK26" s="135"/>
      <c r="FL26" s="135"/>
      <c r="FM26" s="135"/>
      <c r="FN26" s="135"/>
      <c r="FO26" s="135"/>
      <c r="FP26" s="135"/>
      <c r="FQ26" s="135"/>
      <c r="FR26" s="135"/>
      <c r="FS26" s="135"/>
      <c r="FT26" s="135"/>
      <c r="FU26" s="135"/>
      <c r="FV26" s="135"/>
      <c r="FW26" s="135"/>
      <c r="FX26" s="135"/>
      <c r="FY26" s="135"/>
      <c r="FZ26" s="135"/>
      <c r="GA26" s="135"/>
      <c r="GB26" s="135"/>
      <c r="GC26" s="135"/>
      <c r="GD26" s="135"/>
      <c r="GE26" s="135"/>
      <c r="GF26" s="135"/>
      <c r="GG26" s="135"/>
      <c r="GH26" s="135"/>
      <c r="GI26" s="135"/>
      <c r="GJ26" s="135"/>
      <c r="GK26" s="135"/>
    </row>
    <row r="27" spans="1:193" s="32" customFormat="1" ht="135" x14ac:dyDescent="0.25">
      <c r="B27" s="32" t="s">
        <v>145</v>
      </c>
      <c r="C27" s="33" t="s">
        <v>133</v>
      </c>
      <c r="D27" s="34" t="s">
        <v>146</v>
      </c>
      <c r="E27" s="34" t="s">
        <v>84</v>
      </c>
      <c r="F27" s="35"/>
      <c r="G27" s="34" t="s">
        <v>147</v>
      </c>
      <c r="H27" s="34"/>
      <c r="I27" s="35"/>
      <c r="J27" s="34"/>
      <c r="K27" s="160" t="s">
        <v>148</v>
      </c>
      <c r="L27" s="131" t="s">
        <v>149</v>
      </c>
      <c r="M27" s="160"/>
      <c r="N27" s="136"/>
      <c r="O27" s="160"/>
      <c r="P27" s="160"/>
      <c r="Q27" s="135"/>
      <c r="R27" s="160"/>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5"/>
      <c r="AR27" s="135"/>
      <c r="AS27" s="135"/>
      <c r="AT27" s="135"/>
      <c r="AU27" s="135"/>
      <c r="AV27" s="135"/>
      <c r="AW27" s="135"/>
      <c r="AX27" s="135"/>
      <c r="AY27" s="135"/>
      <c r="AZ27" s="135"/>
      <c r="BA27" s="135"/>
      <c r="BB27" s="135"/>
      <c r="BC27" s="135"/>
      <c r="BD27" s="135"/>
      <c r="BE27" s="135"/>
      <c r="BF27" s="135"/>
      <c r="BG27" s="135"/>
      <c r="BH27" s="135"/>
      <c r="BI27" s="135"/>
      <c r="BJ27" s="135"/>
      <c r="BK27" s="135"/>
      <c r="BL27" s="135"/>
      <c r="BM27" s="135"/>
      <c r="BN27" s="135"/>
      <c r="BO27" s="135"/>
      <c r="BP27" s="135"/>
      <c r="BQ27" s="135"/>
      <c r="BR27" s="135"/>
      <c r="BS27" s="135"/>
      <c r="BT27" s="135"/>
      <c r="BU27" s="135"/>
      <c r="BV27" s="135"/>
      <c r="BW27" s="135"/>
      <c r="BX27" s="135"/>
      <c r="BY27" s="135"/>
      <c r="BZ27" s="135"/>
      <c r="CA27" s="135"/>
      <c r="CB27" s="135"/>
      <c r="CC27" s="135"/>
      <c r="CD27" s="135"/>
      <c r="CE27" s="135"/>
      <c r="CF27" s="135"/>
      <c r="CG27" s="135"/>
      <c r="CH27" s="135"/>
      <c r="CI27" s="135"/>
      <c r="CJ27" s="135"/>
      <c r="CK27" s="135"/>
      <c r="CL27" s="135"/>
      <c r="CM27" s="135"/>
      <c r="CN27" s="135"/>
      <c r="CO27" s="135"/>
      <c r="CP27" s="135"/>
      <c r="CQ27" s="135"/>
      <c r="CR27" s="135"/>
      <c r="CS27" s="135"/>
      <c r="CT27" s="135"/>
      <c r="CU27" s="135"/>
      <c r="CV27" s="135"/>
      <c r="CW27" s="135"/>
      <c r="CX27" s="135"/>
      <c r="CY27" s="135"/>
      <c r="CZ27" s="135"/>
      <c r="DA27" s="135"/>
      <c r="DB27" s="135"/>
      <c r="DC27" s="135"/>
      <c r="DD27" s="135"/>
      <c r="DE27" s="135"/>
      <c r="DF27" s="135"/>
      <c r="DG27" s="135"/>
      <c r="DH27" s="135"/>
      <c r="DI27" s="135"/>
      <c r="DJ27" s="135"/>
      <c r="DK27" s="135"/>
      <c r="DL27" s="135"/>
      <c r="DM27" s="135"/>
      <c r="DN27" s="135"/>
      <c r="DO27" s="135"/>
      <c r="DP27" s="135"/>
      <c r="DQ27" s="135"/>
      <c r="DR27" s="135"/>
      <c r="DS27" s="135"/>
      <c r="DT27" s="135"/>
      <c r="DU27" s="135"/>
      <c r="DV27" s="135"/>
      <c r="DW27" s="135"/>
      <c r="DX27" s="135"/>
      <c r="DY27" s="135"/>
      <c r="DZ27" s="135"/>
      <c r="EA27" s="135"/>
      <c r="EB27" s="135"/>
      <c r="EC27" s="135"/>
      <c r="ED27" s="135"/>
      <c r="EE27" s="135"/>
      <c r="EF27" s="135"/>
      <c r="EG27" s="135"/>
      <c r="EH27" s="135"/>
      <c r="EI27" s="135"/>
      <c r="EJ27" s="135"/>
      <c r="EK27" s="135"/>
      <c r="EL27" s="135"/>
      <c r="EM27" s="135"/>
      <c r="EN27" s="135"/>
      <c r="EO27" s="135"/>
      <c r="EP27" s="135"/>
      <c r="EQ27" s="135"/>
      <c r="ER27" s="135"/>
      <c r="ES27" s="135"/>
      <c r="ET27" s="135"/>
      <c r="EU27" s="135"/>
      <c r="EV27" s="135"/>
      <c r="EW27" s="135"/>
      <c r="EX27" s="135"/>
      <c r="EY27" s="135"/>
      <c r="EZ27" s="135"/>
      <c r="FA27" s="135"/>
      <c r="FB27" s="135"/>
      <c r="FC27" s="135"/>
      <c r="FD27" s="135"/>
      <c r="FE27" s="135"/>
      <c r="FF27" s="135"/>
      <c r="FG27" s="135"/>
      <c r="FH27" s="135"/>
      <c r="FI27" s="135"/>
      <c r="FJ27" s="135"/>
      <c r="FK27" s="135"/>
      <c r="FL27" s="135"/>
      <c r="FM27" s="135"/>
      <c r="FN27" s="135"/>
      <c r="FO27" s="135"/>
      <c r="FP27" s="135"/>
      <c r="FQ27" s="135"/>
      <c r="FR27" s="135"/>
      <c r="FS27" s="135"/>
      <c r="FT27" s="135"/>
      <c r="FU27" s="135"/>
      <c r="FV27" s="135"/>
      <c r="FW27" s="135"/>
      <c r="FX27" s="135"/>
      <c r="FY27" s="135"/>
      <c r="FZ27" s="135"/>
      <c r="GA27" s="135"/>
      <c r="GB27" s="135"/>
      <c r="GC27" s="135"/>
      <c r="GD27" s="135"/>
      <c r="GE27" s="135"/>
      <c r="GF27" s="135"/>
      <c r="GG27" s="135"/>
      <c r="GH27" s="135"/>
      <c r="GI27" s="135"/>
      <c r="GJ27" s="135"/>
      <c r="GK27" s="135"/>
    </row>
    <row r="28" spans="1:193" s="32" customFormat="1" ht="152.25" customHeight="1" x14ac:dyDescent="0.25">
      <c r="B28" s="32" t="s">
        <v>150</v>
      </c>
      <c r="C28" s="33" t="s">
        <v>133</v>
      </c>
      <c r="D28" s="34" t="s">
        <v>151</v>
      </c>
      <c r="E28" s="34" t="s">
        <v>84</v>
      </c>
      <c r="F28" s="35"/>
      <c r="G28" s="34" t="s">
        <v>152</v>
      </c>
      <c r="H28" s="34"/>
      <c r="I28" s="35"/>
      <c r="J28" s="34"/>
      <c r="K28" s="160" t="s">
        <v>148</v>
      </c>
      <c r="L28" s="131" t="s">
        <v>149</v>
      </c>
      <c r="M28" s="160"/>
      <c r="N28" s="136"/>
      <c r="O28" s="160"/>
      <c r="P28" s="160"/>
      <c r="Q28" s="135"/>
      <c r="R28" s="160"/>
      <c r="S28" s="135"/>
      <c r="T28" s="135"/>
      <c r="U28" s="135"/>
      <c r="V28" s="135"/>
      <c r="W28" s="135"/>
      <c r="X28" s="135"/>
      <c r="Y28" s="135"/>
      <c r="Z28" s="135"/>
      <c r="AA28" s="135"/>
      <c r="AB28" s="135"/>
      <c r="AC28" s="135"/>
      <c r="AD28" s="135"/>
      <c r="AE28" s="135"/>
      <c r="AF28" s="135"/>
      <c r="AG28" s="135"/>
      <c r="AH28" s="135"/>
      <c r="AI28" s="135"/>
      <c r="AJ28" s="135"/>
      <c r="AK28" s="135"/>
      <c r="AL28" s="135"/>
      <c r="AM28" s="135"/>
      <c r="AN28" s="135"/>
      <c r="AO28" s="135"/>
      <c r="AP28" s="135"/>
      <c r="AQ28" s="135"/>
      <c r="AR28" s="135"/>
      <c r="AS28" s="135"/>
      <c r="AT28" s="135"/>
      <c r="AU28" s="135"/>
      <c r="AV28" s="135"/>
      <c r="AW28" s="135"/>
      <c r="AX28" s="135"/>
      <c r="AY28" s="135"/>
      <c r="AZ28" s="135"/>
      <c r="BA28" s="135"/>
      <c r="BB28" s="135"/>
      <c r="BC28" s="135"/>
      <c r="BD28" s="135"/>
      <c r="BE28" s="135"/>
      <c r="BF28" s="135"/>
      <c r="BG28" s="135"/>
      <c r="BH28" s="135"/>
      <c r="BI28" s="135"/>
      <c r="BJ28" s="135"/>
      <c r="BK28" s="135"/>
      <c r="BL28" s="135"/>
      <c r="BM28" s="135"/>
      <c r="BN28" s="135"/>
      <c r="BO28" s="135"/>
      <c r="BP28" s="135"/>
      <c r="BQ28" s="135"/>
      <c r="BR28" s="135"/>
      <c r="BS28" s="135"/>
      <c r="BT28" s="135"/>
      <c r="BU28" s="135"/>
      <c r="BV28" s="135"/>
      <c r="BW28" s="135"/>
      <c r="BX28" s="135"/>
      <c r="BY28" s="135"/>
      <c r="BZ28" s="135"/>
      <c r="CA28" s="135"/>
      <c r="CB28" s="135"/>
      <c r="CC28" s="135"/>
      <c r="CD28" s="135"/>
      <c r="CE28" s="135"/>
      <c r="CF28" s="135"/>
      <c r="CG28" s="135"/>
      <c r="CH28" s="135"/>
      <c r="CI28" s="135"/>
      <c r="CJ28" s="135"/>
      <c r="CK28" s="135"/>
      <c r="CL28" s="135"/>
      <c r="CM28" s="135"/>
      <c r="CN28" s="135"/>
      <c r="CO28" s="135"/>
      <c r="CP28" s="135"/>
      <c r="CQ28" s="135"/>
      <c r="CR28" s="135"/>
      <c r="CS28" s="135"/>
      <c r="CT28" s="135"/>
      <c r="CU28" s="135"/>
      <c r="CV28" s="135"/>
      <c r="CW28" s="135"/>
      <c r="CX28" s="135"/>
      <c r="CY28" s="135"/>
      <c r="CZ28" s="135"/>
      <c r="DA28" s="135"/>
      <c r="DB28" s="135"/>
      <c r="DC28" s="135"/>
      <c r="DD28" s="135"/>
      <c r="DE28" s="135"/>
      <c r="DF28" s="135"/>
      <c r="DG28" s="135"/>
      <c r="DH28" s="135"/>
      <c r="DI28" s="135"/>
      <c r="DJ28" s="135"/>
      <c r="DK28" s="135"/>
      <c r="DL28" s="135"/>
      <c r="DM28" s="135"/>
      <c r="DN28" s="135"/>
      <c r="DO28" s="135"/>
      <c r="DP28" s="135"/>
      <c r="DQ28" s="135"/>
      <c r="DR28" s="135"/>
      <c r="DS28" s="135"/>
      <c r="DT28" s="135"/>
      <c r="DU28" s="135"/>
      <c r="DV28" s="135"/>
      <c r="DW28" s="135"/>
      <c r="DX28" s="135"/>
      <c r="DY28" s="135"/>
      <c r="DZ28" s="135"/>
      <c r="EA28" s="135"/>
      <c r="EB28" s="135"/>
      <c r="EC28" s="135"/>
      <c r="ED28" s="135"/>
      <c r="EE28" s="135"/>
      <c r="EF28" s="135"/>
      <c r="EG28" s="135"/>
      <c r="EH28" s="135"/>
      <c r="EI28" s="135"/>
      <c r="EJ28" s="135"/>
      <c r="EK28" s="135"/>
      <c r="EL28" s="135"/>
      <c r="EM28" s="135"/>
      <c r="EN28" s="135"/>
      <c r="EO28" s="135"/>
      <c r="EP28" s="135"/>
      <c r="EQ28" s="135"/>
      <c r="ER28" s="135"/>
      <c r="ES28" s="135"/>
      <c r="ET28" s="135"/>
      <c r="EU28" s="135"/>
      <c r="EV28" s="135"/>
      <c r="EW28" s="135"/>
      <c r="EX28" s="135"/>
      <c r="EY28" s="135"/>
      <c r="EZ28" s="135"/>
      <c r="FA28" s="135"/>
      <c r="FB28" s="135"/>
      <c r="FC28" s="135"/>
      <c r="FD28" s="135"/>
      <c r="FE28" s="135"/>
      <c r="FF28" s="135"/>
      <c r="FG28" s="135"/>
      <c r="FH28" s="135"/>
      <c r="FI28" s="135"/>
      <c r="FJ28" s="135"/>
      <c r="FK28" s="135"/>
      <c r="FL28" s="135"/>
      <c r="FM28" s="135"/>
      <c r="FN28" s="135"/>
      <c r="FO28" s="135"/>
      <c r="FP28" s="135"/>
      <c r="FQ28" s="135"/>
      <c r="FR28" s="135"/>
      <c r="FS28" s="135"/>
      <c r="FT28" s="135"/>
      <c r="FU28" s="135"/>
      <c r="FV28" s="135"/>
      <c r="FW28" s="135"/>
      <c r="FX28" s="135"/>
      <c r="FY28" s="135"/>
      <c r="FZ28" s="135"/>
      <c r="GA28" s="135"/>
      <c r="GB28" s="135"/>
      <c r="GC28" s="135"/>
      <c r="GD28" s="135"/>
      <c r="GE28" s="135"/>
      <c r="GF28" s="135"/>
      <c r="GG28" s="135"/>
      <c r="GH28" s="135"/>
      <c r="GI28" s="135"/>
      <c r="GJ28" s="135"/>
      <c r="GK28" s="135"/>
    </row>
    <row r="29" spans="1:193" s="32" customFormat="1" ht="138.75" customHeight="1" x14ac:dyDescent="0.25">
      <c r="B29" s="32" t="s">
        <v>153</v>
      </c>
      <c r="C29" s="33" t="s">
        <v>133</v>
      </c>
      <c r="D29" s="34" t="s">
        <v>154</v>
      </c>
      <c r="E29" s="34" t="s">
        <v>84</v>
      </c>
      <c r="F29" s="35"/>
      <c r="G29" s="34" t="s">
        <v>155</v>
      </c>
      <c r="H29" s="34"/>
      <c r="I29" s="35"/>
      <c r="J29" s="34"/>
      <c r="K29" s="160" t="s">
        <v>148</v>
      </c>
      <c r="L29" s="131" t="s">
        <v>149</v>
      </c>
      <c r="M29" s="160"/>
      <c r="N29" s="136"/>
      <c r="O29" s="160"/>
      <c r="P29" s="160"/>
      <c r="Q29" s="135"/>
      <c r="R29" s="160"/>
      <c r="S29" s="135"/>
      <c r="T29" s="135"/>
      <c r="U29" s="135"/>
      <c r="V29" s="135"/>
      <c r="W29" s="135"/>
      <c r="X29" s="135"/>
      <c r="Y29" s="135"/>
      <c r="Z29" s="135"/>
      <c r="AA29" s="135"/>
      <c r="AB29" s="135"/>
      <c r="AC29" s="135"/>
      <c r="AD29" s="135"/>
      <c r="AE29" s="135"/>
      <c r="AF29" s="135"/>
      <c r="AG29" s="135"/>
      <c r="AH29" s="135"/>
      <c r="AI29" s="135"/>
      <c r="AJ29" s="135"/>
      <c r="AK29" s="135"/>
      <c r="AL29" s="135"/>
      <c r="AM29" s="135"/>
      <c r="AN29" s="135"/>
      <c r="AO29" s="135"/>
      <c r="AP29" s="135"/>
      <c r="AQ29" s="135"/>
      <c r="AR29" s="135"/>
      <c r="AS29" s="135"/>
      <c r="AT29" s="135"/>
      <c r="AU29" s="135"/>
      <c r="AV29" s="135"/>
      <c r="AW29" s="135"/>
      <c r="AX29" s="135"/>
      <c r="AY29" s="135"/>
      <c r="AZ29" s="135"/>
      <c r="BA29" s="135"/>
      <c r="BB29" s="135"/>
      <c r="BC29" s="135"/>
      <c r="BD29" s="135"/>
      <c r="BE29" s="135"/>
      <c r="BF29" s="135"/>
      <c r="BG29" s="135"/>
      <c r="BH29" s="135"/>
      <c r="BI29" s="135"/>
      <c r="BJ29" s="135"/>
      <c r="BK29" s="135"/>
      <c r="BL29" s="135"/>
      <c r="BM29" s="135"/>
      <c r="BN29" s="135"/>
      <c r="BO29" s="135"/>
      <c r="BP29" s="135"/>
      <c r="BQ29" s="135"/>
      <c r="BR29" s="135"/>
      <c r="BS29" s="135"/>
      <c r="BT29" s="135"/>
      <c r="BU29" s="135"/>
      <c r="BV29" s="135"/>
      <c r="BW29" s="135"/>
      <c r="BX29" s="135"/>
      <c r="BY29" s="135"/>
      <c r="BZ29" s="135"/>
      <c r="CA29" s="135"/>
      <c r="CB29" s="135"/>
      <c r="CC29" s="135"/>
      <c r="CD29" s="135"/>
      <c r="CE29" s="135"/>
      <c r="CF29" s="135"/>
      <c r="CG29" s="135"/>
      <c r="CH29" s="135"/>
      <c r="CI29" s="135"/>
      <c r="CJ29" s="135"/>
      <c r="CK29" s="135"/>
      <c r="CL29" s="135"/>
      <c r="CM29" s="135"/>
      <c r="CN29" s="135"/>
      <c r="CO29" s="135"/>
      <c r="CP29" s="135"/>
      <c r="CQ29" s="135"/>
      <c r="CR29" s="135"/>
      <c r="CS29" s="135"/>
      <c r="CT29" s="135"/>
      <c r="CU29" s="135"/>
      <c r="CV29" s="135"/>
      <c r="CW29" s="135"/>
      <c r="CX29" s="135"/>
      <c r="CY29" s="135"/>
      <c r="CZ29" s="135"/>
      <c r="DA29" s="135"/>
      <c r="DB29" s="135"/>
      <c r="DC29" s="135"/>
      <c r="DD29" s="135"/>
      <c r="DE29" s="135"/>
      <c r="DF29" s="135"/>
      <c r="DG29" s="135"/>
      <c r="DH29" s="135"/>
      <c r="DI29" s="135"/>
      <c r="DJ29" s="135"/>
      <c r="DK29" s="135"/>
      <c r="DL29" s="135"/>
      <c r="DM29" s="135"/>
      <c r="DN29" s="135"/>
      <c r="DO29" s="135"/>
      <c r="DP29" s="135"/>
      <c r="DQ29" s="135"/>
      <c r="DR29" s="135"/>
      <c r="DS29" s="135"/>
      <c r="DT29" s="135"/>
      <c r="DU29" s="135"/>
      <c r="DV29" s="135"/>
      <c r="DW29" s="135"/>
      <c r="DX29" s="135"/>
      <c r="DY29" s="135"/>
      <c r="DZ29" s="135"/>
      <c r="EA29" s="135"/>
      <c r="EB29" s="135"/>
      <c r="EC29" s="135"/>
      <c r="ED29" s="135"/>
      <c r="EE29" s="135"/>
      <c r="EF29" s="135"/>
      <c r="EG29" s="135"/>
      <c r="EH29" s="135"/>
      <c r="EI29" s="135"/>
      <c r="EJ29" s="135"/>
      <c r="EK29" s="135"/>
      <c r="EL29" s="135"/>
      <c r="EM29" s="135"/>
      <c r="EN29" s="135"/>
      <c r="EO29" s="135"/>
      <c r="EP29" s="135"/>
      <c r="EQ29" s="135"/>
      <c r="ER29" s="135"/>
      <c r="ES29" s="135"/>
      <c r="ET29" s="135"/>
      <c r="EU29" s="135"/>
      <c r="EV29" s="135"/>
      <c r="EW29" s="135"/>
      <c r="EX29" s="135"/>
      <c r="EY29" s="135"/>
      <c r="EZ29" s="135"/>
      <c r="FA29" s="135"/>
      <c r="FB29" s="135"/>
      <c r="FC29" s="135"/>
      <c r="FD29" s="135"/>
      <c r="FE29" s="135"/>
      <c r="FF29" s="135"/>
      <c r="FG29" s="135"/>
      <c r="FH29" s="135"/>
      <c r="FI29" s="135"/>
      <c r="FJ29" s="135"/>
      <c r="FK29" s="135"/>
      <c r="FL29" s="135"/>
      <c r="FM29" s="135"/>
      <c r="FN29" s="135"/>
      <c r="FO29" s="135"/>
      <c r="FP29" s="135"/>
      <c r="FQ29" s="135"/>
      <c r="FR29" s="135"/>
      <c r="FS29" s="135"/>
      <c r="FT29" s="135"/>
      <c r="FU29" s="135"/>
      <c r="FV29" s="135"/>
      <c r="FW29" s="135"/>
      <c r="FX29" s="135"/>
      <c r="FY29" s="135"/>
      <c r="FZ29" s="135"/>
      <c r="GA29" s="135"/>
      <c r="GB29" s="135"/>
      <c r="GC29" s="135"/>
      <c r="GD29" s="135"/>
      <c r="GE29" s="135"/>
      <c r="GF29" s="135"/>
      <c r="GG29" s="135"/>
      <c r="GH29" s="135"/>
      <c r="GI29" s="135"/>
      <c r="GJ29" s="135"/>
      <c r="GK29" s="135"/>
    </row>
    <row r="30" spans="1:193" s="32" customFormat="1" ht="255" x14ac:dyDescent="0.25">
      <c r="A30" s="32" t="s">
        <v>139</v>
      </c>
      <c r="B30" s="102" t="s">
        <v>156</v>
      </c>
      <c r="C30" s="33" t="s">
        <v>133</v>
      </c>
      <c r="D30" s="34" t="s">
        <v>157</v>
      </c>
      <c r="E30" s="34" t="s">
        <v>84</v>
      </c>
      <c r="F30" s="35" t="s">
        <v>158</v>
      </c>
      <c r="G30" s="34" t="s">
        <v>159</v>
      </c>
      <c r="H30" s="34" t="s">
        <v>26</v>
      </c>
      <c r="I30" s="35" t="s">
        <v>137</v>
      </c>
      <c r="J30" s="34" t="s">
        <v>160</v>
      </c>
      <c r="K30" s="160" t="s">
        <v>161</v>
      </c>
      <c r="L30" s="160" t="s">
        <v>162</v>
      </c>
      <c r="M30" s="160" t="s">
        <v>163</v>
      </c>
      <c r="N30" s="151"/>
      <c r="O30" s="160" t="s">
        <v>130</v>
      </c>
      <c r="P30" s="160"/>
      <c r="Q30" s="135"/>
      <c r="R30" s="135"/>
      <c r="S30" s="135" t="s">
        <v>4280</v>
      </c>
      <c r="T30" s="135"/>
      <c r="U30" s="135"/>
      <c r="V30" s="135"/>
      <c r="W30" s="135"/>
      <c r="X30" s="135"/>
      <c r="Y30" s="135"/>
      <c r="Z30" s="135"/>
      <c r="AA30" s="135"/>
      <c r="AB30" s="135"/>
      <c r="AC30" s="135"/>
      <c r="AD30" s="135"/>
      <c r="AE30" s="135"/>
      <c r="AF30" s="135"/>
      <c r="AG30" s="135"/>
      <c r="AH30" s="135"/>
      <c r="AI30" s="135"/>
      <c r="AJ30" s="135"/>
      <c r="AK30" s="135"/>
      <c r="AL30" s="135"/>
      <c r="AM30" s="135"/>
      <c r="AN30" s="135"/>
      <c r="AO30" s="135"/>
      <c r="AP30" s="135"/>
      <c r="AQ30" s="135"/>
      <c r="AR30" s="135"/>
      <c r="AS30" s="135"/>
      <c r="AT30" s="135"/>
      <c r="AU30" s="135"/>
      <c r="AV30" s="135"/>
      <c r="AW30" s="135"/>
      <c r="AX30" s="135"/>
      <c r="AY30" s="135"/>
      <c r="AZ30" s="135"/>
      <c r="BA30" s="135"/>
      <c r="BB30" s="135"/>
      <c r="BC30" s="135"/>
      <c r="BD30" s="135"/>
      <c r="BE30" s="135"/>
      <c r="BF30" s="135"/>
      <c r="BG30" s="135"/>
      <c r="BH30" s="135"/>
      <c r="BI30" s="135"/>
      <c r="BJ30" s="135"/>
      <c r="BK30" s="135"/>
      <c r="BL30" s="135"/>
      <c r="BM30" s="135"/>
      <c r="BN30" s="135"/>
      <c r="BO30" s="135"/>
      <c r="BP30" s="135"/>
      <c r="BQ30" s="135"/>
      <c r="BR30" s="135"/>
      <c r="BS30" s="135"/>
      <c r="BT30" s="135"/>
      <c r="BU30" s="135"/>
      <c r="BV30" s="135"/>
      <c r="BW30" s="135"/>
      <c r="BX30" s="135"/>
      <c r="BY30" s="135"/>
      <c r="BZ30" s="135"/>
      <c r="CA30" s="135"/>
      <c r="CB30" s="135"/>
      <c r="CC30" s="135"/>
      <c r="CD30" s="135"/>
      <c r="CE30" s="135"/>
      <c r="CF30" s="135"/>
      <c r="CG30" s="135"/>
      <c r="CH30" s="135"/>
      <c r="CI30" s="135"/>
      <c r="CJ30" s="135"/>
      <c r="CK30" s="135"/>
      <c r="CL30" s="135"/>
      <c r="CM30" s="135"/>
      <c r="CN30" s="135"/>
      <c r="CO30" s="135"/>
      <c r="CP30" s="135"/>
      <c r="CQ30" s="135"/>
      <c r="CR30" s="135"/>
      <c r="CS30" s="135"/>
      <c r="CT30" s="135"/>
      <c r="CU30" s="135"/>
      <c r="CV30" s="135"/>
      <c r="CW30" s="135"/>
      <c r="CX30" s="135"/>
      <c r="CY30" s="135"/>
      <c r="CZ30" s="135"/>
      <c r="DA30" s="135"/>
      <c r="DB30" s="135"/>
      <c r="DC30" s="135"/>
      <c r="DD30" s="135"/>
      <c r="DE30" s="135"/>
      <c r="DF30" s="135"/>
      <c r="DG30" s="135"/>
      <c r="DH30" s="135"/>
      <c r="DI30" s="135"/>
      <c r="DJ30" s="135"/>
      <c r="DK30" s="135"/>
      <c r="DL30" s="135"/>
      <c r="DM30" s="135"/>
      <c r="DN30" s="135"/>
      <c r="DO30" s="135"/>
      <c r="DP30" s="135"/>
      <c r="DQ30" s="135"/>
      <c r="DR30" s="135"/>
      <c r="DS30" s="135"/>
      <c r="DT30" s="135"/>
      <c r="DU30" s="135"/>
      <c r="DV30" s="135"/>
      <c r="DW30" s="135"/>
      <c r="DX30" s="135"/>
      <c r="DY30" s="135"/>
      <c r="DZ30" s="135"/>
      <c r="EA30" s="135"/>
      <c r="EB30" s="135"/>
      <c r="EC30" s="135"/>
      <c r="ED30" s="135"/>
      <c r="EE30" s="135"/>
      <c r="EF30" s="135"/>
      <c r="EG30" s="135"/>
      <c r="EH30" s="135"/>
      <c r="EI30" s="135"/>
      <c r="EJ30" s="135"/>
      <c r="EK30" s="135"/>
      <c r="EL30" s="135"/>
      <c r="EM30" s="135"/>
      <c r="EN30" s="135"/>
      <c r="EO30" s="135"/>
      <c r="EP30" s="135"/>
      <c r="EQ30" s="135"/>
      <c r="ER30" s="135"/>
      <c r="ES30" s="135"/>
      <c r="ET30" s="135"/>
      <c r="EU30" s="135"/>
      <c r="EV30" s="135"/>
      <c r="EW30" s="135"/>
      <c r="EX30" s="135"/>
      <c r="EY30" s="135"/>
      <c r="EZ30" s="135"/>
      <c r="FA30" s="135"/>
      <c r="FB30" s="135"/>
      <c r="FC30" s="135"/>
      <c r="FD30" s="135"/>
      <c r="FE30" s="135"/>
      <c r="FF30" s="135"/>
      <c r="FG30" s="135"/>
      <c r="FH30" s="135"/>
      <c r="FI30" s="135"/>
      <c r="FJ30" s="135"/>
      <c r="FK30" s="135"/>
      <c r="FL30" s="135"/>
      <c r="FM30" s="135"/>
      <c r="FN30" s="135"/>
      <c r="FO30" s="135"/>
      <c r="FP30" s="135"/>
      <c r="FQ30" s="135"/>
      <c r="FR30" s="135"/>
      <c r="FS30" s="135"/>
      <c r="FT30" s="135"/>
      <c r="FU30" s="135"/>
      <c r="FV30" s="135"/>
      <c r="FW30" s="135"/>
      <c r="FX30" s="135"/>
      <c r="FY30" s="135"/>
      <c r="FZ30" s="135"/>
      <c r="GA30" s="135"/>
      <c r="GB30" s="135"/>
      <c r="GC30" s="135"/>
      <c r="GD30" s="135"/>
      <c r="GE30" s="135"/>
      <c r="GF30" s="135"/>
      <c r="GG30" s="135"/>
      <c r="GH30" s="135"/>
      <c r="GI30" s="135"/>
      <c r="GJ30" s="135"/>
      <c r="GK30" s="135"/>
    </row>
    <row r="31" spans="1:193" s="32" customFormat="1" ht="141" customHeight="1" x14ac:dyDescent="0.25">
      <c r="A31" s="32" t="s">
        <v>164</v>
      </c>
      <c r="B31" s="130" t="s">
        <v>165</v>
      </c>
      <c r="C31" s="33" t="s">
        <v>133</v>
      </c>
      <c r="D31" s="34" t="s">
        <v>166</v>
      </c>
      <c r="E31" s="34" t="s">
        <v>167</v>
      </c>
      <c r="F31" s="35"/>
      <c r="G31" s="34" t="s">
        <v>168</v>
      </c>
      <c r="H31" s="34" t="s">
        <v>26</v>
      </c>
      <c r="I31" s="35"/>
      <c r="J31" s="34" t="s">
        <v>32</v>
      </c>
      <c r="K31" s="160" t="s">
        <v>169</v>
      </c>
      <c r="L31" s="135" t="s">
        <v>97</v>
      </c>
      <c r="M31" s="160"/>
      <c r="N31" s="136"/>
      <c r="O31" s="135"/>
      <c r="P31" s="135"/>
      <c r="Q31" s="135"/>
      <c r="R31" s="135"/>
      <c r="S31" s="135"/>
      <c r="T31" s="135"/>
      <c r="U31" s="135"/>
      <c r="V31" s="135"/>
      <c r="W31" s="135"/>
      <c r="X31" s="135"/>
      <c r="Y31" s="135"/>
      <c r="Z31" s="135"/>
      <c r="AA31" s="135"/>
      <c r="AB31" s="135"/>
      <c r="AC31" s="135"/>
      <c r="AD31" s="135"/>
      <c r="AE31" s="135"/>
      <c r="AF31" s="135"/>
      <c r="AG31" s="135"/>
      <c r="AH31" s="135"/>
      <c r="AI31" s="135"/>
      <c r="AJ31" s="135"/>
      <c r="AK31" s="135"/>
      <c r="AL31" s="135"/>
      <c r="AM31" s="135"/>
      <c r="AN31" s="135"/>
      <c r="AO31" s="135"/>
      <c r="AP31" s="135"/>
      <c r="AQ31" s="135"/>
      <c r="AR31" s="135"/>
      <c r="AS31" s="135"/>
      <c r="AT31" s="135"/>
      <c r="AU31" s="135"/>
      <c r="AV31" s="135"/>
      <c r="AW31" s="135"/>
      <c r="AX31" s="135"/>
      <c r="AY31" s="135"/>
      <c r="AZ31" s="135"/>
      <c r="BA31" s="135"/>
      <c r="BB31" s="135"/>
      <c r="BC31" s="135"/>
      <c r="BD31" s="135"/>
      <c r="BE31" s="135"/>
      <c r="BF31" s="135"/>
      <c r="BG31" s="135"/>
      <c r="BH31" s="135"/>
      <c r="BI31" s="135"/>
      <c r="BJ31" s="135"/>
      <c r="BK31" s="135"/>
      <c r="BL31" s="135"/>
      <c r="BM31" s="135"/>
      <c r="BN31" s="135"/>
      <c r="BO31" s="135"/>
      <c r="BP31" s="135"/>
      <c r="BQ31" s="135"/>
      <c r="BR31" s="135"/>
      <c r="BS31" s="135"/>
      <c r="BT31" s="135"/>
      <c r="BU31" s="135"/>
      <c r="BV31" s="135"/>
      <c r="BW31" s="135"/>
      <c r="BX31" s="135"/>
      <c r="BY31" s="135"/>
      <c r="BZ31" s="135"/>
      <c r="CA31" s="135"/>
      <c r="CB31" s="135"/>
      <c r="CC31" s="135"/>
      <c r="CD31" s="135"/>
      <c r="CE31" s="135"/>
      <c r="CF31" s="135"/>
      <c r="CG31" s="135"/>
      <c r="CH31" s="135"/>
      <c r="CI31" s="135"/>
      <c r="CJ31" s="135"/>
      <c r="CK31" s="135"/>
      <c r="CL31" s="135"/>
      <c r="CM31" s="135"/>
      <c r="CN31" s="135"/>
      <c r="CO31" s="135"/>
      <c r="CP31" s="135"/>
      <c r="CQ31" s="135"/>
      <c r="CR31" s="135"/>
      <c r="CS31" s="135"/>
      <c r="CT31" s="135"/>
      <c r="CU31" s="135"/>
      <c r="CV31" s="135"/>
      <c r="CW31" s="135"/>
      <c r="CX31" s="135"/>
      <c r="CY31" s="135"/>
      <c r="CZ31" s="135"/>
      <c r="DA31" s="135"/>
      <c r="DB31" s="135"/>
      <c r="DC31" s="135"/>
      <c r="DD31" s="135"/>
      <c r="DE31" s="135"/>
      <c r="DF31" s="135"/>
      <c r="DG31" s="135"/>
      <c r="DH31" s="135"/>
      <c r="DI31" s="135"/>
      <c r="DJ31" s="135"/>
      <c r="DK31" s="135"/>
      <c r="DL31" s="135"/>
      <c r="DM31" s="135"/>
      <c r="DN31" s="135"/>
      <c r="DO31" s="135"/>
      <c r="DP31" s="135"/>
      <c r="DQ31" s="135"/>
      <c r="DR31" s="135"/>
      <c r="DS31" s="135"/>
      <c r="DT31" s="135"/>
      <c r="DU31" s="135"/>
      <c r="DV31" s="135"/>
      <c r="DW31" s="135"/>
      <c r="DX31" s="135"/>
      <c r="DY31" s="135"/>
      <c r="DZ31" s="135"/>
      <c r="EA31" s="135"/>
      <c r="EB31" s="135"/>
      <c r="EC31" s="135"/>
      <c r="ED31" s="135"/>
      <c r="EE31" s="135"/>
      <c r="EF31" s="135"/>
      <c r="EG31" s="135"/>
      <c r="EH31" s="135"/>
      <c r="EI31" s="135"/>
      <c r="EJ31" s="135"/>
      <c r="EK31" s="135"/>
      <c r="EL31" s="135"/>
      <c r="EM31" s="135"/>
      <c r="EN31" s="135"/>
      <c r="EO31" s="135"/>
      <c r="EP31" s="135"/>
      <c r="EQ31" s="135"/>
      <c r="ER31" s="135"/>
      <c r="ES31" s="135"/>
      <c r="ET31" s="135"/>
      <c r="EU31" s="135"/>
      <c r="EV31" s="135"/>
      <c r="EW31" s="135"/>
      <c r="EX31" s="135"/>
      <c r="EY31" s="135"/>
      <c r="EZ31" s="135"/>
      <c r="FA31" s="135"/>
      <c r="FB31" s="135"/>
      <c r="FC31" s="135"/>
      <c r="FD31" s="135"/>
      <c r="FE31" s="135"/>
      <c r="FF31" s="135"/>
      <c r="FG31" s="135"/>
      <c r="FH31" s="135"/>
      <c r="FI31" s="135"/>
      <c r="FJ31" s="135"/>
      <c r="FK31" s="135"/>
      <c r="FL31" s="135"/>
      <c r="FM31" s="135"/>
      <c r="FN31" s="135"/>
      <c r="FO31" s="135"/>
      <c r="FP31" s="135"/>
      <c r="FQ31" s="135"/>
      <c r="FR31" s="135"/>
      <c r="FS31" s="135"/>
      <c r="FT31" s="135"/>
      <c r="FU31" s="135"/>
      <c r="FV31" s="135"/>
      <c r="FW31" s="135"/>
      <c r="FX31" s="135"/>
      <c r="FY31" s="135"/>
      <c r="FZ31" s="135"/>
      <c r="GA31" s="135"/>
      <c r="GB31" s="135"/>
      <c r="GC31" s="135"/>
      <c r="GD31" s="135"/>
      <c r="GE31" s="135"/>
      <c r="GF31" s="135"/>
      <c r="GG31" s="135"/>
      <c r="GH31" s="135"/>
      <c r="GI31" s="135"/>
      <c r="GJ31" s="135"/>
      <c r="GK31" s="135"/>
    </row>
    <row r="32" spans="1:193" s="32" customFormat="1" ht="120" x14ac:dyDescent="0.25">
      <c r="B32" s="130" t="s">
        <v>170</v>
      </c>
      <c r="C32" s="33" t="s">
        <v>133</v>
      </c>
      <c r="D32" s="34" t="s">
        <v>171</v>
      </c>
      <c r="E32" s="34" t="s">
        <v>84</v>
      </c>
      <c r="F32" s="35"/>
      <c r="G32" s="34" t="s">
        <v>172</v>
      </c>
      <c r="H32" s="34"/>
      <c r="I32" s="35"/>
      <c r="J32" s="34"/>
      <c r="K32" s="160" t="s">
        <v>173</v>
      </c>
      <c r="L32" s="131" t="s">
        <v>149</v>
      </c>
      <c r="M32" s="160"/>
      <c r="N32" s="136"/>
      <c r="O32" s="160"/>
      <c r="P32" s="160"/>
      <c r="Q32" s="135"/>
      <c r="R32" s="160"/>
      <c r="S32" s="135"/>
      <c r="T32" s="135"/>
      <c r="U32" s="135"/>
      <c r="V32" s="135"/>
      <c r="W32" s="135"/>
      <c r="X32" s="135"/>
      <c r="Y32" s="135"/>
      <c r="Z32" s="135"/>
      <c r="AA32" s="135"/>
      <c r="AB32" s="135"/>
      <c r="AC32" s="135"/>
      <c r="AD32" s="135"/>
      <c r="AE32" s="135"/>
      <c r="AF32" s="135"/>
      <c r="AG32" s="135"/>
      <c r="AH32" s="135"/>
      <c r="AI32" s="135"/>
      <c r="AJ32" s="135"/>
      <c r="AK32" s="135"/>
      <c r="AL32" s="135"/>
      <c r="AM32" s="135"/>
      <c r="AN32" s="135"/>
      <c r="AO32" s="135"/>
      <c r="AP32" s="135"/>
      <c r="AQ32" s="135"/>
      <c r="AR32" s="135"/>
      <c r="AS32" s="135"/>
      <c r="AT32" s="135"/>
      <c r="AU32" s="135"/>
      <c r="AV32" s="135"/>
      <c r="AW32" s="135"/>
      <c r="AX32" s="135"/>
      <c r="AY32" s="135"/>
      <c r="AZ32" s="135"/>
      <c r="BA32" s="135"/>
      <c r="BB32" s="135"/>
      <c r="BC32" s="135"/>
      <c r="BD32" s="135"/>
      <c r="BE32" s="135"/>
      <c r="BF32" s="135"/>
      <c r="BG32" s="135"/>
      <c r="BH32" s="135"/>
      <c r="BI32" s="135"/>
      <c r="BJ32" s="135"/>
      <c r="BK32" s="135"/>
      <c r="BL32" s="135"/>
      <c r="BM32" s="135"/>
      <c r="BN32" s="135"/>
      <c r="BO32" s="135"/>
      <c r="BP32" s="135"/>
      <c r="BQ32" s="135"/>
      <c r="BR32" s="135"/>
      <c r="BS32" s="135"/>
      <c r="BT32" s="135"/>
      <c r="BU32" s="135"/>
      <c r="BV32" s="135"/>
      <c r="BW32" s="135"/>
      <c r="BX32" s="135"/>
      <c r="BY32" s="135"/>
      <c r="BZ32" s="135"/>
      <c r="CA32" s="135"/>
      <c r="CB32" s="135"/>
      <c r="CC32" s="135"/>
      <c r="CD32" s="135"/>
      <c r="CE32" s="135"/>
      <c r="CF32" s="135"/>
      <c r="CG32" s="135"/>
      <c r="CH32" s="135"/>
      <c r="CI32" s="135"/>
      <c r="CJ32" s="135"/>
      <c r="CK32" s="135"/>
      <c r="CL32" s="135"/>
      <c r="CM32" s="135"/>
      <c r="CN32" s="135"/>
      <c r="CO32" s="135"/>
      <c r="CP32" s="135"/>
      <c r="CQ32" s="135"/>
      <c r="CR32" s="135"/>
      <c r="CS32" s="135"/>
      <c r="CT32" s="135"/>
      <c r="CU32" s="135"/>
      <c r="CV32" s="135"/>
      <c r="CW32" s="135"/>
      <c r="CX32" s="135"/>
      <c r="CY32" s="135"/>
      <c r="CZ32" s="135"/>
      <c r="DA32" s="135"/>
      <c r="DB32" s="135"/>
      <c r="DC32" s="135"/>
      <c r="DD32" s="135"/>
      <c r="DE32" s="135"/>
      <c r="DF32" s="135"/>
      <c r="DG32" s="135"/>
      <c r="DH32" s="135"/>
      <c r="DI32" s="135"/>
      <c r="DJ32" s="135"/>
      <c r="DK32" s="135"/>
      <c r="DL32" s="135"/>
      <c r="DM32" s="135"/>
      <c r="DN32" s="135"/>
      <c r="DO32" s="135"/>
      <c r="DP32" s="135"/>
      <c r="DQ32" s="135"/>
      <c r="DR32" s="135"/>
      <c r="DS32" s="135"/>
      <c r="DT32" s="135"/>
      <c r="DU32" s="135"/>
      <c r="DV32" s="135"/>
      <c r="DW32" s="135"/>
      <c r="DX32" s="135"/>
      <c r="DY32" s="135"/>
      <c r="DZ32" s="135"/>
      <c r="EA32" s="135"/>
      <c r="EB32" s="135"/>
      <c r="EC32" s="135"/>
      <c r="ED32" s="135"/>
      <c r="EE32" s="135"/>
      <c r="EF32" s="135"/>
      <c r="EG32" s="135"/>
      <c r="EH32" s="135"/>
      <c r="EI32" s="135"/>
      <c r="EJ32" s="135"/>
      <c r="EK32" s="135"/>
      <c r="EL32" s="135"/>
      <c r="EM32" s="135"/>
      <c r="EN32" s="135"/>
      <c r="EO32" s="135"/>
      <c r="EP32" s="135"/>
      <c r="EQ32" s="135"/>
      <c r="ER32" s="135"/>
      <c r="ES32" s="135"/>
      <c r="ET32" s="135"/>
      <c r="EU32" s="135"/>
      <c r="EV32" s="135"/>
      <c r="EW32" s="135"/>
      <c r="EX32" s="135"/>
      <c r="EY32" s="135"/>
      <c r="EZ32" s="135"/>
      <c r="FA32" s="135"/>
      <c r="FB32" s="135"/>
      <c r="FC32" s="135"/>
      <c r="FD32" s="135"/>
      <c r="FE32" s="135"/>
      <c r="FF32" s="135"/>
      <c r="FG32" s="135"/>
      <c r="FH32" s="135"/>
      <c r="FI32" s="135"/>
      <c r="FJ32" s="135"/>
      <c r="FK32" s="135"/>
      <c r="FL32" s="135"/>
      <c r="FM32" s="135"/>
      <c r="FN32" s="135"/>
      <c r="FO32" s="135"/>
      <c r="FP32" s="135"/>
      <c r="FQ32" s="135"/>
      <c r="FR32" s="135"/>
      <c r="FS32" s="135"/>
      <c r="FT32" s="135"/>
      <c r="FU32" s="135"/>
      <c r="FV32" s="135"/>
      <c r="FW32" s="135"/>
      <c r="FX32" s="135"/>
      <c r="FY32" s="135"/>
      <c r="FZ32" s="135"/>
      <c r="GA32" s="135"/>
      <c r="GB32" s="135"/>
      <c r="GC32" s="135"/>
      <c r="GD32" s="135"/>
      <c r="GE32" s="135"/>
      <c r="GF32" s="135"/>
      <c r="GG32" s="135"/>
      <c r="GH32" s="135"/>
      <c r="GI32" s="135"/>
      <c r="GJ32" s="135"/>
      <c r="GK32" s="135"/>
    </row>
    <row r="33" spans="1:193" s="32" customFormat="1" ht="120" x14ac:dyDescent="0.25">
      <c r="B33" s="130" t="s">
        <v>174</v>
      </c>
      <c r="C33" s="33" t="s">
        <v>133</v>
      </c>
      <c r="D33" s="34" t="s">
        <v>175</v>
      </c>
      <c r="E33" s="34" t="s">
        <v>84</v>
      </c>
      <c r="F33" s="35"/>
      <c r="G33" s="34" t="s">
        <v>176</v>
      </c>
      <c r="H33" s="34"/>
      <c r="I33" s="35"/>
      <c r="J33" s="34"/>
      <c r="K33" s="160" t="s">
        <v>173</v>
      </c>
      <c r="L33" s="131" t="s">
        <v>149</v>
      </c>
      <c r="M33" s="160"/>
      <c r="N33" s="136"/>
      <c r="O33" s="160"/>
      <c r="P33" s="160"/>
      <c r="Q33" s="135"/>
      <c r="R33" s="160"/>
      <c r="S33" s="135"/>
      <c r="T33" s="135"/>
      <c r="U33" s="135"/>
      <c r="V33" s="135"/>
      <c r="W33" s="135"/>
      <c r="X33" s="135"/>
      <c r="Y33" s="135"/>
      <c r="Z33" s="135"/>
      <c r="AA33" s="135"/>
      <c r="AB33" s="135"/>
      <c r="AC33" s="135"/>
      <c r="AD33" s="135"/>
      <c r="AE33" s="135"/>
      <c r="AF33" s="135"/>
      <c r="AG33" s="135"/>
      <c r="AH33" s="135"/>
      <c r="AI33" s="135"/>
      <c r="AJ33" s="135"/>
      <c r="AK33" s="135"/>
      <c r="AL33" s="135"/>
      <c r="AM33" s="135"/>
      <c r="AN33" s="135"/>
      <c r="AO33" s="135"/>
      <c r="AP33" s="135"/>
      <c r="AQ33" s="135"/>
      <c r="AR33" s="135"/>
      <c r="AS33" s="135"/>
      <c r="AT33" s="135"/>
      <c r="AU33" s="135"/>
      <c r="AV33" s="135"/>
      <c r="AW33" s="135"/>
      <c r="AX33" s="135"/>
      <c r="AY33" s="135"/>
      <c r="AZ33" s="135"/>
      <c r="BA33" s="135"/>
      <c r="BB33" s="135"/>
      <c r="BC33" s="135"/>
      <c r="BD33" s="135"/>
      <c r="BE33" s="135"/>
      <c r="BF33" s="135"/>
      <c r="BG33" s="135"/>
      <c r="BH33" s="135"/>
      <c r="BI33" s="135"/>
      <c r="BJ33" s="135"/>
      <c r="BK33" s="135"/>
      <c r="BL33" s="135"/>
      <c r="BM33" s="135"/>
      <c r="BN33" s="135"/>
      <c r="BO33" s="135"/>
      <c r="BP33" s="135"/>
      <c r="BQ33" s="135"/>
      <c r="BR33" s="135"/>
      <c r="BS33" s="135"/>
      <c r="BT33" s="135"/>
      <c r="BU33" s="135"/>
      <c r="BV33" s="135"/>
      <c r="BW33" s="135"/>
      <c r="BX33" s="135"/>
      <c r="BY33" s="135"/>
      <c r="BZ33" s="135"/>
      <c r="CA33" s="135"/>
      <c r="CB33" s="135"/>
      <c r="CC33" s="135"/>
      <c r="CD33" s="135"/>
      <c r="CE33" s="135"/>
      <c r="CF33" s="135"/>
      <c r="CG33" s="135"/>
      <c r="CH33" s="135"/>
      <c r="CI33" s="135"/>
      <c r="CJ33" s="135"/>
      <c r="CK33" s="135"/>
      <c r="CL33" s="135"/>
      <c r="CM33" s="135"/>
      <c r="CN33" s="135"/>
      <c r="CO33" s="135"/>
      <c r="CP33" s="135"/>
      <c r="CQ33" s="135"/>
      <c r="CR33" s="135"/>
      <c r="CS33" s="135"/>
      <c r="CT33" s="135"/>
      <c r="CU33" s="135"/>
      <c r="CV33" s="135"/>
      <c r="CW33" s="135"/>
      <c r="CX33" s="135"/>
      <c r="CY33" s="135"/>
      <c r="CZ33" s="135"/>
      <c r="DA33" s="135"/>
      <c r="DB33" s="135"/>
      <c r="DC33" s="135"/>
      <c r="DD33" s="135"/>
      <c r="DE33" s="135"/>
      <c r="DF33" s="135"/>
      <c r="DG33" s="135"/>
      <c r="DH33" s="135"/>
      <c r="DI33" s="135"/>
      <c r="DJ33" s="135"/>
      <c r="DK33" s="135"/>
      <c r="DL33" s="135"/>
      <c r="DM33" s="135"/>
      <c r="DN33" s="135"/>
      <c r="DO33" s="135"/>
      <c r="DP33" s="135"/>
      <c r="DQ33" s="135"/>
      <c r="DR33" s="135"/>
      <c r="DS33" s="135"/>
      <c r="DT33" s="135"/>
      <c r="DU33" s="135"/>
      <c r="DV33" s="135"/>
      <c r="DW33" s="135"/>
      <c r="DX33" s="135"/>
      <c r="DY33" s="135"/>
      <c r="DZ33" s="135"/>
      <c r="EA33" s="135"/>
      <c r="EB33" s="135"/>
      <c r="EC33" s="135"/>
      <c r="ED33" s="135"/>
      <c r="EE33" s="135"/>
      <c r="EF33" s="135"/>
      <c r="EG33" s="135"/>
      <c r="EH33" s="135"/>
      <c r="EI33" s="135"/>
      <c r="EJ33" s="135"/>
      <c r="EK33" s="135"/>
      <c r="EL33" s="135"/>
      <c r="EM33" s="135"/>
      <c r="EN33" s="135"/>
      <c r="EO33" s="135"/>
      <c r="EP33" s="135"/>
      <c r="EQ33" s="135"/>
      <c r="ER33" s="135"/>
      <c r="ES33" s="135"/>
      <c r="ET33" s="135"/>
      <c r="EU33" s="135"/>
      <c r="EV33" s="135"/>
      <c r="EW33" s="135"/>
      <c r="EX33" s="135"/>
      <c r="EY33" s="135"/>
      <c r="EZ33" s="135"/>
      <c r="FA33" s="135"/>
      <c r="FB33" s="135"/>
      <c r="FC33" s="135"/>
      <c r="FD33" s="135"/>
      <c r="FE33" s="135"/>
      <c r="FF33" s="135"/>
      <c r="FG33" s="135"/>
      <c r="FH33" s="135"/>
      <c r="FI33" s="135"/>
      <c r="FJ33" s="135"/>
      <c r="FK33" s="135"/>
      <c r="FL33" s="135"/>
      <c r="FM33" s="135"/>
      <c r="FN33" s="135"/>
      <c r="FO33" s="135"/>
      <c r="FP33" s="135"/>
      <c r="FQ33" s="135"/>
      <c r="FR33" s="135"/>
      <c r="FS33" s="135"/>
      <c r="FT33" s="135"/>
      <c r="FU33" s="135"/>
      <c r="FV33" s="135"/>
      <c r="FW33" s="135"/>
      <c r="FX33" s="135"/>
      <c r="FY33" s="135"/>
      <c r="FZ33" s="135"/>
      <c r="GA33" s="135"/>
      <c r="GB33" s="135"/>
      <c r="GC33" s="135"/>
      <c r="GD33" s="135"/>
      <c r="GE33" s="135"/>
      <c r="GF33" s="135"/>
      <c r="GG33" s="135"/>
      <c r="GH33" s="135"/>
      <c r="GI33" s="135"/>
      <c r="GJ33" s="135"/>
      <c r="GK33" s="135"/>
    </row>
    <row r="34" spans="1:193" s="32" customFormat="1" ht="120" x14ac:dyDescent="0.25">
      <c r="B34" s="130" t="s">
        <v>177</v>
      </c>
      <c r="C34" s="33" t="s">
        <v>133</v>
      </c>
      <c r="D34" s="34" t="s">
        <v>178</v>
      </c>
      <c r="E34" s="34" t="s">
        <v>84</v>
      </c>
      <c r="F34" s="35"/>
      <c r="G34" s="34" t="s">
        <v>179</v>
      </c>
      <c r="H34" s="34"/>
      <c r="I34" s="35"/>
      <c r="J34" s="34"/>
      <c r="K34" s="160" t="s">
        <v>173</v>
      </c>
      <c r="L34" s="131" t="s">
        <v>149</v>
      </c>
      <c r="M34" s="160"/>
      <c r="N34" s="136"/>
      <c r="O34" s="160"/>
      <c r="P34" s="160"/>
      <c r="Q34" s="135"/>
      <c r="R34" s="160"/>
      <c r="S34" s="135"/>
      <c r="T34" s="135"/>
      <c r="U34" s="135"/>
      <c r="V34" s="135"/>
      <c r="W34" s="135"/>
      <c r="X34" s="135"/>
      <c r="Y34" s="135"/>
      <c r="Z34" s="135"/>
      <c r="AA34" s="135"/>
      <c r="AB34" s="135"/>
      <c r="AC34" s="135"/>
      <c r="AD34" s="135"/>
      <c r="AE34" s="135"/>
      <c r="AF34" s="135"/>
      <c r="AG34" s="135"/>
      <c r="AH34" s="135"/>
      <c r="AI34" s="135"/>
      <c r="AJ34" s="135"/>
      <c r="AK34" s="135"/>
      <c r="AL34" s="135"/>
      <c r="AM34" s="135"/>
      <c r="AN34" s="135"/>
      <c r="AO34" s="135"/>
      <c r="AP34" s="135"/>
      <c r="AQ34" s="135"/>
      <c r="AR34" s="135"/>
      <c r="AS34" s="135"/>
      <c r="AT34" s="135"/>
      <c r="AU34" s="135"/>
      <c r="AV34" s="135"/>
      <c r="AW34" s="135"/>
      <c r="AX34" s="135"/>
      <c r="AY34" s="135"/>
      <c r="AZ34" s="135"/>
      <c r="BA34" s="135"/>
      <c r="BB34" s="135"/>
      <c r="BC34" s="135"/>
      <c r="BD34" s="135"/>
      <c r="BE34" s="135"/>
      <c r="BF34" s="135"/>
      <c r="BG34" s="135"/>
      <c r="BH34" s="135"/>
      <c r="BI34" s="135"/>
      <c r="BJ34" s="135"/>
      <c r="BK34" s="135"/>
      <c r="BL34" s="135"/>
      <c r="BM34" s="135"/>
      <c r="BN34" s="135"/>
      <c r="BO34" s="135"/>
      <c r="BP34" s="135"/>
      <c r="BQ34" s="135"/>
      <c r="BR34" s="135"/>
      <c r="BS34" s="135"/>
      <c r="BT34" s="135"/>
      <c r="BU34" s="135"/>
      <c r="BV34" s="135"/>
      <c r="BW34" s="135"/>
      <c r="BX34" s="135"/>
      <c r="BY34" s="135"/>
      <c r="BZ34" s="135"/>
      <c r="CA34" s="135"/>
      <c r="CB34" s="135"/>
      <c r="CC34" s="135"/>
      <c r="CD34" s="135"/>
      <c r="CE34" s="135"/>
      <c r="CF34" s="135"/>
      <c r="CG34" s="135"/>
      <c r="CH34" s="135"/>
      <c r="CI34" s="135"/>
      <c r="CJ34" s="135"/>
      <c r="CK34" s="135"/>
      <c r="CL34" s="135"/>
      <c r="CM34" s="135"/>
      <c r="CN34" s="135"/>
      <c r="CO34" s="135"/>
      <c r="CP34" s="135"/>
      <c r="CQ34" s="135"/>
      <c r="CR34" s="135"/>
      <c r="CS34" s="135"/>
      <c r="CT34" s="135"/>
      <c r="CU34" s="135"/>
      <c r="CV34" s="135"/>
      <c r="CW34" s="135"/>
      <c r="CX34" s="135"/>
      <c r="CY34" s="135"/>
      <c r="CZ34" s="135"/>
      <c r="DA34" s="135"/>
      <c r="DB34" s="135"/>
      <c r="DC34" s="135"/>
      <c r="DD34" s="135"/>
      <c r="DE34" s="135"/>
      <c r="DF34" s="135"/>
      <c r="DG34" s="135"/>
      <c r="DH34" s="135"/>
      <c r="DI34" s="135"/>
      <c r="DJ34" s="135"/>
      <c r="DK34" s="135"/>
      <c r="DL34" s="135"/>
      <c r="DM34" s="135"/>
      <c r="DN34" s="135"/>
      <c r="DO34" s="135"/>
      <c r="DP34" s="135"/>
      <c r="DQ34" s="135"/>
      <c r="DR34" s="135"/>
      <c r="DS34" s="135"/>
      <c r="DT34" s="135"/>
      <c r="DU34" s="135"/>
      <c r="DV34" s="135"/>
      <c r="DW34" s="135"/>
      <c r="DX34" s="135"/>
      <c r="DY34" s="135"/>
      <c r="DZ34" s="135"/>
      <c r="EA34" s="135"/>
      <c r="EB34" s="135"/>
      <c r="EC34" s="135"/>
      <c r="ED34" s="135"/>
      <c r="EE34" s="135"/>
      <c r="EF34" s="135"/>
      <c r="EG34" s="135"/>
      <c r="EH34" s="135"/>
      <c r="EI34" s="135"/>
      <c r="EJ34" s="135"/>
      <c r="EK34" s="135"/>
      <c r="EL34" s="135"/>
      <c r="EM34" s="135"/>
      <c r="EN34" s="135"/>
      <c r="EO34" s="135"/>
      <c r="EP34" s="135"/>
      <c r="EQ34" s="135"/>
      <c r="ER34" s="135"/>
      <c r="ES34" s="135"/>
      <c r="ET34" s="135"/>
      <c r="EU34" s="135"/>
      <c r="EV34" s="135"/>
      <c r="EW34" s="135"/>
      <c r="EX34" s="135"/>
      <c r="EY34" s="135"/>
      <c r="EZ34" s="135"/>
      <c r="FA34" s="135"/>
      <c r="FB34" s="135"/>
      <c r="FC34" s="135"/>
      <c r="FD34" s="135"/>
      <c r="FE34" s="135"/>
      <c r="FF34" s="135"/>
      <c r="FG34" s="135"/>
      <c r="FH34" s="135"/>
      <c r="FI34" s="135"/>
      <c r="FJ34" s="135"/>
      <c r="FK34" s="135"/>
      <c r="FL34" s="135"/>
      <c r="FM34" s="135"/>
      <c r="FN34" s="135"/>
      <c r="FO34" s="135"/>
      <c r="FP34" s="135"/>
      <c r="FQ34" s="135"/>
      <c r="FR34" s="135"/>
      <c r="FS34" s="135"/>
      <c r="FT34" s="135"/>
      <c r="FU34" s="135"/>
      <c r="FV34" s="135"/>
      <c r="FW34" s="135"/>
      <c r="FX34" s="135"/>
      <c r="FY34" s="135"/>
      <c r="FZ34" s="135"/>
      <c r="GA34" s="135"/>
      <c r="GB34" s="135"/>
      <c r="GC34" s="135"/>
      <c r="GD34" s="135"/>
      <c r="GE34" s="135"/>
      <c r="GF34" s="135"/>
      <c r="GG34" s="135"/>
      <c r="GH34" s="135"/>
      <c r="GI34" s="135"/>
      <c r="GJ34" s="135"/>
      <c r="GK34" s="135"/>
    </row>
    <row r="35" spans="1:193" s="32" customFormat="1" ht="225" x14ac:dyDescent="0.25">
      <c r="A35" s="32" t="s">
        <v>164</v>
      </c>
      <c r="B35" s="102" t="s">
        <v>180</v>
      </c>
      <c r="C35" s="33" t="s">
        <v>133</v>
      </c>
      <c r="D35" s="34" t="s">
        <v>181</v>
      </c>
      <c r="E35" s="34" t="s">
        <v>84</v>
      </c>
      <c r="F35" s="35" t="s">
        <v>182</v>
      </c>
      <c r="G35" s="34" t="s">
        <v>183</v>
      </c>
      <c r="H35" s="34" t="s">
        <v>26</v>
      </c>
      <c r="I35" s="35" t="s">
        <v>137</v>
      </c>
      <c r="J35" s="34" t="s">
        <v>184</v>
      </c>
      <c r="K35" s="160" t="s">
        <v>185</v>
      </c>
      <c r="L35" s="160" t="s">
        <v>186</v>
      </c>
      <c r="M35" s="160" t="s">
        <v>187</v>
      </c>
      <c r="N35" s="151"/>
      <c r="O35" s="160" t="s">
        <v>130</v>
      </c>
      <c r="P35" s="160"/>
      <c r="Q35" s="135"/>
      <c r="R35" s="135"/>
      <c r="S35" s="135" t="s">
        <v>4280</v>
      </c>
      <c r="T35" s="135"/>
      <c r="U35" s="135"/>
      <c r="V35" s="135"/>
      <c r="W35" s="135"/>
      <c r="X35" s="135"/>
      <c r="Y35" s="135"/>
      <c r="Z35" s="135"/>
      <c r="AA35" s="135"/>
      <c r="AB35" s="135"/>
      <c r="AC35" s="135"/>
      <c r="AD35" s="135"/>
      <c r="AE35" s="135"/>
      <c r="AF35" s="135"/>
      <c r="AG35" s="135"/>
      <c r="AH35" s="135"/>
      <c r="AI35" s="135"/>
      <c r="AJ35" s="135"/>
      <c r="AK35" s="135"/>
      <c r="AL35" s="135"/>
      <c r="AM35" s="135"/>
      <c r="AN35" s="135"/>
      <c r="AO35" s="135"/>
      <c r="AP35" s="135"/>
      <c r="AQ35" s="135"/>
      <c r="AR35" s="135"/>
      <c r="AS35" s="135"/>
      <c r="AT35" s="135"/>
      <c r="AU35" s="135"/>
      <c r="AV35" s="135"/>
      <c r="AW35" s="135"/>
      <c r="AX35" s="135"/>
      <c r="AY35" s="135"/>
      <c r="AZ35" s="135"/>
      <c r="BA35" s="135"/>
      <c r="BB35" s="135"/>
      <c r="BC35" s="135"/>
      <c r="BD35" s="135"/>
      <c r="BE35" s="135"/>
      <c r="BF35" s="135"/>
      <c r="BG35" s="135"/>
      <c r="BH35" s="135"/>
      <c r="BI35" s="135"/>
      <c r="BJ35" s="135"/>
      <c r="BK35" s="135"/>
      <c r="BL35" s="135"/>
      <c r="BM35" s="135"/>
      <c r="BN35" s="135"/>
      <c r="BO35" s="135"/>
      <c r="BP35" s="135"/>
      <c r="BQ35" s="135"/>
      <c r="BR35" s="135"/>
      <c r="BS35" s="135"/>
      <c r="BT35" s="135"/>
      <c r="BU35" s="135"/>
      <c r="BV35" s="135"/>
      <c r="BW35" s="135"/>
      <c r="BX35" s="135"/>
      <c r="BY35" s="135"/>
      <c r="BZ35" s="135"/>
      <c r="CA35" s="135"/>
      <c r="CB35" s="135"/>
      <c r="CC35" s="135"/>
      <c r="CD35" s="135"/>
      <c r="CE35" s="135"/>
      <c r="CF35" s="135"/>
      <c r="CG35" s="135"/>
      <c r="CH35" s="135"/>
      <c r="CI35" s="135"/>
      <c r="CJ35" s="135"/>
      <c r="CK35" s="135"/>
      <c r="CL35" s="135"/>
      <c r="CM35" s="135"/>
      <c r="CN35" s="135"/>
      <c r="CO35" s="135"/>
      <c r="CP35" s="135"/>
      <c r="CQ35" s="135"/>
      <c r="CR35" s="135"/>
      <c r="CS35" s="135"/>
      <c r="CT35" s="135"/>
      <c r="CU35" s="135"/>
      <c r="CV35" s="135"/>
      <c r="CW35" s="135"/>
      <c r="CX35" s="135"/>
      <c r="CY35" s="135"/>
      <c r="CZ35" s="135"/>
      <c r="DA35" s="135"/>
      <c r="DB35" s="135"/>
      <c r="DC35" s="135"/>
      <c r="DD35" s="135"/>
      <c r="DE35" s="135"/>
      <c r="DF35" s="135"/>
      <c r="DG35" s="135"/>
      <c r="DH35" s="135"/>
      <c r="DI35" s="135"/>
      <c r="DJ35" s="135"/>
      <c r="DK35" s="135"/>
      <c r="DL35" s="135"/>
      <c r="DM35" s="135"/>
      <c r="DN35" s="135"/>
      <c r="DO35" s="135"/>
      <c r="DP35" s="135"/>
      <c r="DQ35" s="135"/>
      <c r="DR35" s="135"/>
      <c r="DS35" s="135"/>
      <c r="DT35" s="135"/>
      <c r="DU35" s="135"/>
      <c r="DV35" s="135"/>
      <c r="DW35" s="135"/>
      <c r="DX35" s="135"/>
      <c r="DY35" s="135"/>
      <c r="DZ35" s="135"/>
      <c r="EA35" s="135"/>
      <c r="EB35" s="135"/>
      <c r="EC35" s="135"/>
      <c r="ED35" s="135"/>
      <c r="EE35" s="135"/>
      <c r="EF35" s="135"/>
      <c r="EG35" s="135"/>
      <c r="EH35" s="135"/>
      <c r="EI35" s="135"/>
      <c r="EJ35" s="135"/>
      <c r="EK35" s="135"/>
      <c r="EL35" s="135"/>
      <c r="EM35" s="135"/>
      <c r="EN35" s="135"/>
      <c r="EO35" s="135"/>
      <c r="EP35" s="135"/>
      <c r="EQ35" s="135"/>
      <c r="ER35" s="135"/>
      <c r="ES35" s="135"/>
      <c r="ET35" s="135"/>
      <c r="EU35" s="135"/>
      <c r="EV35" s="135"/>
      <c r="EW35" s="135"/>
      <c r="EX35" s="135"/>
      <c r="EY35" s="135"/>
      <c r="EZ35" s="135"/>
      <c r="FA35" s="135"/>
      <c r="FB35" s="135"/>
      <c r="FC35" s="135"/>
      <c r="FD35" s="135"/>
      <c r="FE35" s="135"/>
      <c r="FF35" s="135"/>
      <c r="FG35" s="135"/>
      <c r="FH35" s="135"/>
      <c r="FI35" s="135"/>
      <c r="FJ35" s="135"/>
      <c r="FK35" s="135"/>
      <c r="FL35" s="135"/>
      <c r="FM35" s="135"/>
      <c r="FN35" s="135"/>
      <c r="FO35" s="135"/>
      <c r="FP35" s="135"/>
      <c r="FQ35" s="135"/>
      <c r="FR35" s="135"/>
      <c r="FS35" s="135"/>
      <c r="FT35" s="135"/>
      <c r="FU35" s="135"/>
      <c r="FV35" s="135"/>
      <c r="FW35" s="135"/>
      <c r="FX35" s="135"/>
      <c r="FY35" s="135"/>
      <c r="FZ35" s="135"/>
      <c r="GA35" s="135"/>
      <c r="GB35" s="135"/>
      <c r="GC35" s="135"/>
      <c r="GD35" s="135"/>
      <c r="GE35" s="135"/>
      <c r="GF35" s="135"/>
      <c r="GG35" s="135"/>
      <c r="GH35" s="135"/>
      <c r="GI35" s="135"/>
      <c r="GJ35" s="135"/>
      <c r="GK35" s="135"/>
    </row>
    <row r="36" spans="1:193" s="32" customFormat="1" ht="96" customHeight="1" x14ac:dyDescent="0.25">
      <c r="A36" s="32" t="s">
        <v>188</v>
      </c>
      <c r="B36" s="32" t="s">
        <v>189</v>
      </c>
      <c r="C36" s="33" t="s">
        <v>133</v>
      </c>
      <c r="D36" s="34" t="s">
        <v>190</v>
      </c>
      <c r="E36" s="34" t="s">
        <v>84</v>
      </c>
      <c r="G36" s="34" t="s">
        <v>191</v>
      </c>
      <c r="H36" s="34" t="s">
        <v>192</v>
      </c>
      <c r="I36" s="35" t="s">
        <v>137</v>
      </c>
      <c r="J36" s="34" t="s">
        <v>193</v>
      </c>
      <c r="K36" s="160" t="s">
        <v>194</v>
      </c>
      <c r="L36" s="135" t="s">
        <v>130</v>
      </c>
      <c r="M36" s="160"/>
      <c r="N36" s="136"/>
      <c r="O36" s="135"/>
      <c r="P36" s="135"/>
      <c r="Q36" s="135"/>
      <c r="R36" s="135"/>
      <c r="S36" s="135"/>
      <c r="T36" s="135"/>
      <c r="U36" s="135"/>
      <c r="V36" s="135"/>
      <c r="W36" s="135"/>
      <c r="X36" s="135"/>
      <c r="Y36" s="135"/>
      <c r="Z36" s="135"/>
      <c r="AA36" s="135"/>
      <c r="AB36" s="135"/>
      <c r="AC36" s="135"/>
      <c r="AD36" s="135"/>
      <c r="AE36" s="135"/>
      <c r="AF36" s="135"/>
      <c r="AG36" s="135"/>
      <c r="AH36" s="135"/>
      <c r="AI36" s="135"/>
      <c r="AJ36" s="135"/>
      <c r="AK36" s="135"/>
      <c r="AL36" s="135"/>
      <c r="AM36" s="135"/>
      <c r="AN36" s="135"/>
      <c r="AO36" s="135"/>
      <c r="AP36" s="135"/>
      <c r="AQ36" s="135"/>
      <c r="AR36" s="135"/>
      <c r="AS36" s="135"/>
      <c r="AT36" s="135"/>
      <c r="AU36" s="135"/>
      <c r="AV36" s="135"/>
      <c r="AW36" s="135"/>
      <c r="AX36" s="135"/>
      <c r="AY36" s="135"/>
      <c r="AZ36" s="135"/>
      <c r="BA36" s="135"/>
      <c r="BB36" s="135"/>
      <c r="BC36" s="135"/>
      <c r="BD36" s="135"/>
      <c r="BE36" s="135"/>
      <c r="BF36" s="135"/>
      <c r="BG36" s="135"/>
      <c r="BH36" s="135"/>
      <c r="BI36" s="135"/>
      <c r="BJ36" s="135"/>
      <c r="BK36" s="135"/>
      <c r="BL36" s="135"/>
      <c r="BM36" s="135"/>
      <c r="BN36" s="135"/>
      <c r="BO36" s="135"/>
      <c r="BP36" s="135"/>
      <c r="BQ36" s="135"/>
      <c r="BR36" s="135"/>
      <c r="BS36" s="135"/>
      <c r="BT36" s="135"/>
      <c r="BU36" s="135"/>
      <c r="BV36" s="135"/>
      <c r="BW36" s="135"/>
      <c r="BX36" s="135"/>
      <c r="BY36" s="135"/>
      <c r="BZ36" s="135"/>
      <c r="CA36" s="135"/>
      <c r="CB36" s="135"/>
      <c r="CC36" s="135"/>
      <c r="CD36" s="135"/>
      <c r="CE36" s="135"/>
      <c r="CF36" s="135"/>
      <c r="CG36" s="135"/>
      <c r="CH36" s="135"/>
      <c r="CI36" s="135"/>
      <c r="CJ36" s="135"/>
      <c r="CK36" s="135"/>
      <c r="CL36" s="135"/>
      <c r="CM36" s="135"/>
      <c r="CN36" s="135"/>
      <c r="CO36" s="135"/>
      <c r="CP36" s="135"/>
      <c r="CQ36" s="135"/>
      <c r="CR36" s="135"/>
      <c r="CS36" s="135"/>
      <c r="CT36" s="135"/>
      <c r="CU36" s="135"/>
      <c r="CV36" s="135"/>
      <c r="CW36" s="135"/>
      <c r="CX36" s="135"/>
      <c r="CY36" s="135"/>
      <c r="CZ36" s="135"/>
      <c r="DA36" s="135"/>
      <c r="DB36" s="135"/>
      <c r="DC36" s="135"/>
      <c r="DD36" s="135"/>
      <c r="DE36" s="135"/>
      <c r="DF36" s="135"/>
      <c r="DG36" s="135"/>
      <c r="DH36" s="135"/>
      <c r="DI36" s="135"/>
      <c r="DJ36" s="135"/>
      <c r="DK36" s="135"/>
      <c r="DL36" s="135"/>
      <c r="DM36" s="135"/>
      <c r="DN36" s="135"/>
      <c r="DO36" s="135"/>
      <c r="DP36" s="135"/>
      <c r="DQ36" s="135"/>
      <c r="DR36" s="135"/>
      <c r="DS36" s="135"/>
      <c r="DT36" s="135"/>
      <c r="DU36" s="135"/>
      <c r="DV36" s="135"/>
      <c r="DW36" s="135"/>
      <c r="DX36" s="135"/>
      <c r="DY36" s="135"/>
      <c r="DZ36" s="135"/>
      <c r="EA36" s="135"/>
      <c r="EB36" s="135"/>
      <c r="EC36" s="135"/>
      <c r="ED36" s="135"/>
      <c r="EE36" s="135"/>
      <c r="EF36" s="135"/>
      <c r="EG36" s="135"/>
      <c r="EH36" s="135"/>
      <c r="EI36" s="135"/>
      <c r="EJ36" s="135"/>
      <c r="EK36" s="135"/>
      <c r="EL36" s="135"/>
      <c r="EM36" s="135"/>
      <c r="EN36" s="135"/>
      <c r="EO36" s="135"/>
      <c r="EP36" s="135"/>
      <c r="EQ36" s="135"/>
      <c r="ER36" s="135"/>
      <c r="ES36" s="135"/>
      <c r="ET36" s="135"/>
      <c r="EU36" s="135"/>
      <c r="EV36" s="135"/>
      <c r="EW36" s="135"/>
      <c r="EX36" s="135"/>
      <c r="EY36" s="135"/>
      <c r="EZ36" s="135"/>
      <c r="FA36" s="135"/>
      <c r="FB36" s="135"/>
      <c r="FC36" s="135"/>
      <c r="FD36" s="135"/>
      <c r="FE36" s="135"/>
      <c r="FF36" s="135"/>
      <c r="FG36" s="135"/>
      <c r="FH36" s="135"/>
      <c r="FI36" s="135"/>
      <c r="FJ36" s="135"/>
      <c r="FK36" s="135"/>
      <c r="FL36" s="135"/>
      <c r="FM36" s="135"/>
      <c r="FN36" s="135"/>
      <c r="FO36" s="135"/>
      <c r="FP36" s="135"/>
      <c r="FQ36" s="135"/>
      <c r="FR36" s="135"/>
      <c r="FS36" s="135"/>
      <c r="FT36" s="135"/>
      <c r="FU36" s="135"/>
      <c r="FV36" s="135"/>
      <c r="FW36" s="135"/>
      <c r="FX36" s="135"/>
      <c r="FY36" s="135"/>
      <c r="FZ36" s="135"/>
      <c r="GA36" s="135"/>
      <c r="GB36" s="135"/>
      <c r="GC36" s="135"/>
      <c r="GD36" s="135"/>
      <c r="GE36" s="135"/>
      <c r="GF36" s="135"/>
      <c r="GG36" s="135"/>
      <c r="GH36" s="135"/>
      <c r="GI36" s="135"/>
      <c r="GJ36" s="135"/>
      <c r="GK36" s="135"/>
    </row>
    <row r="37" spans="1:193" s="32" customFormat="1" ht="81" customHeight="1" x14ac:dyDescent="0.25">
      <c r="B37" s="102" t="s">
        <v>195</v>
      </c>
      <c r="C37" s="33" t="s">
        <v>133</v>
      </c>
      <c r="D37" s="34" t="s">
        <v>196</v>
      </c>
      <c r="E37" s="34" t="s">
        <v>84</v>
      </c>
      <c r="G37" s="34" t="s">
        <v>197</v>
      </c>
      <c r="H37" s="34" t="s">
        <v>26</v>
      </c>
      <c r="I37" s="35"/>
      <c r="J37" s="120"/>
      <c r="K37" s="160" t="s">
        <v>198</v>
      </c>
      <c r="L37" s="135" t="s">
        <v>97</v>
      </c>
      <c r="M37" s="160" t="s">
        <v>199</v>
      </c>
      <c r="N37" s="151"/>
      <c r="O37" s="160"/>
      <c r="P37" s="160" t="s">
        <v>200</v>
      </c>
      <c r="Q37" s="135"/>
      <c r="R37" s="135"/>
      <c r="S37" s="135" t="s">
        <v>4280</v>
      </c>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5"/>
      <c r="BA37" s="135"/>
      <c r="BB37" s="135"/>
      <c r="BC37" s="135"/>
      <c r="BD37" s="135"/>
      <c r="BE37" s="135"/>
      <c r="BF37" s="135"/>
      <c r="BG37" s="135"/>
      <c r="BH37" s="135"/>
      <c r="BI37" s="135"/>
      <c r="BJ37" s="135"/>
      <c r="BK37" s="135"/>
      <c r="BL37" s="135"/>
      <c r="BM37" s="135"/>
      <c r="BN37" s="135"/>
      <c r="BO37" s="135"/>
      <c r="BP37" s="135"/>
      <c r="BQ37" s="135"/>
      <c r="BR37" s="135"/>
      <c r="BS37" s="135"/>
      <c r="BT37" s="135"/>
      <c r="BU37" s="135"/>
      <c r="BV37" s="135"/>
      <c r="BW37" s="135"/>
      <c r="BX37" s="135"/>
      <c r="BY37" s="135"/>
      <c r="BZ37" s="135"/>
      <c r="CA37" s="135"/>
      <c r="CB37" s="135"/>
      <c r="CC37" s="135"/>
      <c r="CD37" s="135"/>
      <c r="CE37" s="135"/>
      <c r="CF37" s="135"/>
      <c r="CG37" s="135"/>
      <c r="CH37" s="135"/>
      <c r="CI37" s="135"/>
      <c r="CJ37" s="135"/>
      <c r="CK37" s="135"/>
      <c r="CL37" s="135"/>
      <c r="CM37" s="135"/>
      <c r="CN37" s="135"/>
      <c r="CO37" s="135"/>
      <c r="CP37" s="135"/>
      <c r="CQ37" s="135"/>
      <c r="CR37" s="135"/>
      <c r="CS37" s="135"/>
      <c r="CT37" s="135"/>
      <c r="CU37" s="135"/>
      <c r="CV37" s="135"/>
      <c r="CW37" s="135"/>
      <c r="CX37" s="135"/>
      <c r="CY37" s="135"/>
      <c r="CZ37" s="135"/>
      <c r="DA37" s="135"/>
      <c r="DB37" s="135"/>
      <c r="DC37" s="135"/>
      <c r="DD37" s="135"/>
      <c r="DE37" s="135"/>
      <c r="DF37" s="135"/>
      <c r="DG37" s="135"/>
      <c r="DH37" s="135"/>
      <c r="DI37" s="135"/>
      <c r="DJ37" s="135"/>
      <c r="DK37" s="135"/>
      <c r="DL37" s="135"/>
      <c r="DM37" s="135"/>
      <c r="DN37" s="135"/>
      <c r="DO37" s="135"/>
      <c r="DP37" s="135"/>
      <c r="DQ37" s="135"/>
      <c r="DR37" s="135"/>
      <c r="DS37" s="135"/>
      <c r="DT37" s="135"/>
      <c r="DU37" s="135"/>
      <c r="DV37" s="135"/>
      <c r="DW37" s="135"/>
      <c r="DX37" s="135"/>
      <c r="DY37" s="135"/>
      <c r="DZ37" s="135"/>
      <c r="EA37" s="135"/>
      <c r="EB37" s="135"/>
      <c r="EC37" s="135"/>
      <c r="ED37" s="135"/>
      <c r="EE37" s="135"/>
      <c r="EF37" s="135"/>
      <c r="EG37" s="135"/>
      <c r="EH37" s="135"/>
      <c r="EI37" s="135"/>
      <c r="EJ37" s="135"/>
      <c r="EK37" s="135"/>
      <c r="EL37" s="135"/>
      <c r="EM37" s="135"/>
      <c r="EN37" s="135"/>
      <c r="EO37" s="135"/>
      <c r="EP37" s="135"/>
      <c r="EQ37" s="135"/>
      <c r="ER37" s="135"/>
      <c r="ES37" s="135"/>
      <c r="ET37" s="135"/>
      <c r="EU37" s="135"/>
      <c r="EV37" s="135"/>
      <c r="EW37" s="135"/>
      <c r="EX37" s="135"/>
      <c r="EY37" s="135"/>
      <c r="EZ37" s="135"/>
      <c r="FA37" s="135"/>
      <c r="FB37" s="135"/>
      <c r="FC37" s="135"/>
      <c r="FD37" s="135"/>
      <c r="FE37" s="135"/>
      <c r="FF37" s="135"/>
      <c r="FG37" s="135"/>
      <c r="FH37" s="135"/>
      <c r="FI37" s="135"/>
      <c r="FJ37" s="135"/>
      <c r="FK37" s="135"/>
      <c r="FL37" s="135"/>
      <c r="FM37" s="135"/>
      <c r="FN37" s="135"/>
      <c r="FO37" s="135"/>
      <c r="FP37" s="135"/>
      <c r="FQ37" s="135"/>
      <c r="FR37" s="135"/>
      <c r="FS37" s="135"/>
      <c r="FT37" s="135"/>
      <c r="FU37" s="135"/>
      <c r="FV37" s="135"/>
      <c r="FW37" s="135"/>
      <c r="FX37" s="135"/>
      <c r="FY37" s="135"/>
      <c r="FZ37" s="135"/>
      <c r="GA37" s="135"/>
      <c r="GB37" s="135"/>
      <c r="GC37" s="135"/>
      <c r="GD37" s="135"/>
      <c r="GE37" s="135"/>
      <c r="GF37" s="135"/>
      <c r="GG37" s="135"/>
      <c r="GH37" s="135"/>
      <c r="GI37" s="135"/>
      <c r="GJ37" s="135"/>
      <c r="GK37" s="135"/>
    </row>
    <row r="38" spans="1:193" s="32" customFormat="1" ht="75" x14ac:dyDescent="0.25">
      <c r="A38" s="32" t="s">
        <v>201</v>
      </c>
      <c r="B38" s="32" t="s">
        <v>202</v>
      </c>
      <c r="C38" s="33" t="s">
        <v>133</v>
      </c>
      <c r="D38" s="34" t="s">
        <v>203</v>
      </c>
      <c r="E38" s="34" t="s">
        <v>84</v>
      </c>
      <c r="G38" s="34" t="s">
        <v>204</v>
      </c>
      <c r="H38" s="34" t="s">
        <v>192</v>
      </c>
      <c r="I38" s="35" t="s">
        <v>137</v>
      </c>
      <c r="J38" s="34" t="s">
        <v>32</v>
      </c>
      <c r="K38" s="160" t="s">
        <v>194</v>
      </c>
      <c r="L38" s="135" t="s">
        <v>130</v>
      </c>
      <c r="M38" s="160"/>
      <c r="N38" s="136"/>
      <c r="O38" s="135"/>
      <c r="P38" s="135"/>
      <c r="Q38" s="135"/>
      <c r="R38" s="135"/>
      <c r="S38" s="135"/>
      <c r="T38" s="135"/>
      <c r="U38" s="135"/>
      <c r="V38" s="135"/>
      <c r="W38" s="135"/>
      <c r="X38" s="135"/>
      <c r="Y38" s="135"/>
      <c r="Z38" s="135"/>
      <c r="AA38" s="135"/>
      <c r="AB38" s="135"/>
      <c r="AC38" s="135"/>
      <c r="AD38" s="135"/>
      <c r="AE38" s="135"/>
      <c r="AF38" s="135"/>
      <c r="AG38" s="135"/>
      <c r="AH38" s="135"/>
      <c r="AI38" s="135"/>
      <c r="AJ38" s="135"/>
      <c r="AK38" s="135"/>
      <c r="AL38" s="135"/>
      <c r="AM38" s="135"/>
      <c r="AN38" s="135"/>
      <c r="AO38" s="135"/>
      <c r="AP38" s="135"/>
      <c r="AQ38" s="135"/>
      <c r="AR38" s="135"/>
      <c r="AS38" s="135"/>
      <c r="AT38" s="135"/>
      <c r="AU38" s="135"/>
      <c r="AV38" s="135"/>
      <c r="AW38" s="135"/>
      <c r="AX38" s="135"/>
      <c r="AY38" s="135"/>
      <c r="AZ38" s="135"/>
      <c r="BA38" s="135"/>
      <c r="BB38" s="135"/>
      <c r="BC38" s="135"/>
      <c r="BD38" s="135"/>
      <c r="BE38" s="135"/>
      <c r="BF38" s="135"/>
      <c r="BG38" s="135"/>
      <c r="BH38" s="135"/>
      <c r="BI38" s="135"/>
      <c r="BJ38" s="135"/>
      <c r="BK38" s="135"/>
      <c r="BL38" s="135"/>
      <c r="BM38" s="135"/>
      <c r="BN38" s="135"/>
      <c r="BO38" s="135"/>
      <c r="BP38" s="135"/>
      <c r="BQ38" s="135"/>
      <c r="BR38" s="135"/>
      <c r="BS38" s="135"/>
      <c r="BT38" s="135"/>
      <c r="BU38" s="135"/>
      <c r="BV38" s="135"/>
      <c r="BW38" s="135"/>
      <c r="BX38" s="135"/>
      <c r="BY38" s="135"/>
      <c r="BZ38" s="135"/>
      <c r="CA38" s="135"/>
      <c r="CB38" s="135"/>
      <c r="CC38" s="135"/>
      <c r="CD38" s="135"/>
      <c r="CE38" s="135"/>
      <c r="CF38" s="135"/>
      <c r="CG38" s="135"/>
      <c r="CH38" s="135"/>
      <c r="CI38" s="135"/>
      <c r="CJ38" s="135"/>
      <c r="CK38" s="135"/>
      <c r="CL38" s="135"/>
      <c r="CM38" s="135"/>
      <c r="CN38" s="135"/>
      <c r="CO38" s="135"/>
      <c r="CP38" s="135"/>
      <c r="CQ38" s="135"/>
      <c r="CR38" s="135"/>
      <c r="CS38" s="135"/>
      <c r="CT38" s="135"/>
      <c r="CU38" s="135"/>
      <c r="CV38" s="135"/>
      <c r="CW38" s="135"/>
      <c r="CX38" s="135"/>
      <c r="CY38" s="135"/>
      <c r="CZ38" s="135"/>
      <c r="DA38" s="135"/>
      <c r="DB38" s="135"/>
      <c r="DC38" s="135"/>
      <c r="DD38" s="135"/>
      <c r="DE38" s="135"/>
      <c r="DF38" s="135"/>
      <c r="DG38" s="135"/>
      <c r="DH38" s="135"/>
      <c r="DI38" s="135"/>
      <c r="DJ38" s="135"/>
      <c r="DK38" s="135"/>
      <c r="DL38" s="135"/>
      <c r="DM38" s="135"/>
      <c r="DN38" s="135"/>
      <c r="DO38" s="135"/>
      <c r="DP38" s="135"/>
      <c r="DQ38" s="135"/>
      <c r="DR38" s="135"/>
      <c r="DS38" s="135"/>
      <c r="DT38" s="135"/>
      <c r="DU38" s="135"/>
      <c r="DV38" s="135"/>
      <c r="DW38" s="135"/>
      <c r="DX38" s="135"/>
      <c r="DY38" s="135"/>
      <c r="DZ38" s="135"/>
      <c r="EA38" s="135"/>
      <c r="EB38" s="135"/>
      <c r="EC38" s="135"/>
      <c r="ED38" s="135"/>
      <c r="EE38" s="135"/>
      <c r="EF38" s="135"/>
      <c r="EG38" s="135"/>
      <c r="EH38" s="135"/>
      <c r="EI38" s="135"/>
      <c r="EJ38" s="135"/>
      <c r="EK38" s="135"/>
      <c r="EL38" s="135"/>
      <c r="EM38" s="135"/>
      <c r="EN38" s="135"/>
      <c r="EO38" s="135"/>
      <c r="EP38" s="135"/>
      <c r="EQ38" s="135"/>
      <c r="ER38" s="135"/>
      <c r="ES38" s="135"/>
      <c r="ET38" s="135"/>
      <c r="EU38" s="135"/>
      <c r="EV38" s="135"/>
      <c r="EW38" s="135"/>
      <c r="EX38" s="135"/>
      <c r="EY38" s="135"/>
      <c r="EZ38" s="135"/>
      <c r="FA38" s="135"/>
      <c r="FB38" s="135"/>
      <c r="FC38" s="135"/>
      <c r="FD38" s="135"/>
      <c r="FE38" s="135"/>
      <c r="FF38" s="135"/>
      <c r="FG38" s="135"/>
      <c r="FH38" s="135"/>
      <c r="FI38" s="135"/>
      <c r="FJ38" s="135"/>
      <c r="FK38" s="135"/>
      <c r="FL38" s="135"/>
      <c r="FM38" s="135"/>
      <c r="FN38" s="135"/>
      <c r="FO38" s="135"/>
      <c r="FP38" s="135"/>
      <c r="FQ38" s="135"/>
      <c r="FR38" s="135"/>
      <c r="FS38" s="135"/>
      <c r="FT38" s="135"/>
      <c r="FU38" s="135"/>
      <c r="FV38" s="135"/>
      <c r="FW38" s="135"/>
      <c r="FX38" s="135"/>
      <c r="FY38" s="135"/>
      <c r="FZ38" s="135"/>
      <c r="GA38" s="135"/>
      <c r="GB38" s="135"/>
      <c r="GC38" s="135"/>
      <c r="GD38" s="135"/>
      <c r="GE38" s="135"/>
      <c r="GF38" s="135"/>
      <c r="GG38" s="135"/>
      <c r="GH38" s="135"/>
      <c r="GI38" s="135"/>
      <c r="GJ38" s="135"/>
      <c r="GK38" s="135"/>
    </row>
    <row r="39" spans="1:193" s="32" customFormat="1" ht="75" x14ac:dyDescent="0.25">
      <c r="A39" s="32" t="s">
        <v>205</v>
      </c>
      <c r="B39" s="32" t="s">
        <v>206</v>
      </c>
      <c r="C39" s="33" t="s">
        <v>133</v>
      </c>
      <c r="D39" s="34" t="s">
        <v>207</v>
      </c>
      <c r="E39" s="34" t="s">
        <v>84</v>
      </c>
      <c r="G39" s="34" t="s">
        <v>208</v>
      </c>
      <c r="H39" s="34" t="s">
        <v>192</v>
      </c>
      <c r="I39" s="35" t="s">
        <v>137</v>
      </c>
      <c r="J39" s="34" t="s">
        <v>193</v>
      </c>
      <c r="K39" s="160" t="s">
        <v>209</v>
      </c>
      <c r="L39" s="135" t="s">
        <v>130</v>
      </c>
      <c r="M39" s="160"/>
      <c r="N39" s="136"/>
      <c r="O39" s="135"/>
      <c r="P39" s="135"/>
      <c r="Q39" s="135"/>
      <c r="R39" s="135"/>
      <c r="S39" s="135"/>
      <c r="T39" s="135"/>
      <c r="U39" s="135"/>
      <c r="V39" s="135"/>
      <c r="W39" s="135"/>
      <c r="X39" s="135"/>
      <c r="Y39" s="135"/>
      <c r="Z39" s="135"/>
      <c r="AA39" s="135"/>
      <c r="AB39" s="135"/>
      <c r="AC39" s="135"/>
      <c r="AD39" s="135"/>
      <c r="AE39" s="135"/>
      <c r="AF39" s="135"/>
      <c r="AG39" s="135"/>
      <c r="AH39" s="135"/>
      <c r="AI39" s="135"/>
      <c r="AJ39" s="135"/>
      <c r="AK39" s="135"/>
      <c r="AL39" s="135"/>
      <c r="AM39" s="135"/>
      <c r="AN39" s="135"/>
      <c r="AO39" s="135"/>
      <c r="AP39" s="135"/>
      <c r="AQ39" s="135"/>
      <c r="AR39" s="135"/>
      <c r="AS39" s="135"/>
      <c r="AT39" s="135"/>
      <c r="AU39" s="135"/>
      <c r="AV39" s="135"/>
      <c r="AW39" s="135"/>
      <c r="AX39" s="135"/>
      <c r="AY39" s="135"/>
      <c r="AZ39" s="135"/>
      <c r="BA39" s="135"/>
      <c r="BB39" s="135"/>
      <c r="BC39" s="135"/>
      <c r="BD39" s="135"/>
      <c r="BE39" s="135"/>
      <c r="BF39" s="135"/>
      <c r="BG39" s="135"/>
      <c r="BH39" s="135"/>
      <c r="BI39" s="135"/>
      <c r="BJ39" s="135"/>
      <c r="BK39" s="135"/>
      <c r="BL39" s="135"/>
      <c r="BM39" s="135"/>
      <c r="BN39" s="135"/>
      <c r="BO39" s="135"/>
      <c r="BP39" s="135"/>
      <c r="BQ39" s="135"/>
      <c r="BR39" s="135"/>
      <c r="BS39" s="135"/>
      <c r="BT39" s="135"/>
      <c r="BU39" s="135"/>
      <c r="BV39" s="135"/>
      <c r="BW39" s="135"/>
      <c r="BX39" s="135"/>
      <c r="BY39" s="135"/>
      <c r="BZ39" s="135"/>
      <c r="CA39" s="135"/>
      <c r="CB39" s="135"/>
      <c r="CC39" s="135"/>
      <c r="CD39" s="135"/>
      <c r="CE39" s="135"/>
      <c r="CF39" s="135"/>
      <c r="CG39" s="135"/>
      <c r="CH39" s="135"/>
      <c r="CI39" s="135"/>
      <c r="CJ39" s="135"/>
      <c r="CK39" s="135"/>
      <c r="CL39" s="135"/>
      <c r="CM39" s="135"/>
      <c r="CN39" s="135"/>
      <c r="CO39" s="135"/>
      <c r="CP39" s="135"/>
      <c r="CQ39" s="135"/>
      <c r="CR39" s="135"/>
      <c r="CS39" s="135"/>
      <c r="CT39" s="135"/>
      <c r="CU39" s="135"/>
      <c r="CV39" s="135"/>
      <c r="CW39" s="135"/>
      <c r="CX39" s="135"/>
      <c r="CY39" s="135"/>
      <c r="CZ39" s="135"/>
      <c r="DA39" s="135"/>
      <c r="DB39" s="135"/>
      <c r="DC39" s="135"/>
      <c r="DD39" s="135"/>
      <c r="DE39" s="135"/>
      <c r="DF39" s="135"/>
      <c r="DG39" s="135"/>
      <c r="DH39" s="135"/>
      <c r="DI39" s="135"/>
      <c r="DJ39" s="135"/>
      <c r="DK39" s="135"/>
      <c r="DL39" s="135"/>
      <c r="DM39" s="135"/>
      <c r="DN39" s="135"/>
      <c r="DO39" s="135"/>
      <c r="DP39" s="135"/>
      <c r="DQ39" s="135"/>
      <c r="DR39" s="135"/>
      <c r="DS39" s="135"/>
      <c r="DT39" s="135"/>
      <c r="DU39" s="135"/>
      <c r="DV39" s="135"/>
      <c r="DW39" s="135"/>
      <c r="DX39" s="135"/>
      <c r="DY39" s="135"/>
      <c r="DZ39" s="135"/>
      <c r="EA39" s="135"/>
      <c r="EB39" s="135"/>
      <c r="EC39" s="135"/>
      <c r="ED39" s="135"/>
      <c r="EE39" s="135"/>
      <c r="EF39" s="135"/>
      <c r="EG39" s="135"/>
      <c r="EH39" s="135"/>
      <c r="EI39" s="135"/>
      <c r="EJ39" s="135"/>
      <c r="EK39" s="135"/>
      <c r="EL39" s="135"/>
      <c r="EM39" s="135"/>
      <c r="EN39" s="135"/>
      <c r="EO39" s="135"/>
      <c r="EP39" s="135"/>
      <c r="EQ39" s="135"/>
      <c r="ER39" s="135"/>
      <c r="ES39" s="135"/>
      <c r="ET39" s="135"/>
      <c r="EU39" s="135"/>
      <c r="EV39" s="135"/>
      <c r="EW39" s="135"/>
      <c r="EX39" s="135"/>
      <c r="EY39" s="135"/>
      <c r="EZ39" s="135"/>
      <c r="FA39" s="135"/>
      <c r="FB39" s="135"/>
      <c r="FC39" s="135"/>
      <c r="FD39" s="135"/>
      <c r="FE39" s="135"/>
      <c r="FF39" s="135"/>
      <c r="FG39" s="135"/>
      <c r="FH39" s="135"/>
      <c r="FI39" s="135"/>
      <c r="FJ39" s="135"/>
      <c r="FK39" s="135"/>
      <c r="FL39" s="135"/>
      <c r="FM39" s="135"/>
      <c r="FN39" s="135"/>
      <c r="FO39" s="135"/>
      <c r="FP39" s="135"/>
      <c r="FQ39" s="135"/>
      <c r="FR39" s="135"/>
      <c r="FS39" s="135"/>
      <c r="FT39" s="135"/>
      <c r="FU39" s="135"/>
      <c r="FV39" s="135"/>
      <c r="FW39" s="135"/>
      <c r="FX39" s="135"/>
      <c r="FY39" s="135"/>
      <c r="FZ39" s="135"/>
      <c r="GA39" s="135"/>
      <c r="GB39" s="135"/>
      <c r="GC39" s="135"/>
      <c r="GD39" s="135"/>
      <c r="GE39" s="135"/>
      <c r="GF39" s="135"/>
      <c r="GG39" s="135"/>
      <c r="GH39" s="135"/>
      <c r="GI39" s="135"/>
      <c r="GJ39" s="135"/>
      <c r="GK39" s="135"/>
    </row>
    <row r="40" spans="1:193" s="32" customFormat="1" ht="60" x14ac:dyDescent="0.25">
      <c r="B40" s="102" t="s">
        <v>210</v>
      </c>
      <c r="C40" s="33" t="s">
        <v>133</v>
      </c>
      <c r="D40" s="34" t="s">
        <v>211</v>
      </c>
      <c r="E40" s="34" t="s">
        <v>84</v>
      </c>
      <c r="G40" s="34" t="s">
        <v>212</v>
      </c>
      <c r="H40" s="34" t="s">
        <v>26</v>
      </c>
      <c r="I40" s="35"/>
      <c r="J40" s="34"/>
      <c r="K40" s="160" t="s">
        <v>198</v>
      </c>
      <c r="L40" s="135" t="s">
        <v>97</v>
      </c>
      <c r="M40" s="160"/>
      <c r="N40" s="136"/>
      <c r="O40" s="160"/>
      <c r="P40" s="160" t="s">
        <v>213</v>
      </c>
      <c r="Q40" s="135"/>
      <c r="R40" s="135"/>
      <c r="S40" s="135" t="s">
        <v>4280</v>
      </c>
      <c r="T40" s="135"/>
      <c r="U40" s="135"/>
      <c r="V40" s="135"/>
      <c r="W40" s="135"/>
      <c r="X40" s="135"/>
      <c r="Y40" s="135"/>
      <c r="Z40" s="135"/>
      <c r="AA40" s="135"/>
      <c r="AB40" s="135"/>
      <c r="AC40" s="135"/>
      <c r="AD40" s="135"/>
      <c r="AE40" s="135"/>
      <c r="AF40" s="135"/>
      <c r="AG40" s="135"/>
      <c r="AH40" s="135"/>
      <c r="AI40" s="135"/>
      <c r="AJ40" s="135"/>
      <c r="AK40" s="135"/>
      <c r="AL40" s="135"/>
      <c r="AM40" s="135"/>
      <c r="AN40" s="135"/>
      <c r="AO40" s="135"/>
      <c r="AP40" s="135"/>
      <c r="AQ40" s="135"/>
      <c r="AR40" s="135"/>
      <c r="AS40" s="135"/>
      <c r="AT40" s="135"/>
      <c r="AU40" s="135"/>
      <c r="AV40" s="135"/>
      <c r="AW40" s="135"/>
      <c r="AX40" s="135"/>
      <c r="AY40" s="135"/>
      <c r="AZ40" s="135"/>
      <c r="BA40" s="135"/>
      <c r="BB40" s="135"/>
      <c r="BC40" s="135"/>
      <c r="BD40" s="135"/>
      <c r="BE40" s="135"/>
      <c r="BF40" s="135"/>
      <c r="BG40" s="135"/>
      <c r="BH40" s="135"/>
      <c r="BI40" s="135"/>
      <c r="BJ40" s="135"/>
      <c r="BK40" s="135"/>
      <c r="BL40" s="135"/>
      <c r="BM40" s="135"/>
      <c r="BN40" s="135"/>
      <c r="BO40" s="135"/>
      <c r="BP40" s="135"/>
      <c r="BQ40" s="135"/>
      <c r="BR40" s="135"/>
      <c r="BS40" s="135"/>
      <c r="BT40" s="135"/>
      <c r="BU40" s="135"/>
      <c r="BV40" s="135"/>
      <c r="BW40" s="135"/>
      <c r="BX40" s="135"/>
      <c r="BY40" s="135"/>
      <c r="BZ40" s="135"/>
      <c r="CA40" s="135"/>
      <c r="CB40" s="135"/>
      <c r="CC40" s="135"/>
      <c r="CD40" s="135"/>
      <c r="CE40" s="135"/>
      <c r="CF40" s="135"/>
      <c r="CG40" s="135"/>
      <c r="CH40" s="135"/>
      <c r="CI40" s="135"/>
      <c r="CJ40" s="135"/>
      <c r="CK40" s="135"/>
      <c r="CL40" s="135"/>
      <c r="CM40" s="135"/>
      <c r="CN40" s="135"/>
      <c r="CO40" s="135"/>
      <c r="CP40" s="135"/>
      <c r="CQ40" s="135"/>
      <c r="CR40" s="135"/>
      <c r="CS40" s="135"/>
      <c r="CT40" s="135"/>
      <c r="CU40" s="135"/>
      <c r="CV40" s="135"/>
      <c r="CW40" s="135"/>
      <c r="CX40" s="135"/>
      <c r="CY40" s="135"/>
      <c r="CZ40" s="135"/>
      <c r="DA40" s="135"/>
      <c r="DB40" s="135"/>
      <c r="DC40" s="135"/>
      <c r="DD40" s="135"/>
      <c r="DE40" s="135"/>
      <c r="DF40" s="135"/>
      <c r="DG40" s="135"/>
      <c r="DH40" s="135"/>
      <c r="DI40" s="135"/>
      <c r="DJ40" s="135"/>
      <c r="DK40" s="135"/>
      <c r="DL40" s="135"/>
      <c r="DM40" s="135"/>
      <c r="DN40" s="135"/>
      <c r="DO40" s="135"/>
      <c r="DP40" s="135"/>
      <c r="DQ40" s="135"/>
      <c r="DR40" s="135"/>
      <c r="DS40" s="135"/>
      <c r="DT40" s="135"/>
      <c r="DU40" s="135"/>
      <c r="DV40" s="135"/>
      <c r="DW40" s="135"/>
      <c r="DX40" s="135"/>
      <c r="DY40" s="135"/>
      <c r="DZ40" s="135"/>
      <c r="EA40" s="135"/>
      <c r="EB40" s="135"/>
      <c r="EC40" s="135"/>
      <c r="ED40" s="135"/>
      <c r="EE40" s="135"/>
      <c r="EF40" s="135"/>
      <c r="EG40" s="135"/>
      <c r="EH40" s="135"/>
      <c r="EI40" s="135"/>
      <c r="EJ40" s="135"/>
      <c r="EK40" s="135"/>
      <c r="EL40" s="135"/>
      <c r="EM40" s="135"/>
      <c r="EN40" s="135"/>
      <c r="EO40" s="135"/>
      <c r="EP40" s="135"/>
      <c r="EQ40" s="135"/>
      <c r="ER40" s="135"/>
      <c r="ES40" s="135"/>
      <c r="ET40" s="135"/>
      <c r="EU40" s="135"/>
      <c r="EV40" s="135"/>
      <c r="EW40" s="135"/>
      <c r="EX40" s="135"/>
      <c r="EY40" s="135"/>
      <c r="EZ40" s="135"/>
      <c r="FA40" s="135"/>
      <c r="FB40" s="135"/>
      <c r="FC40" s="135"/>
      <c r="FD40" s="135"/>
      <c r="FE40" s="135"/>
      <c r="FF40" s="135"/>
      <c r="FG40" s="135"/>
      <c r="FH40" s="135"/>
      <c r="FI40" s="135"/>
      <c r="FJ40" s="135"/>
      <c r="FK40" s="135"/>
      <c r="FL40" s="135"/>
      <c r="FM40" s="135"/>
      <c r="FN40" s="135"/>
      <c r="FO40" s="135"/>
      <c r="FP40" s="135"/>
      <c r="FQ40" s="135"/>
      <c r="FR40" s="135"/>
      <c r="FS40" s="135"/>
      <c r="FT40" s="135"/>
      <c r="FU40" s="135"/>
      <c r="FV40" s="135"/>
      <c r="FW40" s="135"/>
      <c r="FX40" s="135"/>
      <c r="FY40" s="135"/>
      <c r="FZ40" s="135"/>
      <c r="GA40" s="135"/>
      <c r="GB40" s="135"/>
      <c r="GC40" s="135"/>
      <c r="GD40" s="135"/>
      <c r="GE40" s="135"/>
      <c r="GF40" s="135"/>
      <c r="GG40" s="135"/>
      <c r="GH40" s="135"/>
      <c r="GI40" s="135"/>
      <c r="GJ40" s="135"/>
      <c r="GK40" s="135"/>
    </row>
    <row r="41" spans="1:193" s="32" customFormat="1" ht="60" x14ac:dyDescent="0.25">
      <c r="A41" s="33" t="s">
        <v>214</v>
      </c>
      <c r="B41" s="33" t="s">
        <v>215</v>
      </c>
      <c r="C41" s="33" t="s">
        <v>133</v>
      </c>
      <c r="D41" s="49" t="s">
        <v>216</v>
      </c>
      <c r="E41" s="49" t="s">
        <v>84</v>
      </c>
      <c r="F41" s="33"/>
      <c r="G41" s="49" t="s">
        <v>217</v>
      </c>
      <c r="H41" s="49" t="s">
        <v>192</v>
      </c>
      <c r="I41" s="35" t="s">
        <v>137</v>
      </c>
      <c r="J41" s="120" t="s">
        <v>218</v>
      </c>
      <c r="K41" s="165" t="s">
        <v>219</v>
      </c>
      <c r="L41" s="135" t="s">
        <v>130</v>
      </c>
      <c r="M41" s="160"/>
      <c r="N41" s="136"/>
      <c r="O41" s="135"/>
      <c r="P41" s="135"/>
      <c r="Q41" s="135"/>
      <c r="R41" s="135"/>
      <c r="S41" s="135"/>
      <c r="T41" s="135"/>
      <c r="U41" s="135"/>
      <c r="V41" s="135"/>
      <c r="W41" s="135"/>
      <c r="X41" s="135"/>
      <c r="Y41" s="135"/>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5"/>
      <c r="AV41" s="135"/>
      <c r="AW41" s="135"/>
      <c r="AX41" s="135"/>
      <c r="AY41" s="135"/>
      <c r="AZ41" s="135"/>
      <c r="BA41" s="135"/>
      <c r="BB41" s="135"/>
      <c r="BC41" s="135"/>
      <c r="BD41" s="135"/>
      <c r="BE41" s="135"/>
      <c r="BF41" s="135"/>
      <c r="BG41" s="135"/>
      <c r="BH41" s="135"/>
      <c r="BI41" s="135"/>
      <c r="BJ41" s="135"/>
      <c r="BK41" s="135"/>
      <c r="BL41" s="135"/>
      <c r="BM41" s="135"/>
      <c r="BN41" s="135"/>
      <c r="BO41" s="135"/>
      <c r="BP41" s="135"/>
      <c r="BQ41" s="135"/>
      <c r="BR41" s="135"/>
      <c r="BS41" s="135"/>
      <c r="BT41" s="135"/>
      <c r="BU41" s="135"/>
      <c r="BV41" s="135"/>
      <c r="BW41" s="135"/>
      <c r="BX41" s="135"/>
      <c r="BY41" s="135"/>
      <c r="BZ41" s="135"/>
      <c r="CA41" s="135"/>
      <c r="CB41" s="135"/>
      <c r="CC41" s="135"/>
      <c r="CD41" s="135"/>
      <c r="CE41" s="135"/>
      <c r="CF41" s="135"/>
      <c r="CG41" s="135"/>
      <c r="CH41" s="135"/>
      <c r="CI41" s="135"/>
      <c r="CJ41" s="135"/>
      <c r="CK41" s="135"/>
      <c r="CL41" s="135"/>
      <c r="CM41" s="135"/>
      <c r="CN41" s="135"/>
      <c r="CO41" s="135"/>
      <c r="CP41" s="135"/>
      <c r="CQ41" s="135"/>
      <c r="CR41" s="135"/>
      <c r="CS41" s="135"/>
      <c r="CT41" s="135"/>
      <c r="CU41" s="135"/>
      <c r="CV41" s="135"/>
      <c r="CW41" s="135"/>
      <c r="CX41" s="135"/>
      <c r="CY41" s="135"/>
      <c r="CZ41" s="135"/>
      <c r="DA41" s="135"/>
      <c r="DB41" s="135"/>
      <c r="DC41" s="135"/>
      <c r="DD41" s="135"/>
      <c r="DE41" s="135"/>
      <c r="DF41" s="135"/>
      <c r="DG41" s="135"/>
      <c r="DH41" s="135"/>
      <c r="DI41" s="135"/>
      <c r="DJ41" s="135"/>
      <c r="DK41" s="135"/>
      <c r="DL41" s="135"/>
      <c r="DM41" s="135"/>
      <c r="DN41" s="135"/>
      <c r="DO41" s="135"/>
      <c r="DP41" s="135"/>
      <c r="DQ41" s="135"/>
      <c r="DR41" s="135"/>
      <c r="DS41" s="135"/>
      <c r="DT41" s="135"/>
      <c r="DU41" s="135"/>
      <c r="DV41" s="135"/>
      <c r="DW41" s="135"/>
      <c r="DX41" s="135"/>
      <c r="DY41" s="135"/>
      <c r="DZ41" s="135"/>
      <c r="EA41" s="135"/>
      <c r="EB41" s="135"/>
      <c r="EC41" s="135"/>
      <c r="ED41" s="135"/>
      <c r="EE41" s="135"/>
      <c r="EF41" s="135"/>
      <c r="EG41" s="135"/>
      <c r="EH41" s="135"/>
      <c r="EI41" s="135"/>
      <c r="EJ41" s="135"/>
      <c r="EK41" s="135"/>
      <c r="EL41" s="135"/>
      <c r="EM41" s="135"/>
      <c r="EN41" s="135"/>
      <c r="EO41" s="135"/>
      <c r="EP41" s="135"/>
      <c r="EQ41" s="135"/>
      <c r="ER41" s="135"/>
      <c r="ES41" s="135"/>
      <c r="ET41" s="135"/>
      <c r="EU41" s="135"/>
      <c r="EV41" s="135"/>
      <c r="EW41" s="135"/>
      <c r="EX41" s="135"/>
      <c r="EY41" s="135"/>
      <c r="EZ41" s="135"/>
      <c r="FA41" s="135"/>
      <c r="FB41" s="135"/>
      <c r="FC41" s="135"/>
      <c r="FD41" s="135"/>
      <c r="FE41" s="135"/>
      <c r="FF41" s="135"/>
      <c r="FG41" s="135"/>
      <c r="FH41" s="135"/>
      <c r="FI41" s="135"/>
      <c r="FJ41" s="135"/>
      <c r="FK41" s="135"/>
      <c r="FL41" s="135"/>
      <c r="FM41" s="135"/>
      <c r="FN41" s="135"/>
      <c r="FO41" s="135"/>
      <c r="FP41" s="135"/>
      <c r="FQ41" s="135"/>
      <c r="FR41" s="135"/>
      <c r="FS41" s="135"/>
      <c r="FT41" s="135"/>
      <c r="FU41" s="135"/>
      <c r="FV41" s="135"/>
      <c r="FW41" s="135"/>
      <c r="FX41" s="135"/>
      <c r="FY41" s="135"/>
      <c r="FZ41" s="135"/>
      <c r="GA41" s="135"/>
      <c r="GB41" s="135"/>
      <c r="GC41" s="135"/>
      <c r="GD41" s="135"/>
      <c r="GE41" s="135"/>
      <c r="GF41" s="135"/>
      <c r="GG41" s="135"/>
      <c r="GH41" s="135"/>
      <c r="GI41" s="135"/>
      <c r="GJ41" s="135"/>
      <c r="GK41" s="135"/>
    </row>
    <row r="42" spans="1:193" s="33" customFormat="1" ht="60" x14ac:dyDescent="0.25">
      <c r="B42" s="33" t="s">
        <v>220</v>
      </c>
      <c r="C42" s="33" t="s">
        <v>133</v>
      </c>
      <c r="D42" s="49" t="s">
        <v>221</v>
      </c>
      <c r="E42" s="49" t="s">
        <v>84</v>
      </c>
      <c r="G42" s="49" t="s">
        <v>217</v>
      </c>
      <c r="H42" s="49" t="s">
        <v>192</v>
      </c>
      <c r="I42" s="35"/>
      <c r="J42" s="49" t="s">
        <v>32</v>
      </c>
      <c r="K42" s="165" t="s">
        <v>219</v>
      </c>
      <c r="L42" s="166" t="s">
        <v>130</v>
      </c>
      <c r="M42" s="165"/>
      <c r="N42" s="136"/>
      <c r="O42" s="166"/>
      <c r="P42" s="166"/>
      <c r="Q42" s="166"/>
      <c r="R42" s="166"/>
      <c r="S42" s="166"/>
      <c r="T42" s="166"/>
      <c r="U42" s="166"/>
      <c r="V42" s="166"/>
      <c r="W42" s="166"/>
      <c r="X42" s="166"/>
      <c r="Y42" s="166"/>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c r="CS42" s="166"/>
      <c r="CT42" s="166"/>
      <c r="CU42" s="166"/>
      <c r="CV42" s="166"/>
      <c r="CW42" s="166"/>
      <c r="CX42" s="166"/>
      <c r="CY42" s="166"/>
      <c r="CZ42" s="166"/>
      <c r="DA42" s="166"/>
      <c r="DB42" s="166"/>
      <c r="DC42" s="166"/>
      <c r="DD42" s="166"/>
      <c r="DE42" s="166"/>
      <c r="DF42" s="166"/>
      <c r="DG42" s="166"/>
      <c r="DH42" s="166"/>
      <c r="DI42" s="166"/>
      <c r="DJ42" s="166"/>
      <c r="DK42" s="166"/>
      <c r="DL42" s="166"/>
      <c r="DM42" s="166"/>
      <c r="DN42" s="166"/>
      <c r="DO42" s="166"/>
      <c r="DP42" s="166"/>
      <c r="DQ42" s="166"/>
      <c r="DR42" s="166"/>
      <c r="DS42" s="166"/>
      <c r="DT42" s="166"/>
      <c r="DU42" s="166"/>
      <c r="DV42" s="166"/>
      <c r="DW42" s="166"/>
      <c r="DX42" s="166"/>
      <c r="DY42" s="166"/>
      <c r="DZ42" s="166"/>
      <c r="EA42" s="166"/>
      <c r="EB42" s="166"/>
      <c r="EC42" s="166"/>
      <c r="ED42" s="166"/>
      <c r="EE42" s="166"/>
      <c r="EF42" s="166"/>
      <c r="EG42" s="166"/>
      <c r="EH42" s="166"/>
      <c r="EI42" s="166"/>
      <c r="EJ42" s="166"/>
      <c r="EK42" s="166"/>
      <c r="EL42" s="166"/>
      <c r="EM42" s="166"/>
      <c r="EN42" s="166"/>
      <c r="EO42" s="166"/>
      <c r="EP42" s="166"/>
      <c r="EQ42" s="166"/>
      <c r="ER42" s="166"/>
      <c r="ES42" s="166"/>
      <c r="ET42" s="166"/>
      <c r="EU42" s="166"/>
      <c r="EV42" s="166"/>
      <c r="EW42" s="166"/>
      <c r="EX42" s="166"/>
      <c r="EY42" s="166"/>
      <c r="EZ42" s="166"/>
      <c r="FA42" s="166"/>
      <c r="FB42" s="166"/>
      <c r="FC42" s="166"/>
      <c r="FD42" s="166"/>
      <c r="FE42" s="166"/>
      <c r="FF42" s="166"/>
      <c r="FG42" s="166"/>
      <c r="FH42" s="166"/>
      <c r="FI42" s="166"/>
      <c r="FJ42" s="166"/>
      <c r="FK42" s="166"/>
      <c r="FL42" s="166"/>
      <c r="FM42" s="166"/>
      <c r="FN42" s="166"/>
      <c r="FO42" s="166"/>
      <c r="FP42" s="166"/>
      <c r="FQ42" s="166"/>
      <c r="FR42" s="166"/>
      <c r="FS42" s="166"/>
      <c r="FT42" s="166"/>
      <c r="FU42" s="166"/>
      <c r="FV42" s="166"/>
      <c r="FW42" s="166"/>
      <c r="FX42" s="166"/>
      <c r="FY42" s="166"/>
      <c r="FZ42" s="166"/>
      <c r="GA42" s="166"/>
      <c r="GB42" s="166"/>
      <c r="GC42" s="166"/>
      <c r="GD42" s="166"/>
      <c r="GE42" s="166"/>
      <c r="GF42" s="166"/>
      <c r="GG42" s="166"/>
      <c r="GH42" s="166"/>
      <c r="GI42" s="166"/>
      <c r="GJ42" s="166"/>
      <c r="GK42" s="166"/>
    </row>
    <row r="43" spans="1:193" s="33" customFormat="1" ht="105" x14ac:dyDescent="0.25">
      <c r="A43" s="32" t="s">
        <v>222</v>
      </c>
      <c r="B43" s="32" t="s">
        <v>223</v>
      </c>
      <c r="C43" s="33" t="s">
        <v>133</v>
      </c>
      <c r="D43" s="34" t="s">
        <v>224</v>
      </c>
      <c r="E43" s="34" t="s">
        <v>84</v>
      </c>
      <c r="F43" s="32"/>
      <c r="G43" s="34" t="s">
        <v>225</v>
      </c>
      <c r="H43" s="34" t="s">
        <v>26</v>
      </c>
      <c r="I43" s="35" t="s">
        <v>137</v>
      </c>
      <c r="J43" s="49" t="s">
        <v>32</v>
      </c>
      <c r="K43" s="160" t="s">
        <v>219</v>
      </c>
      <c r="L43" s="166" t="s">
        <v>130</v>
      </c>
      <c r="M43" s="165" t="s">
        <v>226</v>
      </c>
      <c r="N43" s="136"/>
      <c r="O43" s="165"/>
      <c r="P43" s="165" t="s">
        <v>227</v>
      </c>
      <c r="Q43" s="165" t="s">
        <v>228</v>
      </c>
      <c r="R43" s="165" t="s">
        <v>229</v>
      </c>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66"/>
      <c r="BF43" s="166"/>
      <c r="BG43" s="166"/>
      <c r="BH43" s="166"/>
      <c r="BI43" s="166"/>
      <c r="BJ43" s="166"/>
      <c r="BK43" s="166"/>
      <c r="BL43" s="166"/>
      <c r="BM43" s="166"/>
      <c r="BN43" s="166"/>
      <c r="BO43" s="166"/>
      <c r="BP43" s="166"/>
      <c r="BQ43" s="166"/>
      <c r="BR43" s="166"/>
      <c r="BS43" s="166"/>
      <c r="BT43" s="166"/>
      <c r="BU43" s="166"/>
      <c r="BV43" s="166"/>
      <c r="BW43" s="166"/>
      <c r="BX43" s="166"/>
      <c r="BY43" s="166"/>
      <c r="BZ43" s="166"/>
      <c r="CA43" s="166"/>
      <c r="CB43" s="166"/>
      <c r="CC43" s="166"/>
      <c r="CD43" s="166"/>
      <c r="CE43" s="166"/>
      <c r="CF43" s="166"/>
      <c r="CG43" s="166"/>
      <c r="CH43" s="166"/>
      <c r="CI43" s="166"/>
      <c r="CJ43" s="166"/>
      <c r="CK43" s="166"/>
      <c r="CL43" s="166"/>
      <c r="CM43" s="166"/>
      <c r="CN43" s="166"/>
      <c r="CO43" s="166"/>
      <c r="CP43" s="166"/>
      <c r="CQ43" s="166"/>
      <c r="CR43" s="166"/>
      <c r="CS43" s="166"/>
      <c r="CT43" s="166"/>
      <c r="CU43" s="166"/>
      <c r="CV43" s="166"/>
      <c r="CW43" s="166"/>
      <c r="CX43" s="166"/>
      <c r="CY43" s="166"/>
      <c r="CZ43" s="166"/>
      <c r="DA43" s="166"/>
      <c r="DB43" s="166"/>
      <c r="DC43" s="166"/>
      <c r="DD43" s="166"/>
      <c r="DE43" s="166"/>
      <c r="DF43" s="166"/>
      <c r="DG43" s="166"/>
      <c r="DH43" s="166"/>
      <c r="DI43" s="166"/>
      <c r="DJ43" s="166"/>
      <c r="DK43" s="166"/>
      <c r="DL43" s="166"/>
      <c r="DM43" s="166"/>
      <c r="DN43" s="166"/>
      <c r="DO43" s="166"/>
      <c r="DP43" s="166"/>
      <c r="DQ43" s="166"/>
      <c r="DR43" s="166"/>
      <c r="DS43" s="166"/>
      <c r="DT43" s="166"/>
      <c r="DU43" s="166"/>
      <c r="DV43" s="166"/>
      <c r="DW43" s="166"/>
      <c r="DX43" s="166"/>
      <c r="DY43" s="166"/>
      <c r="DZ43" s="166"/>
      <c r="EA43" s="166"/>
      <c r="EB43" s="166"/>
      <c r="EC43" s="166"/>
      <c r="ED43" s="166"/>
      <c r="EE43" s="166"/>
      <c r="EF43" s="166"/>
      <c r="EG43" s="166"/>
      <c r="EH43" s="166"/>
      <c r="EI43" s="166"/>
      <c r="EJ43" s="166"/>
      <c r="EK43" s="166"/>
      <c r="EL43" s="166"/>
      <c r="EM43" s="166"/>
      <c r="EN43" s="166"/>
      <c r="EO43" s="166"/>
      <c r="EP43" s="166"/>
      <c r="EQ43" s="166"/>
      <c r="ER43" s="166"/>
      <c r="ES43" s="166"/>
      <c r="ET43" s="166"/>
      <c r="EU43" s="166"/>
      <c r="EV43" s="166"/>
      <c r="EW43" s="166"/>
      <c r="EX43" s="166"/>
      <c r="EY43" s="166"/>
      <c r="EZ43" s="166"/>
      <c r="FA43" s="166"/>
      <c r="FB43" s="166"/>
      <c r="FC43" s="166"/>
      <c r="FD43" s="166"/>
      <c r="FE43" s="166"/>
      <c r="FF43" s="166"/>
      <c r="FG43" s="166"/>
      <c r="FH43" s="166"/>
      <c r="FI43" s="166"/>
      <c r="FJ43" s="166"/>
      <c r="FK43" s="166"/>
      <c r="FL43" s="166"/>
      <c r="FM43" s="166"/>
      <c r="FN43" s="166"/>
      <c r="FO43" s="166"/>
      <c r="FP43" s="166"/>
      <c r="FQ43" s="166"/>
      <c r="FR43" s="166"/>
      <c r="FS43" s="166"/>
      <c r="FT43" s="166"/>
      <c r="FU43" s="166"/>
      <c r="FV43" s="166"/>
      <c r="FW43" s="166"/>
      <c r="FX43" s="166"/>
      <c r="FY43" s="166"/>
      <c r="FZ43" s="166"/>
      <c r="GA43" s="166"/>
      <c r="GB43" s="166"/>
      <c r="GC43" s="166"/>
      <c r="GD43" s="166"/>
      <c r="GE43" s="166"/>
      <c r="GF43" s="166"/>
      <c r="GG43" s="166"/>
      <c r="GH43" s="166"/>
      <c r="GI43" s="166"/>
      <c r="GJ43" s="166"/>
      <c r="GK43" s="166"/>
    </row>
    <row r="44" spans="1:193" s="32" customFormat="1" ht="60" x14ac:dyDescent="0.25">
      <c r="B44" s="102" t="s">
        <v>230</v>
      </c>
      <c r="C44" s="33" t="s">
        <v>133</v>
      </c>
      <c r="D44" s="34" t="s">
        <v>231</v>
      </c>
      <c r="E44" s="34" t="s">
        <v>84</v>
      </c>
      <c r="G44" s="34" t="s">
        <v>232</v>
      </c>
      <c r="H44" s="34" t="s">
        <v>26</v>
      </c>
      <c r="I44" s="35"/>
      <c r="J44" s="49"/>
      <c r="K44" s="160" t="s">
        <v>198</v>
      </c>
      <c r="L44" s="160" t="s">
        <v>233</v>
      </c>
      <c r="M44" s="160"/>
      <c r="N44" s="136"/>
      <c r="O44" s="160"/>
      <c r="P44" s="160" t="s">
        <v>213</v>
      </c>
      <c r="Q44" s="160" t="s">
        <v>234</v>
      </c>
      <c r="R44" s="160"/>
      <c r="S44" s="135" t="s">
        <v>4280</v>
      </c>
      <c r="T44" s="135"/>
      <c r="U44" s="135"/>
      <c r="V44" s="135"/>
      <c r="W44" s="135"/>
      <c r="X44" s="135"/>
      <c r="Y44" s="135"/>
      <c r="Z44" s="135"/>
      <c r="AA44" s="135"/>
      <c r="AB44" s="135"/>
      <c r="AC44" s="135"/>
      <c r="AD44" s="135"/>
      <c r="AE44" s="135"/>
      <c r="AF44" s="135"/>
      <c r="AG44" s="135"/>
      <c r="AH44" s="135"/>
      <c r="AI44" s="135"/>
      <c r="AJ44" s="135"/>
      <c r="AK44" s="135"/>
      <c r="AL44" s="135"/>
      <c r="AM44" s="135"/>
      <c r="AN44" s="135"/>
      <c r="AO44" s="135"/>
      <c r="AP44" s="135"/>
      <c r="AQ44" s="135"/>
      <c r="AR44" s="135"/>
      <c r="AS44" s="135"/>
      <c r="AT44" s="135"/>
      <c r="AU44" s="135"/>
      <c r="AV44" s="135"/>
      <c r="AW44" s="135"/>
      <c r="AX44" s="135"/>
      <c r="AY44" s="135"/>
      <c r="AZ44" s="135"/>
      <c r="BA44" s="135"/>
      <c r="BB44" s="135"/>
      <c r="BC44" s="135"/>
      <c r="BD44" s="135"/>
      <c r="BE44" s="135"/>
      <c r="BF44" s="135"/>
      <c r="BG44" s="135"/>
      <c r="BH44" s="135"/>
      <c r="BI44" s="135"/>
      <c r="BJ44" s="135"/>
      <c r="BK44" s="135"/>
      <c r="BL44" s="135"/>
      <c r="BM44" s="135"/>
      <c r="BN44" s="135"/>
      <c r="BO44" s="135"/>
      <c r="BP44" s="135"/>
      <c r="BQ44" s="135"/>
      <c r="BR44" s="135"/>
      <c r="BS44" s="135"/>
      <c r="BT44" s="135"/>
      <c r="BU44" s="135"/>
      <c r="BV44" s="135"/>
      <c r="BW44" s="135"/>
      <c r="BX44" s="135"/>
      <c r="BY44" s="135"/>
      <c r="BZ44" s="135"/>
      <c r="CA44" s="135"/>
      <c r="CB44" s="135"/>
      <c r="CC44" s="135"/>
      <c r="CD44" s="135"/>
      <c r="CE44" s="135"/>
      <c r="CF44" s="135"/>
      <c r="CG44" s="135"/>
      <c r="CH44" s="135"/>
      <c r="CI44" s="135"/>
      <c r="CJ44" s="135"/>
      <c r="CK44" s="135"/>
      <c r="CL44" s="135"/>
      <c r="CM44" s="135"/>
      <c r="CN44" s="135"/>
      <c r="CO44" s="135"/>
      <c r="CP44" s="135"/>
      <c r="CQ44" s="135"/>
      <c r="CR44" s="135"/>
      <c r="CS44" s="135"/>
      <c r="CT44" s="135"/>
      <c r="CU44" s="135"/>
      <c r="CV44" s="135"/>
      <c r="CW44" s="135"/>
      <c r="CX44" s="135"/>
      <c r="CY44" s="135"/>
      <c r="CZ44" s="135"/>
      <c r="DA44" s="135"/>
      <c r="DB44" s="135"/>
      <c r="DC44" s="135"/>
      <c r="DD44" s="135"/>
      <c r="DE44" s="135"/>
      <c r="DF44" s="135"/>
      <c r="DG44" s="135"/>
      <c r="DH44" s="135"/>
      <c r="DI44" s="135"/>
      <c r="DJ44" s="135"/>
      <c r="DK44" s="135"/>
      <c r="DL44" s="135"/>
      <c r="DM44" s="135"/>
      <c r="DN44" s="135"/>
      <c r="DO44" s="135"/>
      <c r="DP44" s="135"/>
      <c r="DQ44" s="135"/>
      <c r="DR44" s="135"/>
      <c r="DS44" s="135"/>
      <c r="DT44" s="135"/>
      <c r="DU44" s="135"/>
      <c r="DV44" s="135"/>
      <c r="DW44" s="135"/>
      <c r="DX44" s="135"/>
      <c r="DY44" s="135"/>
      <c r="DZ44" s="135"/>
      <c r="EA44" s="135"/>
      <c r="EB44" s="135"/>
      <c r="EC44" s="135"/>
      <c r="ED44" s="135"/>
      <c r="EE44" s="135"/>
      <c r="EF44" s="135"/>
      <c r="EG44" s="135"/>
      <c r="EH44" s="135"/>
      <c r="EI44" s="135"/>
      <c r="EJ44" s="135"/>
      <c r="EK44" s="135"/>
      <c r="EL44" s="135"/>
      <c r="EM44" s="135"/>
      <c r="EN44" s="135"/>
      <c r="EO44" s="135"/>
      <c r="EP44" s="135"/>
      <c r="EQ44" s="135"/>
      <c r="ER44" s="135"/>
      <c r="ES44" s="135"/>
      <c r="ET44" s="135"/>
      <c r="EU44" s="135"/>
      <c r="EV44" s="135"/>
      <c r="EW44" s="135"/>
      <c r="EX44" s="135"/>
      <c r="EY44" s="135"/>
      <c r="EZ44" s="135"/>
      <c r="FA44" s="135"/>
      <c r="FB44" s="135"/>
      <c r="FC44" s="135"/>
      <c r="FD44" s="135"/>
      <c r="FE44" s="135"/>
      <c r="FF44" s="135"/>
      <c r="FG44" s="135"/>
      <c r="FH44" s="135"/>
      <c r="FI44" s="135"/>
      <c r="FJ44" s="135"/>
      <c r="FK44" s="135"/>
      <c r="FL44" s="135"/>
      <c r="FM44" s="135"/>
      <c r="FN44" s="135"/>
      <c r="FO44" s="135"/>
      <c r="FP44" s="135"/>
      <c r="FQ44" s="135"/>
      <c r="FR44" s="135"/>
      <c r="FS44" s="135"/>
      <c r="FT44" s="135"/>
      <c r="FU44" s="135"/>
      <c r="FV44" s="135"/>
      <c r="FW44" s="135"/>
      <c r="FX44" s="135"/>
      <c r="FY44" s="135"/>
      <c r="FZ44" s="135"/>
      <c r="GA44" s="135"/>
      <c r="GB44" s="135"/>
      <c r="GC44" s="135"/>
      <c r="GD44" s="135"/>
      <c r="GE44" s="135"/>
      <c r="GF44" s="135"/>
      <c r="GG44" s="135"/>
      <c r="GH44" s="135"/>
      <c r="GI44" s="135"/>
      <c r="GJ44" s="135"/>
      <c r="GK44" s="135"/>
    </row>
    <row r="45" spans="1:193" s="32" customFormat="1" x14ac:dyDescent="0.25">
      <c r="A45" s="130"/>
      <c r="B45" s="130" t="s">
        <v>235</v>
      </c>
      <c r="C45" s="33"/>
      <c r="D45" s="34"/>
      <c r="E45" s="154"/>
      <c r="G45" s="154" t="s">
        <v>236</v>
      </c>
      <c r="H45" s="154" t="s">
        <v>26</v>
      </c>
      <c r="I45" s="35"/>
      <c r="J45" s="49"/>
      <c r="K45" s="160"/>
      <c r="L45" s="136"/>
      <c r="M45" s="160" t="s">
        <v>237</v>
      </c>
      <c r="N45" s="136"/>
      <c r="O45" s="160" t="s">
        <v>97</v>
      </c>
      <c r="P45" s="160"/>
      <c r="Q45" s="135"/>
      <c r="R45" s="135"/>
      <c r="S45" s="135"/>
      <c r="T45" s="135"/>
      <c r="U45" s="135"/>
      <c r="V45" s="135"/>
      <c r="W45" s="135"/>
      <c r="X45" s="135"/>
      <c r="Y45" s="135"/>
      <c r="Z45" s="135"/>
      <c r="AA45" s="135"/>
      <c r="AB45" s="135"/>
      <c r="AC45" s="135"/>
      <c r="AD45" s="135"/>
      <c r="AE45" s="135"/>
      <c r="AF45" s="135"/>
      <c r="AG45" s="135"/>
      <c r="AH45" s="135"/>
      <c r="AI45" s="135"/>
      <c r="AJ45" s="135"/>
      <c r="AK45" s="135"/>
      <c r="AL45" s="135"/>
      <c r="AM45" s="135"/>
      <c r="AN45" s="135"/>
      <c r="AO45" s="135"/>
      <c r="AP45" s="135"/>
      <c r="AQ45" s="135"/>
      <c r="AR45" s="135"/>
      <c r="AS45" s="135"/>
      <c r="AT45" s="135"/>
      <c r="AU45" s="135"/>
      <c r="AV45" s="135"/>
      <c r="AW45" s="135"/>
      <c r="AX45" s="135"/>
      <c r="AY45" s="135"/>
      <c r="AZ45" s="135"/>
      <c r="BA45" s="135"/>
      <c r="BB45" s="135"/>
      <c r="BC45" s="135"/>
      <c r="BD45" s="135"/>
      <c r="BE45" s="135"/>
      <c r="BF45" s="135"/>
      <c r="BG45" s="135"/>
      <c r="BH45" s="135"/>
      <c r="BI45" s="135"/>
      <c r="BJ45" s="135"/>
      <c r="BK45" s="135"/>
      <c r="BL45" s="135"/>
      <c r="BM45" s="135"/>
      <c r="BN45" s="135"/>
      <c r="BO45" s="135"/>
      <c r="BP45" s="135"/>
      <c r="BQ45" s="135"/>
      <c r="BR45" s="135"/>
      <c r="BS45" s="135"/>
      <c r="BT45" s="135"/>
      <c r="BU45" s="135"/>
      <c r="BV45" s="135"/>
      <c r="BW45" s="135"/>
      <c r="BX45" s="135"/>
      <c r="BY45" s="135"/>
      <c r="BZ45" s="135"/>
      <c r="CA45" s="135"/>
      <c r="CB45" s="135"/>
      <c r="CC45" s="135"/>
      <c r="CD45" s="135"/>
      <c r="CE45" s="135"/>
      <c r="CF45" s="135"/>
      <c r="CG45" s="135"/>
      <c r="CH45" s="135"/>
      <c r="CI45" s="135"/>
      <c r="CJ45" s="135"/>
      <c r="CK45" s="135"/>
      <c r="CL45" s="135"/>
      <c r="CM45" s="135"/>
      <c r="CN45" s="135"/>
      <c r="CO45" s="135"/>
      <c r="CP45" s="135"/>
      <c r="CQ45" s="135"/>
      <c r="CR45" s="135"/>
      <c r="CS45" s="135"/>
      <c r="CT45" s="135"/>
      <c r="CU45" s="135"/>
      <c r="CV45" s="135"/>
      <c r="CW45" s="135"/>
      <c r="CX45" s="135"/>
      <c r="CY45" s="135"/>
      <c r="CZ45" s="135"/>
      <c r="DA45" s="135"/>
      <c r="DB45" s="135"/>
      <c r="DC45" s="135"/>
      <c r="DD45" s="135"/>
      <c r="DE45" s="135"/>
      <c r="DF45" s="135"/>
      <c r="DG45" s="135"/>
      <c r="DH45" s="135"/>
      <c r="DI45" s="135"/>
      <c r="DJ45" s="135"/>
      <c r="DK45" s="135"/>
      <c r="DL45" s="135"/>
      <c r="DM45" s="135"/>
      <c r="DN45" s="135"/>
      <c r="DO45" s="135"/>
      <c r="DP45" s="135"/>
      <c r="DQ45" s="135"/>
      <c r="DR45" s="135"/>
      <c r="DS45" s="135"/>
      <c r="DT45" s="135"/>
      <c r="DU45" s="135"/>
      <c r="DV45" s="135"/>
      <c r="DW45" s="135"/>
      <c r="DX45" s="135"/>
      <c r="DY45" s="135"/>
      <c r="DZ45" s="135"/>
      <c r="EA45" s="135"/>
      <c r="EB45" s="135"/>
      <c r="EC45" s="135"/>
      <c r="ED45" s="135"/>
      <c r="EE45" s="135"/>
      <c r="EF45" s="135"/>
      <c r="EG45" s="135"/>
      <c r="EH45" s="135"/>
      <c r="EI45" s="135"/>
      <c r="EJ45" s="135"/>
      <c r="EK45" s="135"/>
      <c r="EL45" s="135"/>
      <c r="EM45" s="135"/>
      <c r="EN45" s="135"/>
      <c r="EO45" s="135"/>
      <c r="EP45" s="135"/>
      <c r="EQ45" s="135"/>
      <c r="ER45" s="135"/>
      <c r="ES45" s="135"/>
      <c r="ET45" s="135"/>
      <c r="EU45" s="135"/>
      <c r="EV45" s="135"/>
      <c r="EW45" s="135"/>
      <c r="EX45" s="135"/>
      <c r="EY45" s="135"/>
      <c r="EZ45" s="135"/>
      <c r="FA45" s="135"/>
      <c r="FB45" s="135"/>
      <c r="FC45" s="135"/>
      <c r="FD45" s="135"/>
      <c r="FE45" s="135"/>
      <c r="FF45" s="135"/>
      <c r="FG45" s="135"/>
      <c r="FH45" s="135"/>
      <c r="FI45" s="135"/>
      <c r="FJ45" s="135"/>
      <c r="FK45" s="135"/>
      <c r="FL45" s="135"/>
      <c r="FM45" s="135"/>
      <c r="FN45" s="135"/>
      <c r="FO45" s="135"/>
      <c r="FP45" s="135"/>
      <c r="FQ45" s="135"/>
      <c r="FR45" s="135"/>
      <c r="FS45" s="135"/>
      <c r="FT45" s="135"/>
      <c r="FU45" s="135"/>
      <c r="FV45" s="135"/>
      <c r="FW45" s="135"/>
      <c r="FX45" s="135"/>
      <c r="FY45" s="135"/>
      <c r="FZ45" s="135"/>
      <c r="GA45" s="135"/>
      <c r="GB45" s="135"/>
      <c r="GC45" s="135"/>
      <c r="GD45" s="135"/>
      <c r="GE45" s="135"/>
      <c r="GF45" s="135"/>
      <c r="GG45" s="135"/>
      <c r="GH45" s="135"/>
      <c r="GI45" s="135"/>
      <c r="GJ45" s="135"/>
      <c r="GK45" s="135"/>
    </row>
    <row r="46" spans="1:193" s="32" customFormat="1" x14ac:dyDescent="0.25">
      <c r="A46" s="130"/>
      <c r="B46" s="130" t="s">
        <v>238</v>
      </c>
      <c r="C46" s="33"/>
      <c r="D46" s="34"/>
      <c r="E46" s="154"/>
      <c r="G46" s="154" t="s">
        <v>239</v>
      </c>
      <c r="H46" s="154" t="s">
        <v>26</v>
      </c>
      <c r="I46" s="35"/>
      <c r="J46" s="49"/>
      <c r="K46" s="160"/>
      <c r="L46" s="136"/>
      <c r="M46" s="160" t="s">
        <v>237</v>
      </c>
      <c r="N46" s="136"/>
      <c r="O46" s="160" t="s">
        <v>97</v>
      </c>
      <c r="P46" s="160"/>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5"/>
      <c r="AV46" s="135"/>
      <c r="AW46" s="135"/>
      <c r="AX46" s="135"/>
      <c r="AY46" s="135"/>
      <c r="AZ46" s="135"/>
      <c r="BA46" s="135"/>
      <c r="BB46" s="135"/>
      <c r="BC46" s="135"/>
      <c r="BD46" s="135"/>
      <c r="BE46" s="135"/>
      <c r="BF46" s="135"/>
      <c r="BG46" s="135"/>
      <c r="BH46" s="135"/>
      <c r="BI46" s="135"/>
      <c r="BJ46" s="135"/>
      <c r="BK46" s="135"/>
      <c r="BL46" s="135"/>
      <c r="BM46" s="135"/>
      <c r="BN46" s="135"/>
      <c r="BO46" s="135"/>
      <c r="BP46" s="135"/>
      <c r="BQ46" s="135"/>
      <c r="BR46" s="135"/>
      <c r="BS46" s="135"/>
      <c r="BT46" s="135"/>
      <c r="BU46" s="135"/>
      <c r="BV46" s="135"/>
      <c r="BW46" s="135"/>
      <c r="BX46" s="135"/>
      <c r="BY46" s="135"/>
      <c r="BZ46" s="135"/>
      <c r="CA46" s="135"/>
      <c r="CB46" s="135"/>
      <c r="CC46" s="135"/>
      <c r="CD46" s="135"/>
      <c r="CE46" s="135"/>
      <c r="CF46" s="135"/>
      <c r="CG46" s="135"/>
      <c r="CH46" s="135"/>
      <c r="CI46" s="135"/>
      <c r="CJ46" s="135"/>
      <c r="CK46" s="135"/>
      <c r="CL46" s="135"/>
      <c r="CM46" s="135"/>
      <c r="CN46" s="135"/>
      <c r="CO46" s="135"/>
      <c r="CP46" s="135"/>
      <c r="CQ46" s="135"/>
      <c r="CR46" s="135"/>
      <c r="CS46" s="135"/>
      <c r="CT46" s="135"/>
      <c r="CU46" s="135"/>
      <c r="CV46" s="135"/>
      <c r="CW46" s="135"/>
      <c r="CX46" s="135"/>
      <c r="CY46" s="135"/>
      <c r="CZ46" s="135"/>
      <c r="DA46" s="135"/>
      <c r="DB46" s="135"/>
      <c r="DC46" s="135"/>
      <c r="DD46" s="135"/>
      <c r="DE46" s="135"/>
      <c r="DF46" s="135"/>
      <c r="DG46" s="135"/>
      <c r="DH46" s="135"/>
      <c r="DI46" s="135"/>
      <c r="DJ46" s="135"/>
      <c r="DK46" s="135"/>
      <c r="DL46" s="135"/>
      <c r="DM46" s="135"/>
      <c r="DN46" s="135"/>
      <c r="DO46" s="135"/>
      <c r="DP46" s="135"/>
      <c r="DQ46" s="135"/>
      <c r="DR46" s="135"/>
      <c r="DS46" s="135"/>
      <c r="DT46" s="135"/>
      <c r="DU46" s="135"/>
      <c r="DV46" s="135"/>
      <c r="DW46" s="135"/>
      <c r="DX46" s="135"/>
      <c r="DY46" s="135"/>
      <c r="DZ46" s="135"/>
      <c r="EA46" s="135"/>
      <c r="EB46" s="135"/>
      <c r="EC46" s="135"/>
      <c r="ED46" s="135"/>
      <c r="EE46" s="135"/>
      <c r="EF46" s="135"/>
      <c r="EG46" s="135"/>
      <c r="EH46" s="135"/>
      <c r="EI46" s="135"/>
      <c r="EJ46" s="135"/>
      <c r="EK46" s="135"/>
      <c r="EL46" s="135"/>
      <c r="EM46" s="135"/>
      <c r="EN46" s="135"/>
      <c r="EO46" s="135"/>
      <c r="EP46" s="135"/>
      <c r="EQ46" s="135"/>
      <c r="ER46" s="135"/>
      <c r="ES46" s="135"/>
      <c r="ET46" s="135"/>
      <c r="EU46" s="135"/>
      <c r="EV46" s="135"/>
      <c r="EW46" s="135"/>
      <c r="EX46" s="135"/>
      <c r="EY46" s="135"/>
      <c r="EZ46" s="135"/>
      <c r="FA46" s="135"/>
      <c r="FB46" s="135"/>
      <c r="FC46" s="135"/>
      <c r="FD46" s="135"/>
      <c r="FE46" s="135"/>
      <c r="FF46" s="135"/>
      <c r="FG46" s="135"/>
      <c r="FH46" s="135"/>
      <c r="FI46" s="135"/>
      <c r="FJ46" s="135"/>
      <c r="FK46" s="135"/>
      <c r="FL46" s="135"/>
      <c r="FM46" s="135"/>
      <c r="FN46" s="135"/>
      <c r="FO46" s="135"/>
      <c r="FP46" s="135"/>
      <c r="FQ46" s="135"/>
      <c r="FR46" s="135"/>
      <c r="FS46" s="135"/>
      <c r="FT46" s="135"/>
      <c r="FU46" s="135"/>
      <c r="FV46" s="135"/>
      <c r="FW46" s="135"/>
      <c r="FX46" s="135"/>
      <c r="FY46" s="135"/>
      <c r="FZ46" s="135"/>
      <c r="GA46" s="135"/>
      <c r="GB46" s="135"/>
      <c r="GC46" s="135"/>
      <c r="GD46" s="135"/>
      <c r="GE46" s="135"/>
      <c r="GF46" s="135"/>
      <c r="GG46" s="135"/>
      <c r="GH46" s="135"/>
      <c r="GI46" s="135"/>
      <c r="GJ46" s="135"/>
      <c r="GK46" s="135"/>
    </row>
    <row r="47" spans="1:193" s="32" customFormat="1" x14ac:dyDescent="0.25">
      <c r="A47" s="130"/>
      <c r="B47" s="130" t="s">
        <v>240</v>
      </c>
      <c r="C47" s="33"/>
      <c r="D47" s="34"/>
      <c r="E47" s="154"/>
      <c r="G47" s="154" t="s">
        <v>241</v>
      </c>
      <c r="H47" s="154" t="s">
        <v>26</v>
      </c>
      <c r="I47" s="35"/>
      <c r="J47" s="49"/>
      <c r="K47" s="160"/>
      <c r="L47" s="136"/>
      <c r="M47" s="160" t="s">
        <v>237</v>
      </c>
      <c r="N47" s="136"/>
      <c r="O47" s="160" t="s">
        <v>97</v>
      </c>
      <c r="P47" s="160"/>
      <c r="Q47" s="135"/>
      <c r="R47" s="135"/>
      <c r="S47" s="135"/>
      <c r="T47" s="135"/>
      <c r="U47" s="135"/>
      <c r="V47" s="135"/>
      <c r="W47" s="135"/>
      <c r="X47" s="135"/>
      <c r="Y47" s="135"/>
      <c r="Z47" s="135"/>
      <c r="AA47" s="135"/>
      <c r="AB47" s="135"/>
      <c r="AC47" s="135"/>
      <c r="AD47" s="135"/>
      <c r="AE47" s="135"/>
      <c r="AF47" s="135"/>
      <c r="AG47" s="135"/>
      <c r="AH47" s="135"/>
      <c r="AI47" s="135"/>
      <c r="AJ47" s="135"/>
      <c r="AK47" s="135"/>
      <c r="AL47" s="135"/>
      <c r="AM47" s="135"/>
      <c r="AN47" s="135"/>
      <c r="AO47" s="135"/>
      <c r="AP47" s="135"/>
      <c r="AQ47" s="135"/>
      <c r="AR47" s="135"/>
      <c r="AS47" s="135"/>
      <c r="AT47" s="135"/>
      <c r="AU47" s="135"/>
      <c r="AV47" s="135"/>
      <c r="AW47" s="135"/>
      <c r="AX47" s="135"/>
      <c r="AY47" s="135"/>
      <c r="AZ47" s="135"/>
      <c r="BA47" s="135"/>
      <c r="BB47" s="135"/>
      <c r="BC47" s="135"/>
      <c r="BD47" s="135"/>
      <c r="BE47" s="135"/>
      <c r="BF47" s="135"/>
      <c r="BG47" s="135"/>
      <c r="BH47" s="135"/>
      <c r="BI47" s="135"/>
      <c r="BJ47" s="135"/>
      <c r="BK47" s="135"/>
      <c r="BL47" s="135"/>
      <c r="BM47" s="135"/>
      <c r="BN47" s="135"/>
      <c r="BO47" s="135"/>
      <c r="BP47" s="135"/>
      <c r="BQ47" s="135"/>
      <c r="BR47" s="135"/>
      <c r="BS47" s="135"/>
      <c r="BT47" s="135"/>
      <c r="BU47" s="135"/>
      <c r="BV47" s="135"/>
      <c r="BW47" s="135"/>
      <c r="BX47" s="135"/>
      <c r="BY47" s="135"/>
      <c r="BZ47" s="135"/>
      <c r="CA47" s="135"/>
      <c r="CB47" s="135"/>
      <c r="CC47" s="135"/>
      <c r="CD47" s="135"/>
      <c r="CE47" s="135"/>
      <c r="CF47" s="135"/>
      <c r="CG47" s="135"/>
      <c r="CH47" s="135"/>
      <c r="CI47" s="135"/>
      <c r="CJ47" s="135"/>
      <c r="CK47" s="135"/>
      <c r="CL47" s="135"/>
      <c r="CM47" s="135"/>
      <c r="CN47" s="135"/>
      <c r="CO47" s="135"/>
      <c r="CP47" s="135"/>
      <c r="CQ47" s="135"/>
      <c r="CR47" s="135"/>
      <c r="CS47" s="135"/>
      <c r="CT47" s="135"/>
      <c r="CU47" s="135"/>
      <c r="CV47" s="135"/>
      <c r="CW47" s="135"/>
      <c r="CX47" s="135"/>
      <c r="CY47" s="135"/>
      <c r="CZ47" s="135"/>
      <c r="DA47" s="135"/>
      <c r="DB47" s="135"/>
      <c r="DC47" s="135"/>
      <c r="DD47" s="135"/>
      <c r="DE47" s="135"/>
      <c r="DF47" s="135"/>
      <c r="DG47" s="135"/>
      <c r="DH47" s="135"/>
      <c r="DI47" s="135"/>
      <c r="DJ47" s="135"/>
      <c r="DK47" s="135"/>
      <c r="DL47" s="135"/>
      <c r="DM47" s="135"/>
      <c r="DN47" s="135"/>
      <c r="DO47" s="135"/>
      <c r="DP47" s="135"/>
      <c r="DQ47" s="135"/>
      <c r="DR47" s="135"/>
      <c r="DS47" s="135"/>
      <c r="DT47" s="135"/>
      <c r="DU47" s="135"/>
      <c r="DV47" s="135"/>
      <c r="DW47" s="135"/>
      <c r="DX47" s="135"/>
      <c r="DY47" s="135"/>
      <c r="DZ47" s="135"/>
      <c r="EA47" s="135"/>
      <c r="EB47" s="135"/>
      <c r="EC47" s="135"/>
      <c r="ED47" s="135"/>
      <c r="EE47" s="135"/>
      <c r="EF47" s="135"/>
      <c r="EG47" s="135"/>
      <c r="EH47" s="135"/>
      <c r="EI47" s="135"/>
      <c r="EJ47" s="135"/>
      <c r="EK47" s="135"/>
      <c r="EL47" s="135"/>
      <c r="EM47" s="135"/>
      <c r="EN47" s="135"/>
      <c r="EO47" s="135"/>
      <c r="EP47" s="135"/>
      <c r="EQ47" s="135"/>
      <c r="ER47" s="135"/>
      <c r="ES47" s="135"/>
      <c r="ET47" s="135"/>
      <c r="EU47" s="135"/>
      <c r="EV47" s="135"/>
      <c r="EW47" s="135"/>
      <c r="EX47" s="135"/>
      <c r="EY47" s="135"/>
      <c r="EZ47" s="135"/>
      <c r="FA47" s="135"/>
      <c r="FB47" s="135"/>
      <c r="FC47" s="135"/>
      <c r="FD47" s="135"/>
      <c r="FE47" s="135"/>
      <c r="FF47" s="135"/>
      <c r="FG47" s="135"/>
      <c r="FH47" s="135"/>
      <c r="FI47" s="135"/>
      <c r="FJ47" s="135"/>
      <c r="FK47" s="135"/>
      <c r="FL47" s="135"/>
      <c r="FM47" s="135"/>
      <c r="FN47" s="135"/>
      <c r="FO47" s="135"/>
      <c r="FP47" s="135"/>
      <c r="FQ47" s="135"/>
      <c r="FR47" s="135"/>
      <c r="FS47" s="135"/>
      <c r="FT47" s="135"/>
      <c r="FU47" s="135"/>
      <c r="FV47" s="135"/>
      <c r="FW47" s="135"/>
      <c r="FX47" s="135"/>
      <c r="FY47" s="135"/>
      <c r="FZ47" s="135"/>
      <c r="GA47" s="135"/>
      <c r="GB47" s="135"/>
      <c r="GC47" s="135"/>
      <c r="GD47" s="135"/>
      <c r="GE47" s="135"/>
      <c r="GF47" s="135"/>
      <c r="GG47" s="135"/>
      <c r="GH47" s="135"/>
      <c r="GI47" s="135"/>
      <c r="GJ47" s="135"/>
      <c r="GK47" s="135"/>
    </row>
    <row r="48" spans="1:193" s="32" customFormat="1" x14ac:dyDescent="0.25">
      <c r="A48" s="130"/>
      <c r="B48" s="130" t="s">
        <v>242</v>
      </c>
      <c r="C48" s="33"/>
      <c r="D48" s="34"/>
      <c r="E48" s="154"/>
      <c r="G48" s="154" t="s">
        <v>243</v>
      </c>
      <c r="H48" s="154" t="s">
        <v>26</v>
      </c>
      <c r="I48" s="35"/>
      <c r="J48" s="49"/>
      <c r="K48" s="160"/>
      <c r="L48" s="136"/>
      <c r="M48" s="160" t="s">
        <v>237</v>
      </c>
      <c r="N48" s="136"/>
      <c r="O48" s="160" t="s">
        <v>97</v>
      </c>
      <c r="P48" s="160"/>
      <c r="Q48" s="135"/>
      <c r="R48" s="135"/>
      <c r="S48" s="135"/>
      <c r="T48" s="135"/>
      <c r="U48" s="135"/>
      <c r="V48" s="135"/>
      <c r="W48" s="135"/>
      <c r="X48" s="135"/>
      <c r="Y48" s="135"/>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5"/>
      <c r="AV48" s="135"/>
      <c r="AW48" s="135"/>
      <c r="AX48" s="135"/>
      <c r="AY48" s="135"/>
      <c r="AZ48" s="135"/>
      <c r="BA48" s="135"/>
      <c r="BB48" s="135"/>
      <c r="BC48" s="135"/>
      <c r="BD48" s="135"/>
      <c r="BE48" s="135"/>
      <c r="BF48" s="135"/>
      <c r="BG48" s="135"/>
      <c r="BH48" s="135"/>
      <c r="BI48" s="135"/>
      <c r="BJ48" s="135"/>
      <c r="BK48" s="135"/>
      <c r="BL48" s="135"/>
      <c r="BM48" s="135"/>
      <c r="BN48" s="135"/>
      <c r="BO48" s="135"/>
      <c r="BP48" s="135"/>
      <c r="BQ48" s="135"/>
      <c r="BR48" s="135"/>
      <c r="BS48" s="135"/>
      <c r="BT48" s="135"/>
      <c r="BU48" s="135"/>
      <c r="BV48" s="135"/>
      <c r="BW48" s="135"/>
      <c r="BX48" s="135"/>
      <c r="BY48" s="135"/>
      <c r="BZ48" s="135"/>
      <c r="CA48" s="135"/>
      <c r="CB48" s="135"/>
      <c r="CC48" s="135"/>
      <c r="CD48" s="135"/>
      <c r="CE48" s="135"/>
      <c r="CF48" s="135"/>
      <c r="CG48" s="135"/>
      <c r="CH48" s="135"/>
      <c r="CI48" s="135"/>
      <c r="CJ48" s="135"/>
      <c r="CK48" s="135"/>
      <c r="CL48" s="135"/>
      <c r="CM48" s="135"/>
      <c r="CN48" s="135"/>
      <c r="CO48" s="135"/>
      <c r="CP48" s="135"/>
      <c r="CQ48" s="135"/>
      <c r="CR48" s="135"/>
      <c r="CS48" s="135"/>
      <c r="CT48" s="135"/>
      <c r="CU48" s="135"/>
      <c r="CV48" s="135"/>
      <c r="CW48" s="135"/>
      <c r="CX48" s="135"/>
      <c r="CY48" s="135"/>
      <c r="CZ48" s="135"/>
      <c r="DA48" s="135"/>
      <c r="DB48" s="135"/>
      <c r="DC48" s="135"/>
      <c r="DD48" s="135"/>
      <c r="DE48" s="135"/>
      <c r="DF48" s="135"/>
      <c r="DG48" s="135"/>
      <c r="DH48" s="135"/>
      <c r="DI48" s="135"/>
      <c r="DJ48" s="135"/>
      <c r="DK48" s="135"/>
      <c r="DL48" s="135"/>
      <c r="DM48" s="135"/>
      <c r="DN48" s="135"/>
      <c r="DO48" s="135"/>
      <c r="DP48" s="135"/>
      <c r="DQ48" s="135"/>
      <c r="DR48" s="135"/>
      <c r="DS48" s="135"/>
      <c r="DT48" s="135"/>
      <c r="DU48" s="135"/>
      <c r="DV48" s="135"/>
      <c r="DW48" s="135"/>
      <c r="DX48" s="135"/>
      <c r="DY48" s="135"/>
      <c r="DZ48" s="135"/>
      <c r="EA48" s="135"/>
      <c r="EB48" s="135"/>
      <c r="EC48" s="135"/>
      <c r="ED48" s="135"/>
      <c r="EE48" s="135"/>
      <c r="EF48" s="135"/>
      <c r="EG48" s="135"/>
      <c r="EH48" s="135"/>
      <c r="EI48" s="135"/>
      <c r="EJ48" s="135"/>
      <c r="EK48" s="135"/>
      <c r="EL48" s="135"/>
      <c r="EM48" s="135"/>
      <c r="EN48" s="135"/>
      <c r="EO48" s="135"/>
      <c r="EP48" s="135"/>
      <c r="EQ48" s="135"/>
      <c r="ER48" s="135"/>
      <c r="ES48" s="135"/>
      <c r="ET48" s="135"/>
      <c r="EU48" s="135"/>
      <c r="EV48" s="135"/>
      <c r="EW48" s="135"/>
      <c r="EX48" s="135"/>
      <c r="EY48" s="135"/>
      <c r="EZ48" s="135"/>
      <c r="FA48" s="135"/>
      <c r="FB48" s="135"/>
      <c r="FC48" s="135"/>
      <c r="FD48" s="135"/>
      <c r="FE48" s="135"/>
      <c r="FF48" s="135"/>
      <c r="FG48" s="135"/>
      <c r="FH48" s="135"/>
      <c r="FI48" s="135"/>
      <c r="FJ48" s="135"/>
      <c r="FK48" s="135"/>
      <c r="FL48" s="135"/>
      <c r="FM48" s="135"/>
      <c r="FN48" s="135"/>
      <c r="FO48" s="135"/>
      <c r="FP48" s="135"/>
      <c r="FQ48" s="135"/>
      <c r="FR48" s="135"/>
      <c r="FS48" s="135"/>
      <c r="FT48" s="135"/>
      <c r="FU48" s="135"/>
      <c r="FV48" s="135"/>
      <c r="FW48" s="135"/>
      <c r="FX48" s="135"/>
      <c r="FY48" s="135"/>
      <c r="FZ48" s="135"/>
      <c r="GA48" s="135"/>
      <c r="GB48" s="135"/>
      <c r="GC48" s="135"/>
      <c r="GD48" s="135"/>
      <c r="GE48" s="135"/>
      <c r="GF48" s="135"/>
      <c r="GG48" s="135"/>
      <c r="GH48" s="135"/>
      <c r="GI48" s="135"/>
      <c r="GJ48" s="135"/>
      <c r="GK48" s="135"/>
    </row>
    <row r="49" spans="1:193" s="32" customFormat="1" x14ac:dyDescent="0.25">
      <c r="A49" s="130"/>
      <c r="B49" s="130" t="s">
        <v>244</v>
      </c>
      <c r="C49" s="33"/>
      <c r="D49" s="34"/>
      <c r="E49" s="154"/>
      <c r="G49" s="154" t="s">
        <v>245</v>
      </c>
      <c r="H49" s="154" t="s">
        <v>26</v>
      </c>
      <c r="I49" s="35"/>
      <c r="J49" s="49"/>
      <c r="K49" s="160"/>
      <c r="L49" s="136"/>
      <c r="M49" s="160" t="s">
        <v>237</v>
      </c>
      <c r="N49" s="136"/>
      <c r="O49" s="160" t="s">
        <v>97</v>
      </c>
      <c r="P49" s="160"/>
      <c r="Q49" s="135"/>
      <c r="R49" s="135"/>
      <c r="S49" s="135"/>
      <c r="T49" s="135"/>
      <c r="U49" s="135"/>
      <c r="V49" s="135"/>
      <c r="W49" s="135"/>
      <c r="X49" s="135"/>
      <c r="Y49" s="135"/>
      <c r="Z49" s="135"/>
      <c r="AA49" s="135"/>
      <c r="AB49" s="135"/>
      <c r="AC49" s="135"/>
      <c r="AD49" s="135"/>
      <c r="AE49" s="135"/>
      <c r="AF49" s="135"/>
      <c r="AG49" s="135"/>
      <c r="AH49" s="135"/>
      <c r="AI49" s="135"/>
      <c r="AJ49" s="135"/>
      <c r="AK49" s="135"/>
      <c r="AL49" s="135"/>
      <c r="AM49" s="135"/>
      <c r="AN49" s="135"/>
      <c r="AO49" s="135"/>
      <c r="AP49" s="135"/>
      <c r="AQ49" s="135"/>
      <c r="AR49" s="135"/>
      <c r="AS49" s="135"/>
      <c r="AT49" s="135"/>
      <c r="AU49" s="135"/>
      <c r="AV49" s="135"/>
      <c r="AW49" s="135"/>
      <c r="AX49" s="135"/>
      <c r="AY49" s="135"/>
      <c r="AZ49" s="135"/>
      <c r="BA49" s="135"/>
      <c r="BB49" s="135"/>
      <c r="BC49" s="135"/>
      <c r="BD49" s="135"/>
      <c r="BE49" s="135"/>
      <c r="BF49" s="135"/>
      <c r="BG49" s="135"/>
      <c r="BH49" s="135"/>
      <c r="BI49" s="135"/>
      <c r="BJ49" s="135"/>
      <c r="BK49" s="135"/>
      <c r="BL49" s="135"/>
      <c r="BM49" s="135"/>
      <c r="BN49" s="135"/>
      <c r="BO49" s="135"/>
      <c r="BP49" s="135"/>
      <c r="BQ49" s="135"/>
      <c r="BR49" s="135"/>
      <c r="BS49" s="135"/>
      <c r="BT49" s="135"/>
      <c r="BU49" s="135"/>
      <c r="BV49" s="135"/>
      <c r="BW49" s="135"/>
      <c r="BX49" s="135"/>
      <c r="BY49" s="135"/>
      <c r="BZ49" s="135"/>
      <c r="CA49" s="135"/>
      <c r="CB49" s="135"/>
      <c r="CC49" s="135"/>
      <c r="CD49" s="135"/>
      <c r="CE49" s="135"/>
      <c r="CF49" s="135"/>
      <c r="CG49" s="135"/>
      <c r="CH49" s="135"/>
      <c r="CI49" s="135"/>
      <c r="CJ49" s="135"/>
      <c r="CK49" s="135"/>
      <c r="CL49" s="135"/>
      <c r="CM49" s="135"/>
      <c r="CN49" s="135"/>
      <c r="CO49" s="135"/>
      <c r="CP49" s="135"/>
      <c r="CQ49" s="135"/>
      <c r="CR49" s="135"/>
      <c r="CS49" s="135"/>
      <c r="CT49" s="135"/>
      <c r="CU49" s="135"/>
      <c r="CV49" s="135"/>
      <c r="CW49" s="135"/>
      <c r="CX49" s="135"/>
      <c r="CY49" s="135"/>
      <c r="CZ49" s="135"/>
      <c r="DA49" s="135"/>
      <c r="DB49" s="135"/>
      <c r="DC49" s="135"/>
      <c r="DD49" s="135"/>
      <c r="DE49" s="135"/>
      <c r="DF49" s="135"/>
      <c r="DG49" s="135"/>
      <c r="DH49" s="135"/>
      <c r="DI49" s="135"/>
      <c r="DJ49" s="135"/>
      <c r="DK49" s="135"/>
      <c r="DL49" s="135"/>
      <c r="DM49" s="135"/>
      <c r="DN49" s="135"/>
      <c r="DO49" s="135"/>
      <c r="DP49" s="135"/>
      <c r="DQ49" s="135"/>
      <c r="DR49" s="135"/>
      <c r="DS49" s="135"/>
      <c r="DT49" s="135"/>
      <c r="DU49" s="135"/>
      <c r="DV49" s="135"/>
      <c r="DW49" s="135"/>
      <c r="DX49" s="135"/>
      <c r="DY49" s="135"/>
      <c r="DZ49" s="135"/>
      <c r="EA49" s="135"/>
      <c r="EB49" s="135"/>
      <c r="EC49" s="135"/>
      <c r="ED49" s="135"/>
      <c r="EE49" s="135"/>
      <c r="EF49" s="135"/>
      <c r="EG49" s="135"/>
      <c r="EH49" s="135"/>
      <c r="EI49" s="135"/>
      <c r="EJ49" s="135"/>
      <c r="EK49" s="135"/>
      <c r="EL49" s="135"/>
      <c r="EM49" s="135"/>
      <c r="EN49" s="135"/>
      <c r="EO49" s="135"/>
      <c r="EP49" s="135"/>
      <c r="EQ49" s="135"/>
      <c r="ER49" s="135"/>
      <c r="ES49" s="135"/>
      <c r="ET49" s="135"/>
      <c r="EU49" s="135"/>
      <c r="EV49" s="135"/>
      <c r="EW49" s="135"/>
      <c r="EX49" s="135"/>
      <c r="EY49" s="135"/>
      <c r="EZ49" s="135"/>
      <c r="FA49" s="135"/>
      <c r="FB49" s="135"/>
      <c r="FC49" s="135"/>
      <c r="FD49" s="135"/>
      <c r="FE49" s="135"/>
      <c r="FF49" s="135"/>
      <c r="FG49" s="135"/>
      <c r="FH49" s="135"/>
      <c r="FI49" s="135"/>
      <c r="FJ49" s="135"/>
      <c r="FK49" s="135"/>
      <c r="FL49" s="135"/>
      <c r="FM49" s="135"/>
      <c r="FN49" s="135"/>
      <c r="FO49" s="135"/>
      <c r="FP49" s="135"/>
      <c r="FQ49" s="135"/>
      <c r="FR49" s="135"/>
      <c r="FS49" s="135"/>
      <c r="FT49" s="135"/>
      <c r="FU49" s="135"/>
      <c r="FV49" s="135"/>
      <c r="FW49" s="135"/>
      <c r="FX49" s="135"/>
      <c r="FY49" s="135"/>
      <c r="FZ49" s="135"/>
      <c r="GA49" s="135"/>
      <c r="GB49" s="135"/>
      <c r="GC49" s="135"/>
      <c r="GD49" s="135"/>
      <c r="GE49" s="135"/>
      <c r="GF49" s="135"/>
      <c r="GG49" s="135"/>
      <c r="GH49" s="135"/>
      <c r="GI49" s="135"/>
      <c r="GJ49" s="135"/>
      <c r="GK49" s="135"/>
    </row>
    <row r="50" spans="1:193" s="32" customFormat="1" x14ac:dyDescent="0.25">
      <c r="A50" s="130"/>
      <c r="B50" s="130" t="s">
        <v>246</v>
      </c>
      <c r="C50" s="33"/>
      <c r="D50" s="34"/>
      <c r="E50" s="154"/>
      <c r="G50" s="154" t="s">
        <v>247</v>
      </c>
      <c r="H50" s="154" t="s">
        <v>26</v>
      </c>
      <c r="I50" s="35"/>
      <c r="J50" s="49"/>
      <c r="K50" s="160"/>
      <c r="L50" s="136"/>
      <c r="M50" s="160" t="s">
        <v>237</v>
      </c>
      <c r="N50" s="136"/>
      <c r="O50" s="160" t="s">
        <v>97</v>
      </c>
      <c r="P50" s="160"/>
      <c r="Q50" s="135"/>
      <c r="R50" s="135"/>
      <c r="S50" s="135"/>
      <c r="T50" s="135"/>
      <c r="U50" s="135"/>
      <c r="V50" s="135"/>
      <c r="W50" s="135"/>
      <c r="X50" s="135"/>
      <c r="Y50" s="135"/>
      <c r="Z50" s="135"/>
      <c r="AA50" s="135"/>
      <c r="AB50" s="135"/>
      <c r="AC50" s="135"/>
      <c r="AD50" s="135"/>
      <c r="AE50" s="135"/>
      <c r="AF50" s="135"/>
      <c r="AG50" s="135"/>
      <c r="AH50" s="135"/>
      <c r="AI50" s="135"/>
      <c r="AJ50" s="135"/>
      <c r="AK50" s="135"/>
      <c r="AL50" s="135"/>
      <c r="AM50" s="135"/>
      <c r="AN50" s="135"/>
      <c r="AO50" s="135"/>
      <c r="AP50" s="135"/>
      <c r="AQ50" s="135"/>
      <c r="AR50" s="135"/>
      <c r="AS50" s="135"/>
      <c r="AT50" s="135"/>
      <c r="AU50" s="135"/>
      <c r="AV50" s="135"/>
      <c r="AW50" s="135"/>
      <c r="AX50" s="135"/>
      <c r="AY50" s="135"/>
      <c r="AZ50" s="135"/>
      <c r="BA50" s="135"/>
      <c r="BB50" s="135"/>
      <c r="BC50" s="135"/>
      <c r="BD50" s="135"/>
      <c r="BE50" s="135"/>
      <c r="BF50" s="135"/>
      <c r="BG50" s="135"/>
      <c r="BH50" s="135"/>
      <c r="BI50" s="135"/>
      <c r="BJ50" s="135"/>
      <c r="BK50" s="135"/>
      <c r="BL50" s="135"/>
      <c r="BM50" s="135"/>
      <c r="BN50" s="135"/>
      <c r="BO50" s="135"/>
      <c r="BP50" s="135"/>
      <c r="BQ50" s="135"/>
      <c r="BR50" s="135"/>
      <c r="BS50" s="135"/>
      <c r="BT50" s="135"/>
      <c r="BU50" s="135"/>
      <c r="BV50" s="135"/>
      <c r="BW50" s="135"/>
      <c r="BX50" s="135"/>
      <c r="BY50" s="135"/>
      <c r="BZ50" s="135"/>
      <c r="CA50" s="135"/>
      <c r="CB50" s="135"/>
      <c r="CC50" s="135"/>
      <c r="CD50" s="135"/>
      <c r="CE50" s="135"/>
      <c r="CF50" s="135"/>
      <c r="CG50" s="135"/>
      <c r="CH50" s="135"/>
      <c r="CI50" s="135"/>
      <c r="CJ50" s="135"/>
      <c r="CK50" s="135"/>
      <c r="CL50" s="135"/>
      <c r="CM50" s="135"/>
      <c r="CN50" s="135"/>
      <c r="CO50" s="135"/>
      <c r="CP50" s="135"/>
      <c r="CQ50" s="135"/>
      <c r="CR50" s="135"/>
      <c r="CS50" s="135"/>
      <c r="CT50" s="135"/>
      <c r="CU50" s="135"/>
      <c r="CV50" s="135"/>
      <c r="CW50" s="135"/>
      <c r="CX50" s="135"/>
      <c r="CY50" s="135"/>
      <c r="CZ50" s="135"/>
      <c r="DA50" s="135"/>
      <c r="DB50" s="135"/>
      <c r="DC50" s="135"/>
      <c r="DD50" s="135"/>
      <c r="DE50" s="135"/>
      <c r="DF50" s="135"/>
      <c r="DG50" s="135"/>
      <c r="DH50" s="135"/>
      <c r="DI50" s="135"/>
      <c r="DJ50" s="135"/>
      <c r="DK50" s="135"/>
      <c r="DL50" s="135"/>
      <c r="DM50" s="135"/>
      <c r="DN50" s="135"/>
      <c r="DO50" s="135"/>
      <c r="DP50" s="135"/>
      <c r="DQ50" s="135"/>
      <c r="DR50" s="135"/>
      <c r="DS50" s="135"/>
      <c r="DT50" s="135"/>
      <c r="DU50" s="135"/>
      <c r="DV50" s="135"/>
      <c r="DW50" s="135"/>
      <c r="DX50" s="135"/>
      <c r="DY50" s="135"/>
      <c r="DZ50" s="135"/>
      <c r="EA50" s="135"/>
      <c r="EB50" s="135"/>
      <c r="EC50" s="135"/>
      <c r="ED50" s="135"/>
      <c r="EE50" s="135"/>
      <c r="EF50" s="135"/>
      <c r="EG50" s="135"/>
      <c r="EH50" s="135"/>
      <c r="EI50" s="135"/>
      <c r="EJ50" s="135"/>
      <c r="EK50" s="135"/>
      <c r="EL50" s="135"/>
      <c r="EM50" s="135"/>
      <c r="EN50" s="135"/>
      <c r="EO50" s="135"/>
      <c r="EP50" s="135"/>
      <c r="EQ50" s="135"/>
      <c r="ER50" s="135"/>
      <c r="ES50" s="135"/>
      <c r="ET50" s="135"/>
      <c r="EU50" s="135"/>
      <c r="EV50" s="135"/>
      <c r="EW50" s="135"/>
      <c r="EX50" s="135"/>
      <c r="EY50" s="135"/>
      <c r="EZ50" s="135"/>
      <c r="FA50" s="135"/>
      <c r="FB50" s="135"/>
      <c r="FC50" s="135"/>
      <c r="FD50" s="135"/>
      <c r="FE50" s="135"/>
      <c r="FF50" s="135"/>
      <c r="FG50" s="135"/>
      <c r="FH50" s="135"/>
      <c r="FI50" s="135"/>
      <c r="FJ50" s="135"/>
      <c r="FK50" s="135"/>
      <c r="FL50" s="135"/>
      <c r="FM50" s="135"/>
      <c r="FN50" s="135"/>
      <c r="FO50" s="135"/>
      <c r="FP50" s="135"/>
      <c r="FQ50" s="135"/>
      <c r="FR50" s="135"/>
      <c r="FS50" s="135"/>
      <c r="FT50" s="135"/>
      <c r="FU50" s="135"/>
      <c r="FV50" s="135"/>
      <c r="FW50" s="135"/>
      <c r="FX50" s="135"/>
      <c r="FY50" s="135"/>
      <c r="FZ50" s="135"/>
      <c r="GA50" s="135"/>
      <c r="GB50" s="135"/>
      <c r="GC50" s="135"/>
      <c r="GD50" s="135"/>
      <c r="GE50" s="135"/>
      <c r="GF50" s="135"/>
      <c r="GG50" s="135"/>
      <c r="GH50" s="135"/>
      <c r="GI50" s="135"/>
      <c r="GJ50" s="135"/>
      <c r="GK50" s="135"/>
    </row>
    <row r="51" spans="1:193" s="32" customFormat="1" x14ac:dyDescent="0.25">
      <c r="A51" s="130"/>
      <c r="B51" s="130" t="s">
        <v>248</v>
      </c>
      <c r="C51" s="33"/>
      <c r="D51" s="34"/>
      <c r="E51" s="154"/>
      <c r="G51" s="154" t="s">
        <v>249</v>
      </c>
      <c r="H51" s="154" t="s">
        <v>26</v>
      </c>
      <c r="I51" s="35"/>
      <c r="J51" s="49"/>
      <c r="K51" s="160"/>
      <c r="L51" s="136"/>
      <c r="M51" s="160" t="s">
        <v>237</v>
      </c>
      <c r="N51" s="136"/>
      <c r="O51" s="160" t="s">
        <v>97</v>
      </c>
      <c r="P51" s="160"/>
      <c r="Q51" s="135"/>
      <c r="R51" s="135"/>
      <c r="S51" s="135"/>
      <c r="T51" s="135"/>
      <c r="U51" s="135"/>
      <c r="V51" s="135"/>
      <c r="W51" s="135"/>
      <c r="X51" s="135"/>
      <c r="Y51" s="135"/>
      <c r="Z51" s="135"/>
      <c r="AA51" s="135"/>
      <c r="AB51" s="135"/>
      <c r="AC51" s="135"/>
      <c r="AD51" s="135"/>
      <c r="AE51" s="135"/>
      <c r="AF51" s="135"/>
      <c r="AG51" s="135"/>
      <c r="AH51" s="135"/>
      <c r="AI51" s="135"/>
      <c r="AJ51" s="135"/>
      <c r="AK51" s="135"/>
      <c r="AL51" s="135"/>
      <c r="AM51" s="135"/>
      <c r="AN51" s="135"/>
      <c r="AO51" s="135"/>
      <c r="AP51" s="135"/>
      <c r="AQ51" s="135"/>
      <c r="AR51" s="135"/>
      <c r="AS51" s="135"/>
      <c r="AT51" s="135"/>
      <c r="AU51" s="135"/>
      <c r="AV51" s="135"/>
      <c r="AW51" s="135"/>
      <c r="AX51" s="135"/>
      <c r="AY51" s="135"/>
      <c r="AZ51" s="135"/>
      <c r="BA51" s="135"/>
      <c r="BB51" s="135"/>
      <c r="BC51" s="135"/>
      <c r="BD51" s="135"/>
      <c r="BE51" s="135"/>
      <c r="BF51" s="135"/>
      <c r="BG51" s="135"/>
      <c r="BH51" s="135"/>
      <c r="BI51" s="135"/>
      <c r="BJ51" s="135"/>
      <c r="BK51" s="135"/>
      <c r="BL51" s="135"/>
      <c r="BM51" s="135"/>
      <c r="BN51" s="135"/>
      <c r="BO51" s="135"/>
      <c r="BP51" s="135"/>
      <c r="BQ51" s="135"/>
      <c r="BR51" s="135"/>
      <c r="BS51" s="135"/>
      <c r="BT51" s="135"/>
      <c r="BU51" s="135"/>
      <c r="BV51" s="135"/>
      <c r="BW51" s="135"/>
      <c r="BX51" s="135"/>
      <c r="BY51" s="135"/>
      <c r="BZ51" s="135"/>
      <c r="CA51" s="135"/>
      <c r="CB51" s="135"/>
      <c r="CC51" s="135"/>
      <c r="CD51" s="135"/>
      <c r="CE51" s="135"/>
      <c r="CF51" s="135"/>
      <c r="CG51" s="135"/>
      <c r="CH51" s="135"/>
      <c r="CI51" s="135"/>
      <c r="CJ51" s="135"/>
      <c r="CK51" s="135"/>
      <c r="CL51" s="135"/>
      <c r="CM51" s="135"/>
      <c r="CN51" s="135"/>
      <c r="CO51" s="135"/>
      <c r="CP51" s="135"/>
      <c r="CQ51" s="135"/>
      <c r="CR51" s="135"/>
      <c r="CS51" s="135"/>
      <c r="CT51" s="135"/>
      <c r="CU51" s="135"/>
      <c r="CV51" s="135"/>
      <c r="CW51" s="135"/>
      <c r="CX51" s="135"/>
      <c r="CY51" s="135"/>
      <c r="CZ51" s="135"/>
      <c r="DA51" s="135"/>
      <c r="DB51" s="135"/>
      <c r="DC51" s="135"/>
      <c r="DD51" s="135"/>
      <c r="DE51" s="135"/>
      <c r="DF51" s="135"/>
      <c r="DG51" s="135"/>
      <c r="DH51" s="135"/>
      <c r="DI51" s="135"/>
      <c r="DJ51" s="135"/>
      <c r="DK51" s="135"/>
      <c r="DL51" s="135"/>
      <c r="DM51" s="135"/>
      <c r="DN51" s="135"/>
      <c r="DO51" s="135"/>
      <c r="DP51" s="135"/>
      <c r="DQ51" s="135"/>
      <c r="DR51" s="135"/>
      <c r="DS51" s="135"/>
      <c r="DT51" s="135"/>
      <c r="DU51" s="135"/>
      <c r="DV51" s="135"/>
      <c r="DW51" s="135"/>
      <c r="DX51" s="135"/>
      <c r="DY51" s="135"/>
      <c r="DZ51" s="135"/>
      <c r="EA51" s="135"/>
      <c r="EB51" s="135"/>
      <c r="EC51" s="135"/>
      <c r="ED51" s="135"/>
      <c r="EE51" s="135"/>
      <c r="EF51" s="135"/>
      <c r="EG51" s="135"/>
      <c r="EH51" s="135"/>
      <c r="EI51" s="135"/>
      <c r="EJ51" s="135"/>
      <c r="EK51" s="135"/>
      <c r="EL51" s="135"/>
      <c r="EM51" s="135"/>
      <c r="EN51" s="135"/>
      <c r="EO51" s="135"/>
      <c r="EP51" s="135"/>
      <c r="EQ51" s="135"/>
      <c r="ER51" s="135"/>
      <c r="ES51" s="135"/>
      <c r="ET51" s="135"/>
      <c r="EU51" s="135"/>
      <c r="EV51" s="135"/>
      <c r="EW51" s="135"/>
      <c r="EX51" s="135"/>
      <c r="EY51" s="135"/>
      <c r="EZ51" s="135"/>
      <c r="FA51" s="135"/>
      <c r="FB51" s="135"/>
      <c r="FC51" s="135"/>
      <c r="FD51" s="135"/>
      <c r="FE51" s="135"/>
      <c r="FF51" s="135"/>
      <c r="FG51" s="135"/>
      <c r="FH51" s="135"/>
      <c r="FI51" s="135"/>
      <c r="FJ51" s="135"/>
      <c r="FK51" s="135"/>
      <c r="FL51" s="135"/>
      <c r="FM51" s="135"/>
      <c r="FN51" s="135"/>
      <c r="FO51" s="135"/>
      <c r="FP51" s="135"/>
      <c r="FQ51" s="135"/>
      <c r="FR51" s="135"/>
      <c r="FS51" s="135"/>
      <c r="FT51" s="135"/>
      <c r="FU51" s="135"/>
      <c r="FV51" s="135"/>
      <c r="FW51" s="135"/>
      <c r="FX51" s="135"/>
      <c r="FY51" s="135"/>
      <c r="FZ51" s="135"/>
      <c r="GA51" s="135"/>
      <c r="GB51" s="135"/>
      <c r="GC51" s="135"/>
      <c r="GD51" s="135"/>
      <c r="GE51" s="135"/>
      <c r="GF51" s="135"/>
      <c r="GG51" s="135"/>
      <c r="GH51" s="135"/>
      <c r="GI51" s="135"/>
      <c r="GJ51" s="135"/>
      <c r="GK51" s="135"/>
    </row>
    <row r="52" spans="1:193" s="32" customFormat="1" x14ac:dyDescent="0.25">
      <c r="A52" s="130"/>
      <c r="B52" s="130" t="s">
        <v>250</v>
      </c>
      <c r="C52" s="33"/>
      <c r="D52" s="34"/>
      <c r="E52" s="154"/>
      <c r="G52" s="154" t="s">
        <v>251</v>
      </c>
      <c r="H52" s="154" t="s">
        <v>26</v>
      </c>
      <c r="I52" s="35"/>
      <c r="J52" s="49"/>
      <c r="K52" s="160"/>
      <c r="L52" s="136"/>
      <c r="M52" s="160" t="s">
        <v>237</v>
      </c>
      <c r="N52" s="136"/>
      <c r="O52" s="160" t="s">
        <v>97</v>
      </c>
      <c r="P52" s="160" t="s">
        <v>252</v>
      </c>
      <c r="Q52" s="135" t="s">
        <v>253</v>
      </c>
      <c r="R52" s="160"/>
      <c r="S52" s="135"/>
      <c r="T52" s="135"/>
      <c r="U52" s="135"/>
      <c r="V52" s="135"/>
      <c r="W52" s="135"/>
      <c r="X52" s="135"/>
      <c r="Y52" s="135"/>
      <c r="Z52" s="135"/>
      <c r="AA52" s="135"/>
      <c r="AB52" s="135"/>
      <c r="AC52" s="135"/>
      <c r="AD52" s="135"/>
      <c r="AE52" s="135"/>
      <c r="AF52" s="135"/>
      <c r="AG52" s="135"/>
      <c r="AH52" s="135"/>
      <c r="AI52" s="135"/>
      <c r="AJ52" s="135"/>
      <c r="AK52" s="135"/>
      <c r="AL52" s="135"/>
      <c r="AM52" s="135"/>
      <c r="AN52" s="135"/>
      <c r="AO52" s="135"/>
      <c r="AP52" s="135"/>
      <c r="AQ52" s="135"/>
      <c r="AR52" s="135"/>
      <c r="AS52" s="135"/>
      <c r="AT52" s="135"/>
      <c r="AU52" s="135"/>
      <c r="AV52" s="135"/>
      <c r="AW52" s="135"/>
      <c r="AX52" s="135"/>
      <c r="AY52" s="135"/>
      <c r="AZ52" s="135"/>
      <c r="BA52" s="135"/>
      <c r="BB52" s="135"/>
      <c r="BC52" s="135"/>
      <c r="BD52" s="135"/>
      <c r="BE52" s="135"/>
      <c r="BF52" s="135"/>
      <c r="BG52" s="135"/>
      <c r="BH52" s="135"/>
      <c r="BI52" s="135"/>
      <c r="BJ52" s="135"/>
      <c r="BK52" s="135"/>
      <c r="BL52" s="135"/>
      <c r="BM52" s="135"/>
      <c r="BN52" s="135"/>
      <c r="BO52" s="135"/>
      <c r="BP52" s="135"/>
      <c r="BQ52" s="135"/>
      <c r="BR52" s="135"/>
      <c r="BS52" s="135"/>
      <c r="BT52" s="135"/>
      <c r="BU52" s="135"/>
      <c r="BV52" s="135"/>
      <c r="BW52" s="135"/>
      <c r="BX52" s="135"/>
      <c r="BY52" s="135"/>
      <c r="BZ52" s="135"/>
      <c r="CA52" s="135"/>
      <c r="CB52" s="135"/>
      <c r="CC52" s="135"/>
      <c r="CD52" s="135"/>
      <c r="CE52" s="135"/>
      <c r="CF52" s="135"/>
      <c r="CG52" s="135"/>
      <c r="CH52" s="135"/>
      <c r="CI52" s="135"/>
      <c r="CJ52" s="135"/>
      <c r="CK52" s="135"/>
      <c r="CL52" s="135"/>
      <c r="CM52" s="135"/>
      <c r="CN52" s="135"/>
      <c r="CO52" s="135"/>
      <c r="CP52" s="135"/>
      <c r="CQ52" s="135"/>
      <c r="CR52" s="135"/>
      <c r="CS52" s="135"/>
      <c r="CT52" s="135"/>
      <c r="CU52" s="135"/>
      <c r="CV52" s="135"/>
      <c r="CW52" s="135"/>
      <c r="CX52" s="135"/>
      <c r="CY52" s="135"/>
      <c r="CZ52" s="135"/>
      <c r="DA52" s="135"/>
      <c r="DB52" s="135"/>
      <c r="DC52" s="135"/>
      <c r="DD52" s="135"/>
      <c r="DE52" s="135"/>
      <c r="DF52" s="135"/>
      <c r="DG52" s="135"/>
      <c r="DH52" s="135"/>
      <c r="DI52" s="135"/>
      <c r="DJ52" s="135"/>
      <c r="DK52" s="135"/>
      <c r="DL52" s="135"/>
      <c r="DM52" s="135"/>
      <c r="DN52" s="135"/>
      <c r="DO52" s="135"/>
      <c r="DP52" s="135"/>
      <c r="DQ52" s="135"/>
      <c r="DR52" s="135"/>
      <c r="DS52" s="135"/>
      <c r="DT52" s="135"/>
      <c r="DU52" s="135"/>
      <c r="DV52" s="135"/>
      <c r="DW52" s="135"/>
      <c r="DX52" s="135"/>
      <c r="DY52" s="135"/>
      <c r="DZ52" s="135"/>
      <c r="EA52" s="135"/>
      <c r="EB52" s="135"/>
      <c r="EC52" s="135"/>
      <c r="ED52" s="135"/>
      <c r="EE52" s="135"/>
      <c r="EF52" s="135"/>
      <c r="EG52" s="135"/>
      <c r="EH52" s="135"/>
      <c r="EI52" s="135"/>
      <c r="EJ52" s="135"/>
      <c r="EK52" s="135"/>
      <c r="EL52" s="135"/>
      <c r="EM52" s="135"/>
      <c r="EN52" s="135"/>
      <c r="EO52" s="135"/>
      <c r="EP52" s="135"/>
      <c r="EQ52" s="135"/>
      <c r="ER52" s="135"/>
      <c r="ES52" s="135"/>
      <c r="ET52" s="135"/>
      <c r="EU52" s="135"/>
      <c r="EV52" s="135"/>
      <c r="EW52" s="135"/>
      <c r="EX52" s="135"/>
      <c r="EY52" s="135"/>
      <c r="EZ52" s="135"/>
      <c r="FA52" s="135"/>
      <c r="FB52" s="135"/>
      <c r="FC52" s="135"/>
      <c r="FD52" s="135"/>
      <c r="FE52" s="135"/>
      <c r="FF52" s="135"/>
      <c r="FG52" s="135"/>
      <c r="FH52" s="135"/>
      <c r="FI52" s="135"/>
      <c r="FJ52" s="135"/>
      <c r="FK52" s="135"/>
      <c r="FL52" s="135"/>
      <c r="FM52" s="135"/>
      <c r="FN52" s="135"/>
      <c r="FO52" s="135"/>
      <c r="FP52" s="135"/>
      <c r="FQ52" s="135"/>
      <c r="FR52" s="135"/>
      <c r="FS52" s="135"/>
      <c r="FT52" s="135"/>
      <c r="FU52" s="135"/>
      <c r="FV52" s="135"/>
      <c r="FW52" s="135"/>
      <c r="FX52" s="135"/>
      <c r="FY52" s="135"/>
      <c r="FZ52" s="135"/>
      <c r="GA52" s="135"/>
      <c r="GB52" s="135"/>
      <c r="GC52" s="135"/>
      <c r="GD52" s="135"/>
      <c r="GE52" s="135"/>
      <c r="GF52" s="135"/>
      <c r="GG52" s="135"/>
      <c r="GH52" s="135"/>
      <c r="GI52" s="135"/>
      <c r="GJ52" s="135"/>
      <c r="GK52" s="135"/>
    </row>
    <row r="53" spans="1:193" s="32" customFormat="1" ht="88.5" customHeight="1" x14ac:dyDescent="0.25">
      <c r="A53" s="130"/>
      <c r="B53" s="130" t="s">
        <v>254</v>
      </c>
      <c r="C53" s="33"/>
      <c r="D53" s="34"/>
      <c r="E53" s="154"/>
      <c r="G53" s="154" t="s">
        <v>236</v>
      </c>
      <c r="H53" s="154" t="s">
        <v>26</v>
      </c>
      <c r="I53" s="35"/>
      <c r="J53" s="49"/>
      <c r="K53" s="160"/>
      <c r="L53" s="136"/>
      <c r="M53" s="160" t="s">
        <v>237</v>
      </c>
      <c r="N53" s="136"/>
      <c r="O53" s="160" t="s">
        <v>97</v>
      </c>
      <c r="P53" s="174" t="s">
        <v>255</v>
      </c>
      <c r="Q53" s="160" t="s">
        <v>256</v>
      </c>
      <c r="R53" s="160"/>
      <c r="S53" s="135"/>
      <c r="T53" s="135"/>
      <c r="U53" s="135"/>
      <c r="V53" s="135"/>
      <c r="W53" s="135"/>
      <c r="X53" s="135"/>
      <c r="Y53" s="135"/>
      <c r="Z53" s="135"/>
      <c r="AA53" s="135"/>
      <c r="AB53" s="135"/>
      <c r="AC53" s="135"/>
      <c r="AD53" s="135"/>
      <c r="AE53" s="135"/>
      <c r="AF53" s="135"/>
      <c r="AG53" s="135"/>
      <c r="AH53" s="135"/>
      <c r="AI53" s="135"/>
      <c r="AJ53" s="135"/>
      <c r="AK53" s="135"/>
      <c r="AL53" s="135"/>
      <c r="AM53" s="135"/>
      <c r="AN53" s="135"/>
      <c r="AO53" s="135"/>
      <c r="AP53" s="135"/>
      <c r="AQ53" s="135"/>
      <c r="AR53" s="135"/>
      <c r="AS53" s="135"/>
      <c r="AT53" s="135"/>
      <c r="AU53" s="135"/>
      <c r="AV53" s="135"/>
      <c r="AW53" s="135"/>
      <c r="AX53" s="135"/>
      <c r="AY53" s="135"/>
      <c r="AZ53" s="135"/>
      <c r="BA53" s="135"/>
      <c r="BB53" s="135"/>
      <c r="BC53" s="135"/>
      <c r="BD53" s="135"/>
      <c r="BE53" s="135"/>
      <c r="BF53" s="135"/>
      <c r="BG53" s="135"/>
      <c r="BH53" s="135"/>
      <c r="BI53" s="135"/>
      <c r="BJ53" s="135"/>
      <c r="BK53" s="135"/>
      <c r="BL53" s="135"/>
      <c r="BM53" s="135"/>
      <c r="BN53" s="135"/>
      <c r="BO53" s="135"/>
      <c r="BP53" s="135"/>
      <c r="BQ53" s="135"/>
      <c r="BR53" s="135"/>
      <c r="BS53" s="135"/>
      <c r="BT53" s="135"/>
      <c r="BU53" s="135"/>
      <c r="BV53" s="135"/>
      <c r="BW53" s="135"/>
      <c r="BX53" s="135"/>
      <c r="BY53" s="135"/>
      <c r="BZ53" s="135"/>
      <c r="CA53" s="135"/>
      <c r="CB53" s="135"/>
      <c r="CC53" s="135"/>
      <c r="CD53" s="135"/>
      <c r="CE53" s="135"/>
      <c r="CF53" s="135"/>
      <c r="CG53" s="135"/>
      <c r="CH53" s="135"/>
      <c r="CI53" s="135"/>
      <c r="CJ53" s="135"/>
      <c r="CK53" s="135"/>
      <c r="CL53" s="135"/>
      <c r="CM53" s="135"/>
      <c r="CN53" s="135"/>
      <c r="CO53" s="135"/>
      <c r="CP53" s="135"/>
      <c r="CQ53" s="135"/>
      <c r="CR53" s="135"/>
      <c r="CS53" s="135"/>
      <c r="CT53" s="135"/>
      <c r="CU53" s="135"/>
      <c r="CV53" s="135"/>
      <c r="CW53" s="135"/>
      <c r="CX53" s="135"/>
      <c r="CY53" s="135"/>
      <c r="CZ53" s="135"/>
      <c r="DA53" s="135"/>
      <c r="DB53" s="135"/>
      <c r="DC53" s="135"/>
      <c r="DD53" s="135"/>
      <c r="DE53" s="135"/>
      <c r="DF53" s="135"/>
      <c r="DG53" s="135"/>
      <c r="DH53" s="135"/>
      <c r="DI53" s="135"/>
      <c r="DJ53" s="135"/>
      <c r="DK53" s="135"/>
      <c r="DL53" s="135"/>
      <c r="DM53" s="135"/>
      <c r="DN53" s="135"/>
      <c r="DO53" s="135"/>
      <c r="DP53" s="135"/>
      <c r="DQ53" s="135"/>
      <c r="DR53" s="135"/>
      <c r="DS53" s="135"/>
      <c r="DT53" s="135"/>
      <c r="DU53" s="135"/>
      <c r="DV53" s="135"/>
      <c r="DW53" s="135"/>
      <c r="DX53" s="135"/>
      <c r="DY53" s="135"/>
      <c r="DZ53" s="135"/>
      <c r="EA53" s="135"/>
      <c r="EB53" s="135"/>
      <c r="EC53" s="135"/>
      <c r="ED53" s="135"/>
      <c r="EE53" s="135"/>
      <c r="EF53" s="135"/>
      <c r="EG53" s="135"/>
      <c r="EH53" s="135"/>
      <c r="EI53" s="135"/>
      <c r="EJ53" s="135"/>
      <c r="EK53" s="135"/>
      <c r="EL53" s="135"/>
      <c r="EM53" s="135"/>
      <c r="EN53" s="135"/>
      <c r="EO53" s="135"/>
      <c r="EP53" s="135"/>
      <c r="EQ53" s="135"/>
      <c r="ER53" s="135"/>
      <c r="ES53" s="135"/>
      <c r="ET53" s="135"/>
      <c r="EU53" s="135"/>
      <c r="EV53" s="135"/>
      <c r="EW53" s="135"/>
      <c r="EX53" s="135"/>
      <c r="EY53" s="135"/>
      <c r="EZ53" s="135"/>
      <c r="FA53" s="135"/>
      <c r="FB53" s="135"/>
      <c r="FC53" s="135"/>
      <c r="FD53" s="135"/>
      <c r="FE53" s="135"/>
      <c r="FF53" s="135"/>
      <c r="FG53" s="135"/>
      <c r="FH53" s="135"/>
      <c r="FI53" s="135"/>
      <c r="FJ53" s="135"/>
      <c r="FK53" s="135"/>
      <c r="FL53" s="135"/>
      <c r="FM53" s="135"/>
      <c r="FN53" s="135"/>
      <c r="FO53" s="135"/>
      <c r="FP53" s="135"/>
      <c r="FQ53" s="135"/>
      <c r="FR53" s="135"/>
      <c r="FS53" s="135"/>
      <c r="FT53" s="135"/>
      <c r="FU53" s="135"/>
      <c r="FV53" s="135"/>
      <c r="FW53" s="135"/>
      <c r="FX53" s="135"/>
      <c r="FY53" s="135"/>
      <c r="FZ53" s="135"/>
      <c r="GA53" s="135"/>
      <c r="GB53" s="135"/>
      <c r="GC53" s="135"/>
      <c r="GD53" s="135"/>
      <c r="GE53" s="135"/>
      <c r="GF53" s="135"/>
      <c r="GG53" s="135"/>
      <c r="GH53" s="135"/>
      <c r="GI53" s="135"/>
      <c r="GJ53" s="135"/>
      <c r="GK53" s="135"/>
    </row>
    <row r="54" spans="1:193" s="32" customFormat="1" x14ac:dyDescent="0.25">
      <c r="A54" s="130"/>
      <c r="B54" s="130" t="s">
        <v>257</v>
      </c>
      <c r="C54" s="33"/>
      <c r="D54" s="34"/>
      <c r="E54" s="154"/>
      <c r="G54" s="154" t="s">
        <v>241</v>
      </c>
      <c r="H54" s="154" t="s">
        <v>26</v>
      </c>
      <c r="I54" s="35"/>
      <c r="J54" s="49"/>
      <c r="K54" s="160"/>
      <c r="L54" s="136"/>
      <c r="M54" s="160" t="s">
        <v>237</v>
      </c>
      <c r="N54" s="136"/>
      <c r="O54" s="160" t="s">
        <v>97</v>
      </c>
      <c r="P54" s="174"/>
      <c r="Q54" s="135"/>
      <c r="R54" s="160"/>
      <c r="S54" s="135"/>
      <c r="T54" s="135"/>
      <c r="U54" s="135"/>
      <c r="V54" s="135"/>
      <c r="W54" s="135"/>
      <c r="X54" s="135"/>
      <c r="Y54" s="135"/>
      <c r="Z54" s="135"/>
      <c r="AA54" s="135"/>
      <c r="AB54" s="135"/>
      <c r="AC54" s="135"/>
      <c r="AD54" s="135"/>
      <c r="AE54" s="135"/>
      <c r="AF54" s="135"/>
      <c r="AG54" s="135"/>
      <c r="AH54" s="135"/>
      <c r="AI54" s="135"/>
      <c r="AJ54" s="135"/>
      <c r="AK54" s="135"/>
      <c r="AL54" s="135"/>
      <c r="AM54" s="135"/>
      <c r="AN54" s="135"/>
      <c r="AO54" s="135"/>
      <c r="AP54" s="135"/>
      <c r="AQ54" s="135"/>
      <c r="AR54" s="135"/>
      <c r="AS54" s="135"/>
      <c r="AT54" s="135"/>
      <c r="AU54" s="135"/>
      <c r="AV54" s="135"/>
      <c r="AW54" s="135"/>
      <c r="AX54" s="135"/>
      <c r="AY54" s="135"/>
      <c r="AZ54" s="135"/>
      <c r="BA54" s="135"/>
      <c r="BB54" s="135"/>
      <c r="BC54" s="135"/>
      <c r="BD54" s="135"/>
      <c r="BE54" s="135"/>
      <c r="BF54" s="135"/>
      <c r="BG54" s="135"/>
      <c r="BH54" s="135"/>
      <c r="BI54" s="135"/>
      <c r="BJ54" s="135"/>
      <c r="BK54" s="135"/>
      <c r="BL54" s="135"/>
      <c r="BM54" s="135"/>
      <c r="BN54" s="135"/>
      <c r="BO54" s="135"/>
      <c r="BP54" s="135"/>
      <c r="BQ54" s="135"/>
      <c r="BR54" s="135"/>
      <c r="BS54" s="135"/>
      <c r="BT54" s="135"/>
      <c r="BU54" s="135"/>
      <c r="BV54" s="135"/>
      <c r="BW54" s="135"/>
      <c r="BX54" s="135"/>
      <c r="BY54" s="135"/>
      <c r="BZ54" s="135"/>
      <c r="CA54" s="135"/>
      <c r="CB54" s="135"/>
      <c r="CC54" s="135"/>
      <c r="CD54" s="135"/>
      <c r="CE54" s="135"/>
      <c r="CF54" s="135"/>
      <c r="CG54" s="135"/>
      <c r="CH54" s="135"/>
      <c r="CI54" s="135"/>
      <c r="CJ54" s="135"/>
      <c r="CK54" s="135"/>
      <c r="CL54" s="135"/>
      <c r="CM54" s="135"/>
      <c r="CN54" s="135"/>
      <c r="CO54" s="135"/>
      <c r="CP54" s="135"/>
      <c r="CQ54" s="135"/>
      <c r="CR54" s="135"/>
      <c r="CS54" s="135"/>
      <c r="CT54" s="135"/>
      <c r="CU54" s="135"/>
      <c r="CV54" s="135"/>
      <c r="CW54" s="135"/>
      <c r="CX54" s="135"/>
      <c r="CY54" s="135"/>
      <c r="CZ54" s="135"/>
      <c r="DA54" s="135"/>
      <c r="DB54" s="135"/>
      <c r="DC54" s="135"/>
      <c r="DD54" s="135"/>
      <c r="DE54" s="135"/>
      <c r="DF54" s="135"/>
      <c r="DG54" s="135"/>
      <c r="DH54" s="135"/>
      <c r="DI54" s="135"/>
      <c r="DJ54" s="135"/>
      <c r="DK54" s="135"/>
      <c r="DL54" s="135"/>
      <c r="DM54" s="135"/>
      <c r="DN54" s="135"/>
      <c r="DO54" s="135"/>
      <c r="DP54" s="135"/>
      <c r="DQ54" s="135"/>
      <c r="DR54" s="135"/>
      <c r="DS54" s="135"/>
      <c r="DT54" s="135"/>
      <c r="DU54" s="135"/>
      <c r="DV54" s="135"/>
      <c r="DW54" s="135"/>
      <c r="DX54" s="135"/>
      <c r="DY54" s="135"/>
      <c r="DZ54" s="135"/>
      <c r="EA54" s="135"/>
      <c r="EB54" s="135"/>
      <c r="EC54" s="135"/>
      <c r="ED54" s="135"/>
      <c r="EE54" s="135"/>
      <c r="EF54" s="135"/>
      <c r="EG54" s="135"/>
      <c r="EH54" s="135"/>
      <c r="EI54" s="135"/>
      <c r="EJ54" s="135"/>
      <c r="EK54" s="135"/>
      <c r="EL54" s="135"/>
      <c r="EM54" s="135"/>
      <c r="EN54" s="135"/>
      <c r="EO54" s="135"/>
      <c r="EP54" s="135"/>
      <c r="EQ54" s="135"/>
      <c r="ER54" s="135"/>
      <c r="ES54" s="135"/>
      <c r="ET54" s="135"/>
      <c r="EU54" s="135"/>
      <c r="EV54" s="135"/>
      <c r="EW54" s="135"/>
      <c r="EX54" s="135"/>
      <c r="EY54" s="135"/>
      <c r="EZ54" s="135"/>
      <c r="FA54" s="135"/>
      <c r="FB54" s="135"/>
      <c r="FC54" s="135"/>
      <c r="FD54" s="135"/>
      <c r="FE54" s="135"/>
      <c r="FF54" s="135"/>
      <c r="FG54" s="135"/>
      <c r="FH54" s="135"/>
      <c r="FI54" s="135"/>
      <c r="FJ54" s="135"/>
      <c r="FK54" s="135"/>
      <c r="FL54" s="135"/>
      <c r="FM54" s="135"/>
      <c r="FN54" s="135"/>
      <c r="FO54" s="135"/>
      <c r="FP54" s="135"/>
      <c r="FQ54" s="135"/>
      <c r="FR54" s="135"/>
      <c r="FS54" s="135"/>
      <c r="FT54" s="135"/>
      <c r="FU54" s="135"/>
      <c r="FV54" s="135"/>
      <c r="FW54" s="135"/>
      <c r="FX54" s="135"/>
      <c r="FY54" s="135"/>
      <c r="FZ54" s="135"/>
      <c r="GA54" s="135"/>
      <c r="GB54" s="135"/>
      <c r="GC54" s="135"/>
      <c r="GD54" s="135"/>
      <c r="GE54" s="135"/>
      <c r="GF54" s="135"/>
      <c r="GG54" s="135"/>
      <c r="GH54" s="135"/>
      <c r="GI54" s="135"/>
      <c r="GJ54" s="135"/>
      <c r="GK54" s="135"/>
    </row>
    <row r="55" spans="1:193" s="32" customFormat="1" x14ac:dyDescent="0.25">
      <c r="A55" s="130"/>
      <c r="B55" s="130" t="s">
        <v>258</v>
      </c>
      <c r="C55" s="33"/>
      <c r="D55" s="34"/>
      <c r="E55" s="154"/>
      <c r="G55" s="154" t="s">
        <v>243</v>
      </c>
      <c r="H55" s="154" t="s">
        <v>26</v>
      </c>
      <c r="I55" s="35"/>
      <c r="J55" s="49"/>
      <c r="K55" s="160"/>
      <c r="L55" s="136"/>
      <c r="M55" s="160" t="s">
        <v>237</v>
      </c>
      <c r="N55" s="136"/>
      <c r="O55" s="160" t="s">
        <v>97</v>
      </c>
      <c r="P55" s="174"/>
      <c r="Q55" s="135"/>
      <c r="R55" s="160"/>
      <c r="S55" s="135"/>
      <c r="T55" s="135"/>
      <c r="U55" s="135"/>
      <c r="V55" s="135"/>
      <c r="W55" s="135"/>
      <c r="X55" s="135"/>
      <c r="Y55" s="135"/>
      <c r="Z55" s="135"/>
      <c r="AA55" s="135"/>
      <c r="AB55" s="135"/>
      <c r="AC55" s="135"/>
      <c r="AD55" s="135"/>
      <c r="AE55" s="135"/>
      <c r="AF55" s="135"/>
      <c r="AG55" s="135"/>
      <c r="AH55" s="135"/>
      <c r="AI55" s="135"/>
      <c r="AJ55" s="135"/>
      <c r="AK55" s="135"/>
      <c r="AL55" s="135"/>
      <c r="AM55" s="135"/>
      <c r="AN55" s="135"/>
      <c r="AO55" s="135"/>
      <c r="AP55" s="135"/>
      <c r="AQ55" s="135"/>
      <c r="AR55" s="135"/>
      <c r="AS55" s="135"/>
      <c r="AT55" s="135"/>
      <c r="AU55" s="135"/>
      <c r="AV55" s="135"/>
      <c r="AW55" s="135"/>
      <c r="AX55" s="135"/>
      <c r="AY55" s="135"/>
      <c r="AZ55" s="135"/>
      <c r="BA55" s="135"/>
      <c r="BB55" s="135"/>
      <c r="BC55" s="135"/>
      <c r="BD55" s="135"/>
      <c r="BE55" s="135"/>
      <c r="BF55" s="135"/>
      <c r="BG55" s="135"/>
      <c r="BH55" s="135"/>
      <c r="BI55" s="135"/>
      <c r="BJ55" s="135"/>
      <c r="BK55" s="135"/>
      <c r="BL55" s="135"/>
      <c r="BM55" s="135"/>
      <c r="BN55" s="135"/>
      <c r="BO55" s="135"/>
      <c r="BP55" s="135"/>
      <c r="BQ55" s="135"/>
      <c r="BR55" s="135"/>
      <c r="BS55" s="135"/>
      <c r="BT55" s="135"/>
      <c r="BU55" s="135"/>
      <c r="BV55" s="135"/>
      <c r="BW55" s="135"/>
      <c r="BX55" s="135"/>
      <c r="BY55" s="135"/>
      <c r="BZ55" s="135"/>
      <c r="CA55" s="135"/>
      <c r="CB55" s="135"/>
      <c r="CC55" s="135"/>
      <c r="CD55" s="135"/>
      <c r="CE55" s="135"/>
      <c r="CF55" s="135"/>
      <c r="CG55" s="135"/>
      <c r="CH55" s="135"/>
      <c r="CI55" s="135"/>
      <c r="CJ55" s="135"/>
      <c r="CK55" s="135"/>
      <c r="CL55" s="135"/>
      <c r="CM55" s="135"/>
      <c r="CN55" s="135"/>
      <c r="CO55" s="135"/>
      <c r="CP55" s="135"/>
      <c r="CQ55" s="135"/>
      <c r="CR55" s="135"/>
      <c r="CS55" s="135"/>
      <c r="CT55" s="135"/>
      <c r="CU55" s="135"/>
      <c r="CV55" s="135"/>
      <c r="CW55" s="135"/>
      <c r="CX55" s="135"/>
      <c r="CY55" s="135"/>
      <c r="CZ55" s="135"/>
      <c r="DA55" s="135"/>
      <c r="DB55" s="135"/>
      <c r="DC55" s="135"/>
      <c r="DD55" s="135"/>
      <c r="DE55" s="135"/>
      <c r="DF55" s="135"/>
      <c r="DG55" s="135"/>
      <c r="DH55" s="135"/>
      <c r="DI55" s="135"/>
      <c r="DJ55" s="135"/>
      <c r="DK55" s="135"/>
      <c r="DL55" s="135"/>
      <c r="DM55" s="135"/>
      <c r="DN55" s="135"/>
      <c r="DO55" s="135"/>
      <c r="DP55" s="135"/>
      <c r="DQ55" s="135"/>
      <c r="DR55" s="135"/>
      <c r="DS55" s="135"/>
      <c r="DT55" s="135"/>
      <c r="DU55" s="135"/>
      <c r="DV55" s="135"/>
      <c r="DW55" s="135"/>
      <c r="DX55" s="135"/>
      <c r="DY55" s="135"/>
      <c r="DZ55" s="135"/>
      <c r="EA55" s="135"/>
      <c r="EB55" s="135"/>
      <c r="EC55" s="135"/>
      <c r="ED55" s="135"/>
      <c r="EE55" s="135"/>
      <c r="EF55" s="135"/>
      <c r="EG55" s="135"/>
      <c r="EH55" s="135"/>
      <c r="EI55" s="135"/>
      <c r="EJ55" s="135"/>
      <c r="EK55" s="135"/>
      <c r="EL55" s="135"/>
      <c r="EM55" s="135"/>
      <c r="EN55" s="135"/>
      <c r="EO55" s="135"/>
      <c r="EP55" s="135"/>
      <c r="EQ55" s="135"/>
      <c r="ER55" s="135"/>
      <c r="ES55" s="135"/>
      <c r="ET55" s="135"/>
      <c r="EU55" s="135"/>
      <c r="EV55" s="135"/>
      <c r="EW55" s="135"/>
      <c r="EX55" s="135"/>
      <c r="EY55" s="135"/>
      <c r="EZ55" s="135"/>
      <c r="FA55" s="135"/>
      <c r="FB55" s="135"/>
      <c r="FC55" s="135"/>
      <c r="FD55" s="135"/>
      <c r="FE55" s="135"/>
      <c r="FF55" s="135"/>
      <c r="FG55" s="135"/>
      <c r="FH55" s="135"/>
      <c r="FI55" s="135"/>
      <c r="FJ55" s="135"/>
      <c r="FK55" s="135"/>
      <c r="FL55" s="135"/>
      <c r="FM55" s="135"/>
      <c r="FN55" s="135"/>
      <c r="FO55" s="135"/>
      <c r="FP55" s="135"/>
      <c r="FQ55" s="135"/>
      <c r="FR55" s="135"/>
      <c r="FS55" s="135"/>
      <c r="FT55" s="135"/>
      <c r="FU55" s="135"/>
      <c r="FV55" s="135"/>
      <c r="FW55" s="135"/>
      <c r="FX55" s="135"/>
      <c r="FY55" s="135"/>
      <c r="FZ55" s="135"/>
      <c r="GA55" s="135"/>
      <c r="GB55" s="135"/>
      <c r="GC55" s="135"/>
      <c r="GD55" s="135"/>
      <c r="GE55" s="135"/>
      <c r="GF55" s="135"/>
      <c r="GG55" s="135"/>
      <c r="GH55" s="135"/>
      <c r="GI55" s="135"/>
      <c r="GJ55" s="135"/>
      <c r="GK55" s="135"/>
    </row>
    <row r="56" spans="1:193" s="32" customFormat="1" x14ac:dyDescent="0.25">
      <c r="A56" s="130"/>
      <c r="B56" s="130" t="s">
        <v>259</v>
      </c>
      <c r="C56" s="33"/>
      <c r="D56" s="34"/>
      <c r="E56" s="154"/>
      <c r="G56" s="154" t="s">
        <v>247</v>
      </c>
      <c r="H56" s="154" t="s">
        <v>26</v>
      </c>
      <c r="I56" s="35"/>
      <c r="J56" s="49"/>
      <c r="K56" s="160"/>
      <c r="L56" s="136"/>
      <c r="M56" s="160" t="s">
        <v>237</v>
      </c>
      <c r="N56" s="136"/>
      <c r="O56" s="160" t="s">
        <v>97</v>
      </c>
      <c r="P56" s="174"/>
      <c r="Q56" s="135"/>
      <c r="R56" s="160"/>
      <c r="S56" s="135"/>
      <c r="T56" s="135"/>
      <c r="U56" s="135"/>
      <c r="V56" s="135"/>
      <c r="W56" s="135"/>
      <c r="X56" s="135"/>
      <c r="Y56" s="135"/>
      <c r="Z56" s="135"/>
      <c r="AA56" s="135"/>
      <c r="AB56" s="135"/>
      <c r="AC56" s="135"/>
      <c r="AD56" s="135"/>
      <c r="AE56" s="135"/>
      <c r="AF56" s="135"/>
      <c r="AG56" s="135"/>
      <c r="AH56" s="135"/>
      <c r="AI56" s="135"/>
      <c r="AJ56" s="135"/>
      <c r="AK56" s="135"/>
      <c r="AL56" s="135"/>
      <c r="AM56" s="135"/>
      <c r="AN56" s="135"/>
      <c r="AO56" s="135"/>
      <c r="AP56" s="135"/>
      <c r="AQ56" s="135"/>
      <c r="AR56" s="135"/>
      <c r="AS56" s="135"/>
      <c r="AT56" s="135"/>
      <c r="AU56" s="135"/>
      <c r="AV56" s="135"/>
      <c r="AW56" s="135"/>
      <c r="AX56" s="135"/>
      <c r="AY56" s="135"/>
      <c r="AZ56" s="135"/>
      <c r="BA56" s="135"/>
      <c r="BB56" s="135"/>
      <c r="BC56" s="135"/>
      <c r="BD56" s="135"/>
      <c r="BE56" s="135"/>
      <c r="BF56" s="135"/>
      <c r="BG56" s="135"/>
      <c r="BH56" s="135"/>
      <c r="BI56" s="135"/>
      <c r="BJ56" s="135"/>
      <c r="BK56" s="135"/>
      <c r="BL56" s="135"/>
      <c r="BM56" s="135"/>
      <c r="BN56" s="135"/>
      <c r="BO56" s="135"/>
      <c r="BP56" s="135"/>
      <c r="BQ56" s="135"/>
      <c r="BR56" s="135"/>
      <c r="BS56" s="135"/>
      <c r="BT56" s="135"/>
      <c r="BU56" s="135"/>
      <c r="BV56" s="135"/>
      <c r="BW56" s="135"/>
      <c r="BX56" s="135"/>
      <c r="BY56" s="135"/>
      <c r="BZ56" s="135"/>
      <c r="CA56" s="135"/>
      <c r="CB56" s="135"/>
      <c r="CC56" s="135"/>
      <c r="CD56" s="135"/>
      <c r="CE56" s="135"/>
      <c r="CF56" s="135"/>
      <c r="CG56" s="135"/>
      <c r="CH56" s="135"/>
      <c r="CI56" s="135"/>
      <c r="CJ56" s="135"/>
      <c r="CK56" s="135"/>
      <c r="CL56" s="135"/>
      <c r="CM56" s="135"/>
      <c r="CN56" s="135"/>
      <c r="CO56" s="135"/>
      <c r="CP56" s="135"/>
      <c r="CQ56" s="135"/>
      <c r="CR56" s="135"/>
      <c r="CS56" s="135"/>
      <c r="CT56" s="135"/>
      <c r="CU56" s="135"/>
      <c r="CV56" s="135"/>
      <c r="CW56" s="135"/>
      <c r="CX56" s="135"/>
      <c r="CY56" s="135"/>
      <c r="CZ56" s="135"/>
      <c r="DA56" s="135"/>
      <c r="DB56" s="135"/>
      <c r="DC56" s="135"/>
      <c r="DD56" s="135"/>
      <c r="DE56" s="135"/>
      <c r="DF56" s="135"/>
      <c r="DG56" s="135"/>
      <c r="DH56" s="135"/>
      <c r="DI56" s="135"/>
      <c r="DJ56" s="135"/>
      <c r="DK56" s="135"/>
      <c r="DL56" s="135"/>
      <c r="DM56" s="135"/>
      <c r="DN56" s="135"/>
      <c r="DO56" s="135"/>
      <c r="DP56" s="135"/>
      <c r="DQ56" s="135"/>
      <c r="DR56" s="135"/>
      <c r="DS56" s="135"/>
      <c r="DT56" s="135"/>
      <c r="DU56" s="135"/>
      <c r="DV56" s="135"/>
      <c r="DW56" s="135"/>
      <c r="DX56" s="135"/>
      <c r="DY56" s="135"/>
      <c r="DZ56" s="135"/>
      <c r="EA56" s="135"/>
      <c r="EB56" s="135"/>
      <c r="EC56" s="135"/>
      <c r="ED56" s="135"/>
      <c r="EE56" s="135"/>
      <c r="EF56" s="135"/>
      <c r="EG56" s="135"/>
      <c r="EH56" s="135"/>
      <c r="EI56" s="135"/>
      <c r="EJ56" s="135"/>
      <c r="EK56" s="135"/>
      <c r="EL56" s="135"/>
      <c r="EM56" s="135"/>
      <c r="EN56" s="135"/>
      <c r="EO56" s="135"/>
      <c r="EP56" s="135"/>
      <c r="EQ56" s="135"/>
      <c r="ER56" s="135"/>
      <c r="ES56" s="135"/>
      <c r="ET56" s="135"/>
      <c r="EU56" s="135"/>
      <c r="EV56" s="135"/>
      <c r="EW56" s="135"/>
      <c r="EX56" s="135"/>
      <c r="EY56" s="135"/>
      <c r="EZ56" s="135"/>
      <c r="FA56" s="135"/>
      <c r="FB56" s="135"/>
      <c r="FC56" s="135"/>
      <c r="FD56" s="135"/>
      <c r="FE56" s="135"/>
      <c r="FF56" s="135"/>
      <c r="FG56" s="135"/>
      <c r="FH56" s="135"/>
      <c r="FI56" s="135"/>
      <c r="FJ56" s="135"/>
      <c r="FK56" s="135"/>
      <c r="FL56" s="135"/>
      <c r="FM56" s="135"/>
      <c r="FN56" s="135"/>
      <c r="FO56" s="135"/>
      <c r="FP56" s="135"/>
      <c r="FQ56" s="135"/>
      <c r="FR56" s="135"/>
      <c r="FS56" s="135"/>
      <c r="FT56" s="135"/>
      <c r="FU56" s="135"/>
      <c r="FV56" s="135"/>
      <c r="FW56" s="135"/>
      <c r="FX56" s="135"/>
      <c r="FY56" s="135"/>
      <c r="FZ56" s="135"/>
      <c r="GA56" s="135"/>
      <c r="GB56" s="135"/>
      <c r="GC56" s="135"/>
      <c r="GD56" s="135"/>
      <c r="GE56" s="135"/>
      <c r="GF56" s="135"/>
      <c r="GG56" s="135"/>
      <c r="GH56" s="135"/>
      <c r="GI56" s="135"/>
      <c r="GJ56" s="135"/>
      <c r="GK56" s="135"/>
    </row>
    <row r="57" spans="1:193" s="32" customFormat="1" x14ac:dyDescent="0.25">
      <c r="A57" s="130"/>
      <c r="B57" s="130" t="s">
        <v>260</v>
      </c>
      <c r="C57" s="33"/>
      <c r="D57" s="34"/>
      <c r="E57" s="154"/>
      <c r="G57" s="154" t="s">
        <v>251</v>
      </c>
      <c r="H57" s="154" t="s">
        <v>26</v>
      </c>
      <c r="I57" s="35"/>
      <c r="J57" s="49"/>
      <c r="K57" s="160"/>
      <c r="L57" s="136"/>
      <c r="M57" s="160" t="s">
        <v>237</v>
      </c>
      <c r="N57" s="136"/>
      <c r="O57" s="160" t="s">
        <v>97</v>
      </c>
      <c r="P57" s="160" t="s">
        <v>252</v>
      </c>
      <c r="Q57" s="135" t="s">
        <v>253</v>
      </c>
      <c r="R57" s="160"/>
      <c r="S57" s="135"/>
      <c r="T57" s="135"/>
      <c r="U57" s="135"/>
      <c r="V57" s="135"/>
      <c r="W57" s="135"/>
      <c r="X57" s="135"/>
      <c r="Y57" s="135"/>
      <c r="Z57" s="135"/>
      <c r="AA57" s="135"/>
      <c r="AB57" s="135"/>
      <c r="AC57" s="135"/>
      <c r="AD57" s="135"/>
      <c r="AE57" s="135"/>
      <c r="AF57" s="135"/>
      <c r="AG57" s="135"/>
      <c r="AH57" s="135"/>
      <c r="AI57" s="135"/>
      <c r="AJ57" s="135"/>
      <c r="AK57" s="135"/>
      <c r="AL57" s="135"/>
      <c r="AM57" s="135"/>
      <c r="AN57" s="135"/>
      <c r="AO57" s="135"/>
      <c r="AP57" s="135"/>
      <c r="AQ57" s="135"/>
      <c r="AR57" s="135"/>
      <c r="AS57" s="135"/>
      <c r="AT57" s="135"/>
      <c r="AU57" s="135"/>
      <c r="AV57" s="135"/>
      <c r="AW57" s="135"/>
      <c r="AX57" s="135"/>
      <c r="AY57" s="135"/>
      <c r="AZ57" s="135"/>
      <c r="BA57" s="135"/>
      <c r="BB57" s="135"/>
      <c r="BC57" s="135"/>
      <c r="BD57" s="135"/>
      <c r="BE57" s="135"/>
      <c r="BF57" s="135"/>
      <c r="BG57" s="135"/>
      <c r="BH57" s="135"/>
      <c r="BI57" s="135"/>
      <c r="BJ57" s="135"/>
      <c r="BK57" s="135"/>
      <c r="BL57" s="135"/>
      <c r="BM57" s="135"/>
      <c r="BN57" s="135"/>
      <c r="BO57" s="135"/>
      <c r="BP57" s="135"/>
      <c r="BQ57" s="135"/>
      <c r="BR57" s="135"/>
      <c r="BS57" s="135"/>
      <c r="BT57" s="135"/>
      <c r="BU57" s="135"/>
      <c r="BV57" s="135"/>
      <c r="BW57" s="135"/>
      <c r="BX57" s="135"/>
      <c r="BY57" s="135"/>
      <c r="BZ57" s="135"/>
      <c r="CA57" s="135"/>
      <c r="CB57" s="135"/>
      <c r="CC57" s="135"/>
      <c r="CD57" s="135"/>
      <c r="CE57" s="135"/>
      <c r="CF57" s="135"/>
      <c r="CG57" s="135"/>
      <c r="CH57" s="135"/>
      <c r="CI57" s="135"/>
      <c r="CJ57" s="135"/>
      <c r="CK57" s="135"/>
      <c r="CL57" s="135"/>
      <c r="CM57" s="135"/>
      <c r="CN57" s="135"/>
      <c r="CO57" s="135"/>
      <c r="CP57" s="135"/>
      <c r="CQ57" s="135"/>
      <c r="CR57" s="135"/>
      <c r="CS57" s="135"/>
      <c r="CT57" s="135"/>
      <c r="CU57" s="135"/>
      <c r="CV57" s="135"/>
      <c r="CW57" s="135"/>
      <c r="CX57" s="135"/>
      <c r="CY57" s="135"/>
      <c r="CZ57" s="135"/>
      <c r="DA57" s="135"/>
      <c r="DB57" s="135"/>
      <c r="DC57" s="135"/>
      <c r="DD57" s="135"/>
      <c r="DE57" s="135"/>
      <c r="DF57" s="135"/>
      <c r="DG57" s="135"/>
      <c r="DH57" s="135"/>
      <c r="DI57" s="135"/>
      <c r="DJ57" s="135"/>
      <c r="DK57" s="135"/>
      <c r="DL57" s="135"/>
      <c r="DM57" s="135"/>
      <c r="DN57" s="135"/>
      <c r="DO57" s="135"/>
      <c r="DP57" s="135"/>
      <c r="DQ57" s="135"/>
      <c r="DR57" s="135"/>
      <c r="DS57" s="135"/>
      <c r="DT57" s="135"/>
      <c r="DU57" s="135"/>
      <c r="DV57" s="135"/>
      <c r="DW57" s="135"/>
      <c r="DX57" s="135"/>
      <c r="DY57" s="135"/>
      <c r="DZ57" s="135"/>
      <c r="EA57" s="135"/>
      <c r="EB57" s="135"/>
      <c r="EC57" s="135"/>
      <c r="ED57" s="135"/>
      <c r="EE57" s="135"/>
      <c r="EF57" s="135"/>
      <c r="EG57" s="135"/>
      <c r="EH57" s="135"/>
      <c r="EI57" s="135"/>
      <c r="EJ57" s="135"/>
      <c r="EK57" s="135"/>
      <c r="EL57" s="135"/>
      <c r="EM57" s="135"/>
      <c r="EN57" s="135"/>
      <c r="EO57" s="135"/>
      <c r="EP57" s="135"/>
      <c r="EQ57" s="135"/>
      <c r="ER57" s="135"/>
      <c r="ES57" s="135"/>
      <c r="ET57" s="135"/>
      <c r="EU57" s="135"/>
      <c r="EV57" s="135"/>
      <c r="EW57" s="135"/>
      <c r="EX57" s="135"/>
      <c r="EY57" s="135"/>
      <c r="EZ57" s="135"/>
      <c r="FA57" s="135"/>
      <c r="FB57" s="135"/>
      <c r="FC57" s="135"/>
      <c r="FD57" s="135"/>
      <c r="FE57" s="135"/>
      <c r="FF57" s="135"/>
      <c r="FG57" s="135"/>
      <c r="FH57" s="135"/>
      <c r="FI57" s="135"/>
      <c r="FJ57" s="135"/>
      <c r="FK57" s="135"/>
      <c r="FL57" s="135"/>
      <c r="FM57" s="135"/>
      <c r="FN57" s="135"/>
      <c r="FO57" s="135"/>
      <c r="FP57" s="135"/>
      <c r="FQ57" s="135"/>
      <c r="FR57" s="135"/>
      <c r="FS57" s="135"/>
      <c r="FT57" s="135"/>
      <c r="FU57" s="135"/>
      <c r="FV57" s="135"/>
      <c r="FW57" s="135"/>
      <c r="FX57" s="135"/>
      <c r="FY57" s="135"/>
      <c r="FZ57" s="135"/>
      <c r="GA57" s="135"/>
      <c r="GB57" s="135"/>
      <c r="GC57" s="135"/>
      <c r="GD57" s="135"/>
      <c r="GE57" s="135"/>
      <c r="GF57" s="135"/>
      <c r="GG57" s="135"/>
      <c r="GH57" s="135"/>
      <c r="GI57" s="135"/>
      <c r="GJ57" s="135"/>
      <c r="GK57" s="135"/>
    </row>
    <row r="58" spans="1:193" s="32" customFormat="1" ht="30" x14ac:dyDescent="0.25">
      <c r="A58" s="32" t="s">
        <v>261</v>
      </c>
      <c r="B58" s="32" t="s">
        <v>262</v>
      </c>
      <c r="C58" s="33" t="s">
        <v>133</v>
      </c>
      <c r="D58" s="34" t="s">
        <v>263</v>
      </c>
      <c r="E58" s="34" t="s">
        <v>84</v>
      </c>
      <c r="F58" s="32" t="s">
        <v>264</v>
      </c>
      <c r="G58" s="34" t="s">
        <v>265</v>
      </c>
      <c r="H58" s="34" t="s">
        <v>192</v>
      </c>
      <c r="I58" s="35" t="s">
        <v>137</v>
      </c>
      <c r="J58" s="49" t="s">
        <v>32</v>
      </c>
      <c r="K58" s="160" t="s">
        <v>26</v>
      </c>
      <c r="L58" s="135"/>
      <c r="M58" s="160"/>
      <c r="N58" s="136"/>
      <c r="O58" s="135"/>
      <c r="P58" s="135"/>
      <c r="Q58" s="135"/>
      <c r="R58" s="135"/>
      <c r="S58" s="135"/>
      <c r="T58" s="135"/>
      <c r="U58" s="135"/>
      <c r="V58" s="135"/>
      <c r="W58" s="135"/>
      <c r="X58" s="135"/>
      <c r="Y58" s="135"/>
      <c r="Z58" s="135"/>
      <c r="AA58" s="135"/>
      <c r="AB58" s="135"/>
      <c r="AC58" s="135"/>
      <c r="AD58" s="135"/>
      <c r="AE58" s="135"/>
      <c r="AF58" s="135"/>
      <c r="AG58" s="135"/>
      <c r="AH58" s="135"/>
      <c r="AI58" s="135"/>
      <c r="AJ58" s="135"/>
      <c r="AK58" s="135"/>
      <c r="AL58" s="135"/>
      <c r="AM58" s="135"/>
      <c r="AN58" s="135"/>
      <c r="AO58" s="135"/>
      <c r="AP58" s="135"/>
      <c r="AQ58" s="135"/>
      <c r="AR58" s="135"/>
      <c r="AS58" s="135"/>
      <c r="AT58" s="135"/>
      <c r="AU58" s="135"/>
      <c r="AV58" s="135"/>
      <c r="AW58" s="135"/>
      <c r="AX58" s="135"/>
      <c r="AY58" s="135"/>
      <c r="AZ58" s="135"/>
      <c r="BA58" s="135"/>
      <c r="BB58" s="135"/>
      <c r="BC58" s="135"/>
      <c r="BD58" s="135"/>
      <c r="BE58" s="135"/>
      <c r="BF58" s="135"/>
      <c r="BG58" s="135"/>
      <c r="BH58" s="135"/>
      <c r="BI58" s="135"/>
      <c r="BJ58" s="135"/>
      <c r="BK58" s="135"/>
      <c r="BL58" s="135"/>
      <c r="BM58" s="135"/>
      <c r="BN58" s="135"/>
      <c r="BO58" s="135"/>
      <c r="BP58" s="135"/>
      <c r="BQ58" s="135"/>
      <c r="BR58" s="135"/>
      <c r="BS58" s="135"/>
      <c r="BT58" s="135"/>
      <c r="BU58" s="135"/>
      <c r="BV58" s="135"/>
      <c r="BW58" s="135"/>
      <c r="BX58" s="135"/>
      <c r="BY58" s="135"/>
      <c r="BZ58" s="135"/>
      <c r="CA58" s="135"/>
      <c r="CB58" s="135"/>
      <c r="CC58" s="135"/>
      <c r="CD58" s="135"/>
      <c r="CE58" s="135"/>
      <c r="CF58" s="135"/>
      <c r="CG58" s="135"/>
      <c r="CH58" s="135"/>
      <c r="CI58" s="135"/>
      <c r="CJ58" s="135"/>
      <c r="CK58" s="135"/>
      <c r="CL58" s="135"/>
      <c r="CM58" s="135"/>
      <c r="CN58" s="135"/>
      <c r="CO58" s="135"/>
      <c r="CP58" s="135"/>
      <c r="CQ58" s="135"/>
      <c r="CR58" s="135"/>
      <c r="CS58" s="135"/>
      <c r="CT58" s="135"/>
      <c r="CU58" s="135"/>
      <c r="CV58" s="135"/>
      <c r="CW58" s="135"/>
      <c r="CX58" s="135"/>
      <c r="CY58" s="135"/>
      <c r="CZ58" s="135"/>
      <c r="DA58" s="135"/>
      <c r="DB58" s="135"/>
      <c r="DC58" s="135"/>
      <c r="DD58" s="135"/>
      <c r="DE58" s="135"/>
      <c r="DF58" s="135"/>
      <c r="DG58" s="135"/>
      <c r="DH58" s="135"/>
      <c r="DI58" s="135"/>
      <c r="DJ58" s="135"/>
      <c r="DK58" s="135"/>
      <c r="DL58" s="135"/>
      <c r="DM58" s="135"/>
      <c r="DN58" s="135"/>
      <c r="DO58" s="135"/>
      <c r="DP58" s="135"/>
      <c r="DQ58" s="135"/>
      <c r="DR58" s="135"/>
      <c r="DS58" s="135"/>
      <c r="DT58" s="135"/>
      <c r="DU58" s="135"/>
      <c r="DV58" s="135"/>
      <c r="DW58" s="135"/>
      <c r="DX58" s="135"/>
      <c r="DY58" s="135"/>
      <c r="DZ58" s="135"/>
      <c r="EA58" s="135"/>
      <c r="EB58" s="135"/>
      <c r="EC58" s="135"/>
      <c r="ED58" s="135"/>
      <c r="EE58" s="135"/>
      <c r="EF58" s="135"/>
      <c r="EG58" s="135"/>
      <c r="EH58" s="135"/>
      <c r="EI58" s="135"/>
      <c r="EJ58" s="135"/>
      <c r="EK58" s="135"/>
      <c r="EL58" s="135"/>
      <c r="EM58" s="135"/>
      <c r="EN58" s="135"/>
      <c r="EO58" s="135"/>
      <c r="EP58" s="135"/>
      <c r="EQ58" s="135"/>
      <c r="ER58" s="135"/>
      <c r="ES58" s="135"/>
      <c r="ET58" s="135"/>
      <c r="EU58" s="135"/>
      <c r="EV58" s="135"/>
      <c r="EW58" s="135"/>
      <c r="EX58" s="135"/>
      <c r="EY58" s="135"/>
      <c r="EZ58" s="135"/>
      <c r="FA58" s="135"/>
      <c r="FB58" s="135"/>
      <c r="FC58" s="135"/>
      <c r="FD58" s="135"/>
      <c r="FE58" s="135"/>
      <c r="FF58" s="135"/>
      <c r="FG58" s="135"/>
      <c r="FH58" s="135"/>
      <c r="FI58" s="135"/>
      <c r="FJ58" s="135"/>
      <c r="FK58" s="135"/>
      <c r="FL58" s="135"/>
      <c r="FM58" s="135"/>
      <c r="FN58" s="135"/>
      <c r="FO58" s="135"/>
      <c r="FP58" s="135"/>
      <c r="FQ58" s="135"/>
      <c r="FR58" s="135"/>
      <c r="FS58" s="135"/>
      <c r="FT58" s="135"/>
      <c r="FU58" s="135"/>
      <c r="FV58" s="135"/>
      <c r="FW58" s="135"/>
      <c r="FX58" s="135"/>
      <c r="FY58" s="135"/>
      <c r="FZ58" s="135"/>
      <c r="GA58" s="135"/>
      <c r="GB58" s="135"/>
      <c r="GC58" s="135"/>
      <c r="GD58" s="135"/>
      <c r="GE58" s="135"/>
      <c r="GF58" s="135"/>
      <c r="GG58" s="135"/>
      <c r="GH58" s="135"/>
      <c r="GI58" s="135"/>
      <c r="GJ58" s="135"/>
      <c r="GK58" s="135"/>
    </row>
    <row r="59" spans="1:193" s="32" customFormat="1" ht="75" x14ac:dyDescent="0.25">
      <c r="A59" s="32" t="s">
        <v>266</v>
      </c>
      <c r="B59" s="32" t="s">
        <v>267</v>
      </c>
      <c r="C59" s="33" t="s">
        <v>133</v>
      </c>
      <c r="D59" s="34" t="s">
        <v>268</v>
      </c>
      <c r="E59" s="34" t="s">
        <v>84</v>
      </c>
      <c r="G59" s="34" t="s">
        <v>269</v>
      </c>
      <c r="H59" s="34" t="s">
        <v>26</v>
      </c>
      <c r="I59" s="35" t="s">
        <v>137</v>
      </c>
      <c r="J59" s="49" t="s">
        <v>32</v>
      </c>
      <c r="K59" s="160" t="s">
        <v>26</v>
      </c>
      <c r="L59" s="135"/>
      <c r="M59" s="160" t="s">
        <v>270</v>
      </c>
      <c r="N59" s="151"/>
      <c r="O59" s="160" t="s">
        <v>271</v>
      </c>
      <c r="P59" s="160"/>
      <c r="Q59" s="135"/>
      <c r="R59" s="135"/>
      <c r="S59" s="135"/>
      <c r="T59" s="135"/>
      <c r="U59" s="135"/>
      <c r="V59" s="135"/>
      <c r="W59" s="135"/>
      <c r="X59" s="135"/>
      <c r="Y59" s="135"/>
      <c r="Z59" s="135"/>
      <c r="AA59" s="135"/>
      <c r="AB59" s="135"/>
      <c r="AC59" s="135"/>
      <c r="AD59" s="135"/>
      <c r="AE59" s="135"/>
      <c r="AF59" s="135"/>
      <c r="AG59" s="135"/>
      <c r="AH59" s="135"/>
      <c r="AI59" s="135"/>
      <c r="AJ59" s="135"/>
      <c r="AK59" s="135"/>
      <c r="AL59" s="135"/>
      <c r="AM59" s="135"/>
      <c r="AN59" s="135"/>
      <c r="AO59" s="135"/>
      <c r="AP59" s="135"/>
      <c r="AQ59" s="135"/>
      <c r="AR59" s="135"/>
      <c r="AS59" s="135"/>
      <c r="AT59" s="135"/>
      <c r="AU59" s="135"/>
      <c r="AV59" s="135"/>
      <c r="AW59" s="135"/>
      <c r="AX59" s="135"/>
      <c r="AY59" s="135"/>
      <c r="AZ59" s="135"/>
      <c r="BA59" s="135"/>
      <c r="BB59" s="135"/>
      <c r="BC59" s="135"/>
      <c r="BD59" s="135"/>
      <c r="BE59" s="135"/>
      <c r="BF59" s="135"/>
      <c r="BG59" s="135"/>
      <c r="BH59" s="135"/>
      <c r="BI59" s="135"/>
      <c r="BJ59" s="135"/>
      <c r="BK59" s="135"/>
      <c r="BL59" s="135"/>
      <c r="BM59" s="135"/>
      <c r="BN59" s="135"/>
      <c r="BO59" s="135"/>
      <c r="BP59" s="135"/>
      <c r="BQ59" s="135"/>
      <c r="BR59" s="135"/>
      <c r="BS59" s="135"/>
      <c r="BT59" s="135"/>
      <c r="BU59" s="135"/>
      <c r="BV59" s="135"/>
      <c r="BW59" s="135"/>
      <c r="BX59" s="135"/>
      <c r="BY59" s="135"/>
      <c r="BZ59" s="135"/>
      <c r="CA59" s="135"/>
      <c r="CB59" s="135"/>
      <c r="CC59" s="135"/>
      <c r="CD59" s="135"/>
      <c r="CE59" s="135"/>
      <c r="CF59" s="135"/>
      <c r="CG59" s="135"/>
      <c r="CH59" s="135"/>
      <c r="CI59" s="135"/>
      <c r="CJ59" s="135"/>
      <c r="CK59" s="135"/>
      <c r="CL59" s="135"/>
      <c r="CM59" s="135"/>
      <c r="CN59" s="135"/>
      <c r="CO59" s="135"/>
      <c r="CP59" s="135"/>
      <c r="CQ59" s="135"/>
      <c r="CR59" s="135"/>
      <c r="CS59" s="135"/>
      <c r="CT59" s="135"/>
      <c r="CU59" s="135"/>
      <c r="CV59" s="135"/>
      <c r="CW59" s="135"/>
      <c r="CX59" s="135"/>
      <c r="CY59" s="135"/>
      <c r="CZ59" s="135"/>
      <c r="DA59" s="135"/>
      <c r="DB59" s="135"/>
      <c r="DC59" s="135"/>
      <c r="DD59" s="135"/>
      <c r="DE59" s="135"/>
      <c r="DF59" s="135"/>
      <c r="DG59" s="135"/>
      <c r="DH59" s="135"/>
      <c r="DI59" s="135"/>
      <c r="DJ59" s="135"/>
      <c r="DK59" s="135"/>
      <c r="DL59" s="135"/>
      <c r="DM59" s="135"/>
      <c r="DN59" s="135"/>
      <c r="DO59" s="135"/>
      <c r="DP59" s="135"/>
      <c r="DQ59" s="135"/>
      <c r="DR59" s="135"/>
      <c r="DS59" s="135"/>
      <c r="DT59" s="135"/>
      <c r="DU59" s="135"/>
      <c r="DV59" s="135"/>
      <c r="DW59" s="135"/>
      <c r="DX59" s="135"/>
      <c r="DY59" s="135"/>
      <c r="DZ59" s="135"/>
      <c r="EA59" s="135"/>
      <c r="EB59" s="135"/>
      <c r="EC59" s="135"/>
      <c r="ED59" s="135"/>
      <c r="EE59" s="135"/>
      <c r="EF59" s="135"/>
      <c r="EG59" s="135"/>
      <c r="EH59" s="135"/>
      <c r="EI59" s="135"/>
      <c r="EJ59" s="135"/>
      <c r="EK59" s="135"/>
      <c r="EL59" s="135"/>
      <c r="EM59" s="135"/>
      <c r="EN59" s="135"/>
      <c r="EO59" s="135"/>
      <c r="EP59" s="135"/>
      <c r="EQ59" s="135"/>
      <c r="ER59" s="135"/>
      <c r="ES59" s="135"/>
      <c r="ET59" s="135"/>
      <c r="EU59" s="135"/>
      <c r="EV59" s="135"/>
      <c r="EW59" s="135"/>
      <c r="EX59" s="135"/>
      <c r="EY59" s="135"/>
      <c r="EZ59" s="135"/>
      <c r="FA59" s="135"/>
      <c r="FB59" s="135"/>
      <c r="FC59" s="135"/>
      <c r="FD59" s="135"/>
      <c r="FE59" s="135"/>
      <c r="FF59" s="135"/>
      <c r="FG59" s="135"/>
      <c r="FH59" s="135"/>
      <c r="FI59" s="135"/>
      <c r="FJ59" s="135"/>
      <c r="FK59" s="135"/>
      <c r="FL59" s="135"/>
      <c r="FM59" s="135"/>
      <c r="FN59" s="135"/>
      <c r="FO59" s="135"/>
      <c r="FP59" s="135"/>
      <c r="FQ59" s="135"/>
      <c r="FR59" s="135"/>
      <c r="FS59" s="135"/>
      <c r="FT59" s="135"/>
      <c r="FU59" s="135"/>
      <c r="FV59" s="135"/>
      <c r="FW59" s="135"/>
      <c r="FX59" s="135"/>
      <c r="FY59" s="135"/>
      <c r="FZ59" s="135"/>
      <c r="GA59" s="135"/>
      <c r="GB59" s="135"/>
      <c r="GC59" s="135"/>
      <c r="GD59" s="135"/>
      <c r="GE59" s="135"/>
      <c r="GF59" s="135"/>
      <c r="GG59" s="135"/>
      <c r="GH59" s="135"/>
      <c r="GI59" s="135"/>
      <c r="GJ59" s="135"/>
      <c r="GK59" s="135"/>
    </row>
    <row r="60" spans="1:193" s="32" customFormat="1" ht="45" x14ac:dyDescent="0.25">
      <c r="A60" s="32" t="s">
        <v>272</v>
      </c>
      <c r="B60" s="32" t="s">
        <v>273</v>
      </c>
      <c r="C60" s="33" t="s">
        <v>133</v>
      </c>
      <c r="D60" s="34" t="s">
        <v>274</v>
      </c>
      <c r="E60" s="34" t="s">
        <v>84</v>
      </c>
      <c r="F60" s="32" t="s">
        <v>275</v>
      </c>
      <c r="G60" s="34" t="s">
        <v>276</v>
      </c>
      <c r="H60" s="34" t="s">
        <v>192</v>
      </c>
      <c r="I60" s="35" t="s">
        <v>137</v>
      </c>
      <c r="J60" s="49" t="s">
        <v>32</v>
      </c>
      <c r="K60" s="160" t="s">
        <v>26</v>
      </c>
      <c r="L60" s="135"/>
      <c r="M60" s="160"/>
      <c r="N60" s="136"/>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135"/>
      <c r="AN60" s="135"/>
      <c r="AO60" s="135"/>
      <c r="AP60" s="135"/>
      <c r="AQ60" s="135"/>
      <c r="AR60" s="135"/>
      <c r="AS60" s="135"/>
      <c r="AT60" s="135"/>
      <c r="AU60" s="135"/>
      <c r="AV60" s="135"/>
      <c r="AW60" s="135"/>
      <c r="AX60" s="135"/>
      <c r="AY60" s="135"/>
      <c r="AZ60" s="135"/>
      <c r="BA60" s="135"/>
      <c r="BB60" s="135"/>
      <c r="BC60" s="135"/>
      <c r="BD60" s="135"/>
      <c r="BE60" s="135"/>
      <c r="BF60" s="135"/>
      <c r="BG60" s="135"/>
      <c r="BH60" s="135"/>
      <c r="BI60" s="135"/>
      <c r="BJ60" s="135"/>
      <c r="BK60" s="135"/>
      <c r="BL60" s="135"/>
      <c r="BM60" s="135"/>
      <c r="BN60" s="135"/>
      <c r="BO60" s="135"/>
      <c r="BP60" s="135"/>
      <c r="BQ60" s="135"/>
      <c r="BR60" s="135"/>
      <c r="BS60" s="135"/>
      <c r="BT60" s="135"/>
      <c r="BU60" s="135"/>
      <c r="BV60" s="135"/>
      <c r="BW60" s="135"/>
      <c r="BX60" s="135"/>
      <c r="BY60" s="135"/>
      <c r="BZ60" s="135"/>
      <c r="CA60" s="135"/>
      <c r="CB60" s="135"/>
      <c r="CC60" s="135"/>
      <c r="CD60" s="135"/>
      <c r="CE60" s="135"/>
      <c r="CF60" s="135"/>
      <c r="CG60" s="135"/>
      <c r="CH60" s="135"/>
      <c r="CI60" s="135"/>
      <c r="CJ60" s="135"/>
      <c r="CK60" s="135"/>
      <c r="CL60" s="135"/>
      <c r="CM60" s="135"/>
      <c r="CN60" s="135"/>
      <c r="CO60" s="135"/>
      <c r="CP60" s="135"/>
      <c r="CQ60" s="135"/>
      <c r="CR60" s="135"/>
      <c r="CS60" s="135"/>
      <c r="CT60" s="135"/>
      <c r="CU60" s="135"/>
      <c r="CV60" s="135"/>
      <c r="CW60" s="135"/>
      <c r="CX60" s="135"/>
      <c r="CY60" s="135"/>
      <c r="CZ60" s="135"/>
      <c r="DA60" s="135"/>
      <c r="DB60" s="135"/>
      <c r="DC60" s="135"/>
      <c r="DD60" s="135"/>
      <c r="DE60" s="135"/>
      <c r="DF60" s="135"/>
      <c r="DG60" s="135"/>
      <c r="DH60" s="135"/>
      <c r="DI60" s="135"/>
      <c r="DJ60" s="135"/>
      <c r="DK60" s="135"/>
      <c r="DL60" s="135"/>
      <c r="DM60" s="135"/>
      <c r="DN60" s="135"/>
      <c r="DO60" s="135"/>
      <c r="DP60" s="135"/>
      <c r="DQ60" s="135"/>
      <c r="DR60" s="135"/>
      <c r="DS60" s="135"/>
      <c r="DT60" s="135"/>
      <c r="DU60" s="135"/>
      <c r="DV60" s="135"/>
      <c r="DW60" s="135"/>
      <c r="DX60" s="135"/>
      <c r="DY60" s="135"/>
      <c r="DZ60" s="135"/>
      <c r="EA60" s="135"/>
      <c r="EB60" s="135"/>
      <c r="EC60" s="135"/>
      <c r="ED60" s="135"/>
      <c r="EE60" s="135"/>
      <c r="EF60" s="135"/>
      <c r="EG60" s="135"/>
      <c r="EH60" s="135"/>
      <c r="EI60" s="135"/>
      <c r="EJ60" s="135"/>
      <c r="EK60" s="135"/>
      <c r="EL60" s="135"/>
      <c r="EM60" s="135"/>
      <c r="EN60" s="135"/>
      <c r="EO60" s="135"/>
      <c r="EP60" s="135"/>
      <c r="EQ60" s="135"/>
      <c r="ER60" s="135"/>
      <c r="ES60" s="135"/>
      <c r="ET60" s="135"/>
      <c r="EU60" s="135"/>
      <c r="EV60" s="135"/>
      <c r="EW60" s="135"/>
      <c r="EX60" s="135"/>
      <c r="EY60" s="135"/>
      <c r="EZ60" s="135"/>
      <c r="FA60" s="135"/>
      <c r="FB60" s="135"/>
      <c r="FC60" s="135"/>
      <c r="FD60" s="135"/>
      <c r="FE60" s="135"/>
      <c r="FF60" s="135"/>
      <c r="FG60" s="135"/>
      <c r="FH60" s="135"/>
      <c r="FI60" s="135"/>
      <c r="FJ60" s="135"/>
      <c r="FK60" s="135"/>
      <c r="FL60" s="135"/>
      <c r="FM60" s="135"/>
      <c r="FN60" s="135"/>
      <c r="FO60" s="135"/>
      <c r="FP60" s="135"/>
      <c r="FQ60" s="135"/>
      <c r="FR60" s="135"/>
      <c r="FS60" s="135"/>
      <c r="FT60" s="135"/>
      <c r="FU60" s="135"/>
      <c r="FV60" s="135"/>
      <c r="FW60" s="135"/>
      <c r="FX60" s="135"/>
      <c r="FY60" s="135"/>
      <c r="FZ60" s="135"/>
      <c r="GA60" s="135"/>
      <c r="GB60" s="135"/>
      <c r="GC60" s="135"/>
      <c r="GD60" s="135"/>
      <c r="GE60" s="135"/>
      <c r="GF60" s="135"/>
      <c r="GG60" s="135"/>
      <c r="GH60" s="135"/>
      <c r="GI60" s="135"/>
      <c r="GJ60" s="135"/>
      <c r="GK60" s="135"/>
    </row>
    <row r="61" spans="1:193" s="32" customFormat="1" ht="45" x14ac:dyDescent="0.25">
      <c r="A61" s="32" t="s">
        <v>277</v>
      </c>
      <c r="B61" s="32" t="s">
        <v>278</v>
      </c>
      <c r="C61" s="33" t="s">
        <v>133</v>
      </c>
      <c r="D61" s="34" t="s">
        <v>279</v>
      </c>
      <c r="E61" s="34" t="s">
        <v>84</v>
      </c>
      <c r="G61" s="34" t="s">
        <v>280</v>
      </c>
      <c r="H61" s="34" t="s">
        <v>26</v>
      </c>
      <c r="I61" s="35" t="s">
        <v>137</v>
      </c>
      <c r="J61" s="49" t="s">
        <v>32</v>
      </c>
      <c r="K61" s="160" t="s">
        <v>281</v>
      </c>
      <c r="L61" s="135" t="s">
        <v>130</v>
      </c>
      <c r="M61" s="160" t="s">
        <v>282</v>
      </c>
      <c r="N61" s="136"/>
      <c r="O61" s="160" t="s">
        <v>103</v>
      </c>
      <c r="P61" s="160"/>
      <c r="Q61" s="135"/>
      <c r="R61" s="160" t="s">
        <v>283</v>
      </c>
      <c r="S61" s="135"/>
      <c r="T61" s="135"/>
      <c r="U61" s="135"/>
      <c r="V61" s="135"/>
      <c r="W61" s="135"/>
      <c r="X61" s="135"/>
      <c r="Y61" s="135"/>
      <c r="Z61" s="135"/>
      <c r="AA61" s="135"/>
      <c r="AB61" s="135"/>
      <c r="AC61" s="135"/>
      <c r="AD61" s="135"/>
      <c r="AE61" s="135"/>
      <c r="AF61" s="135"/>
      <c r="AG61" s="135"/>
      <c r="AH61" s="135"/>
      <c r="AI61" s="135"/>
      <c r="AJ61" s="135"/>
      <c r="AK61" s="135"/>
      <c r="AL61" s="135"/>
      <c r="AM61" s="135"/>
      <c r="AN61" s="135"/>
      <c r="AO61" s="135"/>
      <c r="AP61" s="135"/>
      <c r="AQ61" s="135"/>
      <c r="AR61" s="135"/>
      <c r="AS61" s="135"/>
      <c r="AT61" s="135"/>
      <c r="AU61" s="135"/>
      <c r="AV61" s="135"/>
      <c r="AW61" s="135"/>
      <c r="AX61" s="135"/>
      <c r="AY61" s="135"/>
      <c r="AZ61" s="135"/>
      <c r="BA61" s="135"/>
      <c r="BB61" s="135"/>
      <c r="BC61" s="135"/>
      <c r="BD61" s="135"/>
      <c r="BE61" s="135"/>
      <c r="BF61" s="135"/>
      <c r="BG61" s="135"/>
      <c r="BH61" s="135"/>
      <c r="BI61" s="135"/>
      <c r="BJ61" s="135"/>
      <c r="BK61" s="135"/>
      <c r="BL61" s="135"/>
      <c r="BM61" s="135"/>
      <c r="BN61" s="135"/>
      <c r="BO61" s="135"/>
      <c r="BP61" s="135"/>
      <c r="BQ61" s="135"/>
      <c r="BR61" s="135"/>
      <c r="BS61" s="135"/>
      <c r="BT61" s="135"/>
      <c r="BU61" s="135"/>
      <c r="BV61" s="135"/>
      <c r="BW61" s="135"/>
      <c r="BX61" s="135"/>
      <c r="BY61" s="135"/>
      <c r="BZ61" s="135"/>
      <c r="CA61" s="135"/>
      <c r="CB61" s="135"/>
      <c r="CC61" s="135"/>
      <c r="CD61" s="135"/>
      <c r="CE61" s="135"/>
      <c r="CF61" s="135"/>
      <c r="CG61" s="135"/>
      <c r="CH61" s="135"/>
      <c r="CI61" s="135"/>
      <c r="CJ61" s="135"/>
      <c r="CK61" s="135"/>
      <c r="CL61" s="135"/>
      <c r="CM61" s="135"/>
      <c r="CN61" s="135"/>
      <c r="CO61" s="135"/>
      <c r="CP61" s="135"/>
      <c r="CQ61" s="135"/>
      <c r="CR61" s="135"/>
      <c r="CS61" s="135"/>
      <c r="CT61" s="135"/>
      <c r="CU61" s="135"/>
      <c r="CV61" s="135"/>
      <c r="CW61" s="135"/>
      <c r="CX61" s="135"/>
      <c r="CY61" s="135"/>
      <c r="CZ61" s="135"/>
      <c r="DA61" s="135"/>
      <c r="DB61" s="135"/>
      <c r="DC61" s="135"/>
      <c r="DD61" s="135"/>
      <c r="DE61" s="135"/>
      <c r="DF61" s="135"/>
      <c r="DG61" s="135"/>
      <c r="DH61" s="135"/>
      <c r="DI61" s="135"/>
      <c r="DJ61" s="135"/>
      <c r="DK61" s="135"/>
      <c r="DL61" s="135"/>
      <c r="DM61" s="135"/>
      <c r="DN61" s="135"/>
      <c r="DO61" s="135"/>
      <c r="DP61" s="135"/>
      <c r="DQ61" s="135"/>
      <c r="DR61" s="135"/>
      <c r="DS61" s="135"/>
      <c r="DT61" s="135"/>
      <c r="DU61" s="135"/>
      <c r="DV61" s="135"/>
      <c r="DW61" s="135"/>
      <c r="DX61" s="135"/>
      <c r="DY61" s="135"/>
      <c r="DZ61" s="135"/>
      <c r="EA61" s="135"/>
      <c r="EB61" s="135"/>
      <c r="EC61" s="135"/>
      <c r="ED61" s="135"/>
      <c r="EE61" s="135"/>
      <c r="EF61" s="135"/>
      <c r="EG61" s="135"/>
      <c r="EH61" s="135"/>
      <c r="EI61" s="135"/>
      <c r="EJ61" s="135"/>
      <c r="EK61" s="135"/>
      <c r="EL61" s="135"/>
      <c r="EM61" s="135"/>
      <c r="EN61" s="135"/>
      <c r="EO61" s="135"/>
      <c r="EP61" s="135"/>
      <c r="EQ61" s="135"/>
      <c r="ER61" s="135"/>
      <c r="ES61" s="135"/>
      <c r="ET61" s="135"/>
      <c r="EU61" s="135"/>
      <c r="EV61" s="135"/>
      <c r="EW61" s="135"/>
      <c r="EX61" s="135"/>
      <c r="EY61" s="135"/>
      <c r="EZ61" s="135"/>
      <c r="FA61" s="135"/>
      <c r="FB61" s="135"/>
      <c r="FC61" s="135"/>
      <c r="FD61" s="135"/>
      <c r="FE61" s="135"/>
      <c r="FF61" s="135"/>
      <c r="FG61" s="135"/>
      <c r="FH61" s="135"/>
      <c r="FI61" s="135"/>
      <c r="FJ61" s="135"/>
      <c r="FK61" s="135"/>
      <c r="FL61" s="135"/>
      <c r="FM61" s="135"/>
      <c r="FN61" s="135"/>
      <c r="FO61" s="135"/>
      <c r="FP61" s="135"/>
      <c r="FQ61" s="135"/>
      <c r="FR61" s="135"/>
      <c r="FS61" s="135"/>
      <c r="FT61" s="135"/>
      <c r="FU61" s="135"/>
      <c r="FV61" s="135"/>
      <c r="FW61" s="135"/>
      <c r="FX61" s="135"/>
      <c r="FY61" s="135"/>
      <c r="FZ61" s="135"/>
      <c r="GA61" s="135"/>
      <c r="GB61" s="135"/>
      <c r="GC61" s="135"/>
      <c r="GD61" s="135"/>
      <c r="GE61" s="135"/>
      <c r="GF61" s="135"/>
      <c r="GG61" s="135"/>
      <c r="GH61" s="135"/>
      <c r="GI61" s="135"/>
      <c r="GJ61" s="135"/>
      <c r="GK61" s="135"/>
    </row>
    <row r="62" spans="1:193" s="32" customFormat="1" ht="45" x14ac:dyDescent="0.25">
      <c r="A62" s="32" t="s">
        <v>284</v>
      </c>
      <c r="B62" s="32" t="s">
        <v>285</v>
      </c>
      <c r="C62" s="33" t="s">
        <v>133</v>
      </c>
      <c r="D62" s="34" t="s">
        <v>286</v>
      </c>
      <c r="E62" s="34" t="s">
        <v>84</v>
      </c>
      <c r="G62" s="34" t="s">
        <v>280</v>
      </c>
      <c r="H62" s="34" t="s">
        <v>26</v>
      </c>
      <c r="I62" s="35" t="s">
        <v>137</v>
      </c>
      <c r="J62" s="49" t="s">
        <v>32</v>
      </c>
      <c r="K62" s="160" t="s">
        <v>281</v>
      </c>
      <c r="L62" s="135" t="s">
        <v>130</v>
      </c>
      <c r="M62" s="160" t="s">
        <v>287</v>
      </c>
      <c r="N62" s="136"/>
      <c r="O62" s="160"/>
      <c r="P62" s="160"/>
      <c r="Q62" s="135"/>
      <c r="R62" s="160"/>
      <c r="S62" s="135"/>
      <c r="T62" s="135"/>
      <c r="U62" s="135"/>
      <c r="V62" s="135"/>
      <c r="W62" s="135"/>
      <c r="X62" s="135"/>
      <c r="Y62" s="135"/>
      <c r="Z62" s="135"/>
      <c r="AA62" s="135"/>
      <c r="AB62" s="135"/>
      <c r="AC62" s="135"/>
      <c r="AD62" s="135"/>
      <c r="AE62" s="135"/>
      <c r="AF62" s="135"/>
      <c r="AG62" s="135"/>
      <c r="AH62" s="135"/>
      <c r="AI62" s="135"/>
      <c r="AJ62" s="135"/>
      <c r="AK62" s="135"/>
      <c r="AL62" s="135"/>
      <c r="AM62" s="135"/>
      <c r="AN62" s="135"/>
      <c r="AO62" s="135"/>
      <c r="AP62" s="135"/>
      <c r="AQ62" s="135"/>
      <c r="AR62" s="135"/>
      <c r="AS62" s="135"/>
      <c r="AT62" s="135"/>
      <c r="AU62" s="135"/>
      <c r="AV62" s="135"/>
      <c r="AW62" s="135"/>
      <c r="AX62" s="135"/>
      <c r="AY62" s="135"/>
      <c r="AZ62" s="135"/>
      <c r="BA62" s="135"/>
      <c r="BB62" s="135"/>
      <c r="BC62" s="135"/>
      <c r="BD62" s="135"/>
      <c r="BE62" s="135"/>
      <c r="BF62" s="135"/>
      <c r="BG62" s="135"/>
      <c r="BH62" s="135"/>
      <c r="BI62" s="135"/>
      <c r="BJ62" s="135"/>
      <c r="BK62" s="135"/>
      <c r="BL62" s="135"/>
      <c r="BM62" s="135"/>
      <c r="BN62" s="135"/>
      <c r="BO62" s="135"/>
      <c r="BP62" s="135"/>
      <c r="BQ62" s="135"/>
      <c r="BR62" s="135"/>
      <c r="BS62" s="135"/>
      <c r="BT62" s="135"/>
      <c r="BU62" s="135"/>
      <c r="BV62" s="135"/>
      <c r="BW62" s="135"/>
      <c r="BX62" s="135"/>
      <c r="BY62" s="135"/>
      <c r="BZ62" s="135"/>
      <c r="CA62" s="135"/>
      <c r="CB62" s="135"/>
      <c r="CC62" s="135"/>
      <c r="CD62" s="135"/>
      <c r="CE62" s="135"/>
      <c r="CF62" s="135"/>
      <c r="CG62" s="135"/>
      <c r="CH62" s="135"/>
      <c r="CI62" s="135"/>
      <c r="CJ62" s="135"/>
      <c r="CK62" s="135"/>
      <c r="CL62" s="135"/>
      <c r="CM62" s="135"/>
      <c r="CN62" s="135"/>
      <c r="CO62" s="135"/>
      <c r="CP62" s="135"/>
      <c r="CQ62" s="135"/>
      <c r="CR62" s="135"/>
      <c r="CS62" s="135"/>
      <c r="CT62" s="135"/>
      <c r="CU62" s="135"/>
      <c r="CV62" s="135"/>
      <c r="CW62" s="135"/>
      <c r="CX62" s="135"/>
      <c r="CY62" s="135"/>
      <c r="CZ62" s="135"/>
      <c r="DA62" s="135"/>
      <c r="DB62" s="135"/>
      <c r="DC62" s="135"/>
      <c r="DD62" s="135"/>
      <c r="DE62" s="135"/>
      <c r="DF62" s="135"/>
      <c r="DG62" s="135"/>
      <c r="DH62" s="135"/>
      <c r="DI62" s="135"/>
      <c r="DJ62" s="135"/>
      <c r="DK62" s="135"/>
      <c r="DL62" s="135"/>
      <c r="DM62" s="135"/>
      <c r="DN62" s="135"/>
      <c r="DO62" s="135"/>
      <c r="DP62" s="135"/>
      <c r="DQ62" s="135"/>
      <c r="DR62" s="135"/>
      <c r="DS62" s="135"/>
      <c r="DT62" s="135"/>
      <c r="DU62" s="135"/>
      <c r="DV62" s="135"/>
      <c r="DW62" s="135"/>
      <c r="DX62" s="135"/>
      <c r="DY62" s="135"/>
      <c r="DZ62" s="135"/>
      <c r="EA62" s="135"/>
      <c r="EB62" s="135"/>
      <c r="EC62" s="135"/>
      <c r="ED62" s="135"/>
      <c r="EE62" s="135"/>
      <c r="EF62" s="135"/>
      <c r="EG62" s="135"/>
      <c r="EH62" s="135"/>
      <c r="EI62" s="135"/>
      <c r="EJ62" s="135"/>
      <c r="EK62" s="135"/>
      <c r="EL62" s="135"/>
      <c r="EM62" s="135"/>
      <c r="EN62" s="135"/>
      <c r="EO62" s="135"/>
      <c r="EP62" s="135"/>
      <c r="EQ62" s="135"/>
      <c r="ER62" s="135"/>
      <c r="ES62" s="135"/>
      <c r="ET62" s="135"/>
      <c r="EU62" s="135"/>
      <c r="EV62" s="135"/>
      <c r="EW62" s="135"/>
      <c r="EX62" s="135"/>
      <c r="EY62" s="135"/>
      <c r="EZ62" s="135"/>
      <c r="FA62" s="135"/>
      <c r="FB62" s="135"/>
      <c r="FC62" s="135"/>
      <c r="FD62" s="135"/>
      <c r="FE62" s="135"/>
      <c r="FF62" s="135"/>
      <c r="FG62" s="135"/>
      <c r="FH62" s="135"/>
      <c r="FI62" s="135"/>
      <c r="FJ62" s="135"/>
      <c r="FK62" s="135"/>
      <c r="FL62" s="135"/>
      <c r="FM62" s="135"/>
      <c r="FN62" s="135"/>
      <c r="FO62" s="135"/>
      <c r="FP62" s="135"/>
      <c r="FQ62" s="135"/>
      <c r="FR62" s="135"/>
      <c r="FS62" s="135"/>
      <c r="FT62" s="135"/>
      <c r="FU62" s="135"/>
      <c r="FV62" s="135"/>
      <c r="FW62" s="135"/>
      <c r="FX62" s="135"/>
      <c r="FY62" s="135"/>
      <c r="FZ62" s="135"/>
      <c r="GA62" s="135"/>
      <c r="GB62" s="135"/>
      <c r="GC62" s="135"/>
      <c r="GD62" s="135"/>
      <c r="GE62" s="135"/>
      <c r="GF62" s="135"/>
      <c r="GG62" s="135"/>
      <c r="GH62" s="135"/>
      <c r="GI62" s="135"/>
      <c r="GJ62" s="135"/>
      <c r="GK62" s="135"/>
    </row>
    <row r="63" spans="1:193" s="32" customFormat="1" ht="45" x14ac:dyDescent="0.25">
      <c r="A63" s="32" t="s">
        <v>288</v>
      </c>
      <c r="B63" s="32" t="s">
        <v>289</v>
      </c>
      <c r="C63" s="33" t="s">
        <v>133</v>
      </c>
      <c r="D63" s="34" t="s">
        <v>290</v>
      </c>
      <c r="E63" s="34" t="s">
        <v>84</v>
      </c>
      <c r="G63" s="34" t="s">
        <v>280</v>
      </c>
      <c r="H63" s="34" t="s">
        <v>26</v>
      </c>
      <c r="I63" s="35" t="s">
        <v>137</v>
      </c>
      <c r="J63" s="49" t="s">
        <v>32</v>
      </c>
      <c r="K63" s="160" t="s">
        <v>281</v>
      </c>
      <c r="L63" s="135" t="s">
        <v>130</v>
      </c>
      <c r="M63" s="160" t="s">
        <v>282</v>
      </c>
      <c r="N63" s="136"/>
      <c r="O63" s="160" t="s">
        <v>103</v>
      </c>
      <c r="P63" s="160"/>
      <c r="Q63" s="135"/>
      <c r="R63" s="160"/>
      <c r="S63" s="135"/>
      <c r="T63" s="135"/>
      <c r="U63" s="135"/>
      <c r="V63" s="135"/>
      <c r="W63" s="135"/>
      <c r="X63" s="135"/>
      <c r="Y63" s="135"/>
      <c r="Z63" s="135"/>
      <c r="AA63" s="135"/>
      <c r="AB63" s="135"/>
      <c r="AC63" s="135"/>
      <c r="AD63" s="135"/>
      <c r="AE63" s="135"/>
      <c r="AF63" s="135"/>
      <c r="AG63" s="135"/>
      <c r="AH63" s="135"/>
      <c r="AI63" s="135"/>
      <c r="AJ63" s="135"/>
      <c r="AK63" s="135"/>
      <c r="AL63" s="135"/>
      <c r="AM63" s="135"/>
      <c r="AN63" s="135"/>
      <c r="AO63" s="135"/>
      <c r="AP63" s="135"/>
      <c r="AQ63" s="135"/>
      <c r="AR63" s="135"/>
      <c r="AS63" s="135"/>
      <c r="AT63" s="135"/>
      <c r="AU63" s="135"/>
      <c r="AV63" s="135"/>
      <c r="AW63" s="135"/>
      <c r="AX63" s="135"/>
      <c r="AY63" s="135"/>
      <c r="AZ63" s="135"/>
      <c r="BA63" s="135"/>
      <c r="BB63" s="135"/>
      <c r="BC63" s="135"/>
      <c r="BD63" s="135"/>
      <c r="BE63" s="135"/>
      <c r="BF63" s="135"/>
      <c r="BG63" s="135"/>
      <c r="BH63" s="135"/>
      <c r="BI63" s="135"/>
      <c r="BJ63" s="135"/>
      <c r="BK63" s="135"/>
      <c r="BL63" s="135"/>
      <c r="BM63" s="135"/>
      <c r="BN63" s="135"/>
      <c r="BO63" s="135"/>
      <c r="BP63" s="135"/>
      <c r="BQ63" s="135"/>
      <c r="BR63" s="135"/>
      <c r="BS63" s="135"/>
      <c r="BT63" s="135"/>
      <c r="BU63" s="135"/>
      <c r="BV63" s="135"/>
      <c r="BW63" s="135"/>
      <c r="BX63" s="135"/>
      <c r="BY63" s="135"/>
      <c r="BZ63" s="135"/>
      <c r="CA63" s="135"/>
      <c r="CB63" s="135"/>
      <c r="CC63" s="135"/>
      <c r="CD63" s="135"/>
      <c r="CE63" s="135"/>
      <c r="CF63" s="135"/>
      <c r="CG63" s="135"/>
      <c r="CH63" s="135"/>
      <c r="CI63" s="135"/>
      <c r="CJ63" s="135"/>
      <c r="CK63" s="135"/>
      <c r="CL63" s="135"/>
      <c r="CM63" s="135"/>
      <c r="CN63" s="135"/>
      <c r="CO63" s="135"/>
      <c r="CP63" s="135"/>
      <c r="CQ63" s="135"/>
      <c r="CR63" s="135"/>
      <c r="CS63" s="135"/>
      <c r="CT63" s="135"/>
      <c r="CU63" s="135"/>
      <c r="CV63" s="135"/>
      <c r="CW63" s="135"/>
      <c r="CX63" s="135"/>
      <c r="CY63" s="135"/>
      <c r="CZ63" s="135"/>
      <c r="DA63" s="135"/>
      <c r="DB63" s="135"/>
      <c r="DC63" s="135"/>
      <c r="DD63" s="135"/>
      <c r="DE63" s="135"/>
      <c r="DF63" s="135"/>
      <c r="DG63" s="135"/>
      <c r="DH63" s="135"/>
      <c r="DI63" s="135"/>
      <c r="DJ63" s="135"/>
      <c r="DK63" s="135"/>
      <c r="DL63" s="135"/>
      <c r="DM63" s="135"/>
      <c r="DN63" s="135"/>
      <c r="DO63" s="135"/>
      <c r="DP63" s="135"/>
      <c r="DQ63" s="135"/>
      <c r="DR63" s="135"/>
      <c r="DS63" s="135"/>
      <c r="DT63" s="135"/>
      <c r="DU63" s="135"/>
      <c r="DV63" s="135"/>
      <c r="DW63" s="135"/>
      <c r="DX63" s="135"/>
      <c r="DY63" s="135"/>
      <c r="DZ63" s="135"/>
      <c r="EA63" s="135"/>
      <c r="EB63" s="135"/>
      <c r="EC63" s="135"/>
      <c r="ED63" s="135"/>
      <c r="EE63" s="135"/>
      <c r="EF63" s="135"/>
      <c r="EG63" s="135"/>
      <c r="EH63" s="135"/>
      <c r="EI63" s="135"/>
      <c r="EJ63" s="135"/>
      <c r="EK63" s="135"/>
      <c r="EL63" s="135"/>
      <c r="EM63" s="135"/>
      <c r="EN63" s="135"/>
      <c r="EO63" s="135"/>
      <c r="EP63" s="135"/>
      <c r="EQ63" s="135"/>
      <c r="ER63" s="135"/>
      <c r="ES63" s="135"/>
      <c r="ET63" s="135"/>
      <c r="EU63" s="135"/>
      <c r="EV63" s="135"/>
      <c r="EW63" s="135"/>
      <c r="EX63" s="135"/>
      <c r="EY63" s="135"/>
      <c r="EZ63" s="135"/>
      <c r="FA63" s="135"/>
      <c r="FB63" s="135"/>
      <c r="FC63" s="135"/>
      <c r="FD63" s="135"/>
      <c r="FE63" s="135"/>
      <c r="FF63" s="135"/>
      <c r="FG63" s="135"/>
      <c r="FH63" s="135"/>
      <c r="FI63" s="135"/>
      <c r="FJ63" s="135"/>
      <c r="FK63" s="135"/>
      <c r="FL63" s="135"/>
      <c r="FM63" s="135"/>
      <c r="FN63" s="135"/>
      <c r="FO63" s="135"/>
      <c r="FP63" s="135"/>
      <c r="FQ63" s="135"/>
      <c r="FR63" s="135"/>
      <c r="FS63" s="135"/>
      <c r="FT63" s="135"/>
      <c r="FU63" s="135"/>
      <c r="FV63" s="135"/>
      <c r="FW63" s="135"/>
      <c r="FX63" s="135"/>
      <c r="FY63" s="135"/>
      <c r="FZ63" s="135"/>
      <c r="GA63" s="135"/>
      <c r="GB63" s="135"/>
      <c r="GC63" s="135"/>
      <c r="GD63" s="135"/>
      <c r="GE63" s="135"/>
      <c r="GF63" s="135"/>
      <c r="GG63" s="135"/>
      <c r="GH63" s="135"/>
      <c r="GI63" s="135"/>
      <c r="GJ63" s="135"/>
      <c r="GK63" s="135"/>
    </row>
    <row r="64" spans="1:193" s="32" customFormat="1" ht="45" x14ac:dyDescent="0.25">
      <c r="A64" s="32" t="s">
        <v>291</v>
      </c>
      <c r="B64" s="32" t="s">
        <v>292</v>
      </c>
      <c r="C64" s="33" t="s">
        <v>133</v>
      </c>
      <c r="D64" s="49" t="s">
        <v>293</v>
      </c>
      <c r="E64" s="34" t="s">
        <v>84</v>
      </c>
      <c r="G64" s="34" t="s">
        <v>280</v>
      </c>
      <c r="H64" s="34" t="s">
        <v>26</v>
      </c>
      <c r="I64" s="35" t="s">
        <v>137</v>
      </c>
      <c r="J64" s="49" t="s">
        <v>32</v>
      </c>
      <c r="K64" s="160" t="s">
        <v>281</v>
      </c>
      <c r="L64" s="135" t="s">
        <v>130</v>
      </c>
      <c r="M64" s="160" t="s">
        <v>282</v>
      </c>
      <c r="N64" s="136"/>
      <c r="O64" s="160" t="s">
        <v>103</v>
      </c>
      <c r="P64" s="160"/>
      <c r="Q64" s="135"/>
      <c r="R64" s="135"/>
      <c r="S64" s="135"/>
      <c r="T64" s="135"/>
      <c r="U64" s="135"/>
      <c r="V64" s="135"/>
      <c r="W64" s="135"/>
      <c r="X64" s="135"/>
      <c r="Y64" s="135"/>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5"/>
      <c r="AV64" s="135"/>
      <c r="AW64" s="135"/>
      <c r="AX64" s="135"/>
      <c r="AY64" s="135"/>
      <c r="AZ64" s="135"/>
      <c r="BA64" s="135"/>
      <c r="BB64" s="135"/>
      <c r="BC64" s="135"/>
      <c r="BD64" s="135"/>
      <c r="BE64" s="135"/>
      <c r="BF64" s="135"/>
      <c r="BG64" s="135"/>
      <c r="BH64" s="135"/>
      <c r="BI64" s="135"/>
      <c r="BJ64" s="135"/>
      <c r="BK64" s="135"/>
      <c r="BL64" s="135"/>
      <c r="BM64" s="135"/>
      <c r="BN64" s="135"/>
      <c r="BO64" s="135"/>
      <c r="BP64" s="135"/>
      <c r="BQ64" s="135"/>
      <c r="BR64" s="135"/>
      <c r="BS64" s="135"/>
      <c r="BT64" s="135"/>
      <c r="BU64" s="135"/>
      <c r="BV64" s="135"/>
      <c r="BW64" s="135"/>
      <c r="BX64" s="135"/>
      <c r="BY64" s="135"/>
      <c r="BZ64" s="135"/>
      <c r="CA64" s="135"/>
      <c r="CB64" s="135"/>
      <c r="CC64" s="135"/>
      <c r="CD64" s="135"/>
      <c r="CE64" s="135"/>
      <c r="CF64" s="135"/>
      <c r="CG64" s="135"/>
      <c r="CH64" s="135"/>
      <c r="CI64" s="135"/>
      <c r="CJ64" s="135"/>
      <c r="CK64" s="135"/>
      <c r="CL64" s="135"/>
      <c r="CM64" s="135"/>
      <c r="CN64" s="135"/>
      <c r="CO64" s="135"/>
      <c r="CP64" s="135"/>
      <c r="CQ64" s="135"/>
      <c r="CR64" s="135"/>
      <c r="CS64" s="135"/>
      <c r="CT64" s="135"/>
      <c r="CU64" s="135"/>
      <c r="CV64" s="135"/>
      <c r="CW64" s="135"/>
      <c r="CX64" s="135"/>
      <c r="CY64" s="135"/>
      <c r="CZ64" s="135"/>
      <c r="DA64" s="135"/>
      <c r="DB64" s="135"/>
      <c r="DC64" s="135"/>
      <c r="DD64" s="135"/>
      <c r="DE64" s="135"/>
      <c r="DF64" s="135"/>
      <c r="DG64" s="135"/>
      <c r="DH64" s="135"/>
      <c r="DI64" s="135"/>
      <c r="DJ64" s="135"/>
      <c r="DK64" s="135"/>
      <c r="DL64" s="135"/>
      <c r="DM64" s="135"/>
      <c r="DN64" s="135"/>
      <c r="DO64" s="135"/>
      <c r="DP64" s="135"/>
      <c r="DQ64" s="135"/>
      <c r="DR64" s="135"/>
      <c r="DS64" s="135"/>
      <c r="DT64" s="135"/>
      <c r="DU64" s="135"/>
      <c r="DV64" s="135"/>
      <c r="DW64" s="135"/>
      <c r="DX64" s="135"/>
      <c r="DY64" s="135"/>
      <c r="DZ64" s="135"/>
      <c r="EA64" s="135"/>
      <c r="EB64" s="135"/>
      <c r="EC64" s="135"/>
      <c r="ED64" s="135"/>
      <c r="EE64" s="135"/>
      <c r="EF64" s="135"/>
      <c r="EG64" s="135"/>
      <c r="EH64" s="135"/>
      <c r="EI64" s="135"/>
      <c r="EJ64" s="135"/>
      <c r="EK64" s="135"/>
      <c r="EL64" s="135"/>
      <c r="EM64" s="135"/>
      <c r="EN64" s="135"/>
      <c r="EO64" s="135"/>
      <c r="EP64" s="135"/>
      <c r="EQ64" s="135"/>
      <c r="ER64" s="135"/>
      <c r="ES64" s="135"/>
      <c r="ET64" s="135"/>
      <c r="EU64" s="135"/>
      <c r="EV64" s="135"/>
      <c r="EW64" s="135"/>
      <c r="EX64" s="135"/>
      <c r="EY64" s="135"/>
      <c r="EZ64" s="135"/>
      <c r="FA64" s="135"/>
      <c r="FB64" s="135"/>
      <c r="FC64" s="135"/>
      <c r="FD64" s="135"/>
      <c r="FE64" s="135"/>
      <c r="FF64" s="135"/>
      <c r="FG64" s="135"/>
      <c r="FH64" s="135"/>
      <c r="FI64" s="135"/>
      <c r="FJ64" s="135"/>
      <c r="FK64" s="135"/>
      <c r="FL64" s="135"/>
      <c r="FM64" s="135"/>
      <c r="FN64" s="135"/>
      <c r="FO64" s="135"/>
      <c r="FP64" s="135"/>
      <c r="FQ64" s="135"/>
      <c r="FR64" s="135"/>
      <c r="FS64" s="135"/>
      <c r="FT64" s="135"/>
      <c r="FU64" s="135"/>
      <c r="FV64" s="135"/>
      <c r="FW64" s="135"/>
      <c r="FX64" s="135"/>
      <c r="FY64" s="135"/>
      <c r="FZ64" s="135"/>
      <c r="GA64" s="135"/>
      <c r="GB64" s="135"/>
      <c r="GC64" s="135"/>
      <c r="GD64" s="135"/>
      <c r="GE64" s="135"/>
      <c r="GF64" s="135"/>
      <c r="GG64" s="135"/>
      <c r="GH64" s="135"/>
      <c r="GI64" s="135"/>
      <c r="GJ64" s="135"/>
      <c r="GK64" s="135"/>
    </row>
    <row r="65" spans="1:193" s="32" customFormat="1" ht="45" x14ac:dyDescent="0.25">
      <c r="B65" s="32" t="s">
        <v>294</v>
      </c>
      <c r="C65" s="33" t="s">
        <v>133</v>
      </c>
      <c r="D65" s="49" t="s">
        <v>295</v>
      </c>
      <c r="E65" s="34" t="s">
        <v>84</v>
      </c>
      <c r="G65" s="34" t="s">
        <v>280</v>
      </c>
      <c r="H65" s="34" t="s">
        <v>26</v>
      </c>
      <c r="I65" s="35"/>
      <c r="J65" s="49" t="s">
        <v>32</v>
      </c>
      <c r="K65" s="160" t="s">
        <v>281</v>
      </c>
      <c r="L65" s="135" t="s">
        <v>130</v>
      </c>
      <c r="M65" s="160" t="s">
        <v>282</v>
      </c>
      <c r="N65" s="136"/>
      <c r="O65" s="160" t="s">
        <v>103</v>
      </c>
      <c r="P65" s="160"/>
      <c r="Q65" s="135"/>
      <c r="R65" s="160"/>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5"/>
      <c r="DI65" s="135"/>
      <c r="DJ65" s="135"/>
      <c r="DK65" s="135"/>
      <c r="DL65" s="135"/>
      <c r="DM65" s="135"/>
      <c r="DN65" s="135"/>
      <c r="DO65" s="135"/>
      <c r="DP65" s="135"/>
      <c r="DQ65" s="135"/>
      <c r="DR65" s="135"/>
      <c r="DS65" s="135"/>
      <c r="DT65" s="135"/>
      <c r="DU65" s="135"/>
      <c r="DV65" s="135"/>
      <c r="DW65" s="135"/>
      <c r="DX65" s="135"/>
      <c r="DY65" s="135"/>
      <c r="DZ65" s="135"/>
      <c r="EA65" s="135"/>
      <c r="EB65" s="135"/>
      <c r="EC65" s="135"/>
      <c r="ED65" s="135"/>
      <c r="EE65" s="135"/>
      <c r="EF65" s="135"/>
      <c r="EG65" s="135"/>
      <c r="EH65" s="135"/>
      <c r="EI65" s="135"/>
      <c r="EJ65" s="135"/>
      <c r="EK65" s="135"/>
      <c r="EL65" s="135"/>
      <c r="EM65" s="135"/>
      <c r="EN65" s="135"/>
      <c r="EO65" s="135"/>
      <c r="EP65" s="135"/>
      <c r="EQ65" s="135"/>
      <c r="ER65" s="135"/>
      <c r="ES65" s="135"/>
      <c r="ET65" s="135"/>
      <c r="EU65" s="135"/>
      <c r="EV65" s="135"/>
      <c r="EW65" s="135"/>
      <c r="EX65" s="135"/>
      <c r="EY65" s="135"/>
      <c r="EZ65" s="135"/>
      <c r="FA65" s="135"/>
      <c r="FB65" s="135"/>
      <c r="FC65" s="135"/>
      <c r="FD65" s="135"/>
      <c r="FE65" s="135"/>
      <c r="FF65" s="135"/>
      <c r="FG65" s="135"/>
      <c r="FH65" s="135"/>
      <c r="FI65" s="135"/>
      <c r="FJ65" s="135"/>
      <c r="FK65" s="135"/>
      <c r="FL65" s="135"/>
      <c r="FM65" s="135"/>
      <c r="FN65" s="135"/>
      <c r="FO65" s="135"/>
      <c r="FP65" s="135"/>
      <c r="FQ65" s="135"/>
      <c r="FR65" s="135"/>
      <c r="FS65" s="135"/>
      <c r="FT65" s="135"/>
      <c r="FU65" s="135"/>
      <c r="FV65" s="135"/>
      <c r="FW65" s="135"/>
      <c r="FX65" s="135"/>
      <c r="FY65" s="135"/>
      <c r="FZ65" s="135"/>
      <c r="GA65" s="135"/>
      <c r="GB65" s="135"/>
      <c r="GC65" s="135"/>
      <c r="GD65" s="135"/>
      <c r="GE65" s="135"/>
      <c r="GF65" s="135"/>
      <c r="GG65" s="135"/>
      <c r="GH65" s="135"/>
      <c r="GI65" s="135"/>
      <c r="GJ65" s="135"/>
      <c r="GK65" s="135"/>
    </row>
    <row r="66" spans="1:193" s="32" customFormat="1" ht="45" x14ac:dyDescent="0.25">
      <c r="A66" s="32" t="s">
        <v>296</v>
      </c>
      <c r="B66" s="32" t="s">
        <v>297</v>
      </c>
      <c r="C66" s="33" t="s">
        <v>133</v>
      </c>
      <c r="D66" s="34" t="s">
        <v>298</v>
      </c>
      <c r="E66" s="34" t="s">
        <v>84</v>
      </c>
      <c r="G66" s="34" t="s">
        <v>280</v>
      </c>
      <c r="H66" s="34" t="s">
        <v>26</v>
      </c>
      <c r="I66" s="35" t="s">
        <v>137</v>
      </c>
      <c r="J66" s="49" t="s">
        <v>32</v>
      </c>
      <c r="K66" s="160" t="s">
        <v>281</v>
      </c>
      <c r="L66" s="135" t="s">
        <v>130</v>
      </c>
      <c r="M66" s="160" t="s">
        <v>287</v>
      </c>
      <c r="N66" s="136"/>
      <c r="O66" s="160" t="s">
        <v>103</v>
      </c>
      <c r="P66" s="160"/>
      <c r="Q66" s="135"/>
      <c r="R66" s="160"/>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5"/>
      <c r="DI66" s="135"/>
      <c r="DJ66" s="135"/>
      <c r="DK66" s="135"/>
      <c r="DL66" s="135"/>
      <c r="DM66" s="135"/>
      <c r="DN66" s="135"/>
      <c r="DO66" s="135"/>
      <c r="DP66" s="135"/>
      <c r="DQ66" s="135"/>
      <c r="DR66" s="135"/>
      <c r="DS66" s="135"/>
      <c r="DT66" s="135"/>
      <c r="DU66" s="135"/>
      <c r="DV66" s="135"/>
      <c r="DW66" s="135"/>
      <c r="DX66" s="135"/>
      <c r="DY66" s="135"/>
      <c r="DZ66" s="135"/>
      <c r="EA66" s="135"/>
      <c r="EB66" s="135"/>
      <c r="EC66" s="135"/>
      <c r="ED66" s="135"/>
      <c r="EE66" s="135"/>
      <c r="EF66" s="135"/>
      <c r="EG66" s="135"/>
      <c r="EH66" s="135"/>
      <c r="EI66" s="135"/>
      <c r="EJ66" s="135"/>
      <c r="EK66" s="135"/>
      <c r="EL66" s="135"/>
      <c r="EM66" s="135"/>
      <c r="EN66" s="135"/>
      <c r="EO66" s="135"/>
      <c r="EP66" s="135"/>
      <c r="EQ66" s="135"/>
      <c r="ER66" s="135"/>
      <c r="ES66" s="135"/>
      <c r="ET66" s="135"/>
      <c r="EU66" s="135"/>
      <c r="EV66" s="135"/>
      <c r="EW66" s="135"/>
      <c r="EX66" s="135"/>
      <c r="EY66" s="135"/>
      <c r="EZ66" s="135"/>
      <c r="FA66" s="135"/>
      <c r="FB66" s="135"/>
      <c r="FC66" s="135"/>
      <c r="FD66" s="135"/>
      <c r="FE66" s="135"/>
      <c r="FF66" s="135"/>
      <c r="FG66" s="135"/>
      <c r="FH66" s="135"/>
      <c r="FI66" s="135"/>
      <c r="FJ66" s="135"/>
      <c r="FK66" s="135"/>
      <c r="FL66" s="135"/>
      <c r="FM66" s="135"/>
      <c r="FN66" s="135"/>
      <c r="FO66" s="135"/>
      <c r="FP66" s="135"/>
      <c r="FQ66" s="135"/>
      <c r="FR66" s="135"/>
      <c r="FS66" s="135"/>
      <c r="FT66" s="135"/>
      <c r="FU66" s="135"/>
      <c r="FV66" s="135"/>
      <c r="FW66" s="135"/>
      <c r="FX66" s="135"/>
      <c r="FY66" s="135"/>
      <c r="FZ66" s="135"/>
      <c r="GA66" s="135"/>
      <c r="GB66" s="135"/>
      <c r="GC66" s="135"/>
      <c r="GD66" s="135"/>
      <c r="GE66" s="135"/>
      <c r="GF66" s="135"/>
      <c r="GG66" s="135"/>
      <c r="GH66" s="135"/>
      <c r="GI66" s="135"/>
      <c r="GJ66" s="135"/>
      <c r="GK66" s="135"/>
    </row>
    <row r="67" spans="1:193" s="32" customFormat="1" ht="30" x14ac:dyDescent="0.25">
      <c r="B67" s="32" t="s">
        <v>299</v>
      </c>
      <c r="C67" s="33" t="s">
        <v>133</v>
      </c>
      <c r="D67" s="34" t="s">
        <v>300</v>
      </c>
      <c r="E67" s="34" t="s">
        <v>84</v>
      </c>
      <c r="G67" s="34" t="s">
        <v>301</v>
      </c>
      <c r="H67" s="34" t="s">
        <v>192</v>
      </c>
      <c r="I67" s="35"/>
      <c r="J67" s="49" t="s">
        <v>32</v>
      </c>
      <c r="K67" s="160" t="s">
        <v>26</v>
      </c>
      <c r="L67" s="135"/>
      <c r="M67" s="160"/>
      <c r="N67" s="136"/>
      <c r="O67" s="135"/>
      <c r="P67" s="135"/>
      <c r="Q67" s="135"/>
      <c r="R67" s="13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5"/>
      <c r="DI67" s="135"/>
      <c r="DJ67" s="135"/>
      <c r="DK67" s="135"/>
      <c r="DL67" s="135"/>
      <c r="DM67" s="135"/>
      <c r="DN67" s="135"/>
      <c r="DO67" s="135"/>
      <c r="DP67" s="135"/>
      <c r="DQ67" s="135"/>
      <c r="DR67" s="135"/>
      <c r="DS67" s="135"/>
      <c r="DT67" s="135"/>
      <c r="DU67" s="135"/>
      <c r="DV67" s="135"/>
      <c r="DW67" s="135"/>
      <c r="DX67" s="135"/>
      <c r="DY67" s="135"/>
      <c r="DZ67" s="135"/>
      <c r="EA67" s="135"/>
      <c r="EB67" s="135"/>
      <c r="EC67" s="135"/>
      <c r="ED67" s="135"/>
      <c r="EE67" s="135"/>
      <c r="EF67" s="135"/>
      <c r="EG67" s="135"/>
      <c r="EH67" s="135"/>
      <c r="EI67" s="135"/>
      <c r="EJ67" s="135"/>
      <c r="EK67" s="135"/>
      <c r="EL67" s="135"/>
      <c r="EM67" s="135"/>
      <c r="EN67" s="135"/>
      <c r="EO67" s="135"/>
      <c r="EP67" s="135"/>
      <c r="EQ67" s="135"/>
      <c r="ER67" s="135"/>
      <c r="ES67" s="135"/>
      <c r="ET67" s="135"/>
      <c r="EU67" s="135"/>
      <c r="EV67" s="135"/>
      <c r="EW67" s="135"/>
      <c r="EX67" s="135"/>
      <c r="EY67" s="135"/>
      <c r="EZ67" s="135"/>
      <c r="FA67" s="135"/>
      <c r="FB67" s="135"/>
      <c r="FC67" s="135"/>
      <c r="FD67" s="135"/>
      <c r="FE67" s="135"/>
      <c r="FF67" s="135"/>
      <c r="FG67" s="135"/>
      <c r="FH67" s="135"/>
      <c r="FI67" s="135"/>
      <c r="FJ67" s="135"/>
      <c r="FK67" s="135"/>
      <c r="FL67" s="135"/>
      <c r="FM67" s="135"/>
      <c r="FN67" s="135"/>
      <c r="FO67" s="135"/>
      <c r="FP67" s="135"/>
      <c r="FQ67" s="135"/>
      <c r="FR67" s="135"/>
      <c r="FS67" s="135"/>
      <c r="FT67" s="135"/>
      <c r="FU67" s="135"/>
      <c r="FV67" s="135"/>
      <c r="FW67" s="135"/>
      <c r="FX67" s="135"/>
      <c r="FY67" s="135"/>
      <c r="FZ67" s="135"/>
      <c r="GA67" s="135"/>
      <c r="GB67" s="135"/>
      <c r="GC67" s="135"/>
      <c r="GD67" s="135"/>
      <c r="GE67" s="135"/>
      <c r="GF67" s="135"/>
      <c r="GG67" s="135"/>
      <c r="GH67" s="135"/>
      <c r="GI67" s="135"/>
      <c r="GJ67" s="135"/>
      <c r="GK67" s="135"/>
    </row>
    <row r="68" spans="1:193" s="32" customFormat="1" ht="45" x14ac:dyDescent="0.25">
      <c r="B68" s="32" t="s">
        <v>302</v>
      </c>
      <c r="C68" s="33" t="s">
        <v>133</v>
      </c>
      <c r="D68" s="34" t="s">
        <v>303</v>
      </c>
      <c r="E68" s="34" t="s">
        <v>84</v>
      </c>
      <c r="G68" s="34" t="s">
        <v>304</v>
      </c>
      <c r="H68" s="34" t="s">
        <v>26</v>
      </c>
      <c r="I68" s="35"/>
      <c r="J68" s="34" t="s">
        <v>32</v>
      </c>
      <c r="K68" s="160" t="s">
        <v>281</v>
      </c>
      <c r="L68" s="135" t="s">
        <v>130</v>
      </c>
      <c r="M68" s="160" t="s">
        <v>305</v>
      </c>
      <c r="N68" s="136"/>
      <c r="O68" s="160"/>
      <c r="P68" s="160"/>
      <c r="Q68" s="135"/>
      <c r="R68" s="135"/>
      <c r="S68" s="135"/>
      <c r="T68" s="135"/>
      <c r="U68" s="135"/>
      <c r="V68" s="135"/>
      <c r="W68" s="135"/>
      <c r="X68" s="135"/>
      <c r="Y68" s="135"/>
      <c r="Z68" s="135"/>
      <c r="AA68" s="135"/>
      <c r="AB68" s="135"/>
      <c r="AC68" s="135"/>
      <c r="AD68" s="135"/>
      <c r="AE68" s="135"/>
      <c r="AF68" s="135"/>
      <c r="AG68" s="135"/>
      <c r="AH68" s="135"/>
      <c r="AI68" s="135"/>
      <c r="AJ68" s="135"/>
      <c r="AK68" s="135"/>
      <c r="AL68" s="135"/>
      <c r="AM68" s="135"/>
      <c r="AN68" s="135"/>
      <c r="AO68" s="135"/>
      <c r="AP68" s="135"/>
      <c r="AQ68" s="135"/>
      <c r="AR68" s="135"/>
      <c r="AS68" s="135"/>
      <c r="AT68" s="135"/>
      <c r="AU68" s="135"/>
      <c r="AV68" s="135"/>
      <c r="AW68" s="135"/>
      <c r="AX68" s="135"/>
      <c r="AY68" s="135"/>
      <c r="AZ68" s="135"/>
      <c r="BA68" s="135"/>
      <c r="BB68" s="135"/>
      <c r="BC68" s="135"/>
      <c r="BD68" s="135"/>
      <c r="BE68" s="135"/>
      <c r="BF68" s="135"/>
      <c r="BG68" s="135"/>
      <c r="BH68" s="135"/>
      <c r="BI68" s="135"/>
      <c r="BJ68" s="135"/>
      <c r="BK68" s="135"/>
      <c r="BL68" s="135"/>
      <c r="BM68" s="135"/>
      <c r="BN68" s="135"/>
      <c r="BO68" s="135"/>
      <c r="BP68" s="135"/>
      <c r="BQ68" s="135"/>
      <c r="BR68" s="135"/>
      <c r="BS68" s="135"/>
      <c r="BT68" s="135"/>
      <c r="BU68" s="135"/>
      <c r="BV68" s="135"/>
      <c r="BW68" s="135"/>
      <c r="BX68" s="135"/>
      <c r="BY68" s="135"/>
      <c r="BZ68" s="135"/>
      <c r="CA68" s="135"/>
      <c r="CB68" s="135"/>
      <c r="CC68" s="135"/>
      <c r="CD68" s="135"/>
      <c r="CE68" s="135"/>
      <c r="CF68" s="135"/>
      <c r="CG68" s="135"/>
      <c r="CH68" s="135"/>
      <c r="CI68" s="135"/>
      <c r="CJ68" s="135"/>
      <c r="CK68" s="135"/>
      <c r="CL68" s="135"/>
      <c r="CM68" s="135"/>
      <c r="CN68" s="135"/>
      <c r="CO68" s="135"/>
      <c r="CP68" s="135"/>
      <c r="CQ68" s="135"/>
      <c r="CR68" s="135"/>
      <c r="CS68" s="135"/>
      <c r="CT68" s="135"/>
      <c r="CU68" s="135"/>
      <c r="CV68" s="135"/>
      <c r="CW68" s="135"/>
      <c r="CX68" s="135"/>
      <c r="CY68" s="135"/>
      <c r="CZ68" s="135"/>
      <c r="DA68" s="135"/>
      <c r="DB68" s="135"/>
      <c r="DC68" s="135"/>
      <c r="DD68" s="135"/>
      <c r="DE68" s="135"/>
      <c r="DF68" s="135"/>
      <c r="DG68" s="135"/>
      <c r="DH68" s="135"/>
      <c r="DI68" s="135"/>
      <c r="DJ68" s="135"/>
      <c r="DK68" s="135"/>
      <c r="DL68" s="135"/>
      <c r="DM68" s="135"/>
      <c r="DN68" s="135"/>
      <c r="DO68" s="135"/>
      <c r="DP68" s="135"/>
      <c r="DQ68" s="135"/>
      <c r="DR68" s="135"/>
      <c r="DS68" s="135"/>
      <c r="DT68" s="135"/>
      <c r="DU68" s="135"/>
      <c r="DV68" s="135"/>
      <c r="DW68" s="135"/>
      <c r="DX68" s="135"/>
      <c r="DY68" s="135"/>
      <c r="DZ68" s="135"/>
      <c r="EA68" s="135"/>
      <c r="EB68" s="135"/>
      <c r="EC68" s="135"/>
      <c r="ED68" s="135"/>
      <c r="EE68" s="135"/>
      <c r="EF68" s="135"/>
      <c r="EG68" s="135"/>
      <c r="EH68" s="135"/>
      <c r="EI68" s="135"/>
      <c r="EJ68" s="135"/>
      <c r="EK68" s="135"/>
      <c r="EL68" s="135"/>
      <c r="EM68" s="135"/>
      <c r="EN68" s="135"/>
      <c r="EO68" s="135"/>
      <c r="EP68" s="135"/>
      <c r="EQ68" s="135"/>
      <c r="ER68" s="135"/>
      <c r="ES68" s="135"/>
      <c r="ET68" s="135"/>
      <c r="EU68" s="135"/>
      <c r="EV68" s="135"/>
      <c r="EW68" s="135"/>
      <c r="EX68" s="135"/>
      <c r="EY68" s="135"/>
      <c r="EZ68" s="135"/>
      <c r="FA68" s="135"/>
      <c r="FB68" s="135"/>
      <c r="FC68" s="135"/>
      <c r="FD68" s="135"/>
      <c r="FE68" s="135"/>
      <c r="FF68" s="135"/>
      <c r="FG68" s="135"/>
      <c r="FH68" s="135"/>
      <c r="FI68" s="135"/>
      <c r="FJ68" s="135"/>
      <c r="FK68" s="135"/>
      <c r="FL68" s="135"/>
      <c r="FM68" s="135"/>
      <c r="FN68" s="135"/>
      <c r="FO68" s="135"/>
      <c r="FP68" s="135"/>
      <c r="FQ68" s="135"/>
      <c r="FR68" s="135"/>
      <c r="FS68" s="135"/>
      <c r="FT68" s="135"/>
      <c r="FU68" s="135"/>
      <c r="FV68" s="135"/>
      <c r="FW68" s="135"/>
      <c r="FX68" s="135"/>
      <c r="FY68" s="135"/>
      <c r="FZ68" s="135"/>
      <c r="GA68" s="135"/>
      <c r="GB68" s="135"/>
      <c r="GC68" s="135"/>
      <c r="GD68" s="135"/>
      <c r="GE68" s="135"/>
      <c r="GF68" s="135"/>
      <c r="GG68" s="135"/>
      <c r="GH68" s="135"/>
      <c r="GI68" s="135"/>
      <c r="GJ68" s="135"/>
      <c r="GK68" s="135"/>
    </row>
    <row r="69" spans="1:193" s="32" customFormat="1" ht="60" x14ac:dyDescent="0.25">
      <c r="B69" s="102" t="s">
        <v>306</v>
      </c>
      <c r="C69" s="33" t="s">
        <v>133</v>
      </c>
      <c r="D69" s="34" t="s">
        <v>307</v>
      </c>
      <c r="E69" s="34" t="s">
        <v>84</v>
      </c>
      <c r="G69" s="154" t="s">
        <v>308</v>
      </c>
      <c r="H69" s="34" t="s">
        <v>26</v>
      </c>
      <c r="I69" s="35"/>
      <c r="J69" s="34"/>
      <c r="K69" s="160" t="s">
        <v>309</v>
      </c>
      <c r="L69" s="135" t="s">
        <v>97</v>
      </c>
      <c r="M69" s="160" t="s">
        <v>310</v>
      </c>
      <c r="N69" s="151"/>
      <c r="O69" s="160" t="s">
        <v>311</v>
      </c>
      <c r="P69" s="160" t="s">
        <v>312</v>
      </c>
      <c r="Q69" s="135" t="s">
        <v>103</v>
      </c>
      <c r="R69" s="160"/>
      <c r="S69" s="135" t="s">
        <v>4280</v>
      </c>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5"/>
      <c r="DI69" s="135"/>
      <c r="DJ69" s="135"/>
      <c r="DK69" s="135"/>
      <c r="DL69" s="135"/>
      <c r="DM69" s="135"/>
      <c r="DN69" s="135"/>
      <c r="DO69" s="135"/>
      <c r="DP69" s="135"/>
      <c r="DQ69" s="135"/>
      <c r="DR69" s="135"/>
      <c r="DS69" s="135"/>
      <c r="DT69" s="135"/>
      <c r="DU69" s="135"/>
      <c r="DV69" s="135"/>
      <c r="DW69" s="135"/>
      <c r="DX69" s="135"/>
      <c r="DY69" s="135"/>
      <c r="DZ69" s="135"/>
      <c r="EA69" s="135"/>
      <c r="EB69" s="135"/>
      <c r="EC69" s="135"/>
      <c r="ED69" s="135"/>
      <c r="EE69" s="135"/>
      <c r="EF69" s="135"/>
      <c r="EG69" s="135"/>
      <c r="EH69" s="135"/>
      <c r="EI69" s="135"/>
      <c r="EJ69" s="135"/>
      <c r="EK69" s="135"/>
      <c r="EL69" s="135"/>
      <c r="EM69" s="135"/>
      <c r="EN69" s="135"/>
      <c r="EO69" s="135"/>
      <c r="EP69" s="135"/>
      <c r="EQ69" s="135"/>
      <c r="ER69" s="135"/>
      <c r="ES69" s="135"/>
      <c r="ET69" s="135"/>
      <c r="EU69" s="135"/>
      <c r="EV69" s="135"/>
      <c r="EW69" s="135"/>
      <c r="EX69" s="135"/>
      <c r="EY69" s="135"/>
      <c r="EZ69" s="135"/>
      <c r="FA69" s="135"/>
      <c r="FB69" s="135"/>
      <c r="FC69" s="135"/>
      <c r="FD69" s="135"/>
      <c r="FE69" s="135"/>
      <c r="FF69" s="135"/>
      <c r="FG69" s="135"/>
      <c r="FH69" s="135"/>
      <c r="FI69" s="135"/>
      <c r="FJ69" s="135"/>
      <c r="FK69" s="135"/>
      <c r="FL69" s="135"/>
      <c r="FM69" s="135"/>
      <c r="FN69" s="135"/>
      <c r="FO69" s="135"/>
      <c r="FP69" s="135"/>
      <c r="FQ69" s="135"/>
      <c r="FR69" s="135"/>
      <c r="FS69" s="135"/>
      <c r="FT69" s="135"/>
      <c r="FU69" s="135"/>
      <c r="FV69" s="135"/>
      <c r="FW69" s="135"/>
      <c r="FX69" s="135"/>
      <c r="FY69" s="135"/>
      <c r="FZ69" s="135"/>
      <c r="GA69" s="135"/>
      <c r="GB69" s="135"/>
      <c r="GC69" s="135"/>
      <c r="GD69" s="135"/>
      <c r="GE69" s="135"/>
      <c r="GF69" s="135"/>
      <c r="GG69" s="135"/>
      <c r="GH69" s="135"/>
      <c r="GI69" s="135"/>
      <c r="GJ69" s="135"/>
      <c r="GK69" s="135"/>
    </row>
    <row r="70" spans="1:193" s="32" customFormat="1" ht="45" x14ac:dyDescent="0.25">
      <c r="B70" s="32" t="s">
        <v>313</v>
      </c>
      <c r="C70" s="33" t="s">
        <v>133</v>
      </c>
      <c r="D70" s="34" t="s">
        <v>314</v>
      </c>
      <c r="E70" s="34" t="s">
        <v>84</v>
      </c>
      <c r="G70" s="34" t="s">
        <v>315</v>
      </c>
      <c r="H70" s="34" t="s">
        <v>26</v>
      </c>
      <c r="I70" s="35"/>
      <c r="J70" s="34" t="s">
        <v>32</v>
      </c>
      <c r="K70" s="160" t="s">
        <v>281</v>
      </c>
      <c r="L70" s="135" t="s">
        <v>130</v>
      </c>
      <c r="M70" s="160" t="s">
        <v>305</v>
      </c>
      <c r="N70" s="136"/>
      <c r="O70" s="160"/>
      <c r="P70" s="160"/>
      <c r="Q70" s="135"/>
      <c r="R70" s="135"/>
      <c r="S70" s="135"/>
      <c r="T70" s="135"/>
      <c r="U70" s="135"/>
      <c r="V70" s="135"/>
      <c r="W70" s="135"/>
      <c r="X70" s="135"/>
      <c r="Y70" s="135"/>
      <c r="Z70" s="135"/>
      <c r="AA70" s="135"/>
      <c r="AB70" s="135"/>
      <c r="AC70" s="135"/>
      <c r="AD70" s="135"/>
      <c r="AE70" s="135"/>
      <c r="AF70" s="135"/>
      <c r="AG70" s="135"/>
      <c r="AH70" s="135"/>
      <c r="AI70" s="135"/>
      <c r="AJ70" s="135"/>
      <c r="AK70" s="135"/>
      <c r="AL70" s="135"/>
      <c r="AM70" s="135"/>
      <c r="AN70" s="135"/>
      <c r="AO70" s="135"/>
      <c r="AP70" s="135"/>
      <c r="AQ70" s="135"/>
      <c r="AR70" s="135"/>
      <c r="AS70" s="135"/>
      <c r="AT70" s="135"/>
      <c r="AU70" s="135"/>
      <c r="AV70" s="135"/>
      <c r="AW70" s="135"/>
      <c r="AX70" s="135"/>
      <c r="AY70" s="135"/>
      <c r="AZ70" s="135"/>
      <c r="BA70" s="135"/>
      <c r="BB70" s="135"/>
      <c r="BC70" s="135"/>
      <c r="BD70" s="135"/>
      <c r="BE70" s="135"/>
      <c r="BF70" s="135"/>
      <c r="BG70" s="135"/>
      <c r="BH70" s="135"/>
      <c r="BI70" s="135"/>
      <c r="BJ70" s="135"/>
      <c r="BK70" s="135"/>
      <c r="BL70" s="135"/>
      <c r="BM70" s="135"/>
      <c r="BN70" s="135"/>
      <c r="BO70" s="135"/>
      <c r="BP70" s="135"/>
      <c r="BQ70" s="135"/>
      <c r="BR70" s="135"/>
      <c r="BS70" s="135"/>
      <c r="BT70" s="135"/>
      <c r="BU70" s="135"/>
      <c r="BV70" s="135"/>
      <c r="BW70" s="135"/>
      <c r="BX70" s="135"/>
      <c r="BY70" s="135"/>
      <c r="BZ70" s="135"/>
      <c r="CA70" s="135"/>
      <c r="CB70" s="135"/>
      <c r="CC70" s="135"/>
      <c r="CD70" s="135"/>
      <c r="CE70" s="135"/>
      <c r="CF70" s="135"/>
      <c r="CG70" s="135"/>
      <c r="CH70" s="135"/>
      <c r="CI70" s="135"/>
      <c r="CJ70" s="135"/>
      <c r="CK70" s="135"/>
      <c r="CL70" s="135"/>
      <c r="CM70" s="135"/>
      <c r="CN70" s="135"/>
      <c r="CO70" s="135"/>
      <c r="CP70" s="135"/>
      <c r="CQ70" s="135"/>
      <c r="CR70" s="135"/>
      <c r="CS70" s="135"/>
      <c r="CT70" s="135"/>
      <c r="CU70" s="135"/>
      <c r="CV70" s="135"/>
      <c r="CW70" s="135"/>
      <c r="CX70" s="135"/>
      <c r="CY70" s="135"/>
      <c r="CZ70" s="135"/>
      <c r="DA70" s="135"/>
      <c r="DB70" s="135"/>
      <c r="DC70" s="135"/>
      <c r="DD70" s="135"/>
      <c r="DE70" s="135"/>
      <c r="DF70" s="135"/>
      <c r="DG70" s="135"/>
      <c r="DH70" s="135"/>
      <c r="DI70" s="135"/>
      <c r="DJ70" s="135"/>
      <c r="DK70" s="135"/>
      <c r="DL70" s="135"/>
      <c r="DM70" s="135"/>
      <c r="DN70" s="135"/>
      <c r="DO70" s="135"/>
      <c r="DP70" s="135"/>
      <c r="DQ70" s="135"/>
      <c r="DR70" s="135"/>
      <c r="DS70" s="135"/>
      <c r="DT70" s="135"/>
      <c r="DU70" s="135"/>
      <c r="DV70" s="135"/>
      <c r="DW70" s="135"/>
      <c r="DX70" s="135"/>
      <c r="DY70" s="135"/>
      <c r="DZ70" s="135"/>
      <c r="EA70" s="135"/>
      <c r="EB70" s="135"/>
      <c r="EC70" s="135"/>
      <c r="ED70" s="135"/>
      <c r="EE70" s="135"/>
      <c r="EF70" s="135"/>
      <c r="EG70" s="135"/>
      <c r="EH70" s="135"/>
      <c r="EI70" s="135"/>
      <c r="EJ70" s="135"/>
      <c r="EK70" s="135"/>
      <c r="EL70" s="135"/>
      <c r="EM70" s="135"/>
      <c r="EN70" s="135"/>
      <c r="EO70" s="135"/>
      <c r="EP70" s="135"/>
      <c r="EQ70" s="135"/>
      <c r="ER70" s="135"/>
      <c r="ES70" s="135"/>
      <c r="ET70" s="135"/>
      <c r="EU70" s="135"/>
      <c r="EV70" s="135"/>
      <c r="EW70" s="135"/>
      <c r="EX70" s="135"/>
      <c r="EY70" s="135"/>
      <c r="EZ70" s="135"/>
      <c r="FA70" s="135"/>
      <c r="FB70" s="135"/>
      <c r="FC70" s="135"/>
      <c r="FD70" s="135"/>
      <c r="FE70" s="135"/>
      <c r="FF70" s="135"/>
      <c r="FG70" s="135"/>
      <c r="FH70" s="135"/>
      <c r="FI70" s="135"/>
      <c r="FJ70" s="135"/>
      <c r="FK70" s="135"/>
      <c r="FL70" s="135"/>
      <c r="FM70" s="135"/>
      <c r="FN70" s="135"/>
      <c r="FO70" s="135"/>
      <c r="FP70" s="135"/>
      <c r="FQ70" s="135"/>
      <c r="FR70" s="135"/>
      <c r="FS70" s="135"/>
      <c r="FT70" s="135"/>
      <c r="FU70" s="135"/>
      <c r="FV70" s="135"/>
      <c r="FW70" s="135"/>
      <c r="FX70" s="135"/>
      <c r="FY70" s="135"/>
      <c r="FZ70" s="135"/>
      <c r="GA70" s="135"/>
      <c r="GB70" s="135"/>
      <c r="GC70" s="135"/>
      <c r="GD70" s="135"/>
      <c r="GE70" s="135"/>
      <c r="GF70" s="135"/>
      <c r="GG70" s="135"/>
      <c r="GH70" s="135"/>
      <c r="GI70" s="135"/>
      <c r="GJ70" s="135"/>
      <c r="GK70" s="135"/>
    </row>
    <row r="71" spans="1:193" s="32" customFormat="1" ht="45" x14ac:dyDescent="0.25">
      <c r="B71" s="102" t="s">
        <v>316</v>
      </c>
      <c r="C71" s="33" t="s">
        <v>133</v>
      </c>
      <c r="D71" s="34" t="s">
        <v>317</v>
      </c>
      <c r="E71" s="34" t="s">
        <v>84</v>
      </c>
      <c r="G71" s="154" t="s">
        <v>318</v>
      </c>
      <c r="H71" s="34" t="s">
        <v>26</v>
      </c>
      <c r="I71" s="35"/>
      <c r="J71" s="34"/>
      <c r="K71" s="160" t="s">
        <v>309</v>
      </c>
      <c r="L71" s="135" t="s">
        <v>97</v>
      </c>
      <c r="M71" s="160" t="s">
        <v>310</v>
      </c>
      <c r="N71" s="151"/>
      <c r="O71" s="160"/>
      <c r="P71" s="160" t="s">
        <v>319</v>
      </c>
      <c r="Q71" s="135" t="s">
        <v>103</v>
      </c>
      <c r="R71" s="160"/>
      <c r="S71" s="135" t="s">
        <v>4280</v>
      </c>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5"/>
      <c r="DI71" s="135"/>
      <c r="DJ71" s="135"/>
      <c r="DK71" s="135"/>
      <c r="DL71" s="135"/>
      <c r="DM71" s="135"/>
      <c r="DN71" s="135"/>
      <c r="DO71" s="135"/>
      <c r="DP71" s="135"/>
      <c r="DQ71" s="135"/>
      <c r="DR71" s="135"/>
      <c r="DS71" s="135"/>
      <c r="DT71" s="135"/>
      <c r="DU71" s="135"/>
      <c r="DV71" s="135"/>
      <c r="DW71" s="135"/>
      <c r="DX71" s="135"/>
      <c r="DY71" s="135"/>
      <c r="DZ71" s="135"/>
      <c r="EA71" s="135"/>
      <c r="EB71" s="135"/>
      <c r="EC71" s="135"/>
      <c r="ED71" s="135"/>
      <c r="EE71" s="135"/>
      <c r="EF71" s="135"/>
      <c r="EG71" s="135"/>
      <c r="EH71" s="135"/>
      <c r="EI71" s="135"/>
      <c r="EJ71" s="135"/>
      <c r="EK71" s="135"/>
      <c r="EL71" s="135"/>
      <c r="EM71" s="135"/>
      <c r="EN71" s="135"/>
      <c r="EO71" s="135"/>
      <c r="EP71" s="135"/>
      <c r="EQ71" s="135"/>
      <c r="ER71" s="135"/>
      <c r="ES71" s="135"/>
      <c r="ET71" s="135"/>
      <c r="EU71" s="135"/>
      <c r="EV71" s="135"/>
      <c r="EW71" s="135"/>
      <c r="EX71" s="135"/>
      <c r="EY71" s="135"/>
      <c r="EZ71" s="135"/>
      <c r="FA71" s="135"/>
      <c r="FB71" s="135"/>
      <c r="FC71" s="135"/>
      <c r="FD71" s="135"/>
      <c r="FE71" s="135"/>
      <c r="FF71" s="135"/>
      <c r="FG71" s="135"/>
      <c r="FH71" s="135"/>
      <c r="FI71" s="135"/>
      <c r="FJ71" s="135"/>
      <c r="FK71" s="135"/>
      <c r="FL71" s="135"/>
      <c r="FM71" s="135"/>
      <c r="FN71" s="135"/>
      <c r="FO71" s="135"/>
      <c r="FP71" s="135"/>
      <c r="FQ71" s="135"/>
      <c r="FR71" s="135"/>
      <c r="FS71" s="135"/>
      <c r="FT71" s="135"/>
      <c r="FU71" s="135"/>
      <c r="FV71" s="135"/>
      <c r="FW71" s="135"/>
      <c r="FX71" s="135"/>
      <c r="FY71" s="135"/>
      <c r="FZ71" s="135"/>
      <c r="GA71" s="135"/>
      <c r="GB71" s="135"/>
      <c r="GC71" s="135"/>
      <c r="GD71" s="135"/>
      <c r="GE71" s="135"/>
      <c r="GF71" s="135"/>
      <c r="GG71" s="135"/>
      <c r="GH71" s="135"/>
      <c r="GI71" s="135"/>
      <c r="GJ71" s="135"/>
      <c r="GK71" s="135"/>
    </row>
    <row r="72" spans="1:193" s="32" customFormat="1" ht="45" x14ac:dyDescent="0.25">
      <c r="B72" s="32" t="s">
        <v>320</v>
      </c>
      <c r="C72" s="33" t="s">
        <v>133</v>
      </c>
      <c r="D72" s="34" t="s">
        <v>321</v>
      </c>
      <c r="E72" s="34" t="s">
        <v>84</v>
      </c>
      <c r="G72" s="34" t="s">
        <v>322</v>
      </c>
      <c r="H72" s="34" t="s">
        <v>26</v>
      </c>
      <c r="I72" s="35"/>
      <c r="J72" s="34" t="s">
        <v>323</v>
      </c>
      <c r="K72" s="160" t="s">
        <v>281</v>
      </c>
      <c r="L72" s="135" t="s">
        <v>130</v>
      </c>
      <c r="M72" s="160" t="s">
        <v>305</v>
      </c>
      <c r="N72" s="136"/>
      <c r="O72" s="160"/>
      <c r="P72" s="160"/>
      <c r="Q72" s="135"/>
      <c r="R72" s="160"/>
      <c r="S72" s="135"/>
      <c r="T72" s="135"/>
      <c r="U72" s="135"/>
      <c r="V72" s="135"/>
      <c r="W72" s="135"/>
      <c r="X72" s="135"/>
      <c r="Y72" s="135"/>
      <c r="Z72" s="135"/>
      <c r="AA72" s="135"/>
      <c r="AB72" s="135"/>
      <c r="AC72" s="135"/>
      <c r="AD72" s="135"/>
      <c r="AE72" s="135"/>
      <c r="AF72" s="135"/>
      <c r="AG72" s="135"/>
      <c r="AH72" s="135"/>
      <c r="AI72" s="135"/>
      <c r="AJ72" s="135"/>
      <c r="AK72" s="135"/>
      <c r="AL72" s="135"/>
      <c r="AM72" s="135"/>
      <c r="AN72" s="135"/>
      <c r="AO72" s="135"/>
      <c r="AP72" s="135"/>
      <c r="AQ72" s="135"/>
      <c r="AR72" s="135"/>
      <c r="AS72" s="135"/>
      <c r="AT72" s="135"/>
      <c r="AU72" s="135"/>
      <c r="AV72" s="135"/>
      <c r="AW72" s="135"/>
      <c r="AX72" s="135"/>
      <c r="AY72" s="135"/>
      <c r="AZ72" s="135"/>
      <c r="BA72" s="135"/>
      <c r="BB72" s="135"/>
      <c r="BC72" s="135"/>
      <c r="BD72" s="135"/>
      <c r="BE72" s="135"/>
      <c r="BF72" s="135"/>
      <c r="BG72" s="135"/>
      <c r="BH72" s="135"/>
      <c r="BI72" s="135"/>
      <c r="BJ72" s="135"/>
      <c r="BK72" s="135"/>
      <c r="BL72" s="135"/>
      <c r="BM72" s="135"/>
      <c r="BN72" s="135"/>
      <c r="BO72" s="135"/>
      <c r="BP72" s="135"/>
      <c r="BQ72" s="135"/>
      <c r="BR72" s="135"/>
      <c r="BS72" s="135"/>
      <c r="BT72" s="135"/>
      <c r="BU72" s="135"/>
      <c r="BV72" s="135"/>
      <c r="BW72" s="135"/>
      <c r="BX72" s="135"/>
      <c r="BY72" s="135"/>
      <c r="BZ72" s="135"/>
      <c r="CA72" s="135"/>
      <c r="CB72" s="135"/>
      <c r="CC72" s="135"/>
      <c r="CD72" s="135"/>
      <c r="CE72" s="135"/>
      <c r="CF72" s="135"/>
      <c r="CG72" s="135"/>
      <c r="CH72" s="135"/>
      <c r="CI72" s="135"/>
      <c r="CJ72" s="135"/>
      <c r="CK72" s="135"/>
      <c r="CL72" s="135"/>
      <c r="CM72" s="135"/>
      <c r="CN72" s="135"/>
      <c r="CO72" s="135"/>
      <c r="CP72" s="135"/>
      <c r="CQ72" s="135"/>
      <c r="CR72" s="135"/>
      <c r="CS72" s="135"/>
      <c r="CT72" s="135"/>
      <c r="CU72" s="135"/>
      <c r="CV72" s="135"/>
      <c r="CW72" s="135"/>
      <c r="CX72" s="135"/>
      <c r="CY72" s="135"/>
      <c r="CZ72" s="135"/>
      <c r="DA72" s="135"/>
      <c r="DB72" s="135"/>
      <c r="DC72" s="135"/>
      <c r="DD72" s="135"/>
      <c r="DE72" s="135"/>
      <c r="DF72" s="135"/>
      <c r="DG72" s="135"/>
      <c r="DH72" s="135"/>
      <c r="DI72" s="135"/>
      <c r="DJ72" s="135"/>
      <c r="DK72" s="135"/>
      <c r="DL72" s="135"/>
      <c r="DM72" s="135"/>
      <c r="DN72" s="135"/>
      <c r="DO72" s="135"/>
      <c r="DP72" s="135"/>
      <c r="DQ72" s="135"/>
      <c r="DR72" s="135"/>
      <c r="DS72" s="135"/>
      <c r="DT72" s="135"/>
      <c r="DU72" s="135"/>
      <c r="DV72" s="135"/>
      <c r="DW72" s="135"/>
      <c r="DX72" s="135"/>
      <c r="DY72" s="135"/>
      <c r="DZ72" s="135"/>
      <c r="EA72" s="135"/>
      <c r="EB72" s="135"/>
      <c r="EC72" s="135"/>
      <c r="ED72" s="135"/>
      <c r="EE72" s="135"/>
      <c r="EF72" s="135"/>
      <c r="EG72" s="135"/>
      <c r="EH72" s="135"/>
      <c r="EI72" s="135"/>
      <c r="EJ72" s="135"/>
      <c r="EK72" s="135"/>
      <c r="EL72" s="135"/>
      <c r="EM72" s="135"/>
      <c r="EN72" s="135"/>
      <c r="EO72" s="135"/>
      <c r="EP72" s="135"/>
      <c r="EQ72" s="135"/>
      <c r="ER72" s="135"/>
      <c r="ES72" s="135"/>
      <c r="ET72" s="135"/>
      <c r="EU72" s="135"/>
      <c r="EV72" s="135"/>
      <c r="EW72" s="135"/>
      <c r="EX72" s="135"/>
      <c r="EY72" s="135"/>
      <c r="EZ72" s="135"/>
      <c r="FA72" s="135"/>
      <c r="FB72" s="135"/>
      <c r="FC72" s="135"/>
      <c r="FD72" s="135"/>
      <c r="FE72" s="135"/>
      <c r="FF72" s="135"/>
      <c r="FG72" s="135"/>
      <c r="FH72" s="135"/>
      <c r="FI72" s="135"/>
      <c r="FJ72" s="135"/>
      <c r="FK72" s="135"/>
      <c r="FL72" s="135"/>
      <c r="FM72" s="135"/>
      <c r="FN72" s="135"/>
      <c r="FO72" s="135"/>
      <c r="FP72" s="135"/>
      <c r="FQ72" s="135"/>
      <c r="FR72" s="135"/>
      <c r="FS72" s="135"/>
      <c r="FT72" s="135"/>
      <c r="FU72" s="135"/>
      <c r="FV72" s="135"/>
      <c r="FW72" s="135"/>
      <c r="FX72" s="135"/>
      <c r="FY72" s="135"/>
      <c r="FZ72" s="135"/>
      <c r="GA72" s="135"/>
      <c r="GB72" s="135"/>
      <c r="GC72" s="135"/>
      <c r="GD72" s="135"/>
      <c r="GE72" s="135"/>
      <c r="GF72" s="135"/>
      <c r="GG72" s="135"/>
      <c r="GH72" s="135"/>
      <c r="GI72" s="135"/>
      <c r="GJ72" s="135"/>
      <c r="GK72" s="135"/>
    </row>
    <row r="73" spans="1:193" s="32" customFormat="1" ht="45" x14ac:dyDescent="0.25">
      <c r="B73" s="102" t="s">
        <v>324</v>
      </c>
      <c r="C73" s="33" t="s">
        <v>133</v>
      </c>
      <c r="D73" s="34" t="s">
        <v>325</v>
      </c>
      <c r="E73" s="34" t="s">
        <v>84</v>
      </c>
      <c r="G73" s="34" t="s">
        <v>326</v>
      </c>
      <c r="H73" s="34" t="s">
        <v>26</v>
      </c>
      <c r="I73" s="35"/>
      <c r="J73" s="34"/>
      <c r="K73" s="160" t="s">
        <v>309</v>
      </c>
      <c r="L73" s="135" t="s">
        <v>97</v>
      </c>
      <c r="M73" s="160" t="s">
        <v>310</v>
      </c>
      <c r="N73" s="151"/>
      <c r="O73" s="160"/>
      <c r="P73" s="160" t="s">
        <v>327</v>
      </c>
      <c r="Q73" s="135" t="s">
        <v>103</v>
      </c>
      <c r="R73" s="160"/>
      <c r="S73" s="135" t="s">
        <v>4280</v>
      </c>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5"/>
      <c r="DI73" s="135"/>
      <c r="DJ73" s="135"/>
      <c r="DK73" s="135"/>
      <c r="DL73" s="135"/>
      <c r="DM73" s="135"/>
      <c r="DN73" s="135"/>
      <c r="DO73" s="135"/>
      <c r="DP73" s="135"/>
      <c r="DQ73" s="135"/>
      <c r="DR73" s="135"/>
      <c r="DS73" s="135"/>
      <c r="DT73" s="135"/>
      <c r="DU73" s="135"/>
      <c r="DV73" s="135"/>
      <c r="DW73" s="135"/>
      <c r="DX73" s="135"/>
      <c r="DY73" s="135"/>
      <c r="DZ73" s="135"/>
      <c r="EA73" s="135"/>
      <c r="EB73" s="135"/>
      <c r="EC73" s="135"/>
      <c r="ED73" s="135"/>
      <c r="EE73" s="135"/>
      <c r="EF73" s="135"/>
      <c r="EG73" s="135"/>
      <c r="EH73" s="135"/>
      <c r="EI73" s="135"/>
      <c r="EJ73" s="135"/>
      <c r="EK73" s="135"/>
      <c r="EL73" s="135"/>
      <c r="EM73" s="135"/>
      <c r="EN73" s="135"/>
      <c r="EO73" s="135"/>
      <c r="EP73" s="135"/>
      <c r="EQ73" s="135"/>
      <c r="ER73" s="135"/>
      <c r="ES73" s="135"/>
      <c r="ET73" s="135"/>
      <c r="EU73" s="135"/>
      <c r="EV73" s="135"/>
      <c r="EW73" s="135"/>
      <c r="EX73" s="135"/>
      <c r="EY73" s="135"/>
      <c r="EZ73" s="135"/>
      <c r="FA73" s="135"/>
      <c r="FB73" s="135"/>
      <c r="FC73" s="135"/>
      <c r="FD73" s="135"/>
      <c r="FE73" s="135"/>
      <c r="FF73" s="135"/>
      <c r="FG73" s="135"/>
      <c r="FH73" s="135"/>
      <c r="FI73" s="135"/>
      <c r="FJ73" s="135"/>
      <c r="FK73" s="135"/>
      <c r="FL73" s="135"/>
      <c r="FM73" s="135"/>
      <c r="FN73" s="135"/>
      <c r="FO73" s="135"/>
      <c r="FP73" s="135"/>
      <c r="FQ73" s="135"/>
      <c r="FR73" s="135"/>
      <c r="FS73" s="135"/>
      <c r="FT73" s="135"/>
      <c r="FU73" s="135"/>
      <c r="FV73" s="135"/>
      <c r="FW73" s="135"/>
      <c r="FX73" s="135"/>
      <c r="FY73" s="135"/>
      <c r="FZ73" s="135"/>
      <c r="GA73" s="135"/>
      <c r="GB73" s="135"/>
      <c r="GC73" s="135"/>
      <c r="GD73" s="135"/>
      <c r="GE73" s="135"/>
      <c r="GF73" s="135"/>
      <c r="GG73" s="135"/>
      <c r="GH73" s="135"/>
      <c r="GI73" s="135"/>
      <c r="GJ73" s="135"/>
      <c r="GK73" s="135"/>
    </row>
    <row r="74" spans="1:193" s="32" customFormat="1" ht="45" x14ac:dyDescent="0.25">
      <c r="B74" s="32" t="s">
        <v>328</v>
      </c>
      <c r="C74" s="33" t="s">
        <v>133</v>
      </c>
      <c r="D74" s="34" t="s">
        <v>329</v>
      </c>
      <c r="E74" s="34" t="s">
        <v>84</v>
      </c>
      <c r="G74" s="34" t="s">
        <v>330</v>
      </c>
      <c r="H74" s="34" t="s">
        <v>26</v>
      </c>
      <c r="I74" s="35"/>
      <c r="J74" s="34" t="s">
        <v>323</v>
      </c>
      <c r="K74" s="160" t="s">
        <v>281</v>
      </c>
      <c r="L74" s="135" t="s">
        <v>130</v>
      </c>
      <c r="M74" s="160" t="s">
        <v>305</v>
      </c>
      <c r="N74" s="136"/>
      <c r="O74" s="160"/>
      <c r="P74" s="160"/>
      <c r="Q74" s="135"/>
      <c r="R74" s="160"/>
      <c r="S74" s="135"/>
      <c r="T74" s="135"/>
      <c r="U74" s="135"/>
      <c r="V74" s="135"/>
      <c r="W74" s="135"/>
      <c r="X74" s="135"/>
      <c r="Y74" s="135"/>
      <c r="Z74" s="135"/>
      <c r="AA74" s="135"/>
      <c r="AB74" s="135"/>
      <c r="AC74" s="135"/>
      <c r="AD74" s="135"/>
      <c r="AE74" s="135"/>
      <c r="AF74" s="135"/>
      <c r="AG74" s="135"/>
      <c r="AH74" s="135"/>
      <c r="AI74" s="135"/>
      <c r="AJ74" s="135"/>
      <c r="AK74" s="135"/>
      <c r="AL74" s="135"/>
      <c r="AM74" s="135"/>
      <c r="AN74" s="135"/>
      <c r="AO74" s="135"/>
      <c r="AP74" s="135"/>
      <c r="AQ74" s="135"/>
      <c r="AR74" s="135"/>
      <c r="AS74" s="135"/>
      <c r="AT74" s="135"/>
      <c r="AU74" s="135"/>
      <c r="AV74" s="135"/>
      <c r="AW74" s="135"/>
      <c r="AX74" s="135"/>
      <c r="AY74" s="135"/>
      <c r="AZ74" s="135"/>
      <c r="BA74" s="135"/>
      <c r="BB74" s="135"/>
      <c r="BC74" s="135"/>
      <c r="BD74" s="135"/>
      <c r="BE74" s="135"/>
      <c r="BF74" s="135"/>
      <c r="BG74" s="135"/>
      <c r="BH74" s="135"/>
      <c r="BI74" s="135"/>
      <c r="BJ74" s="135"/>
      <c r="BK74" s="135"/>
      <c r="BL74" s="135"/>
      <c r="BM74" s="135"/>
      <c r="BN74" s="135"/>
      <c r="BO74" s="135"/>
      <c r="BP74" s="135"/>
      <c r="BQ74" s="135"/>
      <c r="BR74" s="135"/>
      <c r="BS74" s="135"/>
      <c r="BT74" s="135"/>
      <c r="BU74" s="135"/>
      <c r="BV74" s="135"/>
      <c r="BW74" s="135"/>
      <c r="BX74" s="135"/>
      <c r="BY74" s="135"/>
      <c r="BZ74" s="135"/>
      <c r="CA74" s="135"/>
      <c r="CB74" s="135"/>
      <c r="CC74" s="135"/>
      <c r="CD74" s="135"/>
      <c r="CE74" s="135"/>
      <c r="CF74" s="135"/>
      <c r="CG74" s="135"/>
      <c r="CH74" s="135"/>
      <c r="CI74" s="135"/>
      <c r="CJ74" s="135"/>
      <c r="CK74" s="135"/>
      <c r="CL74" s="135"/>
      <c r="CM74" s="135"/>
      <c r="CN74" s="135"/>
      <c r="CO74" s="135"/>
      <c r="CP74" s="135"/>
      <c r="CQ74" s="135"/>
      <c r="CR74" s="135"/>
      <c r="CS74" s="135"/>
      <c r="CT74" s="135"/>
      <c r="CU74" s="135"/>
      <c r="CV74" s="135"/>
      <c r="CW74" s="135"/>
      <c r="CX74" s="135"/>
      <c r="CY74" s="135"/>
      <c r="CZ74" s="135"/>
      <c r="DA74" s="135"/>
      <c r="DB74" s="135"/>
      <c r="DC74" s="135"/>
      <c r="DD74" s="135"/>
      <c r="DE74" s="135"/>
      <c r="DF74" s="135"/>
      <c r="DG74" s="135"/>
      <c r="DH74" s="135"/>
      <c r="DI74" s="135"/>
      <c r="DJ74" s="135"/>
      <c r="DK74" s="135"/>
      <c r="DL74" s="135"/>
      <c r="DM74" s="135"/>
      <c r="DN74" s="135"/>
      <c r="DO74" s="135"/>
      <c r="DP74" s="135"/>
      <c r="DQ74" s="135"/>
      <c r="DR74" s="135"/>
      <c r="DS74" s="135"/>
      <c r="DT74" s="135"/>
      <c r="DU74" s="135"/>
      <c r="DV74" s="135"/>
      <c r="DW74" s="135"/>
      <c r="DX74" s="135"/>
      <c r="DY74" s="135"/>
      <c r="DZ74" s="135"/>
      <c r="EA74" s="135"/>
      <c r="EB74" s="135"/>
      <c r="EC74" s="135"/>
      <c r="ED74" s="135"/>
      <c r="EE74" s="135"/>
      <c r="EF74" s="135"/>
      <c r="EG74" s="135"/>
      <c r="EH74" s="135"/>
      <c r="EI74" s="135"/>
      <c r="EJ74" s="135"/>
      <c r="EK74" s="135"/>
      <c r="EL74" s="135"/>
      <c r="EM74" s="135"/>
      <c r="EN74" s="135"/>
      <c r="EO74" s="135"/>
      <c r="EP74" s="135"/>
      <c r="EQ74" s="135"/>
      <c r="ER74" s="135"/>
      <c r="ES74" s="135"/>
      <c r="ET74" s="135"/>
      <c r="EU74" s="135"/>
      <c r="EV74" s="135"/>
      <c r="EW74" s="135"/>
      <c r="EX74" s="135"/>
      <c r="EY74" s="135"/>
      <c r="EZ74" s="135"/>
      <c r="FA74" s="135"/>
      <c r="FB74" s="135"/>
      <c r="FC74" s="135"/>
      <c r="FD74" s="135"/>
      <c r="FE74" s="135"/>
      <c r="FF74" s="135"/>
      <c r="FG74" s="135"/>
      <c r="FH74" s="135"/>
      <c r="FI74" s="135"/>
      <c r="FJ74" s="135"/>
      <c r="FK74" s="135"/>
      <c r="FL74" s="135"/>
      <c r="FM74" s="135"/>
      <c r="FN74" s="135"/>
      <c r="FO74" s="135"/>
      <c r="FP74" s="135"/>
      <c r="FQ74" s="135"/>
      <c r="FR74" s="135"/>
      <c r="FS74" s="135"/>
      <c r="FT74" s="135"/>
      <c r="FU74" s="135"/>
      <c r="FV74" s="135"/>
      <c r="FW74" s="135"/>
      <c r="FX74" s="135"/>
      <c r="FY74" s="135"/>
      <c r="FZ74" s="135"/>
      <c r="GA74" s="135"/>
      <c r="GB74" s="135"/>
      <c r="GC74" s="135"/>
      <c r="GD74" s="135"/>
      <c r="GE74" s="135"/>
      <c r="GF74" s="135"/>
      <c r="GG74" s="135"/>
      <c r="GH74" s="135"/>
      <c r="GI74" s="135"/>
      <c r="GJ74" s="135"/>
      <c r="GK74" s="135"/>
    </row>
    <row r="75" spans="1:193" s="32" customFormat="1" ht="45" x14ac:dyDescent="0.25">
      <c r="B75" s="32" t="s">
        <v>331</v>
      </c>
      <c r="C75" s="33" t="s">
        <v>133</v>
      </c>
      <c r="D75" s="34" t="s">
        <v>332</v>
      </c>
      <c r="E75" s="34" t="s">
        <v>84</v>
      </c>
      <c r="G75" s="34" t="s">
        <v>333</v>
      </c>
      <c r="H75" s="34" t="s">
        <v>26</v>
      </c>
      <c r="I75" s="35"/>
      <c r="J75" s="34" t="s">
        <v>323</v>
      </c>
      <c r="K75" s="160" t="s">
        <v>281</v>
      </c>
      <c r="L75" s="135" t="s">
        <v>130</v>
      </c>
      <c r="M75" s="160" t="s">
        <v>305</v>
      </c>
      <c r="N75" s="136"/>
      <c r="O75" s="160"/>
      <c r="P75" s="160"/>
      <c r="Q75" s="135"/>
      <c r="R75" s="160"/>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5"/>
      <c r="DI75" s="135"/>
      <c r="DJ75" s="135"/>
      <c r="DK75" s="135"/>
      <c r="DL75" s="135"/>
      <c r="DM75" s="135"/>
      <c r="DN75" s="135"/>
      <c r="DO75" s="135"/>
      <c r="DP75" s="135"/>
      <c r="DQ75" s="135"/>
      <c r="DR75" s="135"/>
      <c r="DS75" s="135"/>
      <c r="DT75" s="135"/>
      <c r="DU75" s="135"/>
      <c r="DV75" s="135"/>
      <c r="DW75" s="135"/>
      <c r="DX75" s="135"/>
      <c r="DY75" s="135"/>
      <c r="DZ75" s="135"/>
      <c r="EA75" s="135"/>
      <c r="EB75" s="135"/>
      <c r="EC75" s="135"/>
      <c r="ED75" s="135"/>
      <c r="EE75" s="135"/>
      <c r="EF75" s="135"/>
      <c r="EG75" s="135"/>
      <c r="EH75" s="135"/>
      <c r="EI75" s="135"/>
      <c r="EJ75" s="135"/>
      <c r="EK75" s="135"/>
      <c r="EL75" s="135"/>
      <c r="EM75" s="135"/>
      <c r="EN75" s="135"/>
      <c r="EO75" s="135"/>
      <c r="EP75" s="135"/>
      <c r="EQ75" s="135"/>
      <c r="ER75" s="135"/>
      <c r="ES75" s="135"/>
      <c r="ET75" s="135"/>
      <c r="EU75" s="135"/>
      <c r="EV75" s="135"/>
      <c r="EW75" s="135"/>
      <c r="EX75" s="135"/>
      <c r="EY75" s="135"/>
      <c r="EZ75" s="135"/>
      <c r="FA75" s="135"/>
      <c r="FB75" s="135"/>
      <c r="FC75" s="135"/>
      <c r="FD75" s="135"/>
      <c r="FE75" s="135"/>
      <c r="FF75" s="135"/>
      <c r="FG75" s="135"/>
      <c r="FH75" s="135"/>
      <c r="FI75" s="135"/>
      <c r="FJ75" s="135"/>
      <c r="FK75" s="135"/>
      <c r="FL75" s="135"/>
      <c r="FM75" s="135"/>
      <c r="FN75" s="135"/>
      <c r="FO75" s="135"/>
      <c r="FP75" s="135"/>
      <c r="FQ75" s="135"/>
      <c r="FR75" s="135"/>
      <c r="FS75" s="135"/>
      <c r="FT75" s="135"/>
      <c r="FU75" s="135"/>
      <c r="FV75" s="135"/>
      <c r="FW75" s="135"/>
      <c r="FX75" s="135"/>
      <c r="FY75" s="135"/>
      <c r="FZ75" s="135"/>
      <c r="GA75" s="135"/>
      <c r="GB75" s="135"/>
      <c r="GC75" s="135"/>
      <c r="GD75" s="135"/>
      <c r="GE75" s="135"/>
      <c r="GF75" s="135"/>
      <c r="GG75" s="135"/>
      <c r="GH75" s="135"/>
      <c r="GI75" s="135"/>
      <c r="GJ75" s="135"/>
      <c r="GK75" s="135"/>
    </row>
    <row r="76" spans="1:193" s="32" customFormat="1" ht="45" x14ac:dyDescent="0.25">
      <c r="B76" s="102" t="s">
        <v>334</v>
      </c>
      <c r="C76" s="33" t="s">
        <v>133</v>
      </c>
      <c r="D76" s="34" t="s">
        <v>335</v>
      </c>
      <c r="E76" s="34" t="s">
        <v>84</v>
      </c>
      <c r="G76" s="34" t="s">
        <v>4270</v>
      </c>
      <c r="H76" s="34" t="s">
        <v>26</v>
      </c>
      <c r="I76" s="35"/>
      <c r="J76" s="34"/>
      <c r="K76" s="160" t="s">
        <v>309</v>
      </c>
      <c r="L76" s="135" t="s">
        <v>97</v>
      </c>
      <c r="M76" s="160" t="s">
        <v>310</v>
      </c>
      <c r="N76" s="151"/>
      <c r="O76" s="160"/>
      <c r="P76" s="160" t="s">
        <v>327</v>
      </c>
      <c r="Q76" s="135" t="s">
        <v>103</v>
      </c>
      <c r="R76" s="160" t="s">
        <v>4271</v>
      </c>
      <c r="S76" s="135" t="s">
        <v>4280</v>
      </c>
      <c r="T76" s="135"/>
      <c r="U76" s="135"/>
      <c r="V76" s="135"/>
      <c r="W76" s="135"/>
      <c r="X76" s="135"/>
      <c r="Y76" s="135"/>
      <c r="Z76" s="135"/>
      <c r="AA76" s="135"/>
      <c r="AB76" s="135"/>
      <c r="AC76" s="135"/>
      <c r="AD76" s="135"/>
      <c r="AE76" s="135"/>
      <c r="AF76" s="135"/>
      <c r="AG76" s="135"/>
      <c r="AH76" s="135"/>
      <c r="AI76" s="135"/>
      <c r="AJ76" s="135"/>
      <c r="AK76" s="135"/>
      <c r="AL76" s="135"/>
      <c r="AM76" s="135"/>
      <c r="AN76" s="135"/>
      <c r="AO76" s="135"/>
      <c r="AP76" s="135"/>
      <c r="AQ76" s="135"/>
      <c r="AR76" s="135"/>
      <c r="AS76" s="135"/>
      <c r="AT76" s="135"/>
      <c r="AU76" s="135"/>
      <c r="AV76" s="135"/>
      <c r="AW76" s="135"/>
      <c r="AX76" s="135"/>
      <c r="AY76" s="135"/>
      <c r="AZ76" s="135"/>
      <c r="BA76" s="135"/>
      <c r="BB76" s="135"/>
      <c r="BC76" s="135"/>
      <c r="BD76" s="135"/>
      <c r="BE76" s="135"/>
      <c r="BF76" s="135"/>
      <c r="BG76" s="135"/>
      <c r="BH76" s="135"/>
      <c r="BI76" s="135"/>
      <c r="BJ76" s="135"/>
      <c r="BK76" s="135"/>
      <c r="BL76" s="135"/>
      <c r="BM76" s="135"/>
      <c r="BN76" s="135"/>
      <c r="BO76" s="135"/>
      <c r="BP76" s="135"/>
      <c r="BQ76" s="135"/>
      <c r="BR76" s="135"/>
      <c r="BS76" s="135"/>
      <c r="BT76" s="135"/>
      <c r="BU76" s="135"/>
      <c r="BV76" s="135"/>
      <c r="BW76" s="135"/>
      <c r="BX76" s="135"/>
      <c r="BY76" s="135"/>
      <c r="BZ76" s="135"/>
      <c r="CA76" s="135"/>
      <c r="CB76" s="135"/>
      <c r="CC76" s="135"/>
      <c r="CD76" s="135"/>
      <c r="CE76" s="135"/>
      <c r="CF76" s="135"/>
      <c r="CG76" s="135"/>
      <c r="CH76" s="135"/>
      <c r="CI76" s="135"/>
      <c r="CJ76" s="135"/>
      <c r="CK76" s="135"/>
      <c r="CL76" s="135"/>
      <c r="CM76" s="135"/>
      <c r="CN76" s="135"/>
      <c r="CO76" s="135"/>
      <c r="CP76" s="135"/>
      <c r="CQ76" s="135"/>
      <c r="CR76" s="135"/>
      <c r="CS76" s="135"/>
      <c r="CT76" s="135"/>
      <c r="CU76" s="135"/>
      <c r="CV76" s="135"/>
      <c r="CW76" s="135"/>
      <c r="CX76" s="135"/>
      <c r="CY76" s="135"/>
      <c r="CZ76" s="135"/>
      <c r="DA76" s="135"/>
      <c r="DB76" s="135"/>
      <c r="DC76" s="135"/>
      <c r="DD76" s="135"/>
      <c r="DE76" s="135"/>
      <c r="DF76" s="135"/>
      <c r="DG76" s="135"/>
      <c r="DH76" s="135"/>
      <c r="DI76" s="135"/>
      <c r="DJ76" s="135"/>
      <c r="DK76" s="135"/>
      <c r="DL76" s="135"/>
      <c r="DM76" s="135"/>
      <c r="DN76" s="135"/>
      <c r="DO76" s="135"/>
      <c r="DP76" s="135"/>
      <c r="DQ76" s="135"/>
      <c r="DR76" s="135"/>
      <c r="DS76" s="135"/>
      <c r="DT76" s="135"/>
      <c r="DU76" s="135"/>
      <c r="DV76" s="135"/>
      <c r="DW76" s="135"/>
      <c r="DX76" s="135"/>
      <c r="DY76" s="135"/>
      <c r="DZ76" s="135"/>
      <c r="EA76" s="135"/>
      <c r="EB76" s="135"/>
      <c r="EC76" s="135"/>
      <c r="ED76" s="135"/>
      <c r="EE76" s="135"/>
      <c r="EF76" s="135"/>
      <c r="EG76" s="135"/>
      <c r="EH76" s="135"/>
      <c r="EI76" s="135"/>
      <c r="EJ76" s="135"/>
      <c r="EK76" s="135"/>
      <c r="EL76" s="135"/>
      <c r="EM76" s="135"/>
      <c r="EN76" s="135"/>
      <c r="EO76" s="135"/>
      <c r="EP76" s="135"/>
      <c r="EQ76" s="135"/>
      <c r="ER76" s="135"/>
      <c r="ES76" s="135"/>
      <c r="ET76" s="135"/>
      <c r="EU76" s="135"/>
      <c r="EV76" s="135"/>
      <c r="EW76" s="135"/>
      <c r="EX76" s="135"/>
      <c r="EY76" s="135"/>
      <c r="EZ76" s="135"/>
      <c r="FA76" s="135"/>
      <c r="FB76" s="135"/>
      <c r="FC76" s="135"/>
      <c r="FD76" s="135"/>
      <c r="FE76" s="135"/>
      <c r="FF76" s="135"/>
      <c r="FG76" s="135"/>
      <c r="FH76" s="135"/>
      <c r="FI76" s="135"/>
      <c r="FJ76" s="135"/>
      <c r="FK76" s="135"/>
      <c r="FL76" s="135"/>
      <c r="FM76" s="135"/>
      <c r="FN76" s="135"/>
      <c r="FO76" s="135"/>
      <c r="FP76" s="135"/>
      <c r="FQ76" s="135"/>
      <c r="FR76" s="135"/>
      <c r="FS76" s="135"/>
      <c r="FT76" s="135"/>
      <c r="FU76" s="135"/>
      <c r="FV76" s="135"/>
      <c r="FW76" s="135"/>
      <c r="FX76" s="135"/>
      <c r="FY76" s="135"/>
      <c r="FZ76" s="135"/>
      <c r="GA76" s="135"/>
      <c r="GB76" s="135"/>
      <c r="GC76" s="135"/>
      <c r="GD76" s="135"/>
      <c r="GE76" s="135"/>
      <c r="GF76" s="135"/>
      <c r="GG76" s="135"/>
      <c r="GH76" s="135"/>
      <c r="GI76" s="135"/>
      <c r="GJ76" s="135"/>
      <c r="GK76" s="135"/>
    </row>
    <row r="77" spans="1:193" s="32" customFormat="1" ht="45" x14ac:dyDescent="0.25">
      <c r="B77" s="32" t="s">
        <v>336</v>
      </c>
      <c r="C77" s="33" t="s">
        <v>133</v>
      </c>
      <c r="D77" s="34" t="s">
        <v>337</v>
      </c>
      <c r="E77" s="34" t="s">
        <v>84</v>
      </c>
      <c r="G77" s="34" t="s">
        <v>338</v>
      </c>
      <c r="H77" s="34" t="s">
        <v>26</v>
      </c>
      <c r="I77" s="35"/>
      <c r="J77" s="34" t="s">
        <v>323</v>
      </c>
      <c r="K77" s="160" t="s">
        <v>281</v>
      </c>
      <c r="L77" s="135" t="s">
        <v>130</v>
      </c>
      <c r="M77" s="160" t="s">
        <v>305</v>
      </c>
      <c r="N77" s="136"/>
      <c r="O77" s="160"/>
      <c r="P77" s="160"/>
      <c r="Q77" s="135"/>
      <c r="R77" s="160"/>
      <c r="S77" s="135"/>
      <c r="T77" s="135"/>
      <c r="U77" s="135"/>
      <c r="V77" s="135"/>
      <c r="W77" s="135"/>
      <c r="X77" s="135"/>
      <c r="Y77" s="135"/>
      <c r="Z77" s="135"/>
      <c r="AA77" s="135"/>
      <c r="AB77" s="135"/>
      <c r="AC77" s="135"/>
      <c r="AD77" s="135"/>
      <c r="AE77" s="135"/>
      <c r="AF77" s="135"/>
      <c r="AG77" s="135"/>
      <c r="AH77" s="135"/>
      <c r="AI77" s="135"/>
      <c r="AJ77" s="135"/>
      <c r="AK77" s="135"/>
      <c r="AL77" s="135"/>
      <c r="AM77" s="135"/>
      <c r="AN77" s="135"/>
      <c r="AO77" s="135"/>
      <c r="AP77" s="135"/>
      <c r="AQ77" s="135"/>
      <c r="AR77" s="135"/>
      <c r="AS77" s="135"/>
      <c r="AT77" s="135"/>
      <c r="AU77" s="135"/>
      <c r="AV77" s="135"/>
      <c r="AW77" s="135"/>
      <c r="AX77" s="135"/>
      <c r="AY77" s="135"/>
      <c r="AZ77" s="135"/>
      <c r="BA77" s="135"/>
      <c r="BB77" s="135"/>
      <c r="BC77" s="135"/>
      <c r="BD77" s="135"/>
      <c r="BE77" s="135"/>
      <c r="BF77" s="135"/>
      <c r="BG77" s="135"/>
      <c r="BH77" s="135"/>
      <c r="BI77" s="135"/>
      <c r="BJ77" s="135"/>
      <c r="BK77" s="135"/>
      <c r="BL77" s="135"/>
      <c r="BM77" s="135"/>
      <c r="BN77" s="135"/>
      <c r="BO77" s="135"/>
      <c r="BP77" s="135"/>
      <c r="BQ77" s="135"/>
      <c r="BR77" s="135"/>
      <c r="BS77" s="135"/>
      <c r="BT77" s="135"/>
      <c r="BU77" s="135"/>
      <c r="BV77" s="135"/>
      <c r="BW77" s="135"/>
      <c r="BX77" s="135"/>
      <c r="BY77" s="135"/>
      <c r="BZ77" s="135"/>
      <c r="CA77" s="135"/>
      <c r="CB77" s="135"/>
      <c r="CC77" s="135"/>
      <c r="CD77" s="135"/>
      <c r="CE77" s="135"/>
      <c r="CF77" s="135"/>
      <c r="CG77" s="135"/>
      <c r="CH77" s="135"/>
      <c r="CI77" s="135"/>
      <c r="CJ77" s="135"/>
      <c r="CK77" s="135"/>
      <c r="CL77" s="135"/>
      <c r="CM77" s="135"/>
      <c r="CN77" s="135"/>
      <c r="CO77" s="135"/>
      <c r="CP77" s="135"/>
      <c r="CQ77" s="135"/>
      <c r="CR77" s="135"/>
      <c r="CS77" s="135"/>
      <c r="CT77" s="135"/>
      <c r="CU77" s="135"/>
      <c r="CV77" s="135"/>
      <c r="CW77" s="135"/>
      <c r="CX77" s="135"/>
      <c r="CY77" s="135"/>
      <c r="CZ77" s="135"/>
      <c r="DA77" s="135"/>
      <c r="DB77" s="135"/>
      <c r="DC77" s="135"/>
      <c r="DD77" s="135"/>
      <c r="DE77" s="135"/>
      <c r="DF77" s="135"/>
      <c r="DG77" s="135"/>
      <c r="DH77" s="135"/>
      <c r="DI77" s="135"/>
      <c r="DJ77" s="135"/>
      <c r="DK77" s="135"/>
      <c r="DL77" s="135"/>
      <c r="DM77" s="135"/>
      <c r="DN77" s="135"/>
      <c r="DO77" s="135"/>
      <c r="DP77" s="135"/>
      <c r="DQ77" s="135"/>
      <c r="DR77" s="135"/>
      <c r="DS77" s="135"/>
      <c r="DT77" s="135"/>
      <c r="DU77" s="135"/>
      <c r="DV77" s="135"/>
      <c r="DW77" s="135"/>
      <c r="DX77" s="135"/>
      <c r="DY77" s="135"/>
      <c r="DZ77" s="135"/>
      <c r="EA77" s="135"/>
      <c r="EB77" s="135"/>
      <c r="EC77" s="135"/>
      <c r="ED77" s="135"/>
      <c r="EE77" s="135"/>
      <c r="EF77" s="135"/>
      <c r="EG77" s="135"/>
      <c r="EH77" s="135"/>
      <c r="EI77" s="135"/>
      <c r="EJ77" s="135"/>
      <c r="EK77" s="135"/>
      <c r="EL77" s="135"/>
      <c r="EM77" s="135"/>
      <c r="EN77" s="135"/>
      <c r="EO77" s="135"/>
      <c r="EP77" s="135"/>
      <c r="EQ77" s="135"/>
      <c r="ER77" s="135"/>
      <c r="ES77" s="135"/>
      <c r="ET77" s="135"/>
      <c r="EU77" s="135"/>
      <c r="EV77" s="135"/>
      <c r="EW77" s="135"/>
      <c r="EX77" s="135"/>
      <c r="EY77" s="135"/>
      <c r="EZ77" s="135"/>
      <c r="FA77" s="135"/>
      <c r="FB77" s="135"/>
      <c r="FC77" s="135"/>
      <c r="FD77" s="135"/>
      <c r="FE77" s="135"/>
      <c r="FF77" s="135"/>
      <c r="FG77" s="135"/>
      <c r="FH77" s="135"/>
      <c r="FI77" s="135"/>
      <c r="FJ77" s="135"/>
      <c r="FK77" s="135"/>
      <c r="FL77" s="135"/>
      <c r="FM77" s="135"/>
      <c r="FN77" s="135"/>
      <c r="FO77" s="135"/>
      <c r="FP77" s="135"/>
      <c r="FQ77" s="135"/>
      <c r="FR77" s="135"/>
      <c r="FS77" s="135"/>
      <c r="FT77" s="135"/>
      <c r="FU77" s="135"/>
      <c r="FV77" s="135"/>
      <c r="FW77" s="135"/>
      <c r="FX77" s="135"/>
      <c r="FY77" s="135"/>
      <c r="FZ77" s="135"/>
      <c r="GA77" s="135"/>
      <c r="GB77" s="135"/>
      <c r="GC77" s="135"/>
      <c r="GD77" s="135"/>
      <c r="GE77" s="135"/>
      <c r="GF77" s="135"/>
      <c r="GG77" s="135"/>
      <c r="GH77" s="135"/>
      <c r="GI77" s="135"/>
      <c r="GJ77" s="135"/>
      <c r="GK77" s="135"/>
    </row>
    <row r="78" spans="1:193" s="32" customFormat="1" ht="45" x14ac:dyDescent="0.25">
      <c r="B78" s="102" t="s">
        <v>339</v>
      </c>
      <c r="C78" s="33" t="s">
        <v>133</v>
      </c>
      <c r="D78" s="34" t="s">
        <v>340</v>
      </c>
      <c r="E78" s="34" t="s">
        <v>84</v>
      </c>
      <c r="G78" s="34" t="s">
        <v>341</v>
      </c>
      <c r="H78" s="34" t="s">
        <v>26</v>
      </c>
      <c r="I78" s="35"/>
      <c r="J78" s="34"/>
      <c r="K78" s="160" t="s">
        <v>309</v>
      </c>
      <c r="L78" s="135" t="s">
        <v>97</v>
      </c>
      <c r="M78" s="160" t="s">
        <v>310</v>
      </c>
      <c r="N78" s="151"/>
      <c r="O78" s="160"/>
      <c r="P78" s="160" t="s">
        <v>327</v>
      </c>
      <c r="Q78" s="135" t="s">
        <v>103</v>
      </c>
      <c r="R78" s="160"/>
      <c r="S78" s="171" t="s">
        <v>4281</v>
      </c>
      <c r="T78" s="135"/>
      <c r="U78" s="135"/>
      <c r="V78" s="135"/>
      <c r="W78" s="135"/>
      <c r="X78" s="135"/>
      <c r="Y78" s="135"/>
      <c r="Z78" s="135"/>
      <c r="AA78" s="135"/>
      <c r="AB78" s="135"/>
      <c r="AC78" s="135"/>
      <c r="AD78" s="135"/>
      <c r="AE78" s="135"/>
      <c r="AF78" s="135"/>
      <c r="AG78" s="135"/>
      <c r="AH78" s="135"/>
      <c r="AI78" s="135"/>
      <c r="AJ78" s="135"/>
      <c r="AK78" s="135"/>
      <c r="AL78" s="135"/>
      <c r="AM78" s="135"/>
      <c r="AN78" s="135"/>
      <c r="AO78" s="135"/>
      <c r="AP78" s="135"/>
      <c r="AQ78" s="135"/>
      <c r="AR78" s="135"/>
      <c r="AS78" s="135"/>
      <c r="AT78" s="135"/>
      <c r="AU78" s="135"/>
      <c r="AV78" s="135"/>
      <c r="AW78" s="135"/>
      <c r="AX78" s="135"/>
      <c r="AY78" s="135"/>
      <c r="AZ78" s="135"/>
      <c r="BA78" s="135"/>
      <c r="BB78" s="135"/>
      <c r="BC78" s="135"/>
      <c r="BD78" s="135"/>
      <c r="BE78" s="135"/>
      <c r="BF78" s="135"/>
      <c r="BG78" s="135"/>
      <c r="BH78" s="135"/>
      <c r="BI78" s="135"/>
      <c r="BJ78" s="135"/>
      <c r="BK78" s="135"/>
      <c r="BL78" s="135"/>
      <c r="BM78" s="135"/>
      <c r="BN78" s="135"/>
      <c r="BO78" s="135"/>
      <c r="BP78" s="135"/>
      <c r="BQ78" s="135"/>
      <c r="BR78" s="135"/>
      <c r="BS78" s="135"/>
      <c r="BT78" s="135"/>
      <c r="BU78" s="135"/>
      <c r="BV78" s="135"/>
      <c r="BW78" s="135"/>
      <c r="BX78" s="135"/>
      <c r="BY78" s="135"/>
      <c r="BZ78" s="135"/>
      <c r="CA78" s="135"/>
      <c r="CB78" s="135"/>
      <c r="CC78" s="135"/>
      <c r="CD78" s="135"/>
      <c r="CE78" s="135"/>
      <c r="CF78" s="135"/>
      <c r="CG78" s="135"/>
      <c r="CH78" s="135"/>
      <c r="CI78" s="135"/>
      <c r="CJ78" s="135"/>
      <c r="CK78" s="135"/>
      <c r="CL78" s="135"/>
      <c r="CM78" s="135"/>
      <c r="CN78" s="135"/>
      <c r="CO78" s="135"/>
      <c r="CP78" s="135"/>
      <c r="CQ78" s="135"/>
      <c r="CR78" s="135"/>
      <c r="CS78" s="135"/>
      <c r="CT78" s="135"/>
      <c r="CU78" s="135"/>
      <c r="CV78" s="135"/>
      <c r="CW78" s="135"/>
      <c r="CX78" s="135"/>
      <c r="CY78" s="135"/>
      <c r="CZ78" s="135"/>
      <c r="DA78" s="135"/>
      <c r="DB78" s="135"/>
      <c r="DC78" s="135"/>
      <c r="DD78" s="135"/>
      <c r="DE78" s="135"/>
      <c r="DF78" s="135"/>
      <c r="DG78" s="135"/>
      <c r="DH78" s="135"/>
      <c r="DI78" s="135"/>
      <c r="DJ78" s="135"/>
      <c r="DK78" s="135"/>
      <c r="DL78" s="135"/>
      <c r="DM78" s="135"/>
      <c r="DN78" s="135"/>
      <c r="DO78" s="135"/>
      <c r="DP78" s="135"/>
      <c r="DQ78" s="135"/>
      <c r="DR78" s="135"/>
      <c r="DS78" s="135"/>
      <c r="DT78" s="135"/>
      <c r="DU78" s="135"/>
      <c r="DV78" s="135"/>
      <c r="DW78" s="135"/>
      <c r="DX78" s="135"/>
      <c r="DY78" s="135"/>
      <c r="DZ78" s="135"/>
      <c r="EA78" s="135"/>
      <c r="EB78" s="135"/>
      <c r="EC78" s="135"/>
      <c r="ED78" s="135"/>
      <c r="EE78" s="135"/>
      <c r="EF78" s="135"/>
      <c r="EG78" s="135"/>
      <c r="EH78" s="135"/>
      <c r="EI78" s="135"/>
      <c r="EJ78" s="135"/>
      <c r="EK78" s="135"/>
      <c r="EL78" s="135"/>
      <c r="EM78" s="135"/>
      <c r="EN78" s="135"/>
      <c r="EO78" s="135"/>
      <c r="EP78" s="135"/>
      <c r="EQ78" s="135"/>
      <c r="ER78" s="135"/>
      <c r="ES78" s="135"/>
      <c r="ET78" s="135"/>
      <c r="EU78" s="135"/>
      <c r="EV78" s="135"/>
      <c r="EW78" s="135"/>
      <c r="EX78" s="135"/>
      <c r="EY78" s="135"/>
      <c r="EZ78" s="135"/>
      <c r="FA78" s="135"/>
      <c r="FB78" s="135"/>
      <c r="FC78" s="135"/>
      <c r="FD78" s="135"/>
      <c r="FE78" s="135"/>
      <c r="FF78" s="135"/>
      <c r="FG78" s="135"/>
      <c r="FH78" s="135"/>
      <c r="FI78" s="135"/>
      <c r="FJ78" s="135"/>
      <c r="FK78" s="135"/>
      <c r="FL78" s="135"/>
      <c r="FM78" s="135"/>
      <c r="FN78" s="135"/>
      <c r="FO78" s="135"/>
      <c r="FP78" s="135"/>
      <c r="FQ78" s="135"/>
      <c r="FR78" s="135"/>
      <c r="FS78" s="135"/>
      <c r="FT78" s="135"/>
      <c r="FU78" s="135"/>
      <c r="FV78" s="135"/>
      <c r="FW78" s="135"/>
      <c r="FX78" s="135"/>
      <c r="FY78" s="135"/>
      <c r="FZ78" s="135"/>
      <c r="GA78" s="135"/>
      <c r="GB78" s="135"/>
      <c r="GC78" s="135"/>
      <c r="GD78" s="135"/>
      <c r="GE78" s="135"/>
      <c r="GF78" s="135"/>
      <c r="GG78" s="135"/>
      <c r="GH78" s="135"/>
      <c r="GI78" s="135"/>
      <c r="GJ78" s="135"/>
      <c r="GK78" s="135"/>
    </row>
    <row r="79" spans="1:193" s="32" customFormat="1" ht="120" x14ac:dyDescent="0.25">
      <c r="B79" s="32" t="s">
        <v>342</v>
      </c>
      <c r="C79" s="33" t="s">
        <v>133</v>
      </c>
      <c r="D79" s="34" t="s">
        <v>343</v>
      </c>
      <c r="E79" s="34" t="s">
        <v>344</v>
      </c>
      <c r="G79" s="34" t="s">
        <v>345</v>
      </c>
      <c r="H79" s="34" t="s">
        <v>26</v>
      </c>
      <c r="I79" s="35"/>
      <c r="J79" s="34" t="s">
        <v>323</v>
      </c>
      <c r="K79" s="160" t="s">
        <v>281</v>
      </c>
      <c r="L79" s="135" t="s">
        <v>130</v>
      </c>
      <c r="M79" s="160" t="s">
        <v>305</v>
      </c>
      <c r="N79" s="136"/>
      <c r="O79" s="160"/>
      <c r="P79" s="160"/>
      <c r="Q79" s="135"/>
      <c r="R79" s="135"/>
      <c r="S79" s="135"/>
      <c r="T79" s="135"/>
      <c r="U79" s="135"/>
      <c r="V79" s="135"/>
      <c r="W79" s="135"/>
      <c r="X79" s="135"/>
      <c r="Y79" s="135"/>
      <c r="Z79" s="135"/>
      <c r="AA79" s="135"/>
      <c r="AB79" s="135"/>
      <c r="AC79" s="135"/>
      <c r="AD79" s="135"/>
      <c r="AE79" s="135"/>
      <c r="AF79" s="135"/>
      <c r="AG79" s="135"/>
      <c r="AH79" s="135"/>
      <c r="AI79" s="135"/>
      <c r="AJ79" s="135"/>
      <c r="AK79" s="135"/>
      <c r="AL79" s="135"/>
      <c r="AM79" s="135"/>
      <c r="AN79" s="135"/>
      <c r="AO79" s="135"/>
      <c r="AP79" s="135"/>
      <c r="AQ79" s="135"/>
      <c r="AR79" s="135"/>
      <c r="AS79" s="135"/>
      <c r="AT79" s="135"/>
      <c r="AU79" s="135"/>
      <c r="AV79" s="135"/>
      <c r="AW79" s="135"/>
      <c r="AX79" s="135"/>
      <c r="AY79" s="135"/>
      <c r="AZ79" s="135"/>
      <c r="BA79" s="135"/>
      <c r="BB79" s="135"/>
      <c r="BC79" s="135"/>
      <c r="BD79" s="135"/>
      <c r="BE79" s="135"/>
      <c r="BF79" s="135"/>
      <c r="BG79" s="135"/>
      <c r="BH79" s="135"/>
      <c r="BI79" s="135"/>
      <c r="BJ79" s="135"/>
      <c r="BK79" s="135"/>
      <c r="BL79" s="135"/>
      <c r="BM79" s="135"/>
      <c r="BN79" s="135"/>
      <c r="BO79" s="135"/>
      <c r="BP79" s="135"/>
      <c r="BQ79" s="135"/>
      <c r="BR79" s="135"/>
      <c r="BS79" s="135"/>
      <c r="BT79" s="135"/>
      <c r="BU79" s="135"/>
      <c r="BV79" s="135"/>
      <c r="BW79" s="135"/>
      <c r="BX79" s="135"/>
      <c r="BY79" s="135"/>
      <c r="BZ79" s="135"/>
      <c r="CA79" s="135"/>
      <c r="CB79" s="135"/>
      <c r="CC79" s="135"/>
      <c r="CD79" s="135"/>
      <c r="CE79" s="135"/>
      <c r="CF79" s="135"/>
      <c r="CG79" s="135"/>
      <c r="CH79" s="135"/>
      <c r="CI79" s="135"/>
      <c r="CJ79" s="135"/>
      <c r="CK79" s="135"/>
      <c r="CL79" s="135"/>
      <c r="CM79" s="135"/>
      <c r="CN79" s="135"/>
      <c r="CO79" s="135"/>
      <c r="CP79" s="135"/>
      <c r="CQ79" s="135"/>
      <c r="CR79" s="135"/>
      <c r="CS79" s="135"/>
      <c r="CT79" s="135"/>
      <c r="CU79" s="135"/>
      <c r="CV79" s="135"/>
      <c r="CW79" s="135"/>
      <c r="CX79" s="135"/>
      <c r="CY79" s="135"/>
      <c r="CZ79" s="135"/>
      <c r="DA79" s="135"/>
      <c r="DB79" s="135"/>
      <c r="DC79" s="135"/>
      <c r="DD79" s="135"/>
      <c r="DE79" s="135"/>
      <c r="DF79" s="135"/>
      <c r="DG79" s="135"/>
      <c r="DH79" s="135"/>
      <c r="DI79" s="135"/>
      <c r="DJ79" s="135"/>
      <c r="DK79" s="135"/>
      <c r="DL79" s="135"/>
      <c r="DM79" s="135"/>
      <c r="DN79" s="135"/>
      <c r="DO79" s="135"/>
      <c r="DP79" s="135"/>
      <c r="DQ79" s="135"/>
      <c r="DR79" s="135"/>
      <c r="DS79" s="135"/>
      <c r="DT79" s="135"/>
      <c r="DU79" s="135"/>
      <c r="DV79" s="135"/>
      <c r="DW79" s="135"/>
      <c r="DX79" s="135"/>
      <c r="DY79" s="135"/>
      <c r="DZ79" s="135"/>
      <c r="EA79" s="135"/>
      <c r="EB79" s="135"/>
      <c r="EC79" s="135"/>
      <c r="ED79" s="135"/>
      <c r="EE79" s="135"/>
      <c r="EF79" s="135"/>
      <c r="EG79" s="135"/>
      <c r="EH79" s="135"/>
      <c r="EI79" s="135"/>
      <c r="EJ79" s="135"/>
      <c r="EK79" s="135"/>
      <c r="EL79" s="135"/>
      <c r="EM79" s="135"/>
      <c r="EN79" s="135"/>
      <c r="EO79" s="135"/>
      <c r="EP79" s="135"/>
      <c r="EQ79" s="135"/>
      <c r="ER79" s="135"/>
      <c r="ES79" s="135"/>
      <c r="ET79" s="135"/>
      <c r="EU79" s="135"/>
      <c r="EV79" s="135"/>
      <c r="EW79" s="135"/>
      <c r="EX79" s="135"/>
      <c r="EY79" s="135"/>
      <c r="EZ79" s="135"/>
      <c r="FA79" s="135"/>
      <c r="FB79" s="135"/>
      <c r="FC79" s="135"/>
      <c r="FD79" s="135"/>
      <c r="FE79" s="135"/>
      <c r="FF79" s="135"/>
      <c r="FG79" s="135"/>
      <c r="FH79" s="135"/>
      <c r="FI79" s="135"/>
      <c r="FJ79" s="135"/>
      <c r="FK79" s="135"/>
      <c r="FL79" s="135"/>
      <c r="FM79" s="135"/>
      <c r="FN79" s="135"/>
      <c r="FO79" s="135"/>
      <c r="FP79" s="135"/>
      <c r="FQ79" s="135"/>
      <c r="FR79" s="135"/>
      <c r="FS79" s="135"/>
      <c r="FT79" s="135"/>
      <c r="FU79" s="135"/>
      <c r="FV79" s="135"/>
      <c r="FW79" s="135"/>
      <c r="FX79" s="135"/>
      <c r="FY79" s="135"/>
      <c r="FZ79" s="135"/>
      <c r="GA79" s="135"/>
      <c r="GB79" s="135"/>
      <c r="GC79" s="135"/>
      <c r="GD79" s="135"/>
      <c r="GE79" s="135"/>
      <c r="GF79" s="135"/>
      <c r="GG79" s="135"/>
      <c r="GH79" s="135"/>
      <c r="GI79" s="135"/>
      <c r="GJ79" s="135"/>
      <c r="GK79" s="135"/>
    </row>
    <row r="80" spans="1:193" s="32" customFormat="1" ht="120" x14ac:dyDescent="0.25">
      <c r="B80" s="32" t="s">
        <v>346</v>
      </c>
      <c r="C80" s="33" t="s">
        <v>133</v>
      </c>
      <c r="D80" s="34" t="s">
        <v>347</v>
      </c>
      <c r="E80" s="34" t="s">
        <v>344</v>
      </c>
      <c r="G80" s="34" t="s">
        <v>348</v>
      </c>
      <c r="H80" s="34" t="s">
        <v>26</v>
      </c>
      <c r="I80" s="35"/>
      <c r="J80" s="34" t="s">
        <v>323</v>
      </c>
      <c r="K80" s="160" t="s">
        <v>281</v>
      </c>
      <c r="L80" s="135" t="s">
        <v>130</v>
      </c>
      <c r="M80" s="160" t="s">
        <v>305</v>
      </c>
      <c r="N80" s="136"/>
      <c r="O80" s="160"/>
      <c r="P80" s="160"/>
      <c r="Q80" s="135"/>
      <c r="R80" s="160"/>
      <c r="S80" s="135"/>
      <c r="T80" s="135"/>
      <c r="U80" s="135"/>
      <c r="V80" s="135"/>
      <c r="W80" s="135"/>
      <c r="X80" s="135"/>
      <c r="Y80" s="135"/>
      <c r="Z80" s="135"/>
      <c r="AA80" s="135"/>
      <c r="AB80" s="135"/>
      <c r="AC80" s="135"/>
      <c r="AD80" s="135"/>
      <c r="AE80" s="135"/>
      <c r="AF80" s="135"/>
      <c r="AG80" s="135"/>
      <c r="AH80" s="135"/>
      <c r="AI80" s="135"/>
      <c r="AJ80" s="135"/>
      <c r="AK80" s="135"/>
      <c r="AL80" s="135"/>
      <c r="AM80" s="135"/>
      <c r="AN80" s="135"/>
      <c r="AO80" s="135"/>
      <c r="AP80" s="135"/>
      <c r="AQ80" s="135"/>
      <c r="AR80" s="135"/>
      <c r="AS80" s="135"/>
      <c r="AT80" s="135"/>
      <c r="AU80" s="135"/>
      <c r="AV80" s="135"/>
      <c r="AW80" s="135"/>
      <c r="AX80" s="135"/>
      <c r="AY80" s="135"/>
      <c r="AZ80" s="135"/>
      <c r="BA80" s="135"/>
      <c r="BB80" s="135"/>
      <c r="BC80" s="135"/>
      <c r="BD80" s="135"/>
      <c r="BE80" s="135"/>
      <c r="BF80" s="135"/>
      <c r="BG80" s="135"/>
      <c r="BH80" s="135"/>
      <c r="BI80" s="135"/>
      <c r="BJ80" s="135"/>
      <c r="BK80" s="135"/>
      <c r="BL80" s="135"/>
      <c r="BM80" s="135"/>
      <c r="BN80" s="135"/>
      <c r="BO80" s="135"/>
      <c r="BP80" s="135"/>
      <c r="BQ80" s="135"/>
      <c r="BR80" s="135"/>
      <c r="BS80" s="135"/>
      <c r="BT80" s="135"/>
      <c r="BU80" s="135"/>
      <c r="BV80" s="135"/>
      <c r="BW80" s="135"/>
      <c r="BX80" s="135"/>
      <c r="BY80" s="135"/>
      <c r="BZ80" s="135"/>
      <c r="CA80" s="135"/>
      <c r="CB80" s="135"/>
      <c r="CC80" s="135"/>
      <c r="CD80" s="135"/>
      <c r="CE80" s="135"/>
      <c r="CF80" s="135"/>
      <c r="CG80" s="135"/>
      <c r="CH80" s="135"/>
      <c r="CI80" s="135"/>
      <c r="CJ80" s="135"/>
      <c r="CK80" s="135"/>
      <c r="CL80" s="135"/>
      <c r="CM80" s="135"/>
      <c r="CN80" s="135"/>
      <c r="CO80" s="135"/>
      <c r="CP80" s="135"/>
      <c r="CQ80" s="135"/>
      <c r="CR80" s="135"/>
      <c r="CS80" s="135"/>
      <c r="CT80" s="135"/>
      <c r="CU80" s="135"/>
      <c r="CV80" s="135"/>
      <c r="CW80" s="135"/>
      <c r="CX80" s="135"/>
      <c r="CY80" s="135"/>
      <c r="CZ80" s="135"/>
      <c r="DA80" s="135"/>
      <c r="DB80" s="135"/>
      <c r="DC80" s="135"/>
      <c r="DD80" s="135"/>
      <c r="DE80" s="135"/>
      <c r="DF80" s="135"/>
      <c r="DG80" s="135"/>
      <c r="DH80" s="135"/>
      <c r="DI80" s="135"/>
      <c r="DJ80" s="135"/>
      <c r="DK80" s="135"/>
      <c r="DL80" s="135"/>
      <c r="DM80" s="135"/>
      <c r="DN80" s="135"/>
      <c r="DO80" s="135"/>
      <c r="DP80" s="135"/>
      <c r="DQ80" s="135"/>
      <c r="DR80" s="135"/>
      <c r="DS80" s="135"/>
      <c r="DT80" s="135"/>
      <c r="DU80" s="135"/>
      <c r="DV80" s="135"/>
      <c r="DW80" s="135"/>
      <c r="DX80" s="135"/>
      <c r="DY80" s="135"/>
      <c r="DZ80" s="135"/>
      <c r="EA80" s="135"/>
      <c r="EB80" s="135"/>
      <c r="EC80" s="135"/>
      <c r="ED80" s="135"/>
      <c r="EE80" s="135"/>
      <c r="EF80" s="135"/>
      <c r="EG80" s="135"/>
      <c r="EH80" s="135"/>
      <c r="EI80" s="135"/>
      <c r="EJ80" s="135"/>
      <c r="EK80" s="135"/>
      <c r="EL80" s="135"/>
      <c r="EM80" s="135"/>
      <c r="EN80" s="135"/>
      <c r="EO80" s="135"/>
      <c r="EP80" s="135"/>
      <c r="EQ80" s="135"/>
      <c r="ER80" s="135"/>
      <c r="ES80" s="135"/>
      <c r="ET80" s="135"/>
      <c r="EU80" s="135"/>
      <c r="EV80" s="135"/>
      <c r="EW80" s="135"/>
      <c r="EX80" s="135"/>
      <c r="EY80" s="135"/>
      <c r="EZ80" s="135"/>
      <c r="FA80" s="135"/>
      <c r="FB80" s="135"/>
      <c r="FC80" s="135"/>
      <c r="FD80" s="135"/>
      <c r="FE80" s="135"/>
      <c r="FF80" s="135"/>
      <c r="FG80" s="135"/>
      <c r="FH80" s="135"/>
      <c r="FI80" s="135"/>
      <c r="FJ80" s="135"/>
      <c r="FK80" s="135"/>
      <c r="FL80" s="135"/>
      <c r="FM80" s="135"/>
      <c r="FN80" s="135"/>
      <c r="FO80" s="135"/>
      <c r="FP80" s="135"/>
      <c r="FQ80" s="135"/>
      <c r="FR80" s="135"/>
      <c r="FS80" s="135"/>
      <c r="FT80" s="135"/>
      <c r="FU80" s="135"/>
      <c r="FV80" s="135"/>
      <c r="FW80" s="135"/>
      <c r="FX80" s="135"/>
      <c r="FY80" s="135"/>
      <c r="FZ80" s="135"/>
      <c r="GA80" s="135"/>
      <c r="GB80" s="135"/>
      <c r="GC80" s="135"/>
      <c r="GD80" s="135"/>
      <c r="GE80" s="135"/>
      <c r="GF80" s="135"/>
      <c r="GG80" s="135"/>
      <c r="GH80" s="135"/>
      <c r="GI80" s="135"/>
      <c r="GJ80" s="135"/>
      <c r="GK80" s="135"/>
    </row>
    <row r="81" spans="1:193" s="32" customFormat="1" ht="120" x14ac:dyDescent="0.25">
      <c r="B81" s="32" t="s">
        <v>349</v>
      </c>
      <c r="C81" s="33" t="s">
        <v>133</v>
      </c>
      <c r="D81" s="49" t="s">
        <v>350</v>
      </c>
      <c r="E81" s="34" t="s">
        <v>344</v>
      </c>
      <c r="G81" s="34" t="s">
        <v>351</v>
      </c>
      <c r="H81" s="34" t="s">
        <v>26</v>
      </c>
      <c r="I81" s="35"/>
      <c r="J81" s="34" t="s">
        <v>32</v>
      </c>
      <c r="K81" s="160" t="s">
        <v>281</v>
      </c>
      <c r="L81" s="135" t="s">
        <v>130</v>
      </c>
      <c r="M81" s="160" t="s">
        <v>305</v>
      </c>
      <c r="N81" s="136"/>
      <c r="O81" s="160"/>
      <c r="P81" s="160"/>
      <c r="Q81" s="135"/>
      <c r="R81" s="135"/>
      <c r="S81" s="135"/>
      <c r="T81" s="135"/>
      <c r="U81" s="135"/>
      <c r="V81" s="135"/>
      <c r="W81" s="135"/>
      <c r="X81" s="135"/>
      <c r="Y81" s="135"/>
      <c r="Z81" s="135"/>
      <c r="AA81" s="135"/>
      <c r="AB81" s="135"/>
      <c r="AC81" s="135"/>
      <c r="AD81" s="135"/>
      <c r="AE81" s="135"/>
      <c r="AF81" s="135"/>
      <c r="AG81" s="135"/>
      <c r="AH81" s="135"/>
      <c r="AI81" s="135"/>
      <c r="AJ81" s="135"/>
      <c r="AK81" s="135"/>
      <c r="AL81" s="135"/>
      <c r="AM81" s="135"/>
      <c r="AN81" s="135"/>
      <c r="AO81" s="135"/>
      <c r="AP81" s="135"/>
      <c r="AQ81" s="135"/>
      <c r="AR81" s="135"/>
      <c r="AS81" s="135"/>
      <c r="AT81" s="135"/>
      <c r="AU81" s="135"/>
      <c r="AV81" s="135"/>
      <c r="AW81" s="135"/>
      <c r="AX81" s="135"/>
      <c r="AY81" s="135"/>
      <c r="AZ81" s="135"/>
      <c r="BA81" s="135"/>
      <c r="BB81" s="135"/>
      <c r="BC81" s="135"/>
      <c r="BD81" s="135"/>
      <c r="BE81" s="135"/>
      <c r="BF81" s="135"/>
      <c r="BG81" s="135"/>
      <c r="BH81" s="135"/>
      <c r="BI81" s="135"/>
      <c r="BJ81" s="135"/>
      <c r="BK81" s="135"/>
      <c r="BL81" s="135"/>
      <c r="BM81" s="135"/>
      <c r="BN81" s="135"/>
      <c r="BO81" s="135"/>
      <c r="BP81" s="135"/>
      <c r="BQ81" s="135"/>
      <c r="BR81" s="135"/>
      <c r="BS81" s="135"/>
      <c r="BT81" s="135"/>
      <c r="BU81" s="135"/>
      <c r="BV81" s="135"/>
      <c r="BW81" s="135"/>
      <c r="BX81" s="135"/>
      <c r="BY81" s="135"/>
      <c r="BZ81" s="135"/>
      <c r="CA81" s="135"/>
      <c r="CB81" s="135"/>
      <c r="CC81" s="135"/>
      <c r="CD81" s="135"/>
      <c r="CE81" s="135"/>
      <c r="CF81" s="135"/>
      <c r="CG81" s="135"/>
      <c r="CH81" s="135"/>
      <c r="CI81" s="135"/>
      <c r="CJ81" s="135"/>
      <c r="CK81" s="135"/>
      <c r="CL81" s="135"/>
      <c r="CM81" s="135"/>
      <c r="CN81" s="135"/>
      <c r="CO81" s="135"/>
      <c r="CP81" s="135"/>
      <c r="CQ81" s="135"/>
      <c r="CR81" s="135"/>
      <c r="CS81" s="135"/>
      <c r="CT81" s="135"/>
      <c r="CU81" s="135"/>
      <c r="CV81" s="135"/>
      <c r="CW81" s="135"/>
      <c r="CX81" s="135"/>
      <c r="CY81" s="135"/>
      <c r="CZ81" s="135"/>
      <c r="DA81" s="135"/>
      <c r="DB81" s="135"/>
      <c r="DC81" s="135"/>
      <c r="DD81" s="135"/>
      <c r="DE81" s="135"/>
      <c r="DF81" s="135"/>
      <c r="DG81" s="135"/>
      <c r="DH81" s="135"/>
      <c r="DI81" s="135"/>
      <c r="DJ81" s="135"/>
      <c r="DK81" s="135"/>
      <c r="DL81" s="135"/>
      <c r="DM81" s="135"/>
      <c r="DN81" s="135"/>
      <c r="DO81" s="135"/>
      <c r="DP81" s="135"/>
      <c r="DQ81" s="135"/>
      <c r="DR81" s="135"/>
      <c r="DS81" s="135"/>
      <c r="DT81" s="135"/>
      <c r="DU81" s="135"/>
      <c r="DV81" s="135"/>
      <c r="DW81" s="135"/>
      <c r="DX81" s="135"/>
      <c r="DY81" s="135"/>
      <c r="DZ81" s="135"/>
      <c r="EA81" s="135"/>
      <c r="EB81" s="135"/>
      <c r="EC81" s="135"/>
      <c r="ED81" s="135"/>
      <c r="EE81" s="135"/>
      <c r="EF81" s="135"/>
      <c r="EG81" s="135"/>
      <c r="EH81" s="135"/>
      <c r="EI81" s="135"/>
      <c r="EJ81" s="135"/>
      <c r="EK81" s="135"/>
      <c r="EL81" s="135"/>
      <c r="EM81" s="135"/>
      <c r="EN81" s="135"/>
      <c r="EO81" s="135"/>
      <c r="EP81" s="135"/>
      <c r="EQ81" s="135"/>
      <c r="ER81" s="135"/>
      <c r="ES81" s="135"/>
      <c r="ET81" s="135"/>
      <c r="EU81" s="135"/>
      <c r="EV81" s="135"/>
      <c r="EW81" s="135"/>
      <c r="EX81" s="135"/>
      <c r="EY81" s="135"/>
      <c r="EZ81" s="135"/>
      <c r="FA81" s="135"/>
      <c r="FB81" s="135"/>
      <c r="FC81" s="135"/>
      <c r="FD81" s="135"/>
      <c r="FE81" s="135"/>
      <c r="FF81" s="135"/>
      <c r="FG81" s="135"/>
      <c r="FH81" s="135"/>
      <c r="FI81" s="135"/>
      <c r="FJ81" s="135"/>
      <c r="FK81" s="135"/>
      <c r="FL81" s="135"/>
      <c r="FM81" s="135"/>
      <c r="FN81" s="135"/>
      <c r="FO81" s="135"/>
      <c r="FP81" s="135"/>
      <c r="FQ81" s="135"/>
      <c r="FR81" s="135"/>
      <c r="FS81" s="135"/>
      <c r="FT81" s="135"/>
      <c r="FU81" s="135"/>
      <c r="FV81" s="135"/>
      <c r="FW81" s="135"/>
      <c r="FX81" s="135"/>
      <c r="FY81" s="135"/>
      <c r="FZ81" s="135"/>
      <c r="GA81" s="135"/>
      <c r="GB81" s="135"/>
      <c r="GC81" s="135"/>
      <c r="GD81" s="135"/>
      <c r="GE81" s="135"/>
      <c r="GF81" s="135"/>
      <c r="GG81" s="135"/>
      <c r="GH81" s="135"/>
      <c r="GI81" s="135"/>
      <c r="GJ81" s="135"/>
      <c r="GK81" s="135"/>
    </row>
    <row r="82" spans="1:193" s="32" customFormat="1" ht="120" x14ac:dyDescent="0.25">
      <c r="B82" s="156" t="s">
        <v>352</v>
      </c>
      <c r="C82" s="33" t="s">
        <v>133</v>
      </c>
      <c r="D82" s="49" t="s">
        <v>353</v>
      </c>
      <c r="E82" s="34" t="s">
        <v>344</v>
      </c>
      <c r="G82" s="34" t="s">
        <v>354</v>
      </c>
      <c r="H82" s="34" t="s">
        <v>26</v>
      </c>
      <c r="I82" s="35"/>
      <c r="J82" s="34"/>
      <c r="K82" s="160" t="s">
        <v>198</v>
      </c>
      <c r="L82" s="135" t="s">
        <v>97</v>
      </c>
      <c r="M82" s="160" t="s">
        <v>305</v>
      </c>
      <c r="N82" s="136"/>
      <c r="O82" s="160"/>
      <c r="P82" s="160" t="s">
        <v>327</v>
      </c>
      <c r="Q82" s="135" t="s">
        <v>103</v>
      </c>
      <c r="R82" s="160"/>
      <c r="S82" s="135" t="s">
        <v>4280</v>
      </c>
      <c r="T82" s="135"/>
      <c r="U82" s="135"/>
      <c r="V82" s="135"/>
      <c r="W82" s="135"/>
      <c r="X82" s="135"/>
      <c r="Y82" s="135"/>
      <c r="Z82" s="135"/>
      <c r="AA82" s="135"/>
      <c r="AB82" s="135"/>
      <c r="AC82" s="135"/>
      <c r="AD82" s="135"/>
      <c r="AE82" s="135"/>
      <c r="AF82" s="135"/>
      <c r="AG82" s="135"/>
      <c r="AH82" s="135"/>
      <c r="AI82" s="135"/>
      <c r="AJ82" s="135"/>
      <c r="AK82" s="135"/>
      <c r="AL82" s="135"/>
      <c r="AM82" s="135"/>
      <c r="AN82" s="135"/>
      <c r="AO82" s="135"/>
      <c r="AP82" s="135"/>
      <c r="AQ82" s="135"/>
      <c r="AR82" s="135"/>
      <c r="AS82" s="135"/>
      <c r="AT82" s="135"/>
      <c r="AU82" s="135"/>
      <c r="AV82" s="135"/>
      <c r="AW82" s="135"/>
      <c r="AX82" s="135"/>
      <c r="AY82" s="135"/>
      <c r="AZ82" s="135"/>
      <c r="BA82" s="135"/>
      <c r="BB82" s="135"/>
      <c r="BC82" s="135"/>
      <c r="BD82" s="135"/>
      <c r="BE82" s="135"/>
      <c r="BF82" s="135"/>
      <c r="BG82" s="135"/>
      <c r="BH82" s="135"/>
      <c r="BI82" s="135"/>
      <c r="BJ82" s="135"/>
      <c r="BK82" s="135"/>
      <c r="BL82" s="135"/>
      <c r="BM82" s="135"/>
      <c r="BN82" s="135"/>
      <c r="BO82" s="135"/>
      <c r="BP82" s="135"/>
      <c r="BQ82" s="135"/>
      <c r="BR82" s="135"/>
      <c r="BS82" s="135"/>
      <c r="BT82" s="135"/>
      <c r="BU82" s="135"/>
      <c r="BV82" s="135"/>
      <c r="BW82" s="135"/>
      <c r="BX82" s="135"/>
      <c r="BY82" s="135"/>
      <c r="BZ82" s="135"/>
      <c r="CA82" s="135"/>
      <c r="CB82" s="135"/>
      <c r="CC82" s="135"/>
      <c r="CD82" s="135"/>
      <c r="CE82" s="135"/>
      <c r="CF82" s="135"/>
      <c r="CG82" s="135"/>
      <c r="CH82" s="135"/>
      <c r="CI82" s="135"/>
      <c r="CJ82" s="135"/>
      <c r="CK82" s="135"/>
      <c r="CL82" s="135"/>
      <c r="CM82" s="135"/>
      <c r="CN82" s="135"/>
      <c r="CO82" s="135"/>
      <c r="CP82" s="135"/>
      <c r="CQ82" s="135"/>
      <c r="CR82" s="135"/>
      <c r="CS82" s="135"/>
      <c r="CT82" s="135"/>
      <c r="CU82" s="135"/>
      <c r="CV82" s="135"/>
      <c r="CW82" s="135"/>
      <c r="CX82" s="135"/>
      <c r="CY82" s="135"/>
      <c r="CZ82" s="135"/>
      <c r="DA82" s="135"/>
      <c r="DB82" s="135"/>
      <c r="DC82" s="135"/>
      <c r="DD82" s="135"/>
      <c r="DE82" s="135"/>
      <c r="DF82" s="135"/>
      <c r="DG82" s="135"/>
      <c r="DH82" s="135"/>
      <c r="DI82" s="135"/>
      <c r="DJ82" s="135"/>
      <c r="DK82" s="135"/>
      <c r="DL82" s="135"/>
      <c r="DM82" s="135"/>
      <c r="DN82" s="135"/>
      <c r="DO82" s="135"/>
      <c r="DP82" s="135"/>
      <c r="DQ82" s="135"/>
      <c r="DR82" s="135"/>
      <c r="DS82" s="135"/>
      <c r="DT82" s="135"/>
      <c r="DU82" s="135"/>
      <c r="DV82" s="135"/>
      <c r="DW82" s="135"/>
      <c r="DX82" s="135"/>
      <c r="DY82" s="135"/>
      <c r="DZ82" s="135"/>
      <c r="EA82" s="135"/>
      <c r="EB82" s="135"/>
      <c r="EC82" s="135"/>
      <c r="ED82" s="135"/>
      <c r="EE82" s="135"/>
      <c r="EF82" s="135"/>
      <c r="EG82" s="135"/>
      <c r="EH82" s="135"/>
      <c r="EI82" s="135"/>
      <c r="EJ82" s="135"/>
      <c r="EK82" s="135"/>
      <c r="EL82" s="135"/>
      <c r="EM82" s="135"/>
      <c r="EN82" s="135"/>
      <c r="EO82" s="135"/>
      <c r="EP82" s="135"/>
      <c r="EQ82" s="135"/>
      <c r="ER82" s="135"/>
      <c r="ES82" s="135"/>
      <c r="ET82" s="135"/>
      <c r="EU82" s="135"/>
      <c r="EV82" s="135"/>
      <c r="EW82" s="135"/>
      <c r="EX82" s="135"/>
      <c r="EY82" s="135"/>
      <c r="EZ82" s="135"/>
      <c r="FA82" s="135"/>
      <c r="FB82" s="135"/>
      <c r="FC82" s="135"/>
      <c r="FD82" s="135"/>
      <c r="FE82" s="135"/>
      <c r="FF82" s="135"/>
      <c r="FG82" s="135"/>
      <c r="FH82" s="135"/>
      <c r="FI82" s="135"/>
      <c r="FJ82" s="135"/>
      <c r="FK82" s="135"/>
      <c r="FL82" s="135"/>
      <c r="FM82" s="135"/>
      <c r="FN82" s="135"/>
      <c r="FO82" s="135"/>
      <c r="FP82" s="135"/>
      <c r="FQ82" s="135"/>
      <c r="FR82" s="135"/>
      <c r="FS82" s="135"/>
      <c r="FT82" s="135"/>
      <c r="FU82" s="135"/>
      <c r="FV82" s="135"/>
      <c r="FW82" s="135"/>
      <c r="FX82" s="135"/>
      <c r="FY82" s="135"/>
      <c r="FZ82" s="135"/>
      <c r="GA82" s="135"/>
      <c r="GB82" s="135"/>
      <c r="GC82" s="135"/>
      <c r="GD82" s="135"/>
      <c r="GE82" s="135"/>
      <c r="GF82" s="135"/>
      <c r="GG82" s="135"/>
      <c r="GH82" s="135"/>
      <c r="GI82" s="135"/>
      <c r="GJ82" s="135"/>
      <c r="GK82" s="135"/>
    </row>
    <row r="83" spans="1:193" s="32" customFormat="1" ht="90" x14ac:dyDescent="0.25">
      <c r="B83" s="32" t="s">
        <v>355</v>
      </c>
      <c r="C83" s="33" t="s">
        <v>133</v>
      </c>
      <c r="D83" s="49" t="s">
        <v>356</v>
      </c>
      <c r="E83" s="34" t="s">
        <v>344</v>
      </c>
      <c r="G83" s="34" t="s">
        <v>357</v>
      </c>
      <c r="H83" s="34" t="s">
        <v>26</v>
      </c>
      <c r="I83" s="35"/>
      <c r="J83" s="34" t="s">
        <v>32</v>
      </c>
      <c r="K83" s="160" t="s">
        <v>281</v>
      </c>
      <c r="L83" s="135" t="s">
        <v>130</v>
      </c>
      <c r="M83" s="160" t="s">
        <v>358</v>
      </c>
      <c r="N83" s="151"/>
      <c r="O83" s="160"/>
      <c r="P83" s="160"/>
      <c r="Q83" s="135"/>
      <c r="R83" s="160"/>
      <c r="S83" s="135"/>
      <c r="T83" s="135"/>
      <c r="U83" s="135"/>
      <c r="V83" s="135"/>
      <c r="W83" s="135"/>
      <c r="X83" s="135"/>
      <c r="Y83" s="135"/>
      <c r="Z83" s="135"/>
      <c r="AA83" s="135"/>
      <c r="AB83" s="135"/>
      <c r="AC83" s="135"/>
      <c r="AD83" s="135"/>
      <c r="AE83" s="135"/>
      <c r="AF83" s="135"/>
      <c r="AG83" s="135"/>
      <c r="AH83" s="135"/>
      <c r="AI83" s="135"/>
      <c r="AJ83" s="135"/>
      <c r="AK83" s="135"/>
      <c r="AL83" s="135"/>
      <c r="AM83" s="135"/>
      <c r="AN83" s="135"/>
      <c r="AO83" s="135"/>
      <c r="AP83" s="135"/>
      <c r="AQ83" s="135"/>
      <c r="AR83" s="135"/>
      <c r="AS83" s="135"/>
      <c r="AT83" s="135"/>
      <c r="AU83" s="135"/>
      <c r="AV83" s="135"/>
      <c r="AW83" s="135"/>
      <c r="AX83" s="135"/>
      <c r="AY83" s="135"/>
      <c r="AZ83" s="135"/>
      <c r="BA83" s="135"/>
      <c r="BB83" s="135"/>
      <c r="BC83" s="135"/>
      <c r="BD83" s="135"/>
      <c r="BE83" s="135"/>
      <c r="BF83" s="135"/>
      <c r="BG83" s="135"/>
      <c r="BH83" s="135"/>
      <c r="BI83" s="135"/>
      <c r="BJ83" s="135"/>
      <c r="BK83" s="135"/>
      <c r="BL83" s="135"/>
      <c r="BM83" s="135"/>
      <c r="BN83" s="135"/>
      <c r="BO83" s="135"/>
      <c r="BP83" s="135"/>
      <c r="BQ83" s="135"/>
      <c r="BR83" s="135"/>
      <c r="BS83" s="135"/>
      <c r="BT83" s="135"/>
      <c r="BU83" s="135"/>
      <c r="BV83" s="135"/>
      <c r="BW83" s="135"/>
      <c r="BX83" s="135"/>
      <c r="BY83" s="135"/>
      <c r="BZ83" s="135"/>
      <c r="CA83" s="135"/>
      <c r="CB83" s="135"/>
      <c r="CC83" s="135"/>
      <c r="CD83" s="135"/>
      <c r="CE83" s="135"/>
      <c r="CF83" s="135"/>
      <c r="CG83" s="135"/>
      <c r="CH83" s="135"/>
      <c r="CI83" s="135"/>
      <c r="CJ83" s="135"/>
      <c r="CK83" s="135"/>
      <c r="CL83" s="135"/>
      <c r="CM83" s="135"/>
      <c r="CN83" s="135"/>
      <c r="CO83" s="135"/>
      <c r="CP83" s="135"/>
      <c r="CQ83" s="135"/>
      <c r="CR83" s="135"/>
      <c r="CS83" s="135"/>
      <c r="CT83" s="135"/>
      <c r="CU83" s="135"/>
      <c r="CV83" s="135"/>
      <c r="CW83" s="135"/>
      <c r="CX83" s="135"/>
      <c r="CY83" s="135"/>
      <c r="CZ83" s="135"/>
      <c r="DA83" s="135"/>
      <c r="DB83" s="135"/>
      <c r="DC83" s="135"/>
      <c r="DD83" s="135"/>
      <c r="DE83" s="135"/>
      <c r="DF83" s="135"/>
      <c r="DG83" s="135"/>
      <c r="DH83" s="135"/>
      <c r="DI83" s="135"/>
      <c r="DJ83" s="135"/>
      <c r="DK83" s="135"/>
      <c r="DL83" s="135"/>
      <c r="DM83" s="135"/>
      <c r="DN83" s="135"/>
      <c r="DO83" s="135"/>
      <c r="DP83" s="135"/>
      <c r="DQ83" s="135"/>
      <c r="DR83" s="135"/>
      <c r="DS83" s="135"/>
      <c r="DT83" s="135"/>
      <c r="DU83" s="135"/>
      <c r="DV83" s="135"/>
      <c r="DW83" s="135"/>
      <c r="DX83" s="135"/>
      <c r="DY83" s="135"/>
      <c r="DZ83" s="135"/>
      <c r="EA83" s="135"/>
      <c r="EB83" s="135"/>
      <c r="EC83" s="135"/>
      <c r="ED83" s="135"/>
      <c r="EE83" s="135"/>
      <c r="EF83" s="135"/>
      <c r="EG83" s="135"/>
      <c r="EH83" s="135"/>
      <c r="EI83" s="135"/>
      <c r="EJ83" s="135"/>
      <c r="EK83" s="135"/>
      <c r="EL83" s="135"/>
      <c r="EM83" s="135"/>
      <c r="EN83" s="135"/>
      <c r="EO83" s="135"/>
      <c r="EP83" s="135"/>
      <c r="EQ83" s="135"/>
      <c r="ER83" s="135"/>
      <c r="ES83" s="135"/>
      <c r="ET83" s="135"/>
      <c r="EU83" s="135"/>
      <c r="EV83" s="135"/>
      <c r="EW83" s="135"/>
      <c r="EX83" s="135"/>
      <c r="EY83" s="135"/>
      <c r="EZ83" s="135"/>
      <c r="FA83" s="135"/>
      <c r="FB83" s="135"/>
      <c r="FC83" s="135"/>
      <c r="FD83" s="135"/>
      <c r="FE83" s="135"/>
      <c r="FF83" s="135"/>
      <c r="FG83" s="135"/>
      <c r="FH83" s="135"/>
      <c r="FI83" s="135"/>
      <c r="FJ83" s="135"/>
      <c r="FK83" s="135"/>
      <c r="FL83" s="135"/>
      <c r="FM83" s="135"/>
      <c r="FN83" s="135"/>
      <c r="FO83" s="135"/>
      <c r="FP83" s="135"/>
      <c r="FQ83" s="135"/>
      <c r="FR83" s="135"/>
      <c r="FS83" s="135"/>
      <c r="FT83" s="135"/>
      <c r="FU83" s="135"/>
      <c r="FV83" s="135"/>
      <c r="FW83" s="135"/>
      <c r="FX83" s="135"/>
      <c r="FY83" s="135"/>
      <c r="FZ83" s="135"/>
      <c r="GA83" s="135"/>
      <c r="GB83" s="135"/>
      <c r="GC83" s="135"/>
      <c r="GD83" s="135"/>
      <c r="GE83" s="135"/>
      <c r="GF83" s="135"/>
      <c r="GG83" s="135"/>
      <c r="GH83" s="135"/>
      <c r="GI83" s="135"/>
      <c r="GJ83" s="135"/>
      <c r="GK83" s="135"/>
    </row>
    <row r="84" spans="1:193" s="32" customFormat="1" ht="105" x14ac:dyDescent="0.25">
      <c r="B84" s="32" t="s">
        <v>359</v>
      </c>
      <c r="C84" s="33"/>
      <c r="D84" s="49"/>
      <c r="E84" s="34" t="s">
        <v>360</v>
      </c>
      <c r="G84" s="34" t="s">
        <v>361</v>
      </c>
      <c r="H84" s="34" t="s">
        <v>26</v>
      </c>
      <c r="I84" s="35"/>
      <c r="J84" s="34"/>
      <c r="K84" s="160"/>
      <c r="L84" s="135"/>
      <c r="M84" s="160"/>
      <c r="N84" s="151"/>
      <c r="O84" s="160"/>
      <c r="P84" s="160" t="s">
        <v>362</v>
      </c>
      <c r="Q84" s="135" t="s">
        <v>363</v>
      </c>
      <c r="R84" s="160"/>
      <c r="S84" s="135" t="s">
        <v>4283</v>
      </c>
      <c r="T84" s="135"/>
      <c r="U84" s="135"/>
      <c r="V84" s="135"/>
      <c r="W84" s="135"/>
      <c r="X84" s="135"/>
      <c r="Y84" s="135"/>
      <c r="Z84" s="135"/>
      <c r="AA84" s="135"/>
      <c r="AB84" s="135"/>
      <c r="AC84" s="135"/>
      <c r="AD84" s="135"/>
      <c r="AE84" s="135"/>
      <c r="AF84" s="135"/>
      <c r="AG84" s="135"/>
      <c r="AH84" s="135"/>
      <c r="AI84" s="135"/>
      <c r="AJ84" s="135"/>
      <c r="AK84" s="135"/>
      <c r="AL84" s="135"/>
      <c r="AM84" s="135"/>
      <c r="AN84" s="135"/>
      <c r="AO84" s="135"/>
      <c r="AP84" s="135"/>
      <c r="AQ84" s="135"/>
      <c r="AR84" s="135"/>
      <c r="AS84" s="135"/>
      <c r="AT84" s="135"/>
      <c r="AU84" s="135"/>
      <c r="AV84" s="135"/>
      <c r="AW84" s="135"/>
      <c r="AX84" s="135"/>
      <c r="AY84" s="135"/>
      <c r="AZ84" s="135"/>
      <c r="BA84" s="135"/>
      <c r="BB84" s="135"/>
      <c r="BC84" s="135"/>
      <c r="BD84" s="135"/>
      <c r="BE84" s="135"/>
      <c r="BF84" s="135"/>
      <c r="BG84" s="135"/>
      <c r="BH84" s="135"/>
      <c r="BI84" s="135"/>
      <c r="BJ84" s="135"/>
      <c r="BK84" s="135"/>
      <c r="BL84" s="135"/>
      <c r="BM84" s="135"/>
      <c r="BN84" s="135"/>
      <c r="BO84" s="135"/>
      <c r="BP84" s="135"/>
      <c r="BQ84" s="135"/>
      <c r="BR84" s="135"/>
      <c r="BS84" s="135"/>
      <c r="BT84" s="135"/>
      <c r="BU84" s="135"/>
      <c r="BV84" s="135"/>
      <c r="BW84" s="135"/>
      <c r="BX84" s="135"/>
      <c r="BY84" s="135"/>
      <c r="BZ84" s="135"/>
      <c r="CA84" s="135"/>
      <c r="CB84" s="135"/>
      <c r="CC84" s="135"/>
      <c r="CD84" s="135"/>
      <c r="CE84" s="135"/>
      <c r="CF84" s="135"/>
      <c r="CG84" s="135"/>
      <c r="CH84" s="135"/>
      <c r="CI84" s="135"/>
      <c r="CJ84" s="135"/>
      <c r="CK84" s="135"/>
      <c r="CL84" s="135"/>
      <c r="CM84" s="135"/>
      <c r="CN84" s="135"/>
      <c r="CO84" s="135"/>
      <c r="CP84" s="135"/>
      <c r="CQ84" s="135"/>
      <c r="CR84" s="135"/>
      <c r="CS84" s="135"/>
      <c r="CT84" s="135"/>
      <c r="CU84" s="135"/>
      <c r="CV84" s="135"/>
      <c r="CW84" s="135"/>
      <c r="CX84" s="135"/>
      <c r="CY84" s="135"/>
      <c r="CZ84" s="135"/>
      <c r="DA84" s="135"/>
      <c r="DB84" s="135"/>
      <c r="DC84" s="135"/>
      <c r="DD84" s="135"/>
      <c r="DE84" s="135"/>
      <c r="DF84" s="135"/>
      <c r="DG84" s="135"/>
      <c r="DH84" s="135"/>
      <c r="DI84" s="135"/>
      <c r="DJ84" s="135"/>
      <c r="DK84" s="135"/>
      <c r="DL84" s="135"/>
      <c r="DM84" s="135"/>
      <c r="DN84" s="135"/>
      <c r="DO84" s="135"/>
      <c r="DP84" s="135"/>
      <c r="DQ84" s="135"/>
      <c r="DR84" s="135"/>
      <c r="DS84" s="135"/>
      <c r="DT84" s="135"/>
      <c r="DU84" s="135"/>
      <c r="DV84" s="135"/>
      <c r="DW84" s="135"/>
      <c r="DX84" s="135"/>
      <c r="DY84" s="135"/>
      <c r="DZ84" s="135"/>
      <c r="EA84" s="135"/>
      <c r="EB84" s="135"/>
      <c r="EC84" s="135"/>
      <c r="ED84" s="135"/>
      <c r="EE84" s="135"/>
      <c r="EF84" s="135"/>
      <c r="EG84" s="135"/>
      <c r="EH84" s="135"/>
      <c r="EI84" s="135"/>
      <c r="EJ84" s="135"/>
      <c r="EK84" s="135"/>
      <c r="EL84" s="135"/>
      <c r="EM84" s="135"/>
      <c r="EN84" s="135"/>
      <c r="EO84" s="135"/>
      <c r="EP84" s="135"/>
      <c r="EQ84" s="135"/>
      <c r="ER84" s="135"/>
      <c r="ES84" s="135"/>
      <c r="ET84" s="135"/>
      <c r="EU84" s="135"/>
      <c r="EV84" s="135"/>
      <c r="EW84" s="135"/>
      <c r="EX84" s="135"/>
      <c r="EY84" s="135"/>
      <c r="EZ84" s="135"/>
      <c r="FA84" s="135"/>
      <c r="FB84" s="135"/>
      <c r="FC84" s="135"/>
      <c r="FD84" s="135"/>
      <c r="FE84" s="135"/>
      <c r="FF84" s="135"/>
      <c r="FG84" s="135"/>
      <c r="FH84" s="135"/>
      <c r="FI84" s="135"/>
      <c r="FJ84" s="135"/>
      <c r="FK84" s="135"/>
      <c r="FL84" s="135"/>
      <c r="FM84" s="135"/>
      <c r="FN84" s="135"/>
      <c r="FO84" s="135"/>
      <c r="FP84" s="135"/>
      <c r="FQ84" s="135"/>
      <c r="FR84" s="135"/>
      <c r="FS84" s="135"/>
      <c r="FT84" s="135"/>
      <c r="FU84" s="135"/>
      <c r="FV84" s="135"/>
      <c r="FW84" s="135"/>
      <c r="FX84" s="135"/>
      <c r="FY84" s="135"/>
      <c r="FZ84" s="135"/>
      <c r="GA84" s="135"/>
      <c r="GB84" s="135"/>
      <c r="GC84" s="135"/>
      <c r="GD84" s="135"/>
      <c r="GE84" s="135"/>
      <c r="GF84" s="135"/>
      <c r="GG84" s="135"/>
      <c r="GH84" s="135"/>
      <c r="GI84" s="135"/>
      <c r="GJ84" s="135"/>
      <c r="GK84" s="135"/>
    </row>
    <row r="85" spans="1:193" s="32" customFormat="1" ht="105" x14ac:dyDescent="0.25">
      <c r="B85" s="32" t="s">
        <v>364</v>
      </c>
      <c r="C85" s="33"/>
      <c r="D85" s="49"/>
      <c r="E85" s="34" t="s">
        <v>360</v>
      </c>
      <c r="G85" s="34" t="s">
        <v>365</v>
      </c>
      <c r="H85" s="34" t="s">
        <v>26</v>
      </c>
      <c r="I85" s="35"/>
      <c r="J85" s="34"/>
      <c r="K85" s="160"/>
      <c r="L85" s="135"/>
      <c r="M85" s="160"/>
      <c r="N85" s="151"/>
      <c r="O85" s="160"/>
      <c r="P85" s="160" t="s">
        <v>366</v>
      </c>
      <c r="Q85" s="135" t="s">
        <v>363</v>
      </c>
      <c r="R85" s="160"/>
      <c r="S85" s="135" t="s">
        <v>4283</v>
      </c>
      <c r="T85" s="135"/>
      <c r="U85" s="135"/>
      <c r="V85" s="135"/>
      <c r="W85" s="135"/>
      <c r="X85" s="135"/>
      <c r="Y85" s="135"/>
      <c r="Z85" s="135"/>
      <c r="AA85" s="135"/>
      <c r="AB85" s="135"/>
      <c r="AC85" s="135"/>
      <c r="AD85" s="135"/>
      <c r="AE85" s="135"/>
      <c r="AF85" s="135"/>
      <c r="AG85" s="135"/>
      <c r="AH85" s="135"/>
      <c r="AI85" s="135"/>
      <c r="AJ85" s="135"/>
      <c r="AK85" s="135"/>
      <c r="AL85" s="135"/>
      <c r="AM85" s="135"/>
      <c r="AN85" s="135"/>
      <c r="AO85" s="135"/>
      <c r="AP85" s="135"/>
      <c r="AQ85" s="135"/>
      <c r="AR85" s="135"/>
      <c r="AS85" s="135"/>
      <c r="AT85" s="135"/>
      <c r="AU85" s="135"/>
      <c r="AV85" s="135"/>
      <c r="AW85" s="135"/>
      <c r="AX85" s="135"/>
      <c r="AY85" s="135"/>
      <c r="AZ85" s="135"/>
      <c r="BA85" s="135"/>
      <c r="BB85" s="135"/>
      <c r="BC85" s="135"/>
      <c r="BD85" s="135"/>
      <c r="BE85" s="135"/>
      <c r="BF85" s="135"/>
      <c r="BG85" s="135"/>
      <c r="BH85" s="135"/>
      <c r="BI85" s="135"/>
      <c r="BJ85" s="135"/>
      <c r="BK85" s="135"/>
      <c r="BL85" s="135"/>
      <c r="BM85" s="135"/>
      <c r="BN85" s="135"/>
      <c r="BO85" s="135"/>
      <c r="BP85" s="135"/>
      <c r="BQ85" s="135"/>
      <c r="BR85" s="135"/>
      <c r="BS85" s="135"/>
      <c r="BT85" s="135"/>
      <c r="BU85" s="135"/>
      <c r="BV85" s="135"/>
      <c r="BW85" s="135"/>
      <c r="BX85" s="135"/>
      <c r="BY85" s="135"/>
      <c r="BZ85" s="135"/>
      <c r="CA85" s="135"/>
      <c r="CB85" s="135"/>
      <c r="CC85" s="135"/>
      <c r="CD85" s="135"/>
      <c r="CE85" s="135"/>
      <c r="CF85" s="135"/>
      <c r="CG85" s="135"/>
      <c r="CH85" s="135"/>
      <c r="CI85" s="135"/>
      <c r="CJ85" s="135"/>
      <c r="CK85" s="135"/>
      <c r="CL85" s="135"/>
      <c r="CM85" s="135"/>
      <c r="CN85" s="135"/>
      <c r="CO85" s="135"/>
      <c r="CP85" s="135"/>
      <c r="CQ85" s="135"/>
      <c r="CR85" s="135"/>
      <c r="CS85" s="135"/>
      <c r="CT85" s="135"/>
      <c r="CU85" s="135"/>
      <c r="CV85" s="135"/>
      <c r="CW85" s="135"/>
      <c r="CX85" s="135"/>
      <c r="CY85" s="135"/>
      <c r="CZ85" s="135"/>
      <c r="DA85" s="135"/>
      <c r="DB85" s="135"/>
      <c r="DC85" s="135"/>
      <c r="DD85" s="135"/>
      <c r="DE85" s="135"/>
      <c r="DF85" s="135"/>
      <c r="DG85" s="135"/>
      <c r="DH85" s="135"/>
      <c r="DI85" s="135"/>
      <c r="DJ85" s="135"/>
      <c r="DK85" s="135"/>
      <c r="DL85" s="135"/>
      <c r="DM85" s="135"/>
      <c r="DN85" s="135"/>
      <c r="DO85" s="135"/>
      <c r="DP85" s="135"/>
      <c r="DQ85" s="135"/>
      <c r="DR85" s="135"/>
      <c r="DS85" s="135"/>
      <c r="DT85" s="135"/>
      <c r="DU85" s="135"/>
      <c r="DV85" s="135"/>
      <c r="DW85" s="135"/>
      <c r="DX85" s="135"/>
      <c r="DY85" s="135"/>
      <c r="DZ85" s="135"/>
      <c r="EA85" s="135"/>
      <c r="EB85" s="135"/>
      <c r="EC85" s="135"/>
      <c r="ED85" s="135"/>
      <c r="EE85" s="135"/>
      <c r="EF85" s="135"/>
      <c r="EG85" s="135"/>
      <c r="EH85" s="135"/>
      <c r="EI85" s="135"/>
      <c r="EJ85" s="135"/>
      <c r="EK85" s="135"/>
      <c r="EL85" s="135"/>
      <c r="EM85" s="135"/>
      <c r="EN85" s="135"/>
      <c r="EO85" s="135"/>
      <c r="EP85" s="135"/>
      <c r="EQ85" s="135"/>
      <c r="ER85" s="135"/>
      <c r="ES85" s="135"/>
      <c r="ET85" s="135"/>
      <c r="EU85" s="135"/>
      <c r="EV85" s="135"/>
      <c r="EW85" s="135"/>
      <c r="EX85" s="135"/>
      <c r="EY85" s="135"/>
      <c r="EZ85" s="135"/>
      <c r="FA85" s="135"/>
      <c r="FB85" s="135"/>
      <c r="FC85" s="135"/>
      <c r="FD85" s="135"/>
      <c r="FE85" s="135"/>
      <c r="FF85" s="135"/>
      <c r="FG85" s="135"/>
      <c r="FH85" s="135"/>
      <c r="FI85" s="135"/>
      <c r="FJ85" s="135"/>
      <c r="FK85" s="135"/>
      <c r="FL85" s="135"/>
      <c r="FM85" s="135"/>
      <c r="FN85" s="135"/>
      <c r="FO85" s="135"/>
      <c r="FP85" s="135"/>
      <c r="FQ85" s="135"/>
      <c r="FR85" s="135"/>
      <c r="FS85" s="135"/>
      <c r="FT85" s="135"/>
      <c r="FU85" s="135"/>
      <c r="FV85" s="135"/>
      <c r="FW85" s="135"/>
      <c r="FX85" s="135"/>
      <c r="FY85" s="135"/>
      <c r="FZ85" s="135"/>
      <c r="GA85" s="135"/>
      <c r="GB85" s="135"/>
      <c r="GC85" s="135"/>
      <c r="GD85" s="135"/>
      <c r="GE85" s="135"/>
      <c r="GF85" s="135"/>
      <c r="GG85" s="135"/>
      <c r="GH85" s="135"/>
      <c r="GI85" s="135"/>
      <c r="GJ85" s="135"/>
      <c r="GK85" s="135"/>
    </row>
    <row r="86" spans="1:193" s="32" customFormat="1" ht="105" x14ac:dyDescent="0.25">
      <c r="B86" s="32" t="s">
        <v>367</v>
      </c>
      <c r="C86" s="33"/>
      <c r="D86" s="49"/>
      <c r="E86" s="34" t="s">
        <v>360</v>
      </c>
      <c r="G86" s="34" t="s">
        <v>368</v>
      </c>
      <c r="H86" s="34" t="s">
        <v>192</v>
      </c>
      <c r="I86" s="35"/>
      <c r="J86" s="34"/>
      <c r="K86" s="160"/>
      <c r="L86" s="135"/>
      <c r="M86" s="160"/>
      <c r="N86" s="151"/>
      <c r="O86" s="160"/>
      <c r="P86" s="160" t="s">
        <v>369</v>
      </c>
      <c r="Q86" s="135" t="s">
        <v>363</v>
      </c>
      <c r="R86" s="160"/>
      <c r="S86" s="135" t="s">
        <v>4283</v>
      </c>
      <c r="T86" s="135"/>
      <c r="U86" s="135"/>
      <c r="V86" s="135"/>
      <c r="W86" s="135"/>
      <c r="X86" s="135"/>
      <c r="Y86" s="135"/>
      <c r="Z86" s="135"/>
      <c r="AA86" s="135"/>
      <c r="AB86" s="135"/>
      <c r="AC86" s="135"/>
      <c r="AD86" s="135"/>
      <c r="AE86" s="135"/>
      <c r="AF86" s="135"/>
      <c r="AG86" s="135"/>
      <c r="AH86" s="135"/>
      <c r="AI86" s="135"/>
      <c r="AJ86" s="135"/>
      <c r="AK86" s="135"/>
      <c r="AL86" s="135"/>
      <c r="AM86" s="135"/>
      <c r="AN86" s="135"/>
      <c r="AO86" s="135"/>
      <c r="AP86" s="135"/>
      <c r="AQ86" s="135"/>
      <c r="AR86" s="135"/>
      <c r="AS86" s="135"/>
      <c r="AT86" s="135"/>
      <c r="AU86" s="135"/>
      <c r="AV86" s="135"/>
      <c r="AW86" s="135"/>
      <c r="AX86" s="135"/>
      <c r="AY86" s="135"/>
      <c r="AZ86" s="135"/>
      <c r="BA86" s="135"/>
      <c r="BB86" s="135"/>
      <c r="BC86" s="135"/>
      <c r="BD86" s="135"/>
      <c r="BE86" s="135"/>
      <c r="BF86" s="135"/>
      <c r="BG86" s="135"/>
      <c r="BH86" s="135"/>
      <c r="BI86" s="135"/>
      <c r="BJ86" s="135"/>
      <c r="BK86" s="135"/>
      <c r="BL86" s="135"/>
      <c r="BM86" s="135"/>
      <c r="BN86" s="135"/>
      <c r="BO86" s="135"/>
      <c r="BP86" s="135"/>
      <c r="BQ86" s="135"/>
      <c r="BR86" s="135"/>
      <c r="BS86" s="135"/>
      <c r="BT86" s="135"/>
      <c r="BU86" s="135"/>
      <c r="BV86" s="135"/>
      <c r="BW86" s="135"/>
      <c r="BX86" s="135"/>
      <c r="BY86" s="135"/>
      <c r="BZ86" s="135"/>
      <c r="CA86" s="135"/>
      <c r="CB86" s="135"/>
      <c r="CC86" s="135"/>
      <c r="CD86" s="135"/>
      <c r="CE86" s="135"/>
      <c r="CF86" s="135"/>
      <c r="CG86" s="135"/>
      <c r="CH86" s="135"/>
      <c r="CI86" s="135"/>
      <c r="CJ86" s="135"/>
      <c r="CK86" s="135"/>
      <c r="CL86" s="135"/>
      <c r="CM86" s="135"/>
      <c r="CN86" s="135"/>
      <c r="CO86" s="135"/>
      <c r="CP86" s="135"/>
      <c r="CQ86" s="135"/>
      <c r="CR86" s="135"/>
      <c r="CS86" s="135"/>
      <c r="CT86" s="135"/>
      <c r="CU86" s="135"/>
      <c r="CV86" s="135"/>
      <c r="CW86" s="135"/>
      <c r="CX86" s="135"/>
      <c r="CY86" s="135"/>
      <c r="CZ86" s="135"/>
      <c r="DA86" s="135"/>
      <c r="DB86" s="135"/>
      <c r="DC86" s="135"/>
      <c r="DD86" s="135"/>
      <c r="DE86" s="135"/>
      <c r="DF86" s="135"/>
      <c r="DG86" s="135"/>
      <c r="DH86" s="135"/>
      <c r="DI86" s="135"/>
      <c r="DJ86" s="135"/>
      <c r="DK86" s="135"/>
      <c r="DL86" s="135"/>
      <c r="DM86" s="135"/>
      <c r="DN86" s="135"/>
      <c r="DO86" s="135"/>
      <c r="DP86" s="135"/>
      <c r="DQ86" s="135"/>
      <c r="DR86" s="135"/>
      <c r="DS86" s="135"/>
      <c r="DT86" s="135"/>
      <c r="DU86" s="135"/>
      <c r="DV86" s="135"/>
      <c r="DW86" s="135"/>
      <c r="DX86" s="135"/>
      <c r="DY86" s="135"/>
      <c r="DZ86" s="135"/>
      <c r="EA86" s="135"/>
      <c r="EB86" s="135"/>
      <c r="EC86" s="135"/>
      <c r="ED86" s="135"/>
      <c r="EE86" s="135"/>
      <c r="EF86" s="135"/>
      <c r="EG86" s="135"/>
      <c r="EH86" s="135"/>
      <c r="EI86" s="135"/>
      <c r="EJ86" s="135"/>
      <c r="EK86" s="135"/>
      <c r="EL86" s="135"/>
      <c r="EM86" s="135"/>
      <c r="EN86" s="135"/>
      <c r="EO86" s="135"/>
      <c r="EP86" s="135"/>
      <c r="EQ86" s="135"/>
      <c r="ER86" s="135"/>
      <c r="ES86" s="135"/>
      <c r="ET86" s="135"/>
      <c r="EU86" s="135"/>
      <c r="EV86" s="135"/>
      <c r="EW86" s="135"/>
      <c r="EX86" s="135"/>
      <c r="EY86" s="135"/>
      <c r="EZ86" s="135"/>
      <c r="FA86" s="135"/>
      <c r="FB86" s="135"/>
      <c r="FC86" s="135"/>
      <c r="FD86" s="135"/>
      <c r="FE86" s="135"/>
      <c r="FF86" s="135"/>
      <c r="FG86" s="135"/>
      <c r="FH86" s="135"/>
      <c r="FI86" s="135"/>
      <c r="FJ86" s="135"/>
      <c r="FK86" s="135"/>
      <c r="FL86" s="135"/>
      <c r="FM86" s="135"/>
      <c r="FN86" s="135"/>
      <c r="FO86" s="135"/>
      <c r="FP86" s="135"/>
      <c r="FQ86" s="135"/>
      <c r="FR86" s="135"/>
      <c r="FS86" s="135"/>
      <c r="FT86" s="135"/>
      <c r="FU86" s="135"/>
      <c r="FV86" s="135"/>
      <c r="FW86" s="135"/>
      <c r="FX86" s="135"/>
      <c r="FY86" s="135"/>
      <c r="FZ86" s="135"/>
      <c r="GA86" s="135"/>
      <c r="GB86" s="135"/>
      <c r="GC86" s="135"/>
      <c r="GD86" s="135"/>
      <c r="GE86" s="135"/>
      <c r="GF86" s="135"/>
      <c r="GG86" s="135"/>
      <c r="GH86" s="135"/>
      <c r="GI86" s="135"/>
      <c r="GJ86" s="135"/>
      <c r="GK86" s="135"/>
    </row>
    <row r="87" spans="1:193" s="32" customFormat="1" ht="105" x14ac:dyDescent="0.25">
      <c r="A87" s="36"/>
      <c r="B87" s="36" t="s">
        <v>370</v>
      </c>
      <c r="C87" s="37" t="s">
        <v>371</v>
      </c>
      <c r="D87" s="38" t="s">
        <v>372</v>
      </c>
      <c r="E87" s="38" t="s">
        <v>373</v>
      </c>
      <c r="F87" s="36"/>
      <c r="G87" s="38" t="s">
        <v>374</v>
      </c>
      <c r="H87" s="38" t="s">
        <v>26</v>
      </c>
      <c r="I87" s="36"/>
      <c r="J87" s="38" t="s">
        <v>375</v>
      </c>
      <c r="K87" s="160" t="s">
        <v>26</v>
      </c>
      <c r="L87" s="135"/>
      <c r="M87" s="160" t="s">
        <v>376</v>
      </c>
      <c r="N87" s="151"/>
      <c r="O87" s="160"/>
      <c r="P87" s="160"/>
      <c r="Q87" s="135"/>
      <c r="R87" s="135"/>
      <c r="S87" s="135"/>
      <c r="T87" s="135"/>
      <c r="U87" s="135"/>
      <c r="V87" s="135"/>
      <c r="W87" s="135"/>
      <c r="X87" s="135"/>
      <c r="Y87" s="135"/>
      <c r="Z87" s="135"/>
      <c r="AA87" s="135"/>
      <c r="AB87" s="135"/>
      <c r="AC87" s="135"/>
      <c r="AD87" s="135"/>
      <c r="AE87" s="135"/>
      <c r="AF87" s="135"/>
      <c r="AG87" s="135"/>
      <c r="AH87" s="135"/>
      <c r="AI87" s="135"/>
      <c r="AJ87" s="135"/>
      <c r="AK87" s="135"/>
      <c r="AL87" s="135"/>
      <c r="AM87" s="135"/>
      <c r="AN87" s="135"/>
      <c r="AO87" s="135"/>
      <c r="AP87" s="135"/>
      <c r="AQ87" s="135"/>
      <c r="AR87" s="135"/>
      <c r="AS87" s="135"/>
      <c r="AT87" s="135"/>
      <c r="AU87" s="135"/>
      <c r="AV87" s="135"/>
      <c r="AW87" s="135"/>
      <c r="AX87" s="135"/>
      <c r="AY87" s="135"/>
      <c r="AZ87" s="135"/>
      <c r="BA87" s="135"/>
      <c r="BB87" s="135"/>
      <c r="BC87" s="135"/>
      <c r="BD87" s="135"/>
      <c r="BE87" s="135"/>
      <c r="BF87" s="135"/>
      <c r="BG87" s="135"/>
      <c r="BH87" s="135"/>
      <c r="BI87" s="135"/>
      <c r="BJ87" s="135"/>
      <c r="BK87" s="135"/>
      <c r="BL87" s="135"/>
      <c r="BM87" s="135"/>
      <c r="BN87" s="135"/>
      <c r="BO87" s="135"/>
      <c r="BP87" s="135"/>
      <c r="BQ87" s="135"/>
      <c r="BR87" s="135"/>
      <c r="BS87" s="135"/>
      <c r="BT87" s="135"/>
      <c r="BU87" s="135"/>
      <c r="BV87" s="135"/>
      <c r="BW87" s="135"/>
      <c r="BX87" s="135"/>
      <c r="BY87" s="135"/>
      <c r="BZ87" s="135"/>
      <c r="CA87" s="135"/>
      <c r="CB87" s="135"/>
      <c r="CC87" s="135"/>
      <c r="CD87" s="135"/>
      <c r="CE87" s="135"/>
      <c r="CF87" s="135"/>
      <c r="CG87" s="135"/>
      <c r="CH87" s="135"/>
      <c r="CI87" s="135"/>
      <c r="CJ87" s="135"/>
      <c r="CK87" s="135"/>
      <c r="CL87" s="135"/>
      <c r="CM87" s="135"/>
      <c r="CN87" s="135"/>
      <c r="CO87" s="135"/>
      <c r="CP87" s="135"/>
      <c r="CQ87" s="135"/>
      <c r="CR87" s="135"/>
      <c r="CS87" s="135"/>
      <c r="CT87" s="135"/>
      <c r="CU87" s="135"/>
      <c r="CV87" s="135"/>
      <c r="CW87" s="135"/>
      <c r="CX87" s="135"/>
      <c r="CY87" s="135"/>
      <c r="CZ87" s="135"/>
      <c r="DA87" s="135"/>
      <c r="DB87" s="135"/>
      <c r="DC87" s="135"/>
      <c r="DD87" s="135"/>
      <c r="DE87" s="135"/>
      <c r="DF87" s="135"/>
      <c r="DG87" s="135"/>
      <c r="DH87" s="135"/>
      <c r="DI87" s="135"/>
      <c r="DJ87" s="135"/>
      <c r="DK87" s="135"/>
      <c r="DL87" s="135"/>
      <c r="DM87" s="135"/>
      <c r="DN87" s="135"/>
      <c r="DO87" s="135"/>
      <c r="DP87" s="135"/>
      <c r="DQ87" s="135"/>
      <c r="DR87" s="135"/>
      <c r="DS87" s="135"/>
      <c r="DT87" s="135"/>
      <c r="DU87" s="135"/>
      <c r="DV87" s="135"/>
      <c r="DW87" s="135"/>
      <c r="DX87" s="135"/>
      <c r="DY87" s="135"/>
      <c r="DZ87" s="135"/>
      <c r="EA87" s="135"/>
      <c r="EB87" s="135"/>
      <c r="EC87" s="135"/>
      <c r="ED87" s="135"/>
      <c r="EE87" s="135"/>
      <c r="EF87" s="135"/>
      <c r="EG87" s="135"/>
      <c r="EH87" s="135"/>
      <c r="EI87" s="135"/>
      <c r="EJ87" s="135"/>
      <c r="EK87" s="135"/>
      <c r="EL87" s="135"/>
      <c r="EM87" s="135"/>
      <c r="EN87" s="135"/>
      <c r="EO87" s="135"/>
      <c r="EP87" s="135"/>
      <c r="EQ87" s="135"/>
      <c r="ER87" s="135"/>
      <c r="ES87" s="135"/>
      <c r="ET87" s="135"/>
      <c r="EU87" s="135"/>
      <c r="EV87" s="135"/>
      <c r="EW87" s="135"/>
      <c r="EX87" s="135"/>
      <c r="EY87" s="135"/>
      <c r="EZ87" s="135"/>
      <c r="FA87" s="135"/>
      <c r="FB87" s="135"/>
      <c r="FC87" s="135"/>
      <c r="FD87" s="135"/>
      <c r="FE87" s="135"/>
      <c r="FF87" s="135"/>
      <c r="FG87" s="135"/>
      <c r="FH87" s="135"/>
      <c r="FI87" s="135"/>
      <c r="FJ87" s="135"/>
      <c r="FK87" s="135"/>
      <c r="FL87" s="135"/>
      <c r="FM87" s="135"/>
      <c r="FN87" s="135"/>
      <c r="FO87" s="135"/>
      <c r="FP87" s="135"/>
      <c r="FQ87" s="135"/>
      <c r="FR87" s="135"/>
      <c r="FS87" s="135"/>
      <c r="FT87" s="135"/>
      <c r="FU87" s="135"/>
      <c r="FV87" s="135"/>
      <c r="FW87" s="135"/>
      <c r="FX87" s="135"/>
      <c r="FY87" s="135"/>
      <c r="FZ87" s="135"/>
      <c r="GA87" s="135"/>
      <c r="GB87" s="135"/>
      <c r="GC87" s="135"/>
      <c r="GD87" s="135"/>
      <c r="GE87" s="135"/>
      <c r="GF87" s="135"/>
      <c r="GG87" s="135"/>
      <c r="GH87" s="135"/>
      <c r="GI87" s="135"/>
      <c r="GJ87" s="135"/>
      <c r="GK87" s="135"/>
    </row>
    <row r="88" spans="1:193" s="36" customFormat="1" ht="90" x14ac:dyDescent="0.25">
      <c r="B88" s="36" t="s">
        <v>377</v>
      </c>
      <c r="C88" s="37" t="s">
        <v>371</v>
      </c>
      <c r="D88" s="38" t="s">
        <v>378</v>
      </c>
      <c r="E88" s="38" t="s">
        <v>379</v>
      </c>
      <c r="G88" s="157" t="s">
        <v>380</v>
      </c>
      <c r="H88" s="38" t="s">
        <v>192</v>
      </c>
      <c r="I88" s="36" t="s">
        <v>381</v>
      </c>
      <c r="J88" s="38" t="s">
        <v>32</v>
      </c>
      <c r="K88" s="160" t="s">
        <v>382</v>
      </c>
      <c r="L88" s="135" t="s">
        <v>130</v>
      </c>
      <c r="M88" s="160" t="s">
        <v>383</v>
      </c>
      <c r="N88" s="151"/>
      <c r="O88" s="160"/>
      <c r="P88" s="160"/>
      <c r="Q88" s="135"/>
      <c r="R88" s="135"/>
      <c r="S88" s="135"/>
      <c r="T88" s="135"/>
      <c r="U88" s="135"/>
      <c r="V88" s="135"/>
      <c r="W88" s="135"/>
      <c r="X88" s="135"/>
      <c r="Y88" s="135"/>
      <c r="Z88" s="135"/>
      <c r="AA88" s="135"/>
      <c r="AB88" s="135"/>
      <c r="AC88" s="135"/>
      <c r="AD88" s="135"/>
      <c r="AE88" s="135"/>
      <c r="AF88" s="135"/>
      <c r="AG88" s="135"/>
      <c r="AH88" s="135"/>
      <c r="AI88" s="135"/>
      <c r="AJ88" s="135"/>
      <c r="AK88" s="135"/>
      <c r="AL88" s="135"/>
      <c r="AM88" s="135"/>
      <c r="AN88" s="135"/>
      <c r="AO88" s="135"/>
      <c r="AP88" s="135"/>
      <c r="AQ88" s="135"/>
      <c r="AR88" s="135"/>
      <c r="AS88" s="135"/>
      <c r="AT88" s="135"/>
      <c r="AU88" s="135"/>
      <c r="AV88" s="135"/>
      <c r="AW88" s="135"/>
      <c r="AX88" s="135"/>
      <c r="AY88" s="135"/>
      <c r="AZ88" s="135"/>
      <c r="BA88" s="135"/>
      <c r="BB88" s="135"/>
      <c r="BC88" s="135"/>
      <c r="BD88" s="135"/>
      <c r="BE88" s="135"/>
      <c r="BF88" s="135"/>
      <c r="BG88" s="135"/>
      <c r="BH88" s="135"/>
      <c r="BI88" s="135"/>
      <c r="BJ88" s="135"/>
      <c r="BK88" s="135"/>
      <c r="BL88" s="135"/>
      <c r="BM88" s="135"/>
      <c r="BN88" s="135"/>
      <c r="BO88" s="135"/>
      <c r="BP88" s="135"/>
      <c r="BQ88" s="135"/>
      <c r="BR88" s="135"/>
      <c r="BS88" s="135"/>
      <c r="BT88" s="135"/>
      <c r="BU88" s="135"/>
      <c r="BV88" s="135"/>
      <c r="BW88" s="135"/>
      <c r="BX88" s="135"/>
      <c r="BY88" s="135"/>
      <c r="BZ88" s="135"/>
      <c r="CA88" s="135"/>
      <c r="CB88" s="135"/>
      <c r="CC88" s="135"/>
      <c r="CD88" s="135"/>
      <c r="CE88" s="135"/>
      <c r="CF88" s="135"/>
      <c r="CG88" s="135"/>
      <c r="CH88" s="135"/>
      <c r="CI88" s="135"/>
      <c r="CJ88" s="135"/>
      <c r="CK88" s="135"/>
      <c r="CL88" s="135"/>
      <c r="CM88" s="135"/>
      <c r="CN88" s="135"/>
      <c r="CO88" s="135"/>
      <c r="CP88" s="135"/>
      <c r="CQ88" s="135"/>
      <c r="CR88" s="135"/>
      <c r="CS88" s="135"/>
      <c r="CT88" s="135"/>
      <c r="CU88" s="135"/>
      <c r="CV88" s="135"/>
      <c r="CW88" s="135"/>
      <c r="CX88" s="135"/>
      <c r="CY88" s="135"/>
      <c r="CZ88" s="135"/>
      <c r="DA88" s="135"/>
      <c r="DB88" s="135"/>
      <c r="DC88" s="135"/>
      <c r="DD88" s="135"/>
      <c r="DE88" s="135"/>
      <c r="DF88" s="135"/>
      <c r="DG88" s="135"/>
      <c r="DH88" s="135"/>
      <c r="DI88" s="135"/>
      <c r="DJ88" s="135"/>
      <c r="DK88" s="135"/>
      <c r="DL88" s="135"/>
      <c r="DM88" s="135"/>
      <c r="DN88" s="135"/>
      <c r="DO88" s="135"/>
      <c r="DP88" s="135"/>
      <c r="DQ88" s="135"/>
      <c r="DR88" s="135"/>
      <c r="DS88" s="135"/>
      <c r="DT88" s="135"/>
      <c r="DU88" s="135"/>
      <c r="DV88" s="135"/>
      <c r="DW88" s="135"/>
      <c r="DX88" s="135"/>
      <c r="DY88" s="135"/>
      <c r="DZ88" s="135"/>
      <c r="EA88" s="135"/>
      <c r="EB88" s="135"/>
      <c r="EC88" s="135"/>
      <c r="ED88" s="135"/>
      <c r="EE88" s="135"/>
      <c r="EF88" s="135"/>
      <c r="EG88" s="135"/>
      <c r="EH88" s="135"/>
      <c r="EI88" s="135"/>
      <c r="EJ88" s="135"/>
      <c r="EK88" s="135"/>
      <c r="EL88" s="135"/>
      <c r="EM88" s="135"/>
      <c r="EN88" s="135"/>
      <c r="EO88" s="135"/>
      <c r="EP88" s="135"/>
      <c r="EQ88" s="135"/>
      <c r="ER88" s="135"/>
      <c r="ES88" s="135"/>
      <c r="ET88" s="135"/>
      <c r="EU88" s="135"/>
      <c r="EV88" s="135"/>
      <c r="EW88" s="135"/>
      <c r="EX88" s="135"/>
      <c r="EY88" s="135"/>
      <c r="EZ88" s="135"/>
      <c r="FA88" s="135"/>
      <c r="FB88" s="135"/>
      <c r="FC88" s="135"/>
      <c r="FD88" s="135"/>
      <c r="FE88" s="135"/>
      <c r="FF88" s="135"/>
      <c r="FG88" s="135"/>
      <c r="FH88" s="135"/>
      <c r="FI88" s="135"/>
      <c r="FJ88" s="135"/>
      <c r="FK88" s="135"/>
      <c r="FL88" s="135"/>
      <c r="FM88" s="135"/>
      <c r="FN88" s="135"/>
      <c r="FO88" s="135"/>
      <c r="FP88" s="135"/>
      <c r="FQ88" s="135"/>
      <c r="FR88" s="135"/>
      <c r="FS88" s="135"/>
      <c r="FT88" s="135"/>
      <c r="FU88" s="135"/>
      <c r="FV88" s="135"/>
      <c r="FW88" s="135"/>
      <c r="FX88" s="135"/>
      <c r="FY88" s="135"/>
      <c r="FZ88" s="135"/>
      <c r="GA88" s="135"/>
      <c r="GB88" s="135"/>
      <c r="GC88" s="135"/>
      <c r="GD88" s="135"/>
      <c r="GE88" s="135"/>
      <c r="GF88" s="135"/>
      <c r="GG88" s="135"/>
      <c r="GH88" s="135"/>
      <c r="GI88" s="135"/>
      <c r="GJ88" s="135"/>
      <c r="GK88" s="135"/>
    </row>
    <row r="89" spans="1:193" s="36" customFormat="1" ht="100.5" customHeight="1" x14ac:dyDescent="0.25">
      <c r="B89" s="36" t="s">
        <v>384</v>
      </c>
      <c r="C89" s="37" t="s">
        <v>371</v>
      </c>
      <c r="D89" s="38" t="s">
        <v>385</v>
      </c>
      <c r="E89" s="38" t="s">
        <v>386</v>
      </c>
      <c r="G89" s="38" t="s">
        <v>387</v>
      </c>
      <c r="H89" s="38" t="s">
        <v>192</v>
      </c>
      <c r="J89" s="38" t="s">
        <v>32</v>
      </c>
      <c r="K89" s="160" t="s">
        <v>26</v>
      </c>
      <c r="L89" s="135"/>
      <c r="M89" s="160" t="s">
        <v>388</v>
      </c>
      <c r="N89" s="151"/>
      <c r="O89" s="160" t="s">
        <v>103</v>
      </c>
      <c r="P89" s="160"/>
      <c r="Q89" s="135"/>
      <c r="R89" s="135"/>
      <c r="S89" s="135"/>
      <c r="T89" s="135"/>
      <c r="U89" s="135"/>
      <c r="V89" s="135"/>
      <c r="W89" s="135"/>
      <c r="X89" s="135"/>
      <c r="Y89" s="135"/>
      <c r="Z89" s="135"/>
      <c r="AA89" s="135"/>
      <c r="AB89" s="135"/>
      <c r="AC89" s="135"/>
      <c r="AD89" s="135"/>
      <c r="AE89" s="135"/>
      <c r="AF89" s="135"/>
      <c r="AG89" s="135"/>
      <c r="AH89" s="135"/>
      <c r="AI89" s="135"/>
      <c r="AJ89" s="135"/>
      <c r="AK89" s="135"/>
      <c r="AL89" s="135"/>
      <c r="AM89" s="135"/>
      <c r="AN89" s="135"/>
      <c r="AO89" s="135"/>
      <c r="AP89" s="135"/>
      <c r="AQ89" s="135"/>
      <c r="AR89" s="135"/>
      <c r="AS89" s="135"/>
      <c r="AT89" s="135"/>
      <c r="AU89" s="135"/>
      <c r="AV89" s="135"/>
      <c r="AW89" s="135"/>
      <c r="AX89" s="135"/>
      <c r="AY89" s="135"/>
      <c r="AZ89" s="135"/>
      <c r="BA89" s="135"/>
      <c r="BB89" s="135"/>
      <c r="BC89" s="135"/>
      <c r="BD89" s="135"/>
      <c r="BE89" s="135"/>
      <c r="BF89" s="135"/>
      <c r="BG89" s="135"/>
      <c r="BH89" s="135"/>
      <c r="BI89" s="135"/>
      <c r="BJ89" s="135"/>
      <c r="BK89" s="135"/>
      <c r="BL89" s="135"/>
      <c r="BM89" s="135"/>
      <c r="BN89" s="135"/>
      <c r="BO89" s="135"/>
      <c r="BP89" s="135"/>
      <c r="BQ89" s="135"/>
      <c r="BR89" s="135"/>
      <c r="BS89" s="135"/>
      <c r="BT89" s="135"/>
      <c r="BU89" s="135"/>
      <c r="BV89" s="135"/>
      <c r="BW89" s="135"/>
      <c r="BX89" s="135"/>
      <c r="BY89" s="135"/>
      <c r="BZ89" s="135"/>
      <c r="CA89" s="135"/>
      <c r="CB89" s="135"/>
      <c r="CC89" s="135"/>
      <c r="CD89" s="135"/>
      <c r="CE89" s="135"/>
      <c r="CF89" s="135"/>
      <c r="CG89" s="135"/>
      <c r="CH89" s="135"/>
      <c r="CI89" s="135"/>
      <c r="CJ89" s="135"/>
      <c r="CK89" s="135"/>
      <c r="CL89" s="135"/>
      <c r="CM89" s="135"/>
      <c r="CN89" s="135"/>
      <c r="CO89" s="135"/>
      <c r="CP89" s="135"/>
      <c r="CQ89" s="135"/>
      <c r="CR89" s="135"/>
      <c r="CS89" s="135"/>
      <c r="CT89" s="135"/>
      <c r="CU89" s="135"/>
      <c r="CV89" s="135"/>
      <c r="CW89" s="135"/>
      <c r="CX89" s="135"/>
      <c r="CY89" s="135"/>
      <c r="CZ89" s="135"/>
      <c r="DA89" s="135"/>
      <c r="DB89" s="135"/>
      <c r="DC89" s="135"/>
      <c r="DD89" s="135"/>
      <c r="DE89" s="135"/>
      <c r="DF89" s="135"/>
      <c r="DG89" s="135"/>
      <c r="DH89" s="135"/>
      <c r="DI89" s="135"/>
      <c r="DJ89" s="135"/>
      <c r="DK89" s="135"/>
      <c r="DL89" s="135"/>
      <c r="DM89" s="135"/>
      <c r="DN89" s="135"/>
      <c r="DO89" s="135"/>
      <c r="DP89" s="135"/>
      <c r="DQ89" s="135"/>
      <c r="DR89" s="135"/>
      <c r="DS89" s="135"/>
      <c r="DT89" s="135"/>
      <c r="DU89" s="135"/>
      <c r="DV89" s="135"/>
      <c r="DW89" s="135"/>
      <c r="DX89" s="135"/>
      <c r="DY89" s="135"/>
      <c r="DZ89" s="135"/>
      <c r="EA89" s="135"/>
      <c r="EB89" s="135"/>
      <c r="EC89" s="135"/>
      <c r="ED89" s="135"/>
      <c r="EE89" s="135"/>
      <c r="EF89" s="135"/>
      <c r="EG89" s="135"/>
      <c r="EH89" s="135"/>
      <c r="EI89" s="135"/>
      <c r="EJ89" s="135"/>
      <c r="EK89" s="135"/>
      <c r="EL89" s="135"/>
      <c r="EM89" s="135"/>
      <c r="EN89" s="135"/>
      <c r="EO89" s="135"/>
      <c r="EP89" s="135"/>
      <c r="EQ89" s="135"/>
      <c r="ER89" s="135"/>
      <c r="ES89" s="135"/>
      <c r="ET89" s="135"/>
      <c r="EU89" s="135"/>
      <c r="EV89" s="135"/>
      <c r="EW89" s="135"/>
      <c r="EX89" s="135"/>
      <c r="EY89" s="135"/>
      <c r="EZ89" s="135"/>
      <c r="FA89" s="135"/>
      <c r="FB89" s="135"/>
      <c r="FC89" s="135"/>
      <c r="FD89" s="135"/>
      <c r="FE89" s="135"/>
      <c r="FF89" s="135"/>
      <c r="FG89" s="135"/>
      <c r="FH89" s="135"/>
      <c r="FI89" s="135"/>
      <c r="FJ89" s="135"/>
      <c r="FK89" s="135"/>
      <c r="FL89" s="135"/>
      <c r="FM89" s="135"/>
      <c r="FN89" s="135"/>
      <c r="FO89" s="135"/>
      <c r="FP89" s="135"/>
      <c r="FQ89" s="135"/>
      <c r="FR89" s="135"/>
      <c r="FS89" s="135"/>
      <c r="FT89" s="135"/>
      <c r="FU89" s="135"/>
      <c r="FV89" s="135"/>
      <c r="FW89" s="135"/>
      <c r="FX89" s="135"/>
      <c r="FY89" s="135"/>
      <c r="FZ89" s="135"/>
      <c r="GA89" s="135"/>
      <c r="GB89" s="135"/>
      <c r="GC89" s="135"/>
      <c r="GD89" s="135"/>
      <c r="GE89" s="135"/>
      <c r="GF89" s="135"/>
      <c r="GG89" s="135"/>
      <c r="GH89" s="135"/>
      <c r="GI89" s="135"/>
      <c r="GJ89" s="135"/>
      <c r="GK89" s="135"/>
    </row>
    <row r="90" spans="1:193" s="36" customFormat="1" ht="180" x14ac:dyDescent="0.25">
      <c r="B90" s="36" t="s">
        <v>389</v>
      </c>
      <c r="C90" s="37" t="s">
        <v>371</v>
      </c>
      <c r="D90" s="38"/>
      <c r="E90" s="38" t="s">
        <v>390</v>
      </c>
      <c r="G90" s="38" t="s">
        <v>391</v>
      </c>
      <c r="H90" s="38" t="s">
        <v>26</v>
      </c>
      <c r="J90" s="38" t="s">
        <v>32</v>
      </c>
      <c r="K90" s="160" t="s">
        <v>392</v>
      </c>
      <c r="L90" s="135" t="s">
        <v>97</v>
      </c>
      <c r="M90" s="160" t="s">
        <v>393</v>
      </c>
      <c r="N90" s="151"/>
      <c r="O90" s="160" t="s">
        <v>103</v>
      </c>
      <c r="P90" s="160"/>
      <c r="Q90" s="135"/>
      <c r="R90" s="135"/>
      <c r="S90" s="135"/>
      <c r="T90" s="135"/>
      <c r="U90" s="135"/>
      <c r="V90" s="135"/>
      <c r="W90" s="135"/>
      <c r="X90" s="135"/>
      <c r="Y90" s="135"/>
      <c r="Z90" s="135"/>
      <c r="AA90" s="135"/>
      <c r="AB90" s="135"/>
      <c r="AC90" s="135"/>
      <c r="AD90" s="135"/>
      <c r="AE90" s="135"/>
      <c r="AF90" s="135"/>
      <c r="AG90" s="135"/>
      <c r="AH90" s="135"/>
      <c r="AI90" s="135"/>
      <c r="AJ90" s="135"/>
      <c r="AK90" s="135"/>
      <c r="AL90" s="135"/>
      <c r="AM90" s="135"/>
      <c r="AN90" s="135"/>
      <c r="AO90" s="135"/>
      <c r="AP90" s="135"/>
      <c r="AQ90" s="135"/>
      <c r="AR90" s="135"/>
      <c r="AS90" s="135"/>
      <c r="AT90" s="135"/>
      <c r="AU90" s="135"/>
      <c r="AV90" s="135"/>
      <c r="AW90" s="135"/>
      <c r="AX90" s="135"/>
      <c r="AY90" s="135"/>
      <c r="AZ90" s="135"/>
      <c r="BA90" s="135"/>
      <c r="BB90" s="135"/>
      <c r="BC90" s="135"/>
      <c r="BD90" s="135"/>
      <c r="BE90" s="135"/>
      <c r="BF90" s="135"/>
      <c r="BG90" s="135"/>
      <c r="BH90" s="135"/>
      <c r="BI90" s="135"/>
      <c r="BJ90" s="135"/>
      <c r="BK90" s="135"/>
      <c r="BL90" s="135"/>
      <c r="BM90" s="135"/>
      <c r="BN90" s="135"/>
      <c r="BO90" s="135"/>
      <c r="BP90" s="135"/>
      <c r="BQ90" s="135"/>
      <c r="BR90" s="135"/>
      <c r="BS90" s="135"/>
      <c r="BT90" s="135"/>
      <c r="BU90" s="135"/>
      <c r="BV90" s="135"/>
      <c r="BW90" s="135"/>
      <c r="BX90" s="135"/>
      <c r="BY90" s="135"/>
      <c r="BZ90" s="135"/>
      <c r="CA90" s="135"/>
      <c r="CB90" s="135"/>
      <c r="CC90" s="135"/>
      <c r="CD90" s="135"/>
      <c r="CE90" s="135"/>
      <c r="CF90" s="135"/>
      <c r="CG90" s="135"/>
      <c r="CH90" s="135"/>
      <c r="CI90" s="135"/>
      <c r="CJ90" s="135"/>
      <c r="CK90" s="135"/>
      <c r="CL90" s="135"/>
      <c r="CM90" s="135"/>
      <c r="CN90" s="135"/>
      <c r="CO90" s="135"/>
      <c r="CP90" s="135"/>
      <c r="CQ90" s="135"/>
      <c r="CR90" s="135"/>
      <c r="CS90" s="135"/>
      <c r="CT90" s="135"/>
      <c r="CU90" s="135"/>
      <c r="CV90" s="135"/>
      <c r="CW90" s="135"/>
      <c r="CX90" s="135"/>
      <c r="CY90" s="135"/>
      <c r="CZ90" s="135"/>
      <c r="DA90" s="135"/>
      <c r="DB90" s="135"/>
      <c r="DC90" s="135"/>
      <c r="DD90" s="135"/>
      <c r="DE90" s="135"/>
      <c r="DF90" s="135"/>
      <c r="DG90" s="135"/>
      <c r="DH90" s="135"/>
      <c r="DI90" s="135"/>
      <c r="DJ90" s="135"/>
      <c r="DK90" s="135"/>
      <c r="DL90" s="135"/>
      <c r="DM90" s="135"/>
      <c r="DN90" s="135"/>
      <c r="DO90" s="135"/>
      <c r="DP90" s="135"/>
      <c r="DQ90" s="135"/>
      <c r="DR90" s="135"/>
      <c r="DS90" s="135"/>
      <c r="DT90" s="135"/>
      <c r="DU90" s="135"/>
      <c r="DV90" s="135"/>
      <c r="DW90" s="135"/>
      <c r="DX90" s="135"/>
      <c r="DY90" s="135"/>
      <c r="DZ90" s="135"/>
      <c r="EA90" s="135"/>
      <c r="EB90" s="135"/>
      <c r="EC90" s="135"/>
      <c r="ED90" s="135"/>
      <c r="EE90" s="135"/>
      <c r="EF90" s="135"/>
      <c r="EG90" s="135"/>
      <c r="EH90" s="135"/>
      <c r="EI90" s="135"/>
      <c r="EJ90" s="135"/>
      <c r="EK90" s="135"/>
      <c r="EL90" s="135"/>
      <c r="EM90" s="135"/>
      <c r="EN90" s="135"/>
      <c r="EO90" s="135"/>
      <c r="EP90" s="135"/>
      <c r="EQ90" s="135"/>
      <c r="ER90" s="135"/>
      <c r="ES90" s="135"/>
      <c r="ET90" s="135"/>
      <c r="EU90" s="135"/>
      <c r="EV90" s="135"/>
      <c r="EW90" s="135"/>
      <c r="EX90" s="135"/>
      <c r="EY90" s="135"/>
      <c r="EZ90" s="135"/>
      <c r="FA90" s="135"/>
      <c r="FB90" s="135"/>
      <c r="FC90" s="135"/>
      <c r="FD90" s="135"/>
      <c r="FE90" s="135"/>
      <c r="FF90" s="135"/>
      <c r="FG90" s="135"/>
      <c r="FH90" s="135"/>
      <c r="FI90" s="135"/>
      <c r="FJ90" s="135"/>
      <c r="FK90" s="135"/>
      <c r="FL90" s="135"/>
      <c r="FM90" s="135"/>
      <c r="FN90" s="135"/>
      <c r="FO90" s="135"/>
      <c r="FP90" s="135"/>
      <c r="FQ90" s="135"/>
      <c r="FR90" s="135"/>
      <c r="FS90" s="135"/>
      <c r="FT90" s="135"/>
      <c r="FU90" s="135"/>
      <c r="FV90" s="135"/>
      <c r="FW90" s="135"/>
      <c r="FX90" s="135"/>
      <c r="FY90" s="135"/>
      <c r="FZ90" s="135"/>
      <c r="GA90" s="135"/>
      <c r="GB90" s="135"/>
      <c r="GC90" s="135"/>
      <c r="GD90" s="135"/>
      <c r="GE90" s="135"/>
      <c r="GF90" s="135"/>
      <c r="GG90" s="135"/>
      <c r="GH90" s="135"/>
      <c r="GI90" s="135"/>
      <c r="GJ90" s="135"/>
      <c r="GK90" s="135"/>
    </row>
    <row r="91" spans="1:193" s="36" customFormat="1" ht="120" x14ac:dyDescent="0.25">
      <c r="A91" s="39"/>
      <c r="B91" s="39" t="s">
        <v>394</v>
      </c>
      <c r="C91" s="40" t="s">
        <v>395</v>
      </c>
      <c r="D91" s="41" t="s">
        <v>396</v>
      </c>
      <c r="E91" s="41" t="s">
        <v>397</v>
      </c>
      <c r="F91" s="39"/>
      <c r="G91" s="41" t="s">
        <v>398</v>
      </c>
      <c r="H91" s="41" t="s">
        <v>192</v>
      </c>
      <c r="I91" s="39"/>
      <c r="J91" s="41" t="s">
        <v>32</v>
      </c>
      <c r="K91" s="160" t="s">
        <v>26</v>
      </c>
      <c r="L91" s="135"/>
      <c r="M91" s="160"/>
      <c r="N91" s="136"/>
      <c r="O91" s="160"/>
      <c r="P91" s="160"/>
      <c r="Q91" s="135"/>
      <c r="R91" s="135"/>
      <c r="S91" s="135"/>
      <c r="T91" s="135"/>
      <c r="U91" s="135"/>
      <c r="V91" s="135"/>
      <c r="W91" s="135"/>
      <c r="X91" s="135"/>
      <c r="Y91" s="135"/>
      <c r="Z91" s="135"/>
      <c r="AA91" s="135"/>
      <c r="AB91" s="135"/>
      <c r="AC91" s="135"/>
      <c r="AD91" s="135"/>
      <c r="AE91" s="135"/>
      <c r="AF91" s="135"/>
      <c r="AG91" s="135"/>
      <c r="AH91" s="135"/>
      <c r="AI91" s="135"/>
      <c r="AJ91" s="135"/>
      <c r="AK91" s="135"/>
      <c r="AL91" s="135"/>
      <c r="AM91" s="135"/>
      <c r="AN91" s="135"/>
      <c r="AO91" s="135"/>
      <c r="AP91" s="135"/>
      <c r="AQ91" s="135"/>
      <c r="AR91" s="135"/>
      <c r="AS91" s="135"/>
      <c r="AT91" s="135"/>
      <c r="AU91" s="135"/>
      <c r="AV91" s="135"/>
      <c r="AW91" s="135"/>
      <c r="AX91" s="135"/>
      <c r="AY91" s="135"/>
      <c r="AZ91" s="135"/>
      <c r="BA91" s="135"/>
      <c r="BB91" s="135"/>
      <c r="BC91" s="135"/>
      <c r="BD91" s="135"/>
      <c r="BE91" s="135"/>
      <c r="BF91" s="135"/>
      <c r="BG91" s="135"/>
      <c r="BH91" s="135"/>
      <c r="BI91" s="135"/>
      <c r="BJ91" s="135"/>
      <c r="BK91" s="135"/>
      <c r="BL91" s="135"/>
      <c r="BM91" s="135"/>
      <c r="BN91" s="135"/>
      <c r="BO91" s="135"/>
      <c r="BP91" s="135"/>
      <c r="BQ91" s="135"/>
      <c r="BR91" s="135"/>
      <c r="BS91" s="135"/>
      <c r="BT91" s="135"/>
      <c r="BU91" s="135"/>
      <c r="BV91" s="135"/>
      <c r="BW91" s="135"/>
      <c r="BX91" s="135"/>
      <c r="BY91" s="135"/>
      <c r="BZ91" s="135"/>
      <c r="CA91" s="135"/>
      <c r="CB91" s="135"/>
      <c r="CC91" s="135"/>
      <c r="CD91" s="135"/>
      <c r="CE91" s="135"/>
      <c r="CF91" s="135"/>
      <c r="CG91" s="135"/>
      <c r="CH91" s="135"/>
      <c r="CI91" s="135"/>
      <c r="CJ91" s="135"/>
      <c r="CK91" s="135"/>
      <c r="CL91" s="135"/>
      <c r="CM91" s="135"/>
      <c r="CN91" s="135"/>
      <c r="CO91" s="135"/>
      <c r="CP91" s="135"/>
      <c r="CQ91" s="135"/>
      <c r="CR91" s="135"/>
      <c r="CS91" s="135"/>
      <c r="CT91" s="135"/>
      <c r="CU91" s="135"/>
      <c r="CV91" s="135"/>
      <c r="CW91" s="135"/>
      <c r="CX91" s="135"/>
      <c r="CY91" s="135"/>
      <c r="CZ91" s="135"/>
      <c r="DA91" s="135"/>
      <c r="DB91" s="135"/>
      <c r="DC91" s="135"/>
      <c r="DD91" s="135"/>
      <c r="DE91" s="135"/>
      <c r="DF91" s="135"/>
      <c r="DG91" s="135"/>
      <c r="DH91" s="135"/>
      <c r="DI91" s="135"/>
      <c r="DJ91" s="135"/>
      <c r="DK91" s="135"/>
      <c r="DL91" s="135"/>
      <c r="DM91" s="135"/>
      <c r="DN91" s="135"/>
      <c r="DO91" s="135"/>
      <c r="DP91" s="135"/>
      <c r="DQ91" s="135"/>
      <c r="DR91" s="135"/>
      <c r="DS91" s="135"/>
      <c r="DT91" s="135"/>
      <c r="DU91" s="135"/>
      <c r="DV91" s="135"/>
      <c r="DW91" s="135"/>
      <c r="DX91" s="135"/>
      <c r="DY91" s="135"/>
      <c r="DZ91" s="135"/>
      <c r="EA91" s="135"/>
      <c r="EB91" s="135"/>
      <c r="EC91" s="135"/>
      <c r="ED91" s="135"/>
      <c r="EE91" s="135"/>
      <c r="EF91" s="135"/>
      <c r="EG91" s="135"/>
      <c r="EH91" s="135"/>
      <c r="EI91" s="135"/>
      <c r="EJ91" s="135"/>
      <c r="EK91" s="135"/>
      <c r="EL91" s="135"/>
      <c r="EM91" s="135"/>
      <c r="EN91" s="135"/>
      <c r="EO91" s="135"/>
      <c r="EP91" s="135"/>
      <c r="EQ91" s="135"/>
      <c r="ER91" s="135"/>
      <c r="ES91" s="135"/>
      <c r="ET91" s="135"/>
      <c r="EU91" s="135"/>
      <c r="EV91" s="135"/>
      <c r="EW91" s="135"/>
      <c r="EX91" s="135"/>
      <c r="EY91" s="135"/>
      <c r="EZ91" s="135"/>
      <c r="FA91" s="135"/>
      <c r="FB91" s="135"/>
      <c r="FC91" s="135"/>
      <c r="FD91" s="135"/>
      <c r="FE91" s="135"/>
      <c r="FF91" s="135"/>
      <c r="FG91" s="135"/>
      <c r="FH91" s="135"/>
      <c r="FI91" s="135"/>
      <c r="FJ91" s="135"/>
      <c r="FK91" s="135"/>
      <c r="FL91" s="135"/>
      <c r="FM91" s="135"/>
      <c r="FN91" s="135"/>
      <c r="FO91" s="135"/>
      <c r="FP91" s="135"/>
      <c r="FQ91" s="135"/>
      <c r="FR91" s="135"/>
      <c r="FS91" s="135"/>
      <c r="FT91" s="135"/>
      <c r="FU91" s="135"/>
      <c r="FV91" s="135"/>
      <c r="FW91" s="135"/>
      <c r="FX91" s="135"/>
      <c r="FY91" s="135"/>
      <c r="FZ91" s="135"/>
      <c r="GA91" s="135"/>
      <c r="GB91" s="135"/>
      <c r="GC91" s="135"/>
      <c r="GD91" s="135"/>
      <c r="GE91" s="135"/>
      <c r="GF91" s="135"/>
      <c r="GG91" s="135"/>
      <c r="GH91" s="135"/>
      <c r="GI91" s="135"/>
      <c r="GJ91" s="135"/>
      <c r="GK91" s="135"/>
    </row>
    <row r="92" spans="1:193" s="39" customFormat="1" ht="135" x14ac:dyDescent="0.25">
      <c r="B92" s="39" t="s">
        <v>399</v>
      </c>
      <c r="C92" s="40" t="s">
        <v>395</v>
      </c>
      <c r="D92" s="41" t="s">
        <v>400</v>
      </c>
      <c r="E92" s="41" t="s">
        <v>401</v>
      </c>
      <c r="G92" s="41" t="s">
        <v>402</v>
      </c>
      <c r="H92" s="41" t="s">
        <v>192</v>
      </c>
      <c r="J92" s="41" t="s">
        <v>32</v>
      </c>
      <c r="K92" s="160" t="s">
        <v>26</v>
      </c>
      <c r="L92" s="135"/>
      <c r="M92" s="160"/>
      <c r="N92" s="136"/>
      <c r="O92" s="160"/>
      <c r="P92" s="160" t="s">
        <v>403</v>
      </c>
      <c r="Q92" s="135" t="s">
        <v>103</v>
      </c>
      <c r="R92" s="160"/>
      <c r="S92" s="135"/>
      <c r="T92" s="135"/>
      <c r="U92" s="135"/>
      <c r="V92" s="135"/>
      <c r="W92" s="135"/>
      <c r="X92" s="135"/>
      <c r="Y92" s="135"/>
      <c r="Z92" s="135"/>
      <c r="AA92" s="135"/>
      <c r="AB92" s="135"/>
      <c r="AC92" s="135"/>
      <c r="AD92" s="135"/>
      <c r="AE92" s="135"/>
      <c r="AF92" s="135"/>
      <c r="AG92" s="135"/>
      <c r="AH92" s="135"/>
      <c r="AI92" s="135"/>
      <c r="AJ92" s="135"/>
      <c r="AK92" s="135"/>
      <c r="AL92" s="135"/>
      <c r="AM92" s="135"/>
      <c r="AN92" s="135"/>
      <c r="AO92" s="135"/>
      <c r="AP92" s="135"/>
      <c r="AQ92" s="135"/>
      <c r="AR92" s="135"/>
      <c r="AS92" s="135"/>
      <c r="AT92" s="135"/>
      <c r="AU92" s="135"/>
      <c r="AV92" s="135"/>
      <c r="AW92" s="135"/>
      <c r="AX92" s="135"/>
      <c r="AY92" s="135"/>
      <c r="AZ92" s="135"/>
      <c r="BA92" s="135"/>
      <c r="BB92" s="135"/>
      <c r="BC92" s="135"/>
      <c r="BD92" s="135"/>
      <c r="BE92" s="135"/>
      <c r="BF92" s="135"/>
      <c r="BG92" s="135"/>
      <c r="BH92" s="135"/>
      <c r="BI92" s="135"/>
      <c r="BJ92" s="135"/>
      <c r="BK92" s="135"/>
      <c r="BL92" s="135"/>
      <c r="BM92" s="135"/>
      <c r="BN92" s="135"/>
      <c r="BO92" s="135"/>
      <c r="BP92" s="135"/>
      <c r="BQ92" s="135"/>
      <c r="BR92" s="135"/>
      <c r="BS92" s="135"/>
      <c r="BT92" s="135"/>
      <c r="BU92" s="135"/>
      <c r="BV92" s="135"/>
      <c r="BW92" s="135"/>
      <c r="BX92" s="135"/>
      <c r="BY92" s="135"/>
      <c r="BZ92" s="135"/>
      <c r="CA92" s="135"/>
      <c r="CB92" s="135"/>
      <c r="CC92" s="135"/>
      <c r="CD92" s="135"/>
      <c r="CE92" s="135"/>
      <c r="CF92" s="135"/>
      <c r="CG92" s="135"/>
      <c r="CH92" s="135"/>
      <c r="CI92" s="135"/>
      <c r="CJ92" s="135"/>
      <c r="CK92" s="135"/>
      <c r="CL92" s="135"/>
      <c r="CM92" s="135"/>
      <c r="CN92" s="135"/>
      <c r="CO92" s="135"/>
      <c r="CP92" s="135"/>
      <c r="CQ92" s="135"/>
      <c r="CR92" s="135"/>
      <c r="CS92" s="135"/>
      <c r="CT92" s="135"/>
      <c r="CU92" s="135"/>
      <c r="CV92" s="135"/>
      <c r="CW92" s="135"/>
      <c r="CX92" s="135"/>
      <c r="CY92" s="135"/>
      <c r="CZ92" s="135"/>
      <c r="DA92" s="135"/>
      <c r="DB92" s="135"/>
      <c r="DC92" s="135"/>
      <c r="DD92" s="135"/>
      <c r="DE92" s="135"/>
      <c r="DF92" s="135"/>
      <c r="DG92" s="135"/>
      <c r="DH92" s="135"/>
      <c r="DI92" s="135"/>
      <c r="DJ92" s="135"/>
      <c r="DK92" s="135"/>
      <c r="DL92" s="135"/>
      <c r="DM92" s="135"/>
      <c r="DN92" s="135"/>
      <c r="DO92" s="135"/>
      <c r="DP92" s="135"/>
      <c r="DQ92" s="135"/>
      <c r="DR92" s="135"/>
      <c r="DS92" s="135"/>
      <c r="DT92" s="135"/>
      <c r="DU92" s="135"/>
      <c r="DV92" s="135"/>
      <c r="DW92" s="135"/>
      <c r="DX92" s="135"/>
      <c r="DY92" s="135"/>
      <c r="DZ92" s="135"/>
      <c r="EA92" s="135"/>
      <c r="EB92" s="135"/>
      <c r="EC92" s="135"/>
      <c r="ED92" s="135"/>
      <c r="EE92" s="135"/>
      <c r="EF92" s="135"/>
      <c r="EG92" s="135"/>
      <c r="EH92" s="135"/>
      <c r="EI92" s="135"/>
      <c r="EJ92" s="135"/>
      <c r="EK92" s="135"/>
      <c r="EL92" s="135"/>
      <c r="EM92" s="135"/>
      <c r="EN92" s="135"/>
      <c r="EO92" s="135"/>
      <c r="EP92" s="135"/>
      <c r="EQ92" s="135"/>
      <c r="ER92" s="135"/>
      <c r="ES92" s="135"/>
      <c r="ET92" s="135"/>
      <c r="EU92" s="135"/>
      <c r="EV92" s="135"/>
      <c r="EW92" s="135"/>
      <c r="EX92" s="135"/>
      <c r="EY92" s="135"/>
      <c r="EZ92" s="135"/>
      <c r="FA92" s="135"/>
      <c r="FB92" s="135"/>
      <c r="FC92" s="135"/>
      <c r="FD92" s="135"/>
      <c r="FE92" s="135"/>
      <c r="FF92" s="135"/>
      <c r="FG92" s="135"/>
      <c r="FH92" s="135"/>
      <c r="FI92" s="135"/>
      <c r="FJ92" s="135"/>
      <c r="FK92" s="135"/>
      <c r="FL92" s="135"/>
      <c r="FM92" s="135"/>
      <c r="FN92" s="135"/>
      <c r="FO92" s="135"/>
      <c r="FP92" s="135"/>
      <c r="FQ92" s="135"/>
      <c r="FR92" s="135"/>
      <c r="FS92" s="135"/>
      <c r="FT92" s="135"/>
      <c r="FU92" s="135"/>
      <c r="FV92" s="135"/>
      <c r="FW92" s="135"/>
      <c r="FX92" s="135"/>
      <c r="FY92" s="135"/>
      <c r="FZ92" s="135"/>
      <c r="GA92" s="135"/>
      <c r="GB92" s="135"/>
      <c r="GC92" s="135"/>
      <c r="GD92" s="135"/>
      <c r="GE92" s="135"/>
      <c r="GF92" s="135"/>
      <c r="GG92" s="135"/>
      <c r="GH92" s="135"/>
      <c r="GI92" s="135"/>
      <c r="GJ92" s="135"/>
      <c r="GK92" s="135"/>
    </row>
    <row r="93" spans="1:193" s="39" customFormat="1" ht="90" x14ac:dyDescent="0.25">
      <c r="A93" s="42" t="s">
        <v>404</v>
      </c>
      <c r="B93" s="42" t="s">
        <v>405</v>
      </c>
      <c r="C93" s="40" t="s">
        <v>395</v>
      </c>
      <c r="D93" s="41" t="s">
        <v>406</v>
      </c>
      <c r="E93" s="41" t="s">
        <v>407</v>
      </c>
      <c r="F93" s="41" t="s">
        <v>408</v>
      </c>
      <c r="G93" s="41" t="s">
        <v>409</v>
      </c>
      <c r="H93" s="41" t="s">
        <v>26</v>
      </c>
      <c r="I93" s="41"/>
      <c r="J93" s="41" t="s">
        <v>32</v>
      </c>
      <c r="K93" s="160" t="s">
        <v>26</v>
      </c>
      <c r="L93" s="135"/>
      <c r="M93" s="160"/>
      <c r="N93" s="136"/>
      <c r="O93" s="160"/>
      <c r="P93" s="160" t="s">
        <v>410</v>
      </c>
      <c r="Q93" s="135" t="s">
        <v>103</v>
      </c>
      <c r="R93" s="160"/>
      <c r="S93" s="135"/>
      <c r="T93" s="135"/>
      <c r="U93" s="135"/>
      <c r="V93" s="135"/>
      <c r="W93" s="135"/>
      <c r="X93" s="135"/>
      <c r="Y93" s="135"/>
      <c r="Z93" s="135"/>
      <c r="AA93" s="135"/>
      <c r="AB93" s="135"/>
      <c r="AC93" s="135"/>
      <c r="AD93" s="135"/>
      <c r="AE93" s="135"/>
      <c r="AF93" s="135"/>
      <c r="AG93" s="135"/>
      <c r="AH93" s="135"/>
      <c r="AI93" s="135"/>
      <c r="AJ93" s="135"/>
      <c r="AK93" s="135"/>
      <c r="AL93" s="135"/>
      <c r="AM93" s="135"/>
      <c r="AN93" s="135"/>
      <c r="AO93" s="135"/>
      <c r="AP93" s="135"/>
      <c r="AQ93" s="135"/>
      <c r="AR93" s="135"/>
      <c r="AS93" s="135"/>
      <c r="AT93" s="135"/>
      <c r="AU93" s="135"/>
      <c r="AV93" s="135"/>
      <c r="AW93" s="135"/>
      <c r="AX93" s="135"/>
      <c r="AY93" s="135"/>
      <c r="AZ93" s="135"/>
      <c r="BA93" s="135"/>
      <c r="BB93" s="135"/>
      <c r="BC93" s="135"/>
      <c r="BD93" s="135"/>
      <c r="BE93" s="135"/>
      <c r="BF93" s="135"/>
      <c r="BG93" s="135"/>
      <c r="BH93" s="135"/>
      <c r="BI93" s="135"/>
      <c r="BJ93" s="135"/>
      <c r="BK93" s="135"/>
      <c r="BL93" s="135"/>
      <c r="BM93" s="135"/>
      <c r="BN93" s="135"/>
      <c r="BO93" s="135"/>
      <c r="BP93" s="135"/>
      <c r="BQ93" s="135"/>
      <c r="BR93" s="135"/>
      <c r="BS93" s="135"/>
      <c r="BT93" s="135"/>
      <c r="BU93" s="135"/>
      <c r="BV93" s="135"/>
      <c r="BW93" s="135"/>
      <c r="BX93" s="135"/>
      <c r="BY93" s="135"/>
      <c r="BZ93" s="135"/>
      <c r="CA93" s="135"/>
      <c r="CB93" s="135"/>
      <c r="CC93" s="135"/>
      <c r="CD93" s="135"/>
      <c r="CE93" s="135"/>
      <c r="CF93" s="135"/>
      <c r="CG93" s="135"/>
      <c r="CH93" s="135"/>
      <c r="CI93" s="135"/>
      <c r="CJ93" s="135"/>
      <c r="CK93" s="135"/>
      <c r="CL93" s="135"/>
      <c r="CM93" s="135"/>
      <c r="CN93" s="135"/>
      <c r="CO93" s="135"/>
      <c r="CP93" s="135"/>
      <c r="CQ93" s="135"/>
      <c r="CR93" s="135"/>
      <c r="CS93" s="135"/>
      <c r="CT93" s="135"/>
      <c r="CU93" s="135"/>
      <c r="CV93" s="135"/>
      <c r="CW93" s="135"/>
      <c r="CX93" s="135"/>
      <c r="CY93" s="135"/>
      <c r="CZ93" s="135"/>
      <c r="DA93" s="135"/>
      <c r="DB93" s="135"/>
      <c r="DC93" s="135"/>
      <c r="DD93" s="135"/>
      <c r="DE93" s="135"/>
      <c r="DF93" s="135"/>
      <c r="DG93" s="135"/>
      <c r="DH93" s="135"/>
      <c r="DI93" s="135"/>
      <c r="DJ93" s="135"/>
      <c r="DK93" s="135"/>
      <c r="DL93" s="135"/>
      <c r="DM93" s="135"/>
      <c r="DN93" s="135"/>
      <c r="DO93" s="135"/>
      <c r="DP93" s="135"/>
      <c r="DQ93" s="135"/>
      <c r="DR93" s="135"/>
      <c r="DS93" s="135"/>
      <c r="DT93" s="135"/>
      <c r="DU93" s="135"/>
      <c r="DV93" s="135"/>
      <c r="DW93" s="135"/>
      <c r="DX93" s="135"/>
      <c r="DY93" s="135"/>
      <c r="DZ93" s="135"/>
      <c r="EA93" s="135"/>
      <c r="EB93" s="135"/>
      <c r="EC93" s="135"/>
      <c r="ED93" s="135"/>
      <c r="EE93" s="135"/>
      <c r="EF93" s="135"/>
      <c r="EG93" s="135"/>
      <c r="EH93" s="135"/>
      <c r="EI93" s="135"/>
      <c r="EJ93" s="135"/>
      <c r="EK93" s="135"/>
      <c r="EL93" s="135"/>
      <c r="EM93" s="135"/>
      <c r="EN93" s="135"/>
      <c r="EO93" s="135"/>
      <c r="EP93" s="135"/>
      <c r="EQ93" s="135"/>
      <c r="ER93" s="135"/>
      <c r="ES93" s="135"/>
      <c r="ET93" s="135"/>
      <c r="EU93" s="135"/>
      <c r="EV93" s="135"/>
      <c r="EW93" s="135"/>
      <c r="EX93" s="135"/>
      <c r="EY93" s="135"/>
      <c r="EZ93" s="135"/>
      <c r="FA93" s="135"/>
      <c r="FB93" s="135"/>
      <c r="FC93" s="135"/>
      <c r="FD93" s="135"/>
      <c r="FE93" s="135"/>
      <c r="FF93" s="135"/>
      <c r="FG93" s="135"/>
      <c r="FH93" s="135"/>
      <c r="FI93" s="135"/>
      <c r="FJ93" s="135"/>
      <c r="FK93" s="135"/>
      <c r="FL93" s="135"/>
      <c r="FM93" s="135"/>
      <c r="FN93" s="135"/>
      <c r="FO93" s="135"/>
      <c r="FP93" s="135"/>
      <c r="FQ93" s="135"/>
      <c r="FR93" s="135"/>
      <c r="FS93" s="135"/>
      <c r="FT93" s="135"/>
      <c r="FU93" s="135"/>
      <c r="FV93" s="135"/>
      <c r="FW93" s="135"/>
      <c r="FX93" s="135"/>
      <c r="FY93" s="135"/>
      <c r="FZ93" s="135"/>
      <c r="GA93" s="135"/>
      <c r="GB93" s="135"/>
      <c r="GC93" s="135"/>
      <c r="GD93" s="135"/>
      <c r="GE93" s="135"/>
      <c r="GF93" s="135"/>
      <c r="GG93" s="135"/>
      <c r="GH93" s="135"/>
      <c r="GI93" s="135"/>
      <c r="GJ93" s="135"/>
      <c r="GK93" s="135"/>
    </row>
    <row r="94" spans="1:193" s="39" customFormat="1" ht="105" x14ac:dyDescent="0.25">
      <c r="A94" s="42"/>
      <c r="B94" s="42" t="s">
        <v>411</v>
      </c>
      <c r="C94" s="40" t="s">
        <v>395</v>
      </c>
      <c r="D94" s="41"/>
      <c r="E94" s="41" t="s">
        <v>412</v>
      </c>
      <c r="F94" s="41"/>
      <c r="G94" s="41" t="s">
        <v>413</v>
      </c>
      <c r="H94" s="41"/>
      <c r="I94" s="41"/>
      <c r="J94" s="41" t="s">
        <v>32</v>
      </c>
      <c r="K94" s="160" t="s">
        <v>26</v>
      </c>
      <c r="L94" s="136" t="s">
        <v>414</v>
      </c>
      <c r="M94" s="160"/>
      <c r="N94" s="136"/>
      <c r="O94" s="160"/>
      <c r="P94" s="160" t="s">
        <v>415</v>
      </c>
      <c r="Q94" s="135"/>
      <c r="R94" s="160" t="s">
        <v>4272</v>
      </c>
      <c r="S94" s="171" t="s">
        <v>4285</v>
      </c>
      <c r="T94" s="135"/>
      <c r="U94" s="135"/>
      <c r="V94" s="135"/>
      <c r="W94" s="135"/>
      <c r="X94" s="135"/>
      <c r="Y94" s="135"/>
      <c r="Z94" s="135"/>
      <c r="AA94" s="135"/>
      <c r="AB94" s="135"/>
      <c r="AC94" s="135"/>
      <c r="AD94" s="135"/>
      <c r="AE94" s="135"/>
      <c r="AF94" s="135"/>
      <c r="AG94" s="135"/>
      <c r="AH94" s="135"/>
      <c r="AI94" s="135"/>
      <c r="AJ94" s="135"/>
      <c r="AK94" s="135"/>
      <c r="AL94" s="135"/>
      <c r="AM94" s="135"/>
      <c r="AN94" s="135"/>
      <c r="AO94" s="135"/>
      <c r="AP94" s="135"/>
      <c r="AQ94" s="135"/>
      <c r="AR94" s="135"/>
      <c r="AS94" s="135"/>
      <c r="AT94" s="135"/>
      <c r="AU94" s="135"/>
      <c r="AV94" s="135"/>
      <c r="AW94" s="135"/>
      <c r="AX94" s="135"/>
      <c r="AY94" s="135"/>
      <c r="AZ94" s="135"/>
      <c r="BA94" s="135"/>
      <c r="BB94" s="135"/>
      <c r="BC94" s="135"/>
      <c r="BD94" s="135"/>
      <c r="BE94" s="135"/>
      <c r="BF94" s="135"/>
      <c r="BG94" s="135"/>
      <c r="BH94" s="135"/>
      <c r="BI94" s="135"/>
      <c r="BJ94" s="135"/>
      <c r="BK94" s="135"/>
      <c r="BL94" s="135"/>
      <c r="BM94" s="135"/>
      <c r="BN94" s="135"/>
      <c r="BO94" s="135"/>
      <c r="BP94" s="135"/>
      <c r="BQ94" s="135"/>
      <c r="BR94" s="135"/>
      <c r="BS94" s="135"/>
      <c r="BT94" s="135"/>
      <c r="BU94" s="135"/>
      <c r="BV94" s="135"/>
      <c r="BW94" s="135"/>
      <c r="BX94" s="135"/>
      <c r="BY94" s="135"/>
      <c r="BZ94" s="135"/>
      <c r="CA94" s="135"/>
      <c r="CB94" s="135"/>
      <c r="CC94" s="135"/>
      <c r="CD94" s="135"/>
      <c r="CE94" s="135"/>
      <c r="CF94" s="135"/>
      <c r="CG94" s="135"/>
      <c r="CH94" s="135"/>
      <c r="CI94" s="135"/>
      <c r="CJ94" s="135"/>
      <c r="CK94" s="135"/>
      <c r="CL94" s="135"/>
      <c r="CM94" s="135"/>
      <c r="CN94" s="135"/>
      <c r="CO94" s="135"/>
      <c r="CP94" s="135"/>
      <c r="CQ94" s="135"/>
      <c r="CR94" s="135"/>
      <c r="CS94" s="135"/>
      <c r="CT94" s="135"/>
      <c r="CU94" s="135"/>
      <c r="CV94" s="135"/>
      <c r="CW94" s="135"/>
      <c r="CX94" s="135"/>
      <c r="CY94" s="135"/>
      <c r="CZ94" s="135"/>
      <c r="DA94" s="135"/>
      <c r="DB94" s="135"/>
      <c r="DC94" s="135"/>
      <c r="DD94" s="135"/>
      <c r="DE94" s="135"/>
      <c r="DF94" s="135"/>
      <c r="DG94" s="135"/>
      <c r="DH94" s="135"/>
      <c r="DI94" s="135"/>
      <c r="DJ94" s="135"/>
      <c r="DK94" s="135"/>
      <c r="DL94" s="135"/>
      <c r="DM94" s="135"/>
      <c r="DN94" s="135"/>
      <c r="DO94" s="135"/>
      <c r="DP94" s="135"/>
      <c r="DQ94" s="135"/>
      <c r="DR94" s="135"/>
      <c r="DS94" s="135"/>
      <c r="DT94" s="135"/>
      <c r="DU94" s="135"/>
      <c r="DV94" s="135"/>
      <c r="DW94" s="135"/>
      <c r="DX94" s="135"/>
      <c r="DY94" s="135"/>
      <c r="DZ94" s="135"/>
      <c r="EA94" s="135"/>
      <c r="EB94" s="135"/>
      <c r="EC94" s="135"/>
      <c r="ED94" s="135"/>
      <c r="EE94" s="135"/>
      <c r="EF94" s="135"/>
      <c r="EG94" s="135"/>
      <c r="EH94" s="135"/>
      <c r="EI94" s="135"/>
      <c r="EJ94" s="135"/>
      <c r="EK94" s="135"/>
      <c r="EL94" s="135"/>
      <c r="EM94" s="135"/>
      <c r="EN94" s="135"/>
      <c r="EO94" s="135"/>
      <c r="EP94" s="135"/>
      <c r="EQ94" s="135"/>
      <c r="ER94" s="135"/>
      <c r="ES94" s="135"/>
      <c r="ET94" s="135"/>
      <c r="EU94" s="135"/>
      <c r="EV94" s="135"/>
      <c r="EW94" s="135"/>
      <c r="EX94" s="135"/>
      <c r="EY94" s="135"/>
      <c r="EZ94" s="135"/>
      <c r="FA94" s="135"/>
      <c r="FB94" s="135"/>
      <c r="FC94" s="135"/>
      <c r="FD94" s="135"/>
      <c r="FE94" s="135"/>
      <c r="FF94" s="135"/>
      <c r="FG94" s="135"/>
      <c r="FH94" s="135"/>
      <c r="FI94" s="135"/>
      <c r="FJ94" s="135"/>
      <c r="FK94" s="135"/>
      <c r="FL94" s="135"/>
      <c r="FM94" s="135"/>
      <c r="FN94" s="135"/>
      <c r="FO94" s="135"/>
      <c r="FP94" s="135"/>
      <c r="FQ94" s="135"/>
      <c r="FR94" s="135"/>
      <c r="FS94" s="135"/>
      <c r="FT94" s="135"/>
      <c r="FU94" s="135"/>
      <c r="FV94" s="135"/>
      <c r="FW94" s="135"/>
      <c r="FX94" s="135"/>
      <c r="FY94" s="135"/>
      <c r="FZ94" s="135"/>
      <c r="GA94" s="135"/>
      <c r="GB94" s="135"/>
      <c r="GC94" s="135"/>
      <c r="GD94" s="135"/>
      <c r="GE94" s="135"/>
      <c r="GF94" s="135"/>
      <c r="GG94" s="135"/>
      <c r="GH94" s="135"/>
      <c r="GI94" s="135"/>
      <c r="GJ94" s="135"/>
      <c r="GK94" s="135"/>
    </row>
    <row r="95" spans="1:193" s="39" customFormat="1" ht="105" x14ac:dyDescent="0.25">
      <c r="A95" s="42"/>
      <c r="B95" s="42" t="s">
        <v>416</v>
      </c>
      <c r="C95" s="40" t="s">
        <v>395</v>
      </c>
      <c r="D95" s="41"/>
      <c r="E95" s="41" t="s">
        <v>417</v>
      </c>
      <c r="F95" s="41"/>
      <c r="G95" s="41" t="s">
        <v>418</v>
      </c>
      <c r="H95" s="41"/>
      <c r="I95" s="41"/>
      <c r="J95" s="41" t="s">
        <v>32</v>
      </c>
      <c r="K95" s="160" t="s">
        <v>26</v>
      </c>
      <c r="L95" s="135"/>
      <c r="M95" s="160"/>
      <c r="N95" s="136"/>
      <c r="O95" s="160"/>
      <c r="P95" s="160"/>
      <c r="Q95" s="135"/>
      <c r="R95" s="123" t="s">
        <v>4273</v>
      </c>
      <c r="S95" s="135" t="s">
        <v>4282</v>
      </c>
      <c r="T95" s="135"/>
      <c r="U95" s="135"/>
      <c r="V95" s="135"/>
      <c r="W95" s="135"/>
      <c r="X95" s="135"/>
      <c r="Y95" s="135"/>
      <c r="Z95" s="135"/>
      <c r="AA95" s="135"/>
      <c r="AB95" s="135"/>
      <c r="AC95" s="135"/>
      <c r="AD95" s="135"/>
      <c r="AE95" s="135"/>
      <c r="AF95" s="135"/>
      <c r="AG95" s="135"/>
      <c r="AH95" s="135"/>
      <c r="AI95" s="135"/>
      <c r="AJ95" s="135"/>
      <c r="AK95" s="135"/>
      <c r="AL95" s="135"/>
      <c r="AM95" s="135"/>
      <c r="AN95" s="135"/>
      <c r="AO95" s="135"/>
      <c r="AP95" s="135"/>
      <c r="AQ95" s="135"/>
      <c r="AR95" s="135"/>
      <c r="AS95" s="135"/>
      <c r="AT95" s="135"/>
      <c r="AU95" s="135"/>
      <c r="AV95" s="135"/>
      <c r="AW95" s="135"/>
      <c r="AX95" s="135"/>
      <c r="AY95" s="135"/>
      <c r="AZ95" s="135"/>
      <c r="BA95" s="135"/>
      <c r="BB95" s="135"/>
      <c r="BC95" s="135"/>
      <c r="BD95" s="135"/>
      <c r="BE95" s="135"/>
      <c r="BF95" s="135"/>
      <c r="BG95" s="135"/>
      <c r="BH95" s="135"/>
      <c r="BI95" s="135"/>
      <c r="BJ95" s="135"/>
      <c r="BK95" s="135"/>
      <c r="BL95" s="135"/>
      <c r="BM95" s="135"/>
      <c r="BN95" s="135"/>
      <c r="BO95" s="135"/>
      <c r="BP95" s="135"/>
      <c r="BQ95" s="135"/>
      <c r="BR95" s="135"/>
      <c r="BS95" s="135"/>
      <c r="BT95" s="135"/>
      <c r="BU95" s="135"/>
      <c r="BV95" s="135"/>
      <c r="BW95" s="135"/>
      <c r="BX95" s="135"/>
      <c r="BY95" s="135"/>
      <c r="BZ95" s="135"/>
      <c r="CA95" s="135"/>
      <c r="CB95" s="135"/>
      <c r="CC95" s="135"/>
      <c r="CD95" s="135"/>
      <c r="CE95" s="135"/>
      <c r="CF95" s="135"/>
      <c r="CG95" s="135"/>
      <c r="CH95" s="135"/>
      <c r="CI95" s="135"/>
      <c r="CJ95" s="135"/>
      <c r="CK95" s="135"/>
      <c r="CL95" s="135"/>
      <c r="CM95" s="135"/>
      <c r="CN95" s="135"/>
      <c r="CO95" s="135"/>
      <c r="CP95" s="135"/>
      <c r="CQ95" s="135"/>
      <c r="CR95" s="135"/>
      <c r="CS95" s="135"/>
      <c r="CT95" s="135"/>
      <c r="CU95" s="135"/>
      <c r="CV95" s="135"/>
      <c r="CW95" s="135"/>
      <c r="CX95" s="135"/>
      <c r="CY95" s="135"/>
      <c r="CZ95" s="135"/>
      <c r="DA95" s="135"/>
      <c r="DB95" s="135"/>
      <c r="DC95" s="135"/>
      <c r="DD95" s="135"/>
      <c r="DE95" s="135"/>
      <c r="DF95" s="135"/>
      <c r="DG95" s="135"/>
      <c r="DH95" s="135"/>
      <c r="DI95" s="135"/>
      <c r="DJ95" s="135"/>
      <c r="DK95" s="135"/>
      <c r="DL95" s="135"/>
      <c r="DM95" s="135"/>
      <c r="DN95" s="135"/>
      <c r="DO95" s="135"/>
      <c r="DP95" s="135"/>
      <c r="DQ95" s="135"/>
      <c r="DR95" s="135"/>
      <c r="DS95" s="135"/>
      <c r="DT95" s="135"/>
      <c r="DU95" s="135"/>
      <c r="DV95" s="135"/>
      <c r="DW95" s="135"/>
      <c r="DX95" s="135"/>
      <c r="DY95" s="135"/>
      <c r="DZ95" s="135"/>
      <c r="EA95" s="135"/>
      <c r="EB95" s="135"/>
      <c r="EC95" s="135"/>
      <c r="ED95" s="135"/>
      <c r="EE95" s="135"/>
      <c r="EF95" s="135"/>
      <c r="EG95" s="135"/>
      <c r="EH95" s="135"/>
      <c r="EI95" s="135"/>
      <c r="EJ95" s="135"/>
      <c r="EK95" s="135"/>
      <c r="EL95" s="135"/>
      <c r="EM95" s="135"/>
      <c r="EN95" s="135"/>
      <c r="EO95" s="135"/>
      <c r="EP95" s="135"/>
      <c r="EQ95" s="135"/>
      <c r="ER95" s="135"/>
      <c r="ES95" s="135"/>
      <c r="ET95" s="135"/>
      <c r="EU95" s="135"/>
      <c r="EV95" s="135"/>
      <c r="EW95" s="135"/>
      <c r="EX95" s="135"/>
      <c r="EY95" s="135"/>
      <c r="EZ95" s="135"/>
      <c r="FA95" s="135"/>
      <c r="FB95" s="135"/>
      <c r="FC95" s="135"/>
      <c r="FD95" s="135"/>
      <c r="FE95" s="135"/>
      <c r="FF95" s="135"/>
      <c r="FG95" s="135"/>
      <c r="FH95" s="135"/>
      <c r="FI95" s="135"/>
      <c r="FJ95" s="135"/>
      <c r="FK95" s="135"/>
      <c r="FL95" s="135"/>
      <c r="FM95" s="135"/>
      <c r="FN95" s="135"/>
      <c r="FO95" s="135"/>
      <c r="FP95" s="135"/>
      <c r="FQ95" s="135"/>
      <c r="FR95" s="135"/>
      <c r="FS95" s="135"/>
      <c r="FT95" s="135"/>
      <c r="FU95" s="135"/>
      <c r="FV95" s="135"/>
      <c r="FW95" s="135"/>
      <c r="FX95" s="135"/>
      <c r="FY95" s="135"/>
      <c r="FZ95" s="135"/>
      <c r="GA95" s="135"/>
      <c r="GB95" s="135"/>
      <c r="GC95" s="135"/>
      <c r="GD95" s="135"/>
      <c r="GE95" s="135"/>
      <c r="GF95" s="135"/>
      <c r="GG95" s="135"/>
      <c r="GH95" s="135"/>
      <c r="GI95" s="135"/>
      <c r="GJ95" s="135"/>
      <c r="GK95" s="135"/>
    </row>
    <row r="96" spans="1:193" s="39" customFormat="1" ht="105" x14ac:dyDescent="0.25">
      <c r="A96" s="42"/>
      <c r="B96" s="42" t="s">
        <v>419</v>
      </c>
      <c r="C96" s="40" t="s">
        <v>395</v>
      </c>
      <c r="D96" s="41"/>
      <c r="E96" s="41" t="s">
        <v>420</v>
      </c>
      <c r="F96" s="41"/>
      <c r="G96" s="41" t="s">
        <v>421</v>
      </c>
      <c r="H96" s="41"/>
      <c r="I96" s="41"/>
      <c r="J96" s="41" t="s">
        <v>32</v>
      </c>
      <c r="K96" s="160" t="s">
        <v>26</v>
      </c>
      <c r="L96" s="135"/>
      <c r="M96" s="160"/>
      <c r="N96" s="136"/>
      <c r="O96" s="160"/>
      <c r="P96" s="160"/>
      <c r="Q96" s="135"/>
      <c r="R96" s="123" t="s">
        <v>4273</v>
      </c>
      <c r="S96" s="135" t="s">
        <v>4282</v>
      </c>
      <c r="T96" s="135"/>
      <c r="U96" s="135"/>
      <c r="V96" s="135"/>
      <c r="W96" s="135"/>
      <c r="X96" s="135"/>
      <c r="Y96" s="135"/>
      <c r="Z96" s="135"/>
      <c r="AA96" s="135"/>
      <c r="AB96" s="135"/>
      <c r="AC96" s="135"/>
      <c r="AD96" s="135"/>
      <c r="AE96" s="135"/>
      <c r="AF96" s="135"/>
      <c r="AG96" s="135"/>
      <c r="AH96" s="135"/>
      <c r="AI96" s="135"/>
      <c r="AJ96" s="135"/>
      <c r="AK96" s="135"/>
      <c r="AL96" s="135"/>
      <c r="AM96" s="135"/>
      <c r="AN96" s="135"/>
      <c r="AO96" s="135"/>
      <c r="AP96" s="135"/>
      <c r="AQ96" s="135"/>
      <c r="AR96" s="135"/>
      <c r="AS96" s="135"/>
      <c r="AT96" s="135"/>
      <c r="AU96" s="135"/>
      <c r="AV96" s="135"/>
      <c r="AW96" s="135"/>
      <c r="AX96" s="135"/>
      <c r="AY96" s="135"/>
      <c r="AZ96" s="135"/>
      <c r="BA96" s="135"/>
      <c r="BB96" s="135"/>
      <c r="BC96" s="135"/>
      <c r="BD96" s="135"/>
      <c r="BE96" s="135"/>
      <c r="BF96" s="135"/>
      <c r="BG96" s="135"/>
      <c r="BH96" s="135"/>
      <c r="BI96" s="135"/>
      <c r="BJ96" s="135"/>
      <c r="BK96" s="135"/>
      <c r="BL96" s="135"/>
      <c r="BM96" s="135"/>
      <c r="BN96" s="135"/>
      <c r="BO96" s="135"/>
      <c r="BP96" s="135"/>
      <c r="BQ96" s="135"/>
      <c r="BR96" s="135"/>
      <c r="BS96" s="135"/>
      <c r="BT96" s="135"/>
      <c r="BU96" s="135"/>
      <c r="BV96" s="135"/>
      <c r="BW96" s="135"/>
      <c r="BX96" s="135"/>
      <c r="BY96" s="135"/>
      <c r="BZ96" s="135"/>
      <c r="CA96" s="135"/>
      <c r="CB96" s="135"/>
      <c r="CC96" s="135"/>
      <c r="CD96" s="135"/>
      <c r="CE96" s="135"/>
      <c r="CF96" s="135"/>
      <c r="CG96" s="135"/>
      <c r="CH96" s="135"/>
      <c r="CI96" s="135"/>
      <c r="CJ96" s="135"/>
      <c r="CK96" s="135"/>
      <c r="CL96" s="135"/>
      <c r="CM96" s="135"/>
      <c r="CN96" s="135"/>
      <c r="CO96" s="135"/>
      <c r="CP96" s="135"/>
      <c r="CQ96" s="135"/>
      <c r="CR96" s="135"/>
      <c r="CS96" s="135"/>
      <c r="CT96" s="135"/>
      <c r="CU96" s="135"/>
      <c r="CV96" s="135"/>
      <c r="CW96" s="135"/>
      <c r="CX96" s="135"/>
      <c r="CY96" s="135"/>
      <c r="CZ96" s="135"/>
      <c r="DA96" s="135"/>
      <c r="DB96" s="135"/>
      <c r="DC96" s="135"/>
      <c r="DD96" s="135"/>
      <c r="DE96" s="135"/>
      <c r="DF96" s="135"/>
      <c r="DG96" s="135"/>
      <c r="DH96" s="135"/>
      <c r="DI96" s="135"/>
      <c r="DJ96" s="135"/>
      <c r="DK96" s="135"/>
      <c r="DL96" s="135"/>
      <c r="DM96" s="135"/>
      <c r="DN96" s="135"/>
      <c r="DO96" s="135"/>
      <c r="DP96" s="135"/>
      <c r="DQ96" s="135"/>
      <c r="DR96" s="135"/>
      <c r="DS96" s="135"/>
      <c r="DT96" s="135"/>
      <c r="DU96" s="135"/>
      <c r="DV96" s="135"/>
      <c r="DW96" s="135"/>
      <c r="DX96" s="135"/>
      <c r="DY96" s="135"/>
      <c r="DZ96" s="135"/>
      <c r="EA96" s="135"/>
      <c r="EB96" s="135"/>
      <c r="EC96" s="135"/>
      <c r="ED96" s="135"/>
      <c r="EE96" s="135"/>
      <c r="EF96" s="135"/>
      <c r="EG96" s="135"/>
      <c r="EH96" s="135"/>
      <c r="EI96" s="135"/>
      <c r="EJ96" s="135"/>
      <c r="EK96" s="135"/>
      <c r="EL96" s="135"/>
      <c r="EM96" s="135"/>
      <c r="EN96" s="135"/>
      <c r="EO96" s="135"/>
      <c r="EP96" s="135"/>
      <c r="EQ96" s="135"/>
      <c r="ER96" s="135"/>
      <c r="ES96" s="135"/>
      <c r="ET96" s="135"/>
      <c r="EU96" s="135"/>
      <c r="EV96" s="135"/>
      <c r="EW96" s="135"/>
      <c r="EX96" s="135"/>
      <c r="EY96" s="135"/>
      <c r="EZ96" s="135"/>
      <c r="FA96" s="135"/>
      <c r="FB96" s="135"/>
      <c r="FC96" s="135"/>
      <c r="FD96" s="135"/>
      <c r="FE96" s="135"/>
      <c r="FF96" s="135"/>
      <c r="FG96" s="135"/>
      <c r="FH96" s="135"/>
      <c r="FI96" s="135"/>
      <c r="FJ96" s="135"/>
      <c r="FK96" s="135"/>
      <c r="FL96" s="135"/>
      <c r="FM96" s="135"/>
      <c r="FN96" s="135"/>
      <c r="FO96" s="135"/>
      <c r="FP96" s="135"/>
      <c r="FQ96" s="135"/>
      <c r="FR96" s="135"/>
      <c r="FS96" s="135"/>
      <c r="FT96" s="135"/>
      <c r="FU96" s="135"/>
      <c r="FV96" s="135"/>
      <c r="FW96" s="135"/>
      <c r="FX96" s="135"/>
      <c r="FY96" s="135"/>
      <c r="FZ96" s="135"/>
      <c r="GA96" s="135"/>
      <c r="GB96" s="135"/>
      <c r="GC96" s="135"/>
      <c r="GD96" s="135"/>
      <c r="GE96" s="135"/>
      <c r="GF96" s="135"/>
      <c r="GG96" s="135"/>
      <c r="GH96" s="135"/>
      <c r="GI96" s="135"/>
      <c r="GJ96" s="135"/>
      <c r="GK96" s="135"/>
    </row>
    <row r="97" spans="1:193" s="39" customFormat="1" ht="105" x14ac:dyDescent="0.25">
      <c r="A97" s="42"/>
      <c r="B97" s="42" t="s">
        <v>422</v>
      </c>
      <c r="C97" s="40" t="s">
        <v>395</v>
      </c>
      <c r="D97" s="41"/>
      <c r="E97" s="41" t="s">
        <v>423</v>
      </c>
      <c r="F97" s="41"/>
      <c r="G97" s="41" t="s">
        <v>424</v>
      </c>
      <c r="H97" s="41"/>
      <c r="I97" s="41"/>
      <c r="J97" s="41" t="s">
        <v>32</v>
      </c>
      <c r="K97" s="160" t="s">
        <v>26</v>
      </c>
      <c r="L97" s="135"/>
      <c r="M97" s="160"/>
      <c r="N97" s="136"/>
      <c r="O97" s="160"/>
      <c r="P97" s="160"/>
      <c r="Q97" s="135"/>
      <c r="R97" s="123" t="s">
        <v>4273</v>
      </c>
      <c r="S97" s="135" t="s">
        <v>4282</v>
      </c>
      <c r="T97" s="135"/>
      <c r="U97" s="135"/>
      <c r="V97" s="135"/>
      <c r="W97" s="135"/>
      <c r="X97" s="135"/>
      <c r="Y97" s="135"/>
      <c r="Z97" s="135"/>
      <c r="AA97" s="135"/>
      <c r="AB97" s="135"/>
      <c r="AC97" s="135"/>
      <c r="AD97" s="135"/>
      <c r="AE97" s="135"/>
      <c r="AF97" s="135"/>
      <c r="AG97" s="135"/>
      <c r="AH97" s="135"/>
      <c r="AI97" s="135"/>
      <c r="AJ97" s="135"/>
      <c r="AK97" s="135"/>
      <c r="AL97" s="135"/>
      <c r="AM97" s="135"/>
      <c r="AN97" s="135"/>
      <c r="AO97" s="135"/>
      <c r="AP97" s="135"/>
      <c r="AQ97" s="135"/>
      <c r="AR97" s="135"/>
      <c r="AS97" s="135"/>
      <c r="AT97" s="135"/>
      <c r="AU97" s="135"/>
      <c r="AV97" s="135"/>
      <c r="AW97" s="135"/>
      <c r="AX97" s="135"/>
      <c r="AY97" s="135"/>
      <c r="AZ97" s="135"/>
      <c r="BA97" s="135"/>
      <c r="BB97" s="135"/>
      <c r="BC97" s="135"/>
      <c r="BD97" s="135"/>
      <c r="BE97" s="135"/>
      <c r="BF97" s="135"/>
      <c r="BG97" s="135"/>
      <c r="BH97" s="135"/>
      <c r="BI97" s="135"/>
      <c r="BJ97" s="135"/>
      <c r="BK97" s="135"/>
      <c r="BL97" s="135"/>
      <c r="BM97" s="135"/>
      <c r="BN97" s="135"/>
      <c r="BO97" s="135"/>
      <c r="BP97" s="135"/>
      <c r="BQ97" s="135"/>
      <c r="BR97" s="135"/>
      <c r="BS97" s="135"/>
      <c r="BT97" s="135"/>
      <c r="BU97" s="135"/>
      <c r="BV97" s="135"/>
      <c r="BW97" s="135"/>
      <c r="BX97" s="135"/>
      <c r="BY97" s="135"/>
      <c r="BZ97" s="135"/>
      <c r="CA97" s="135"/>
      <c r="CB97" s="135"/>
      <c r="CC97" s="135"/>
      <c r="CD97" s="135"/>
      <c r="CE97" s="135"/>
      <c r="CF97" s="135"/>
      <c r="CG97" s="135"/>
      <c r="CH97" s="135"/>
      <c r="CI97" s="135"/>
      <c r="CJ97" s="135"/>
      <c r="CK97" s="135"/>
      <c r="CL97" s="135"/>
      <c r="CM97" s="135"/>
      <c r="CN97" s="135"/>
      <c r="CO97" s="135"/>
      <c r="CP97" s="135"/>
      <c r="CQ97" s="135"/>
      <c r="CR97" s="135"/>
      <c r="CS97" s="135"/>
      <c r="CT97" s="135"/>
      <c r="CU97" s="135"/>
      <c r="CV97" s="135"/>
      <c r="CW97" s="135"/>
      <c r="CX97" s="135"/>
      <c r="CY97" s="135"/>
      <c r="CZ97" s="135"/>
      <c r="DA97" s="135"/>
      <c r="DB97" s="135"/>
      <c r="DC97" s="135"/>
      <c r="DD97" s="135"/>
      <c r="DE97" s="135"/>
      <c r="DF97" s="135"/>
      <c r="DG97" s="135"/>
      <c r="DH97" s="135"/>
      <c r="DI97" s="135"/>
      <c r="DJ97" s="135"/>
      <c r="DK97" s="135"/>
      <c r="DL97" s="135"/>
      <c r="DM97" s="135"/>
      <c r="DN97" s="135"/>
      <c r="DO97" s="135"/>
      <c r="DP97" s="135"/>
      <c r="DQ97" s="135"/>
      <c r="DR97" s="135"/>
      <c r="DS97" s="135"/>
      <c r="DT97" s="135"/>
      <c r="DU97" s="135"/>
      <c r="DV97" s="135"/>
      <c r="DW97" s="135"/>
      <c r="DX97" s="135"/>
      <c r="DY97" s="135"/>
      <c r="DZ97" s="135"/>
      <c r="EA97" s="135"/>
      <c r="EB97" s="135"/>
      <c r="EC97" s="135"/>
      <c r="ED97" s="135"/>
      <c r="EE97" s="135"/>
      <c r="EF97" s="135"/>
      <c r="EG97" s="135"/>
      <c r="EH97" s="135"/>
      <c r="EI97" s="135"/>
      <c r="EJ97" s="135"/>
      <c r="EK97" s="135"/>
      <c r="EL97" s="135"/>
      <c r="EM97" s="135"/>
      <c r="EN97" s="135"/>
      <c r="EO97" s="135"/>
      <c r="EP97" s="135"/>
      <c r="EQ97" s="135"/>
      <c r="ER97" s="135"/>
      <c r="ES97" s="135"/>
      <c r="ET97" s="135"/>
      <c r="EU97" s="135"/>
      <c r="EV97" s="135"/>
      <c r="EW97" s="135"/>
      <c r="EX97" s="135"/>
      <c r="EY97" s="135"/>
      <c r="EZ97" s="135"/>
      <c r="FA97" s="135"/>
      <c r="FB97" s="135"/>
      <c r="FC97" s="135"/>
      <c r="FD97" s="135"/>
      <c r="FE97" s="135"/>
      <c r="FF97" s="135"/>
      <c r="FG97" s="135"/>
      <c r="FH97" s="135"/>
      <c r="FI97" s="135"/>
      <c r="FJ97" s="135"/>
      <c r="FK97" s="135"/>
      <c r="FL97" s="135"/>
      <c r="FM97" s="135"/>
      <c r="FN97" s="135"/>
      <c r="FO97" s="135"/>
      <c r="FP97" s="135"/>
      <c r="FQ97" s="135"/>
      <c r="FR97" s="135"/>
      <c r="FS97" s="135"/>
      <c r="FT97" s="135"/>
      <c r="FU97" s="135"/>
      <c r="FV97" s="135"/>
      <c r="FW97" s="135"/>
      <c r="FX97" s="135"/>
      <c r="FY97" s="135"/>
      <c r="FZ97" s="135"/>
      <c r="GA97" s="135"/>
      <c r="GB97" s="135"/>
      <c r="GC97" s="135"/>
      <c r="GD97" s="135"/>
      <c r="GE97" s="135"/>
      <c r="GF97" s="135"/>
      <c r="GG97" s="135"/>
      <c r="GH97" s="135"/>
      <c r="GI97" s="135"/>
      <c r="GJ97" s="135"/>
      <c r="GK97" s="135"/>
    </row>
    <row r="98" spans="1:193" s="39" customFormat="1" ht="270" x14ac:dyDescent="0.25">
      <c r="A98" s="42"/>
      <c r="B98" s="42" t="s">
        <v>425</v>
      </c>
      <c r="C98" s="40" t="s">
        <v>395</v>
      </c>
      <c r="D98" s="41"/>
      <c r="E98" s="41" t="s">
        <v>426</v>
      </c>
      <c r="F98" s="41"/>
      <c r="G98" s="41" t="s">
        <v>4264</v>
      </c>
      <c r="H98" s="41"/>
      <c r="I98" s="41"/>
      <c r="J98" s="41" t="s">
        <v>427</v>
      </c>
      <c r="K98" s="160" t="s">
        <v>26</v>
      </c>
      <c r="L98" s="135"/>
      <c r="M98" s="160"/>
      <c r="N98" s="136"/>
      <c r="O98" s="160"/>
      <c r="P98" s="160" t="s">
        <v>428</v>
      </c>
      <c r="Q98" s="135"/>
      <c r="R98" s="169" t="s">
        <v>4265</v>
      </c>
      <c r="S98" s="136" t="s">
        <v>4283</v>
      </c>
      <c r="T98" s="135"/>
      <c r="U98" s="135"/>
      <c r="V98" s="135"/>
      <c r="W98" s="135"/>
      <c r="X98" s="135"/>
      <c r="Y98" s="135"/>
      <c r="Z98" s="135"/>
      <c r="AA98" s="135"/>
      <c r="AB98" s="135"/>
      <c r="AC98" s="135"/>
      <c r="AD98" s="135"/>
      <c r="AE98" s="135"/>
      <c r="AF98" s="135"/>
      <c r="AG98" s="135"/>
      <c r="AH98" s="135"/>
      <c r="AI98" s="135"/>
      <c r="AJ98" s="135"/>
      <c r="AK98" s="135"/>
      <c r="AL98" s="135"/>
      <c r="AM98" s="135"/>
      <c r="AN98" s="135"/>
      <c r="AO98" s="135"/>
      <c r="AP98" s="135"/>
      <c r="AQ98" s="135"/>
      <c r="AR98" s="135"/>
      <c r="AS98" s="135"/>
      <c r="AT98" s="135"/>
      <c r="AU98" s="135"/>
      <c r="AV98" s="135"/>
      <c r="AW98" s="135"/>
      <c r="AX98" s="135"/>
      <c r="AY98" s="135"/>
      <c r="AZ98" s="135"/>
      <c r="BA98" s="135"/>
      <c r="BB98" s="135"/>
      <c r="BC98" s="135"/>
      <c r="BD98" s="135"/>
      <c r="BE98" s="135"/>
      <c r="BF98" s="135"/>
      <c r="BG98" s="135"/>
      <c r="BH98" s="135"/>
      <c r="BI98" s="135"/>
      <c r="BJ98" s="135"/>
      <c r="BK98" s="135"/>
      <c r="BL98" s="135"/>
      <c r="BM98" s="135"/>
      <c r="BN98" s="135"/>
      <c r="BO98" s="135"/>
      <c r="BP98" s="135"/>
      <c r="BQ98" s="135"/>
      <c r="BR98" s="135"/>
      <c r="BS98" s="135"/>
      <c r="BT98" s="135"/>
      <c r="BU98" s="135"/>
      <c r="BV98" s="135"/>
      <c r="BW98" s="135"/>
      <c r="BX98" s="135"/>
      <c r="BY98" s="135"/>
      <c r="BZ98" s="135"/>
      <c r="CA98" s="135"/>
      <c r="CB98" s="135"/>
      <c r="CC98" s="135"/>
      <c r="CD98" s="135"/>
      <c r="CE98" s="135"/>
      <c r="CF98" s="135"/>
      <c r="CG98" s="135"/>
      <c r="CH98" s="135"/>
      <c r="CI98" s="135"/>
      <c r="CJ98" s="135"/>
      <c r="CK98" s="135"/>
      <c r="CL98" s="135"/>
      <c r="CM98" s="135"/>
      <c r="CN98" s="135"/>
      <c r="CO98" s="135"/>
      <c r="CP98" s="135"/>
      <c r="CQ98" s="135"/>
      <c r="CR98" s="135"/>
      <c r="CS98" s="135"/>
      <c r="CT98" s="135"/>
      <c r="CU98" s="135"/>
      <c r="CV98" s="135"/>
      <c r="CW98" s="135"/>
      <c r="CX98" s="135"/>
      <c r="CY98" s="135"/>
      <c r="CZ98" s="135"/>
      <c r="DA98" s="135"/>
      <c r="DB98" s="135"/>
      <c r="DC98" s="135"/>
      <c r="DD98" s="135"/>
      <c r="DE98" s="135"/>
      <c r="DF98" s="135"/>
      <c r="DG98" s="135"/>
      <c r="DH98" s="135"/>
      <c r="DI98" s="135"/>
      <c r="DJ98" s="135"/>
      <c r="DK98" s="135"/>
      <c r="DL98" s="135"/>
      <c r="DM98" s="135"/>
      <c r="DN98" s="135"/>
      <c r="DO98" s="135"/>
      <c r="DP98" s="135"/>
      <c r="DQ98" s="135"/>
      <c r="DR98" s="135"/>
      <c r="DS98" s="135"/>
      <c r="DT98" s="135"/>
      <c r="DU98" s="135"/>
      <c r="DV98" s="135"/>
      <c r="DW98" s="135"/>
      <c r="DX98" s="135"/>
      <c r="DY98" s="135"/>
      <c r="DZ98" s="135"/>
      <c r="EA98" s="135"/>
      <c r="EB98" s="135"/>
      <c r="EC98" s="135"/>
      <c r="ED98" s="135"/>
      <c r="EE98" s="135"/>
      <c r="EF98" s="135"/>
      <c r="EG98" s="135"/>
      <c r="EH98" s="135"/>
      <c r="EI98" s="135"/>
      <c r="EJ98" s="135"/>
      <c r="EK98" s="135"/>
      <c r="EL98" s="135"/>
      <c r="EM98" s="135"/>
      <c r="EN98" s="135"/>
      <c r="EO98" s="135"/>
      <c r="EP98" s="135"/>
      <c r="EQ98" s="135"/>
      <c r="ER98" s="135"/>
      <c r="ES98" s="135"/>
      <c r="ET98" s="135"/>
      <c r="EU98" s="135"/>
      <c r="EV98" s="135"/>
      <c r="EW98" s="135"/>
      <c r="EX98" s="135"/>
      <c r="EY98" s="135"/>
      <c r="EZ98" s="135"/>
      <c r="FA98" s="135"/>
      <c r="FB98" s="135"/>
      <c r="FC98" s="135"/>
      <c r="FD98" s="135"/>
      <c r="FE98" s="135"/>
      <c r="FF98" s="135"/>
      <c r="FG98" s="135"/>
      <c r="FH98" s="135"/>
      <c r="FI98" s="135"/>
      <c r="FJ98" s="135"/>
      <c r="FK98" s="135"/>
      <c r="FL98" s="135"/>
      <c r="FM98" s="135"/>
      <c r="FN98" s="135"/>
      <c r="FO98" s="135"/>
      <c r="FP98" s="135"/>
      <c r="FQ98" s="135"/>
      <c r="FR98" s="135"/>
      <c r="FS98" s="135"/>
      <c r="FT98" s="135"/>
      <c r="FU98" s="135"/>
      <c r="FV98" s="135"/>
      <c r="FW98" s="135"/>
      <c r="FX98" s="135"/>
      <c r="FY98" s="135"/>
      <c r="FZ98" s="135"/>
      <c r="GA98" s="135"/>
      <c r="GB98" s="135"/>
      <c r="GC98" s="135"/>
      <c r="GD98" s="135"/>
      <c r="GE98" s="135"/>
      <c r="GF98" s="135"/>
      <c r="GG98" s="135"/>
      <c r="GH98" s="135"/>
      <c r="GI98" s="135"/>
      <c r="GJ98" s="135"/>
      <c r="GK98" s="135"/>
    </row>
    <row r="99" spans="1:193" s="39" customFormat="1" ht="195" x14ac:dyDescent="0.25">
      <c r="A99" s="42"/>
      <c r="B99" s="42" t="s">
        <v>429</v>
      </c>
      <c r="C99" s="40" t="s">
        <v>395</v>
      </c>
      <c r="D99" s="41"/>
      <c r="E99" s="41" t="s">
        <v>430</v>
      </c>
      <c r="F99" s="41"/>
      <c r="G99" s="41" t="s">
        <v>4258</v>
      </c>
      <c r="H99" s="41"/>
      <c r="I99" s="41"/>
      <c r="J99" s="41" t="s">
        <v>32</v>
      </c>
      <c r="K99" s="160" t="s">
        <v>26</v>
      </c>
      <c r="L99" s="135"/>
      <c r="M99" s="160"/>
      <c r="N99" s="136"/>
      <c r="O99" s="160"/>
      <c r="P99" s="160"/>
      <c r="Q99" s="135"/>
      <c r="R99" s="160" t="s">
        <v>431</v>
      </c>
      <c r="S99" s="135" t="s">
        <v>4283</v>
      </c>
      <c r="T99" s="135"/>
      <c r="U99" s="135"/>
      <c r="V99" s="135"/>
      <c r="W99" s="135"/>
      <c r="X99" s="135"/>
      <c r="Y99" s="135"/>
      <c r="Z99" s="135"/>
      <c r="AA99" s="135"/>
      <c r="AB99" s="135"/>
      <c r="AC99" s="135"/>
      <c r="AD99" s="135"/>
      <c r="AE99" s="135"/>
      <c r="AF99" s="135"/>
      <c r="AG99" s="135"/>
      <c r="AH99" s="135"/>
      <c r="AI99" s="135"/>
      <c r="AJ99" s="135"/>
      <c r="AK99" s="135"/>
      <c r="AL99" s="135"/>
      <c r="AM99" s="135"/>
      <c r="AN99" s="135"/>
      <c r="AO99" s="135"/>
      <c r="AP99" s="135"/>
      <c r="AQ99" s="135"/>
      <c r="AR99" s="135"/>
      <c r="AS99" s="135"/>
      <c r="AT99" s="135"/>
      <c r="AU99" s="135"/>
      <c r="AV99" s="135"/>
      <c r="AW99" s="135"/>
      <c r="AX99" s="135"/>
      <c r="AY99" s="135"/>
      <c r="AZ99" s="135"/>
      <c r="BA99" s="135"/>
      <c r="BB99" s="135"/>
      <c r="BC99" s="135"/>
      <c r="BD99" s="135"/>
      <c r="BE99" s="135"/>
      <c r="BF99" s="135"/>
      <c r="BG99" s="135"/>
      <c r="BH99" s="135"/>
      <c r="BI99" s="135"/>
      <c r="BJ99" s="135"/>
      <c r="BK99" s="135"/>
      <c r="BL99" s="135"/>
      <c r="BM99" s="135"/>
      <c r="BN99" s="135"/>
      <c r="BO99" s="135"/>
      <c r="BP99" s="135"/>
      <c r="BQ99" s="135"/>
      <c r="BR99" s="135"/>
      <c r="BS99" s="135"/>
      <c r="BT99" s="135"/>
      <c r="BU99" s="135"/>
      <c r="BV99" s="135"/>
      <c r="BW99" s="135"/>
      <c r="BX99" s="135"/>
      <c r="BY99" s="135"/>
      <c r="BZ99" s="135"/>
      <c r="CA99" s="135"/>
      <c r="CB99" s="135"/>
      <c r="CC99" s="135"/>
      <c r="CD99" s="135"/>
      <c r="CE99" s="135"/>
      <c r="CF99" s="135"/>
      <c r="CG99" s="135"/>
      <c r="CH99" s="135"/>
      <c r="CI99" s="135"/>
      <c r="CJ99" s="135"/>
      <c r="CK99" s="135"/>
      <c r="CL99" s="135"/>
      <c r="CM99" s="135"/>
      <c r="CN99" s="135"/>
      <c r="CO99" s="135"/>
      <c r="CP99" s="135"/>
      <c r="CQ99" s="135"/>
      <c r="CR99" s="135"/>
      <c r="CS99" s="135"/>
      <c r="CT99" s="135"/>
      <c r="CU99" s="135"/>
      <c r="CV99" s="135"/>
      <c r="CW99" s="135"/>
      <c r="CX99" s="135"/>
      <c r="CY99" s="135"/>
      <c r="CZ99" s="135"/>
      <c r="DA99" s="135"/>
      <c r="DB99" s="135"/>
      <c r="DC99" s="135"/>
      <c r="DD99" s="135"/>
      <c r="DE99" s="135"/>
      <c r="DF99" s="135"/>
      <c r="DG99" s="135"/>
      <c r="DH99" s="135"/>
      <c r="DI99" s="135"/>
      <c r="DJ99" s="135"/>
      <c r="DK99" s="135"/>
      <c r="DL99" s="135"/>
      <c r="DM99" s="135"/>
      <c r="DN99" s="135"/>
      <c r="DO99" s="135"/>
      <c r="DP99" s="135"/>
      <c r="DQ99" s="135"/>
      <c r="DR99" s="135"/>
      <c r="DS99" s="135"/>
      <c r="DT99" s="135"/>
      <c r="DU99" s="135"/>
      <c r="DV99" s="135"/>
      <c r="DW99" s="135"/>
      <c r="DX99" s="135"/>
      <c r="DY99" s="135"/>
      <c r="DZ99" s="135"/>
      <c r="EA99" s="135"/>
      <c r="EB99" s="135"/>
      <c r="EC99" s="135"/>
      <c r="ED99" s="135"/>
      <c r="EE99" s="135"/>
      <c r="EF99" s="135"/>
      <c r="EG99" s="135"/>
      <c r="EH99" s="135"/>
      <c r="EI99" s="135"/>
      <c r="EJ99" s="135"/>
      <c r="EK99" s="135"/>
      <c r="EL99" s="135"/>
      <c r="EM99" s="135"/>
      <c r="EN99" s="135"/>
      <c r="EO99" s="135"/>
      <c r="EP99" s="135"/>
      <c r="EQ99" s="135"/>
      <c r="ER99" s="135"/>
      <c r="ES99" s="135"/>
      <c r="ET99" s="135"/>
      <c r="EU99" s="135"/>
      <c r="EV99" s="135"/>
      <c r="EW99" s="135"/>
      <c r="EX99" s="135"/>
      <c r="EY99" s="135"/>
      <c r="EZ99" s="135"/>
      <c r="FA99" s="135"/>
      <c r="FB99" s="135"/>
      <c r="FC99" s="135"/>
      <c r="FD99" s="135"/>
      <c r="FE99" s="135"/>
      <c r="FF99" s="135"/>
      <c r="FG99" s="135"/>
      <c r="FH99" s="135"/>
      <c r="FI99" s="135"/>
      <c r="FJ99" s="135"/>
      <c r="FK99" s="135"/>
      <c r="FL99" s="135"/>
      <c r="FM99" s="135"/>
      <c r="FN99" s="135"/>
      <c r="FO99" s="135"/>
      <c r="FP99" s="135"/>
      <c r="FQ99" s="135"/>
      <c r="FR99" s="135"/>
      <c r="FS99" s="135"/>
      <c r="FT99" s="135"/>
      <c r="FU99" s="135"/>
      <c r="FV99" s="135"/>
      <c r="FW99" s="135"/>
      <c r="FX99" s="135"/>
      <c r="FY99" s="135"/>
      <c r="FZ99" s="135"/>
      <c r="GA99" s="135"/>
      <c r="GB99" s="135"/>
      <c r="GC99" s="135"/>
      <c r="GD99" s="135"/>
      <c r="GE99" s="135"/>
      <c r="GF99" s="135"/>
      <c r="GG99" s="135"/>
      <c r="GH99" s="135"/>
      <c r="GI99" s="135"/>
      <c r="GJ99" s="135"/>
      <c r="GK99" s="135"/>
    </row>
    <row r="100" spans="1:193" s="39" customFormat="1" ht="280.5" customHeight="1" x14ac:dyDescent="0.25">
      <c r="A100" s="42"/>
      <c r="B100" s="42" t="s">
        <v>432</v>
      </c>
      <c r="C100" s="40" t="s">
        <v>395</v>
      </c>
      <c r="D100" s="41"/>
      <c r="E100" s="43" t="s">
        <v>433</v>
      </c>
      <c r="F100" s="41"/>
      <c r="G100" s="41" t="s">
        <v>4259</v>
      </c>
      <c r="H100" s="41"/>
      <c r="I100" s="41"/>
      <c r="J100" s="41" t="s">
        <v>32</v>
      </c>
      <c r="K100" s="160" t="s">
        <v>26</v>
      </c>
      <c r="L100" s="135"/>
      <c r="M100" s="160"/>
      <c r="N100" s="136"/>
      <c r="O100" s="160"/>
      <c r="P100" s="160"/>
      <c r="Q100" s="135"/>
      <c r="R100" s="160" t="s">
        <v>434</v>
      </c>
      <c r="S100" s="135" t="s">
        <v>4283</v>
      </c>
      <c r="T100" s="135"/>
      <c r="U100" s="135"/>
      <c r="V100" s="135"/>
      <c r="W100" s="135"/>
      <c r="X100" s="135"/>
      <c r="Y100" s="135"/>
      <c r="Z100" s="135"/>
      <c r="AA100" s="135"/>
      <c r="AB100" s="135"/>
      <c r="AC100" s="135"/>
      <c r="AD100" s="135"/>
      <c r="AE100" s="135"/>
      <c r="AF100" s="135"/>
      <c r="AG100" s="135"/>
      <c r="AH100" s="135"/>
      <c r="AI100" s="135"/>
      <c r="AJ100" s="135"/>
      <c r="AK100" s="135"/>
      <c r="AL100" s="135"/>
      <c r="AM100" s="135"/>
      <c r="AN100" s="135"/>
      <c r="AO100" s="135"/>
      <c r="AP100" s="135"/>
      <c r="AQ100" s="135"/>
      <c r="AR100" s="135"/>
      <c r="AS100" s="135"/>
      <c r="AT100" s="135"/>
      <c r="AU100" s="135"/>
      <c r="AV100" s="135"/>
      <c r="AW100" s="135"/>
      <c r="AX100" s="135"/>
      <c r="AY100" s="135"/>
      <c r="AZ100" s="135"/>
      <c r="BA100" s="135"/>
      <c r="BB100" s="135"/>
      <c r="BC100" s="135"/>
      <c r="BD100" s="135"/>
      <c r="BE100" s="135"/>
      <c r="BF100" s="135"/>
      <c r="BG100" s="135"/>
      <c r="BH100" s="135"/>
      <c r="BI100" s="135"/>
      <c r="BJ100" s="135"/>
      <c r="BK100" s="135"/>
      <c r="BL100" s="135"/>
      <c r="BM100" s="135"/>
      <c r="BN100" s="135"/>
      <c r="BO100" s="135"/>
      <c r="BP100" s="135"/>
      <c r="BQ100" s="135"/>
      <c r="BR100" s="135"/>
      <c r="BS100" s="135"/>
      <c r="BT100" s="135"/>
      <c r="BU100" s="135"/>
      <c r="BV100" s="135"/>
      <c r="BW100" s="135"/>
      <c r="BX100" s="135"/>
      <c r="BY100" s="135"/>
      <c r="BZ100" s="135"/>
      <c r="CA100" s="135"/>
      <c r="CB100" s="135"/>
      <c r="CC100" s="135"/>
      <c r="CD100" s="135"/>
      <c r="CE100" s="135"/>
      <c r="CF100" s="135"/>
      <c r="CG100" s="135"/>
      <c r="CH100" s="135"/>
      <c r="CI100" s="135"/>
      <c r="CJ100" s="135"/>
      <c r="CK100" s="135"/>
      <c r="CL100" s="135"/>
      <c r="CM100" s="135"/>
      <c r="CN100" s="135"/>
      <c r="CO100" s="135"/>
      <c r="CP100" s="135"/>
      <c r="CQ100" s="135"/>
      <c r="CR100" s="135"/>
      <c r="CS100" s="135"/>
      <c r="CT100" s="135"/>
      <c r="CU100" s="135"/>
      <c r="CV100" s="135"/>
      <c r="CW100" s="135"/>
      <c r="CX100" s="135"/>
      <c r="CY100" s="135"/>
      <c r="CZ100" s="135"/>
      <c r="DA100" s="135"/>
      <c r="DB100" s="135"/>
      <c r="DC100" s="135"/>
      <c r="DD100" s="135"/>
      <c r="DE100" s="135"/>
      <c r="DF100" s="135"/>
      <c r="DG100" s="135"/>
      <c r="DH100" s="135"/>
      <c r="DI100" s="135"/>
      <c r="DJ100" s="135"/>
      <c r="DK100" s="135"/>
      <c r="DL100" s="135"/>
      <c r="DM100" s="135"/>
      <c r="DN100" s="135"/>
      <c r="DO100" s="135"/>
      <c r="DP100" s="135"/>
      <c r="DQ100" s="135"/>
      <c r="DR100" s="135"/>
      <c r="DS100" s="135"/>
      <c r="DT100" s="135"/>
      <c r="DU100" s="135"/>
      <c r="DV100" s="135"/>
      <c r="DW100" s="135"/>
      <c r="DX100" s="135"/>
      <c r="DY100" s="135"/>
      <c r="DZ100" s="135"/>
      <c r="EA100" s="135"/>
      <c r="EB100" s="135"/>
      <c r="EC100" s="135"/>
      <c r="ED100" s="135"/>
      <c r="EE100" s="135"/>
      <c r="EF100" s="135"/>
      <c r="EG100" s="135"/>
      <c r="EH100" s="135"/>
      <c r="EI100" s="135"/>
      <c r="EJ100" s="135"/>
      <c r="EK100" s="135"/>
      <c r="EL100" s="135"/>
      <c r="EM100" s="135"/>
      <c r="EN100" s="135"/>
      <c r="EO100" s="135"/>
      <c r="EP100" s="135"/>
      <c r="EQ100" s="135"/>
      <c r="ER100" s="135"/>
      <c r="ES100" s="135"/>
      <c r="ET100" s="135"/>
      <c r="EU100" s="135"/>
      <c r="EV100" s="135"/>
      <c r="EW100" s="135"/>
      <c r="EX100" s="135"/>
      <c r="EY100" s="135"/>
      <c r="EZ100" s="135"/>
      <c r="FA100" s="135"/>
      <c r="FB100" s="135"/>
      <c r="FC100" s="135"/>
      <c r="FD100" s="135"/>
      <c r="FE100" s="135"/>
      <c r="FF100" s="135"/>
      <c r="FG100" s="135"/>
      <c r="FH100" s="135"/>
      <c r="FI100" s="135"/>
      <c r="FJ100" s="135"/>
      <c r="FK100" s="135"/>
      <c r="FL100" s="135"/>
      <c r="FM100" s="135"/>
      <c r="FN100" s="135"/>
      <c r="FO100" s="135"/>
      <c r="FP100" s="135"/>
      <c r="FQ100" s="135"/>
      <c r="FR100" s="135"/>
      <c r="FS100" s="135"/>
      <c r="FT100" s="135"/>
      <c r="FU100" s="135"/>
      <c r="FV100" s="135"/>
      <c r="FW100" s="135"/>
      <c r="FX100" s="135"/>
      <c r="FY100" s="135"/>
      <c r="FZ100" s="135"/>
      <c r="GA100" s="135"/>
      <c r="GB100" s="135"/>
      <c r="GC100" s="135"/>
      <c r="GD100" s="135"/>
      <c r="GE100" s="135"/>
      <c r="GF100" s="135"/>
      <c r="GG100" s="135"/>
      <c r="GH100" s="135"/>
      <c r="GI100" s="135"/>
      <c r="GJ100" s="135"/>
      <c r="GK100" s="135"/>
    </row>
    <row r="101" spans="1:193" s="39" customFormat="1" ht="277.5" customHeight="1" x14ac:dyDescent="0.25">
      <c r="A101" s="42"/>
      <c r="B101" s="42" t="s">
        <v>435</v>
      </c>
      <c r="C101" s="40" t="s">
        <v>395</v>
      </c>
      <c r="D101" s="41"/>
      <c r="E101" s="41" t="s">
        <v>436</v>
      </c>
      <c r="F101" s="41"/>
      <c r="G101" s="41" t="s">
        <v>4260</v>
      </c>
      <c r="H101" s="41"/>
      <c r="I101" s="41"/>
      <c r="J101" s="41" t="s">
        <v>427</v>
      </c>
      <c r="K101" s="160" t="s">
        <v>26</v>
      </c>
      <c r="L101" s="135"/>
      <c r="M101" s="160"/>
      <c r="N101" s="136"/>
      <c r="O101" s="160"/>
      <c r="P101" s="160"/>
      <c r="Q101" s="135"/>
      <c r="R101" s="160" t="s">
        <v>4265</v>
      </c>
      <c r="S101" s="151" t="s">
        <v>4283</v>
      </c>
      <c r="T101" s="135"/>
      <c r="U101" s="135"/>
      <c r="V101" s="135"/>
      <c r="W101" s="135"/>
      <c r="X101" s="135"/>
      <c r="Y101" s="135"/>
      <c r="Z101" s="135"/>
      <c r="AA101" s="135"/>
      <c r="AB101" s="135"/>
      <c r="AC101" s="135"/>
      <c r="AD101" s="135"/>
      <c r="AE101" s="135"/>
      <c r="AF101" s="135"/>
      <c r="AG101" s="135"/>
      <c r="AH101" s="135"/>
      <c r="AI101" s="135"/>
      <c r="AJ101" s="135"/>
      <c r="AK101" s="135"/>
      <c r="AL101" s="135"/>
      <c r="AM101" s="135"/>
      <c r="AN101" s="135"/>
      <c r="AO101" s="135"/>
      <c r="AP101" s="135"/>
      <c r="AQ101" s="135"/>
      <c r="AR101" s="135"/>
      <c r="AS101" s="135"/>
      <c r="AT101" s="135"/>
      <c r="AU101" s="135"/>
      <c r="AV101" s="135"/>
      <c r="AW101" s="135"/>
      <c r="AX101" s="135"/>
      <c r="AY101" s="135"/>
      <c r="AZ101" s="135"/>
      <c r="BA101" s="135"/>
      <c r="BB101" s="135"/>
      <c r="BC101" s="135"/>
      <c r="BD101" s="135"/>
      <c r="BE101" s="135"/>
      <c r="BF101" s="135"/>
      <c r="BG101" s="135"/>
      <c r="BH101" s="135"/>
      <c r="BI101" s="135"/>
      <c r="BJ101" s="135"/>
      <c r="BK101" s="135"/>
      <c r="BL101" s="135"/>
      <c r="BM101" s="135"/>
      <c r="BN101" s="135"/>
      <c r="BO101" s="135"/>
      <c r="BP101" s="135"/>
      <c r="BQ101" s="135"/>
      <c r="BR101" s="135"/>
      <c r="BS101" s="135"/>
      <c r="BT101" s="135"/>
      <c r="BU101" s="135"/>
      <c r="BV101" s="135"/>
      <c r="BW101" s="135"/>
      <c r="BX101" s="135"/>
      <c r="BY101" s="135"/>
      <c r="BZ101" s="135"/>
      <c r="CA101" s="135"/>
      <c r="CB101" s="135"/>
      <c r="CC101" s="135"/>
      <c r="CD101" s="135"/>
      <c r="CE101" s="135"/>
      <c r="CF101" s="135"/>
      <c r="CG101" s="135"/>
      <c r="CH101" s="135"/>
      <c r="CI101" s="135"/>
      <c r="CJ101" s="135"/>
      <c r="CK101" s="135"/>
      <c r="CL101" s="135"/>
      <c r="CM101" s="135"/>
      <c r="CN101" s="135"/>
      <c r="CO101" s="135"/>
      <c r="CP101" s="135"/>
      <c r="CQ101" s="135"/>
      <c r="CR101" s="135"/>
      <c r="CS101" s="135"/>
      <c r="CT101" s="135"/>
      <c r="CU101" s="135"/>
      <c r="CV101" s="135"/>
      <c r="CW101" s="135"/>
      <c r="CX101" s="135"/>
      <c r="CY101" s="135"/>
      <c r="CZ101" s="135"/>
      <c r="DA101" s="135"/>
      <c r="DB101" s="135"/>
      <c r="DC101" s="135"/>
      <c r="DD101" s="135"/>
      <c r="DE101" s="135"/>
      <c r="DF101" s="135"/>
      <c r="DG101" s="135"/>
      <c r="DH101" s="135"/>
      <c r="DI101" s="135"/>
      <c r="DJ101" s="135"/>
      <c r="DK101" s="135"/>
      <c r="DL101" s="135"/>
      <c r="DM101" s="135"/>
      <c r="DN101" s="135"/>
      <c r="DO101" s="135"/>
      <c r="DP101" s="135"/>
      <c r="DQ101" s="135"/>
      <c r="DR101" s="135"/>
      <c r="DS101" s="135"/>
      <c r="DT101" s="135"/>
      <c r="DU101" s="135"/>
      <c r="DV101" s="135"/>
      <c r="DW101" s="135"/>
      <c r="DX101" s="135"/>
      <c r="DY101" s="135"/>
      <c r="DZ101" s="135"/>
      <c r="EA101" s="135"/>
      <c r="EB101" s="135"/>
      <c r="EC101" s="135"/>
      <c r="ED101" s="135"/>
      <c r="EE101" s="135"/>
      <c r="EF101" s="135"/>
      <c r="EG101" s="135"/>
      <c r="EH101" s="135"/>
      <c r="EI101" s="135"/>
      <c r="EJ101" s="135"/>
      <c r="EK101" s="135"/>
      <c r="EL101" s="135"/>
      <c r="EM101" s="135"/>
      <c r="EN101" s="135"/>
      <c r="EO101" s="135"/>
      <c r="EP101" s="135"/>
      <c r="EQ101" s="135"/>
      <c r="ER101" s="135"/>
      <c r="ES101" s="135"/>
      <c r="ET101" s="135"/>
      <c r="EU101" s="135"/>
      <c r="EV101" s="135"/>
      <c r="EW101" s="135"/>
      <c r="EX101" s="135"/>
      <c r="EY101" s="135"/>
      <c r="EZ101" s="135"/>
      <c r="FA101" s="135"/>
      <c r="FB101" s="135"/>
      <c r="FC101" s="135"/>
      <c r="FD101" s="135"/>
      <c r="FE101" s="135"/>
      <c r="FF101" s="135"/>
      <c r="FG101" s="135"/>
      <c r="FH101" s="135"/>
      <c r="FI101" s="135"/>
      <c r="FJ101" s="135"/>
      <c r="FK101" s="135"/>
      <c r="FL101" s="135"/>
      <c r="FM101" s="135"/>
      <c r="FN101" s="135"/>
      <c r="FO101" s="135"/>
      <c r="FP101" s="135"/>
      <c r="FQ101" s="135"/>
      <c r="FR101" s="135"/>
      <c r="FS101" s="135"/>
      <c r="FT101" s="135"/>
      <c r="FU101" s="135"/>
      <c r="FV101" s="135"/>
      <c r="FW101" s="135"/>
      <c r="FX101" s="135"/>
      <c r="FY101" s="135"/>
      <c r="FZ101" s="135"/>
      <c r="GA101" s="135"/>
      <c r="GB101" s="135"/>
      <c r="GC101" s="135"/>
      <c r="GD101" s="135"/>
      <c r="GE101" s="135"/>
      <c r="GF101" s="135"/>
      <c r="GG101" s="135"/>
      <c r="GH101" s="135"/>
      <c r="GI101" s="135"/>
      <c r="GJ101" s="135"/>
      <c r="GK101" s="135"/>
    </row>
    <row r="102" spans="1:193" s="39" customFormat="1" ht="180" x14ac:dyDescent="0.25">
      <c r="A102" s="42"/>
      <c r="B102" s="42" t="s">
        <v>437</v>
      </c>
      <c r="C102" s="40" t="s">
        <v>395</v>
      </c>
      <c r="D102" s="41"/>
      <c r="E102" s="41" t="s">
        <v>438</v>
      </c>
      <c r="F102" s="41"/>
      <c r="G102" s="41" t="s">
        <v>4261</v>
      </c>
      <c r="H102" s="41" t="s">
        <v>26</v>
      </c>
      <c r="I102" s="41"/>
      <c r="J102" s="41" t="s">
        <v>32</v>
      </c>
      <c r="K102" s="160" t="s">
        <v>439</v>
      </c>
      <c r="L102" s="136" t="s">
        <v>440</v>
      </c>
      <c r="M102" s="160"/>
      <c r="N102" s="136"/>
      <c r="O102" s="160"/>
      <c r="P102" s="160"/>
      <c r="Q102" s="135"/>
      <c r="R102" s="169" t="s">
        <v>4265</v>
      </c>
      <c r="S102" s="151" t="s">
        <v>4283</v>
      </c>
      <c r="T102" s="135"/>
      <c r="U102" s="135"/>
      <c r="V102" s="135"/>
      <c r="W102" s="135"/>
      <c r="X102" s="135"/>
      <c r="Y102" s="135"/>
      <c r="Z102" s="135"/>
      <c r="AA102" s="135"/>
      <c r="AB102" s="135"/>
      <c r="AC102" s="135"/>
      <c r="AD102" s="135"/>
      <c r="AE102" s="135"/>
      <c r="AF102" s="135"/>
      <c r="AG102" s="135"/>
      <c r="AH102" s="135"/>
      <c r="AI102" s="135"/>
      <c r="AJ102" s="135"/>
      <c r="AK102" s="135"/>
      <c r="AL102" s="135"/>
      <c r="AM102" s="135"/>
      <c r="AN102" s="135"/>
      <c r="AO102" s="135"/>
      <c r="AP102" s="135"/>
      <c r="AQ102" s="135"/>
      <c r="AR102" s="135"/>
      <c r="AS102" s="135"/>
      <c r="AT102" s="135"/>
      <c r="AU102" s="135"/>
      <c r="AV102" s="135"/>
      <c r="AW102" s="135"/>
      <c r="AX102" s="135"/>
      <c r="AY102" s="135"/>
      <c r="AZ102" s="135"/>
      <c r="BA102" s="135"/>
      <c r="BB102" s="135"/>
      <c r="BC102" s="135"/>
      <c r="BD102" s="135"/>
      <c r="BE102" s="135"/>
      <c r="BF102" s="135"/>
      <c r="BG102" s="135"/>
      <c r="BH102" s="135"/>
      <c r="BI102" s="135"/>
      <c r="BJ102" s="135"/>
      <c r="BK102" s="135"/>
      <c r="BL102" s="135"/>
      <c r="BM102" s="135"/>
      <c r="BN102" s="135"/>
      <c r="BO102" s="135"/>
      <c r="BP102" s="135"/>
      <c r="BQ102" s="135"/>
      <c r="BR102" s="135"/>
      <c r="BS102" s="135"/>
      <c r="BT102" s="135"/>
      <c r="BU102" s="135"/>
      <c r="BV102" s="135"/>
      <c r="BW102" s="135"/>
      <c r="BX102" s="135"/>
      <c r="BY102" s="135"/>
      <c r="BZ102" s="135"/>
      <c r="CA102" s="135"/>
      <c r="CB102" s="135"/>
      <c r="CC102" s="135"/>
      <c r="CD102" s="135"/>
      <c r="CE102" s="135"/>
      <c r="CF102" s="135"/>
      <c r="CG102" s="135"/>
      <c r="CH102" s="135"/>
      <c r="CI102" s="135"/>
      <c r="CJ102" s="135"/>
      <c r="CK102" s="135"/>
      <c r="CL102" s="135"/>
      <c r="CM102" s="135"/>
      <c r="CN102" s="135"/>
      <c r="CO102" s="135"/>
      <c r="CP102" s="135"/>
      <c r="CQ102" s="135"/>
      <c r="CR102" s="135"/>
      <c r="CS102" s="135"/>
      <c r="CT102" s="135"/>
      <c r="CU102" s="135"/>
      <c r="CV102" s="135"/>
      <c r="CW102" s="135"/>
      <c r="CX102" s="135"/>
      <c r="CY102" s="135"/>
      <c r="CZ102" s="135"/>
      <c r="DA102" s="135"/>
      <c r="DB102" s="135"/>
      <c r="DC102" s="135"/>
      <c r="DD102" s="135"/>
      <c r="DE102" s="135"/>
      <c r="DF102" s="135"/>
      <c r="DG102" s="135"/>
      <c r="DH102" s="135"/>
      <c r="DI102" s="135"/>
      <c r="DJ102" s="135"/>
      <c r="DK102" s="135"/>
      <c r="DL102" s="135"/>
      <c r="DM102" s="135"/>
      <c r="DN102" s="135"/>
      <c r="DO102" s="135"/>
      <c r="DP102" s="135"/>
      <c r="DQ102" s="135"/>
      <c r="DR102" s="135"/>
      <c r="DS102" s="135"/>
      <c r="DT102" s="135"/>
      <c r="DU102" s="135"/>
      <c r="DV102" s="135"/>
      <c r="DW102" s="135"/>
      <c r="DX102" s="135"/>
      <c r="DY102" s="135"/>
      <c r="DZ102" s="135"/>
      <c r="EA102" s="135"/>
      <c r="EB102" s="135"/>
      <c r="EC102" s="135"/>
      <c r="ED102" s="135"/>
      <c r="EE102" s="135"/>
      <c r="EF102" s="135"/>
      <c r="EG102" s="135"/>
      <c r="EH102" s="135"/>
      <c r="EI102" s="135"/>
      <c r="EJ102" s="135"/>
      <c r="EK102" s="135"/>
      <c r="EL102" s="135"/>
      <c r="EM102" s="135"/>
      <c r="EN102" s="135"/>
      <c r="EO102" s="135"/>
      <c r="EP102" s="135"/>
      <c r="EQ102" s="135"/>
      <c r="ER102" s="135"/>
      <c r="ES102" s="135"/>
      <c r="ET102" s="135"/>
      <c r="EU102" s="135"/>
      <c r="EV102" s="135"/>
      <c r="EW102" s="135"/>
      <c r="EX102" s="135"/>
      <c r="EY102" s="135"/>
      <c r="EZ102" s="135"/>
      <c r="FA102" s="135"/>
      <c r="FB102" s="135"/>
      <c r="FC102" s="135"/>
      <c r="FD102" s="135"/>
      <c r="FE102" s="135"/>
      <c r="FF102" s="135"/>
      <c r="FG102" s="135"/>
      <c r="FH102" s="135"/>
      <c r="FI102" s="135"/>
      <c r="FJ102" s="135"/>
      <c r="FK102" s="135"/>
      <c r="FL102" s="135"/>
      <c r="FM102" s="135"/>
      <c r="FN102" s="135"/>
      <c r="FO102" s="135"/>
      <c r="FP102" s="135"/>
      <c r="FQ102" s="135"/>
      <c r="FR102" s="135"/>
      <c r="FS102" s="135"/>
      <c r="FT102" s="135"/>
      <c r="FU102" s="135"/>
      <c r="FV102" s="135"/>
      <c r="FW102" s="135"/>
      <c r="FX102" s="135"/>
      <c r="FY102" s="135"/>
      <c r="FZ102" s="135"/>
      <c r="GA102" s="135"/>
      <c r="GB102" s="135"/>
      <c r="GC102" s="135"/>
      <c r="GD102" s="135"/>
      <c r="GE102" s="135"/>
      <c r="GF102" s="135"/>
      <c r="GG102" s="135"/>
      <c r="GH102" s="135"/>
      <c r="GI102" s="135"/>
      <c r="GJ102" s="135"/>
      <c r="GK102" s="135"/>
    </row>
    <row r="103" spans="1:193" s="39" customFormat="1" ht="180" x14ac:dyDescent="0.25">
      <c r="A103" s="42"/>
      <c r="B103" s="42" t="s">
        <v>441</v>
      </c>
      <c r="C103" s="40" t="s">
        <v>395</v>
      </c>
      <c r="D103" s="41"/>
      <c r="E103" s="41" t="s">
        <v>442</v>
      </c>
      <c r="F103" s="41"/>
      <c r="G103" s="41" t="s">
        <v>4262</v>
      </c>
      <c r="H103" s="41" t="s">
        <v>26</v>
      </c>
      <c r="I103" s="41"/>
      <c r="J103" s="41" t="s">
        <v>32</v>
      </c>
      <c r="K103" s="160" t="s">
        <v>439</v>
      </c>
      <c r="L103" s="136" t="s">
        <v>440</v>
      </c>
      <c r="M103" s="160"/>
      <c r="N103" s="136"/>
      <c r="O103" s="160"/>
      <c r="P103" s="160"/>
      <c r="Q103" s="135"/>
      <c r="R103" s="169" t="s">
        <v>4265</v>
      </c>
      <c r="S103" s="151" t="s">
        <v>4283</v>
      </c>
      <c r="T103" s="135"/>
      <c r="U103" s="135"/>
      <c r="V103" s="135"/>
      <c r="W103" s="135"/>
      <c r="X103" s="135"/>
      <c r="Y103" s="135"/>
      <c r="Z103" s="135"/>
      <c r="AA103" s="135"/>
      <c r="AB103" s="135"/>
      <c r="AC103" s="135"/>
      <c r="AD103" s="135"/>
      <c r="AE103" s="135"/>
      <c r="AF103" s="135"/>
      <c r="AG103" s="135"/>
      <c r="AH103" s="135"/>
      <c r="AI103" s="135"/>
      <c r="AJ103" s="135"/>
      <c r="AK103" s="135"/>
      <c r="AL103" s="135"/>
      <c r="AM103" s="135"/>
      <c r="AN103" s="135"/>
      <c r="AO103" s="135"/>
      <c r="AP103" s="135"/>
      <c r="AQ103" s="135"/>
      <c r="AR103" s="135"/>
      <c r="AS103" s="135"/>
      <c r="AT103" s="135"/>
      <c r="AU103" s="135"/>
      <c r="AV103" s="135"/>
      <c r="AW103" s="135"/>
      <c r="AX103" s="135"/>
      <c r="AY103" s="135"/>
      <c r="AZ103" s="135"/>
      <c r="BA103" s="135"/>
      <c r="BB103" s="135"/>
      <c r="BC103" s="135"/>
      <c r="BD103" s="135"/>
      <c r="BE103" s="135"/>
      <c r="BF103" s="135"/>
      <c r="BG103" s="135"/>
      <c r="BH103" s="135"/>
      <c r="BI103" s="135"/>
      <c r="BJ103" s="135"/>
      <c r="BK103" s="135"/>
      <c r="BL103" s="135"/>
      <c r="BM103" s="135"/>
      <c r="BN103" s="135"/>
      <c r="BO103" s="135"/>
      <c r="BP103" s="135"/>
      <c r="BQ103" s="135"/>
      <c r="BR103" s="135"/>
      <c r="BS103" s="135"/>
      <c r="BT103" s="135"/>
      <c r="BU103" s="135"/>
      <c r="BV103" s="135"/>
      <c r="BW103" s="135"/>
      <c r="BX103" s="135"/>
      <c r="BY103" s="135"/>
      <c r="BZ103" s="135"/>
      <c r="CA103" s="135"/>
      <c r="CB103" s="135"/>
      <c r="CC103" s="135"/>
      <c r="CD103" s="135"/>
      <c r="CE103" s="135"/>
      <c r="CF103" s="135"/>
      <c r="CG103" s="135"/>
      <c r="CH103" s="135"/>
      <c r="CI103" s="135"/>
      <c r="CJ103" s="135"/>
      <c r="CK103" s="135"/>
      <c r="CL103" s="135"/>
      <c r="CM103" s="135"/>
      <c r="CN103" s="135"/>
      <c r="CO103" s="135"/>
      <c r="CP103" s="135"/>
      <c r="CQ103" s="135"/>
      <c r="CR103" s="135"/>
      <c r="CS103" s="135"/>
      <c r="CT103" s="135"/>
      <c r="CU103" s="135"/>
      <c r="CV103" s="135"/>
      <c r="CW103" s="135"/>
      <c r="CX103" s="135"/>
      <c r="CY103" s="135"/>
      <c r="CZ103" s="135"/>
      <c r="DA103" s="135"/>
      <c r="DB103" s="135"/>
      <c r="DC103" s="135"/>
      <c r="DD103" s="135"/>
      <c r="DE103" s="135"/>
      <c r="DF103" s="135"/>
      <c r="DG103" s="135"/>
      <c r="DH103" s="135"/>
      <c r="DI103" s="135"/>
      <c r="DJ103" s="135"/>
      <c r="DK103" s="135"/>
      <c r="DL103" s="135"/>
      <c r="DM103" s="135"/>
      <c r="DN103" s="135"/>
      <c r="DO103" s="135"/>
      <c r="DP103" s="135"/>
      <c r="DQ103" s="135"/>
      <c r="DR103" s="135"/>
      <c r="DS103" s="135"/>
      <c r="DT103" s="135"/>
      <c r="DU103" s="135"/>
      <c r="DV103" s="135"/>
      <c r="DW103" s="135"/>
      <c r="DX103" s="135"/>
      <c r="DY103" s="135"/>
      <c r="DZ103" s="135"/>
      <c r="EA103" s="135"/>
      <c r="EB103" s="135"/>
      <c r="EC103" s="135"/>
      <c r="ED103" s="135"/>
      <c r="EE103" s="135"/>
      <c r="EF103" s="135"/>
      <c r="EG103" s="135"/>
      <c r="EH103" s="135"/>
      <c r="EI103" s="135"/>
      <c r="EJ103" s="135"/>
      <c r="EK103" s="135"/>
      <c r="EL103" s="135"/>
      <c r="EM103" s="135"/>
      <c r="EN103" s="135"/>
      <c r="EO103" s="135"/>
      <c r="EP103" s="135"/>
      <c r="EQ103" s="135"/>
      <c r="ER103" s="135"/>
      <c r="ES103" s="135"/>
      <c r="ET103" s="135"/>
      <c r="EU103" s="135"/>
      <c r="EV103" s="135"/>
      <c r="EW103" s="135"/>
      <c r="EX103" s="135"/>
      <c r="EY103" s="135"/>
      <c r="EZ103" s="135"/>
      <c r="FA103" s="135"/>
      <c r="FB103" s="135"/>
      <c r="FC103" s="135"/>
      <c r="FD103" s="135"/>
      <c r="FE103" s="135"/>
      <c r="FF103" s="135"/>
      <c r="FG103" s="135"/>
      <c r="FH103" s="135"/>
      <c r="FI103" s="135"/>
      <c r="FJ103" s="135"/>
      <c r="FK103" s="135"/>
      <c r="FL103" s="135"/>
      <c r="FM103" s="135"/>
      <c r="FN103" s="135"/>
      <c r="FO103" s="135"/>
      <c r="FP103" s="135"/>
      <c r="FQ103" s="135"/>
      <c r="FR103" s="135"/>
      <c r="FS103" s="135"/>
      <c r="FT103" s="135"/>
      <c r="FU103" s="135"/>
      <c r="FV103" s="135"/>
      <c r="FW103" s="135"/>
      <c r="FX103" s="135"/>
      <c r="FY103" s="135"/>
      <c r="FZ103" s="135"/>
      <c r="GA103" s="135"/>
      <c r="GB103" s="135"/>
      <c r="GC103" s="135"/>
      <c r="GD103" s="135"/>
      <c r="GE103" s="135"/>
      <c r="GF103" s="135"/>
      <c r="GG103" s="135"/>
      <c r="GH103" s="135"/>
      <c r="GI103" s="135"/>
      <c r="GJ103" s="135"/>
      <c r="GK103" s="135"/>
    </row>
    <row r="104" spans="1:193" s="39" customFormat="1" ht="180" x14ac:dyDescent="0.25">
      <c r="A104" s="42"/>
      <c r="B104" s="42" t="s">
        <v>443</v>
      </c>
      <c r="C104" s="40" t="s">
        <v>395</v>
      </c>
      <c r="D104" s="41"/>
      <c r="E104" s="41" t="s">
        <v>444</v>
      </c>
      <c r="F104" s="41"/>
      <c r="G104" s="41" t="s">
        <v>4263</v>
      </c>
      <c r="H104" s="41" t="s">
        <v>26</v>
      </c>
      <c r="I104" s="41"/>
      <c r="J104" s="41" t="s">
        <v>32</v>
      </c>
      <c r="K104" s="160" t="s">
        <v>439</v>
      </c>
      <c r="L104" s="136" t="s">
        <v>440</v>
      </c>
      <c r="M104" s="160"/>
      <c r="N104" s="136"/>
      <c r="O104" s="160"/>
      <c r="P104" s="160"/>
      <c r="Q104" s="135"/>
      <c r="R104" s="169" t="s">
        <v>4265</v>
      </c>
      <c r="S104" s="151" t="s">
        <v>4283</v>
      </c>
      <c r="T104" s="135"/>
      <c r="U104" s="135"/>
      <c r="V104" s="135"/>
      <c r="W104" s="135"/>
      <c r="X104" s="135"/>
      <c r="Y104" s="135"/>
      <c r="Z104" s="135"/>
      <c r="AA104" s="135"/>
      <c r="AB104" s="135"/>
      <c r="AC104" s="135"/>
      <c r="AD104" s="135"/>
      <c r="AE104" s="135"/>
      <c r="AF104" s="135"/>
      <c r="AG104" s="135"/>
      <c r="AH104" s="135"/>
      <c r="AI104" s="135"/>
      <c r="AJ104" s="135"/>
      <c r="AK104" s="135"/>
      <c r="AL104" s="135"/>
      <c r="AM104" s="135"/>
      <c r="AN104" s="135"/>
      <c r="AO104" s="135"/>
      <c r="AP104" s="135"/>
      <c r="AQ104" s="135"/>
      <c r="AR104" s="135"/>
      <c r="AS104" s="135"/>
      <c r="AT104" s="135"/>
      <c r="AU104" s="135"/>
      <c r="AV104" s="135"/>
      <c r="AW104" s="135"/>
      <c r="AX104" s="135"/>
      <c r="AY104" s="135"/>
      <c r="AZ104" s="135"/>
      <c r="BA104" s="135"/>
      <c r="BB104" s="135"/>
      <c r="BC104" s="135"/>
      <c r="BD104" s="135"/>
      <c r="BE104" s="135"/>
      <c r="BF104" s="135"/>
      <c r="BG104" s="135"/>
      <c r="BH104" s="135"/>
      <c r="BI104" s="135"/>
      <c r="BJ104" s="135"/>
      <c r="BK104" s="135"/>
      <c r="BL104" s="135"/>
      <c r="BM104" s="135"/>
      <c r="BN104" s="135"/>
      <c r="BO104" s="135"/>
      <c r="BP104" s="135"/>
      <c r="BQ104" s="135"/>
      <c r="BR104" s="135"/>
      <c r="BS104" s="135"/>
      <c r="BT104" s="135"/>
      <c r="BU104" s="135"/>
      <c r="BV104" s="135"/>
      <c r="BW104" s="135"/>
      <c r="BX104" s="135"/>
      <c r="BY104" s="135"/>
      <c r="BZ104" s="135"/>
      <c r="CA104" s="135"/>
      <c r="CB104" s="135"/>
      <c r="CC104" s="135"/>
      <c r="CD104" s="135"/>
      <c r="CE104" s="135"/>
      <c r="CF104" s="135"/>
      <c r="CG104" s="135"/>
      <c r="CH104" s="135"/>
      <c r="CI104" s="135"/>
      <c r="CJ104" s="135"/>
      <c r="CK104" s="135"/>
      <c r="CL104" s="135"/>
      <c r="CM104" s="135"/>
      <c r="CN104" s="135"/>
      <c r="CO104" s="135"/>
      <c r="CP104" s="135"/>
      <c r="CQ104" s="135"/>
      <c r="CR104" s="135"/>
      <c r="CS104" s="135"/>
      <c r="CT104" s="135"/>
      <c r="CU104" s="135"/>
      <c r="CV104" s="135"/>
      <c r="CW104" s="135"/>
      <c r="CX104" s="135"/>
      <c r="CY104" s="135"/>
      <c r="CZ104" s="135"/>
      <c r="DA104" s="135"/>
      <c r="DB104" s="135"/>
      <c r="DC104" s="135"/>
      <c r="DD104" s="135"/>
      <c r="DE104" s="135"/>
      <c r="DF104" s="135"/>
      <c r="DG104" s="135"/>
      <c r="DH104" s="135"/>
      <c r="DI104" s="135"/>
      <c r="DJ104" s="135"/>
      <c r="DK104" s="135"/>
      <c r="DL104" s="135"/>
      <c r="DM104" s="135"/>
      <c r="DN104" s="135"/>
      <c r="DO104" s="135"/>
      <c r="DP104" s="135"/>
      <c r="DQ104" s="135"/>
      <c r="DR104" s="135"/>
      <c r="DS104" s="135"/>
      <c r="DT104" s="135"/>
      <c r="DU104" s="135"/>
      <c r="DV104" s="135"/>
      <c r="DW104" s="135"/>
      <c r="DX104" s="135"/>
      <c r="DY104" s="135"/>
      <c r="DZ104" s="135"/>
      <c r="EA104" s="135"/>
      <c r="EB104" s="135"/>
      <c r="EC104" s="135"/>
      <c r="ED104" s="135"/>
      <c r="EE104" s="135"/>
      <c r="EF104" s="135"/>
      <c r="EG104" s="135"/>
      <c r="EH104" s="135"/>
      <c r="EI104" s="135"/>
      <c r="EJ104" s="135"/>
      <c r="EK104" s="135"/>
      <c r="EL104" s="135"/>
      <c r="EM104" s="135"/>
      <c r="EN104" s="135"/>
      <c r="EO104" s="135"/>
      <c r="EP104" s="135"/>
      <c r="EQ104" s="135"/>
      <c r="ER104" s="135"/>
      <c r="ES104" s="135"/>
      <c r="ET104" s="135"/>
      <c r="EU104" s="135"/>
      <c r="EV104" s="135"/>
      <c r="EW104" s="135"/>
      <c r="EX104" s="135"/>
      <c r="EY104" s="135"/>
      <c r="EZ104" s="135"/>
      <c r="FA104" s="135"/>
      <c r="FB104" s="135"/>
      <c r="FC104" s="135"/>
      <c r="FD104" s="135"/>
      <c r="FE104" s="135"/>
      <c r="FF104" s="135"/>
      <c r="FG104" s="135"/>
      <c r="FH104" s="135"/>
      <c r="FI104" s="135"/>
      <c r="FJ104" s="135"/>
      <c r="FK104" s="135"/>
      <c r="FL104" s="135"/>
      <c r="FM104" s="135"/>
      <c r="FN104" s="135"/>
      <c r="FO104" s="135"/>
      <c r="FP104" s="135"/>
      <c r="FQ104" s="135"/>
      <c r="FR104" s="135"/>
      <c r="FS104" s="135"/>
      <c r="FT104" s="135"/>
      <c r="FU104" s="135"/>
      <c r="FV104" s="135"/>
      <c r="FW104" s="135"/>
      <c r="FX104" s="135"/>
      <c r="FY104" s="135"/>
      <c r="FZ104" s="135"/>
      <c r="GA104" s="135"/>
      <c r="GB104" s="135"/>
      <c r="GC104" s="135"/>
      <c r="GD104" s="135"/>
      <c r="GE104" s="135"/>
      <c r="GF104" s="135"/>
      <c r="GG104" s="135"/>
      <c r="GH104" s="135"/>
      <c r="GI104" s="135"/>
      <c r="GJ104" s="135"/>
      <c r="GK104" s="135"/>
    </row>
    <row r="105" spans="1:193" s="39" customFormat="1" ht="120" x14ac:dyDescent="0.25">
      <c r="A105" s="42"/>
      <c r="B105" s="42" t="s">
        <v>445</v>
      </c>
      <c r="C105" s="40" t="s">
        <v>395</v>
      </c>
      <c r="D105" s="41" t="s">
        <v>446</v>
      </c>
      <c r="E105" s="43" t="s">
        <v>447</v>
      </c>
      <c r="F105" s="41"/>
      <c r="G105" s="41" t="s">
        <v>448</v>
      </c>
      <c r="H105" s="41" t="s">
        <v>26</v>
      </c>
      <c r="I105" s="41"/>
      <c r="J105" s="41" t="s">
        <v>427</v>
      </c>
      <c r="K105" s="165" t="s">
        <v>449</v>
      </c>
      <c r="L105" s="160" t="s">
        <v>450</v>
      </c>
      <c r="M105" s="160"/>
      <c r="N105" s="136"/>
      <c r="O105" s="160"/>
      <c r="P105" s="160"/>
      <c r="Q105" s="135"/>
      <c r="R105" s="160"/>
      <c r="S105" s="135"/>
      <c r="T105" s="135"/>
      <c r="U105" s="135"/>
      <c r="V105" s="135"/>
      <c r="W105" s="135"/>
      <c r="X105" s="135"/>
      <c r="Y105" s="135"/>
      <c r="Z105" s="135"/>
      <c r="AA105" s="135"/>
      <c r="AB105" s="135"/>
      <c r="AC105" s="135"/>
      <c r="AD105" s="135"/>
      <c r="AE105" s="135"/>
      <c r="AF105" s="135"/>
      <c r="AG105" s="135"/>
      <c r="AH105" s="135"/>
      <c r="AI105" s="135"/>
      <c r="AJ105" s="135"/>
      <c r="AK105" s="135"/>
      <c r="AL105" s="135"/>
      <c r="AM105" s="135"/>
      <c r="AN105" s="135"/>
      <c r="AO105" s="135"/>
      <c r="AP105" s="135"/>
      <c r="AQ105" s="135"/>
      <c r="AR105" s="135"/>
      <c r="AS105" s="135"/>
      <c r="AT105" s="135"/>
      <c r="AU105" s="135"/>
      <c r="AV105" s="135"/>
      <c r="AW105" s="135"/>
      <c r="AX105" s="135"/>
      <c r="AY105" s="135"/>
      <c r="AZ105" s="135"/>
      <c r="BA105" s="135"/>
      <c r="BB105" s="135"/>
      <c r="BC105" s="135"/>
      <c r="BD105" s="135"/>
      <c r="BE105" s="135"/>
      <c r="BF105" s="135"/>
      <c r="BG105" s="135"/>
      <c r="BH105" s="135"/>
      <c r="BI105" s="135"/>
      <c r="BJ105" s="135"/>
      <c r="BK105" s="135"/>
      <c r="BL105" s="135"/>
      <c r="BM105" s="135"/>
      <c r="BN105" s="135"/>
      <c r="BO105" s="135"/>
      <c r="BP105" s="135"/>
      <c r="BQ105" s="135"/>
      <c r="BR105" s="135"/>
      <c r="BS105" s="135"/>
      <c r="BT105" s="135"/>
      <c r="BU105" s="135"/>
      <c r="BV105" s="135"/>
      <c r="BW105" s="135"/>
      <c r="BX105" s="135"/>
      <c r="BY105" s="135"/>
      <c r="BZ105" s="135"/>
      <c r="CA105" s="135"/>
      <c r="CB105" s="135"/>
      <c r="CC105" s="135"/>
      <c r="CD105" s="135"/>
      <c r="CE105" s="135"/>
      <c r="CF105" s="135"/>
      <c r="CG105" s="135"/>
      <c r="CH105" s="135"/>
      <c r="CI105" s="135"/>
      <c r="CJ105" s="135"/>
      <c r="CK105" s="135"/>
      <c r="CL105" s="135"/>
      <c r="CM105" s="135"/>
      <c r="CN105" s="135"/>
      <c r="CO105" s="135"/>
      <c r="CP105" s="135"/>
      <c r="CQ105" s="135"/>
      <c r="CR105" s="135"/>
      <c r="CS105" s="135"/>
      <c r="CT105" s="135"/>
      <c r="CU105" s="135"/>
      <c r="CV105" s="135"/>
      <c r="CW105" s="135"/>
      <c r="CX105" s="135"/>
      <c r="CY105" s="135"/>
      <c r="CZ105" s="135"/>
      <c r="DA105" s="135"/>
      <c r="DB105" s="135"/>
      <c r="DC105" s="135"/>
      <c r="DD105" s="135"/>
      <c r="DE105" s="135"/>
      <c r="DF105" s="135"/>
      <c r="DG105" s="135"/>
      <c r="DH105" s="135"/>
      <c r="DI105" s="135"/>
      <c r="DJ105" s="135"/>
      <c r="DK105" s="135"/>
      <c r="DL105" s="135"/>
      <c r="DM105" s="135"/>
      <c r="DN105" s="135"/>
      <c r="DO105" s="135"/>
      <c r="DP105" s="135"/>
      <c r="DQ105" s="135"/>
      <c r="DR105" s="135"/>
      <c r="DS105" s="135"/>
      <c r="DT105" s="135"/>
      <c r="DU105" s="135"/>
      <c r="DV105" s="135"/>
      <c r="DW105" s="135"/>
      <c r="DX105" s="135"/>
      <c r="DY105" s="135"/>
      <c r="DZ105" s="135"/>
      <c r="EA105" s="135"/>
      <c r="EB105" s="135"/>
      <c r="EC105" s="135"/>
      <c r="ED105" s="135"/>
      <c r="EE105" s="135"/>
      <c r="EF105" s="135"/>
      <c r="EG105" s="135"/>
      <c r="EH105" s="135"/>
      <c r="EI105" s="135"/>
      <c r="EJ105" s="135"/>
      <c r="EK105" s="135"/>
      <c r="EL105" s="135"/>
      <c r="EM105" s="135"/>
      <c r="EN105" s="135"/>
      <c r="EO105" s="135"/>
      <c r="EP105" s="135"/>
      <c r="EQ105" s="135"/>
      <c r="ER105" s="135"/>
      <c r="ES105" s="135"/>
      <c r="ET105" s="135"/>
      <c r="EU105" s="135"/>
      <c r="EV105" s="135"/>
      <c r="EW105" s="135"/>
      <c r="EX105" s="135"/>
      <c r="EY105" s="135"/>
      <c r="EZ105" s="135"/>
      <c r="FA105" s="135"/>
      <c r="FB105" s="135"/>
      <c r="FC105" s="135"/>
      <c r="FD105" s="135"/>
      <c r="FE105" s="135"/>
      <c r="FF105" s="135"/>
      <c r="FG105" s="135"/>
      <c r="FH105" s="135"/>
      <c r="FI105" s="135"/>
      <c r="FJ105" s="135"/>
      <c r="FK105" s="135"/>
      <c r="FL105" s="135"/>
      <c r="FM105" s="135"/>
      <c r="FN105" s="135"/>
      <c r="FO105" s="135"/>
      <c r="FP105" s="135"/>
      <c r="FQ105" s="135"/>
      <c r="FR105" s="135"/>
      <c r="FS105" s="135"/>
      <c r="FT105" s="135"/>
      <c r="FU105" s="135"/>
      <c r="FV105" s="135"/>
      <c r="FW105" s="135"/>
      <c r="FX105" s="135"/>
      <c r="FY105" s="135"/>
      <c r="FZ105" s="135"/>
      <c r="GA105" s="135"/>
      <c r="GB105" s="135"/>
      <c r="GC105" s="135"/>
      <c r="GD105" s="135"/>
      <c r="GE105" s="135"/>
      <c r="GF105" s="135"/>
      <c r="GG105" s="135"/>
      <c r="GH105" s="135"/>
      <c r="GI105" s="135"/>
      <c r="GJ105" s="135"/>
      <c r="GK105" s="135"/>
    </row>
    <row r="106" spans="1:193" s="39" customFormat="1" ht="120" x14ac:dyDescent="0.25">
      <c r="A106" s="42"/>
      <c r="B106" s="42" t="s">
        <v>451</v>
      </c>
      <c r="C106" s="40" t="s">
        <v>395</v>
      </c>
      <c r="D106" s="41" t="s">
        <v>452</v>
      </c>
      <c r="E106" s="43" t="s">
        <v>453</v>
      </c>
      <c r="F106" s="41"/>
      <c r="G106" s="41" t="s">
        <v>454</v>
      </c>
      <c r="H106" s="41" t="s">
        <v>26</v>
      </c>
      <c r="I106" s="41"/>
      <c r="J106" s="41" t="s">
        <v>427</v>
      </c>
      <c r="K106" s="165" t="s">
        <v>455</v>
      </c>
      <c r="L106" s="160" t="s">
        <v>450</v>
      </c>
      <c r="M106" s="160"/>
      <c r="N106" s="136"/>
      <c r="O106" s="160"/>
      <c r="P106" s="160"/>
      <c r="Q106" s="135"/>
      <c r="R106" s="160"/>
      <c r="S106" s="135"/>
      <c r="T106" s="135"/>
      <c r="U106" s="135"/>
      <c r="V106" s="135"/>
      <c r="W106" s="135"/>
      <c r="X106" s="135"/>
      <c r="Y106" s="135"/>
      <c r="Z106" s="135"/>
      <c r="AA106" s="135"/>
      <c r="AB106" s="135"/>
      <c r="AC106" s="135"/>
      <c r="AD106" s="135"/>
      <c r="AE106" s="135"/>
      <c r="AF106" s="135"/>
      <c r="AG106" s="135"/>
      <c r="AH106" s="135"/>
      <c r="AI106" s="135"/>
      <c r="AJ106" s="135"/>
      <c r="AK106" s="135"/>
      <c r="AL106" s="135"/>
      <c r="AM106" s="135"/>
      <c r="AN106" s="135"/>
      <c r="AO106" s="135"/>
      <c r="AP106" s="135"/>
      <c r="AQ106" s="135"/>
      <c r="AR106" s="135"/>
      <c r="AS106" s="135"/>
      <c r="AT106" s="135"/>
      <c r="AU106" s="135"/>
      <c r="AV106" s="135"/>
      <c r="AW106" s="135"/>
      <c r="AX106" s="135"/>
      <c r="AY106" s="135"/>
      <c r="AZ106" s="135"/>
      <c r="BA106" s="135"/>
      <c r="BB106" s="135"/>
      <c r="BC106" s="135"/>
      <c r="BD106" s="135"/>
      <c r="BE106" s="135"/>
      <c r="BF106" s="135"/>
      <c r="BG106" s="135"/>
      <c r="BH106" s="135"/>
      <c r="BI106" s="135"/>
      <c r="BJ106" s="135"/>
      <c r="BK106" s="135"/>
      <c r="BL106" s="135"/>
      <c r="BM106" s="135"/>
      <c r="BN106" s="135"/>
      <c r="BO106" s="135"/>
      <c r="BP106" s="135"/>
      <c r="BQ106" s="135"/>
      <c r="BR106" s="135"/>
      <c r="BS106" s="135"/>
      <c r="BT106" s="135"/>
      <c r="BU106" s="135"/>
      <c r="BV106" s="135"/>
      <c r="BW106" s="135"/>
      <c r="BX106" s="135"/>
      <c r="BY106" s="135"/>
      <c r="BZ106" s="135"/>
      <c r="CA106" s="135"/>
      <c r="CB106" s="135"/>
      <c r="CC106" s="135"/>
      <c r="CD106" s="135"/>
      <c r="CE106" s="135"/>
      <c r="CF106" s="135"/>
      <c r="CG106" s="135"/>
      <c r="CH106" s="135"/>
      <c r="CI106" s="135"/>
      <c r="CJ106" s="135"/>
      <c r="CK106" s="135"/>
      <c r="CL106" s="135"/>
      <c r="CM106" s="135"/>
      <c r="CN106" s="135"/>
      <c r="CO106" s="135"/>
      <c r="CP106" s="135"/>
      <c r="CQ106" s="135"/>
      <c r="CR106" s="135"/>
      <c r="CS106" s="135"/>
      <c r="CT106" s="135"/>
      <c r="CU106" s="135"/>
      <c r="CV106" s="135"/>
      <c r="CW106" s="135"/>
      <c r="CX106" s="135"/>
      <c r="CY106" s="135"/>
      <c r="CZ106" s="135"/>
      <c r="DA106" s="135"/>
      <c r="DB106" s="135"/>
      <c r="DC106" s="135"/>
      <c r="DD106" s="135"/>
      <c r="DE106" s="135"/>
      <c r="DF106" s="135"/>
      <c r="DG106" s="135"/>
      <c r="DH106" s="135"/>
      <c r="DI106" s="135"/>
      <c r="DJ106" s="135"/>
      <c r="DK106" s="135"/>
      <c r="DL106" s="135"/>
      <c r="DM106" s="135"/>
      <c r="DN106" s="135"/>
      <c r="DO106" s="135"/>
      <c r="DP106" s="135"/>
      <c r="DQ106" s="135"/>
      <c r="DR106" s="135"/>
      <c r="DS106" s="135"/>
      <c r="DT106" s="135"/>
      <c r="DU106" s="135"/>
      <c r="DV106" s="135"/>
      <c r="DW106" s="135"/>
      <c r="DX106" s="135"/>
      <c r="DY106" s="135"/>
      <c r="DZ106" s="135"/>
      <c r="EA106" s="135"/>
      <c r="EB106" s="135"/>
      <c r="EC106" s="135"/>
      <c r="ED106" s="135"/>
      <c r="EE106" s="135"/>
      <c r="EF106" s="135"/>
      <c r="EG106" s="135"/>
      <c r="EH106" s="135"/>
      <c r="EI106" s="135"/>
      <c r="EJ106" s="135"/>
      <c r="EK106" s="135"/>
      <c r="EL106" s="135"/>
      <c r="EM106" s="135"/>
      <c r="EN106" s="135"/>
      <c r="EO106" s="135"/>
      <c r="EP106" s="135"/>
      <c r="EQ106" s="135"/>
      <c r="ER106" s="135"/>
      <c r="ES106" s="135"/>
      <c r="ET106" s="135"/>
      <c r="EU106" s="135"/>
      <c r="EV106" s="135"/>
      <c r="EW106" s="135"/>
      <c r="EX106" s="135"/>
      <c r="EY106" s="135"/>
      <c r="EZ106" s="135"/>
      <c r="FA106" s="135"/>
      <c r="FB106" s="135"/>
      <c r="FC106" s="135"/>
      <c r="FD106" s="135"/>
      <c r="FE106" s="135"/>
      <c r="FF106" s="135"/>
      <c r="FG106" s="135"/>
      <c r="FH106" s="135"/>
      <c r="FI106" s="135"/>
      <c r="FJ106" s="135"/>
      <c r="FK106" s="135"/>
      <c r="FL106" s="135"/>
      <c r="FM106" s="135"/>
      <c r="FN106" s="135"/>
      <c r="FO106" s="135"/>
      <c r="FP106" s="135"/>
      <c r="FQ106" s="135"/>
      <c r="FR106" s="135"/>
      <c r="FS106" s="135"/>
      <c r="FT106" s="135"/>
      <c r="FU106" s="135"/>
      <c r="FV106" s="135"/>
      <c r="FW106" s="135"/>
      <c r="FX106" s="135"/>
      <c r="FY106" s="135"/>
      <c r="FZ106" s="135"/>
      <c r="GA106" s="135"/>
      <c r="GB106" s="135"/>
      <c r="GC106" s="135"/>
      <c r="GD106" s="135"/>
      <c r="GE106" s="135"/>
      <c r="GF106" s="135"/>
      <c r="GG106" s="135"/>
      <c r="GH106" s="135"/>
      <c r="GI106" s="135"/>
      <c r="GJ106" s="135"/>
      <c r="GK106" s="135"/>
    </row>
    <row r="107" spans="1:193" s="39" customFormat="1" ht="120" x14ac:dyDescent="0.25">
      <c r="A107" s="42"/>
      <c r="B107" s="42" t="s">
        <v>456</v>
      </c>
      <c r="C107" s="40" t="s">
        <v>395</v>
      </c>
      <c r="D107" s="41" t="s">
        <v>457</v>
      </c>
      <c r="E107" s="43" t="s">
        <v>458</v>
      </c>
      <c r="F107" s="41"/>
      <c r="G107" s="41" t="s">
        <v>459</v>
      </c>
      <c r="H107" s="41" t="s">
        <v>26</v>
      </c>
      <c r="I107" s="41"/>
      <c r="J107" s="41" t="s">
        <v>427</v>
      </c>
      <c r="K107" s="165" t="s">
        <v>455</v>
      </c>
      <c r="L107" s="160" t="s">
        <v>450</v>
      </c>
      <c r="M107" s="160"/>
      <c r="N107" s="136"/>
      <c r="O107" s="160"/>
      <c r="P107" s="160"/>
      <c r="Q107" s="135"/>
      <c r="R107" s="160"/>
      <c r="S107" s="135"/>
      <c r="T107" s="135"/>
      <c r="U107" s="135"/>
      <c r="V107" s="135"/>
      <c r="W107" s="135"/>
      <c r="X107" s="135"/>
      <c r="Y107" s="135"/>
      <c r="Z107" s="135"/>
      <c r="AA107" s="135"/>
      <c r="AB107" s="135"/>
      <c r="AC107" s="135"/>
      <c r="AD107" s="135"/>
      <c r="AE107" s="135"/>
      <c r="AF107" s="135"/>
      <c r="AG107" s="135"/>
      <c r="AH107" s="135"/>
      <c r="AI107" s="135"/>
      <c r="AJ107" s="135"/>
      <c r="AK107" s="135"/>
      <c r="AL107" s="135"/>
      <c r="AM107" s="135"/>
      <c r="AN107" s="135"/>
      <c r="AO107" s="135"/>
      <c r="AP107" s="135"/>
      <c r="AQ107" s="135"/>
      <c r="AR107" s="135"/>
      <c r="AS107" s="135"/>
      <c r="AT107" s="135"/>
      <c r="AU107" s="135"/>
      <c r="AV107" s="135"/>
      <c r="AW107" s="135"/>
      <c r="AX107" s="135"/>
      <c r="AY107" s="135"/>
      <c r="AZ107" s="135"/>
      <c r="BA107" s="135"/>
      <c r="BB107" s="135"/>
      <c r="BC107" s="135"/>
      <c r="BD107" s="135"/>
      <c r="BE107" s="135"/>
      <c r="BF107" s="135"/>
      <c r="BG107" s="135"/>
      <c r="BH107" s="135"/>
      <c r="BI107" s="135"/>
      <c r="BJ107" s="135"/>
      <c r="BK107" s="135"/>
      <c r="BL107" s="135"/>
      <c r="BM107" s="135"/>
      <c r="BN107" s="135"/>
      <c r="BO107" s="135"/>
      <c r="BP107" s="135"/>
      <c r="BQ107" s="135"/>
      <c r="BR107" s="135"/>
      <c r="BS107" s="135"/>
      <c r="BT107" s="135"/>
      <c r="BU107" s="135"/>
      <c r="BV107" s="135"/>
      <c r="BW107" s="135"/>
      <c r="BX107" s="135"/>
      <c r="BY107" s="135"/>
      <c r="BZ107" s="135"/>
      <c r="CA107" s="135"/>
      <c r="CB107" s="135"/>
      <c r="CC107" s="135"/>
      <c r="CD107" s="135"/>
      <c r="CE107" s="135"/>
      <c r="CF107" s="135"/>
      <c r="CG107" s="135"/>
      <c r="CH107" s="135"/>
      <c r="CI107" s="135"/>
      <c r="CJ107" s="135"/>
      <c r="CK107" s="135"/>
      <c r="CL107" s="135"/>
      <c r="CM107" s="135"/>
      <c r="CN107" s="135"/>
      <c r="CO107" s="135"/>
      <c r="CP107" s="135"/>
      <c r="CQ107" s="135"/>
      <c r="CR107" s="135"/>
      <c r="CS107" s="135"/>
      <c r="CT107" s="135"/>
      <c r="CU107" s="135"/>
      <c r="CV107" s="135"/>
      <c r="CW107" s="135"/>
      <c r="CX107" s="135"/>
      <c r="CY107" s="135"/>
      <c r="CZ107" s="135"/>
      <c r="DA107" s="135"/>
      <c r="DB107" s="135"/>
      <c r="DC107" s="135"/>
      <c r="DD107" s="135"/>
      <c r="DE107" s="135"/>
      <c r="DF107" s="135"/>
      <c r="DG107" s="135"/>
      <c r="DH107" s="135"/>
      <c r="DI107" s="135"/>
      <c r="DJ107" s="135"/>
      <c r="DK107" s="135"/>
      <c r="DL107" s="135"/>
      <c r="DM107" s="135"/>
      <c r="DN107" s="135"/>
      <c r="DO107" s="135"/>
      <c r="DP107" s="135"/>
      <c r="DQ107" s="135"/>
      <c r="DR107" s="135"/>
      <c r="DS107" s="135"/>
      <c r="DT107" s="135"/>
      <c r="DU107" s="135"/>
      <c r="DV107" s="135"/>
      <c r="DW107" s="135"/>
      <c r="DX107" s="135"/>
      <c r="DY107" s="135"/>
      <c r="DZ107" s="135"/>
      <c r="EA107" s="135"/>
      <c r="EB107" s="135"/>
      <c r="EC107" s="135"/>
      <c r="ED107" s="135"/>
      <c r="EE107" s="135"/>
      <c r="EF107" s="135"/>
      <c r="EG107" s="135"/>
      <c r="EH107" s="135"/>
      <c r="EI107" s="135"/>
      <c r="EJ107" s="135"/>
      <c r="EK107" s="135"/>
      <c r="EL107" s="135"/>
      <c r="EM107" s="135"/>
      <c r="EN107" s="135"/>
      <c r="EO107" s="135"/>
      <c r="EP107" s="135"/>
      <c r="EQ107" s="135"/>
      <c r="ER107" s="135"/>
      <c r="ES107" s="135"/>
      <c r="ET107" s="135"/>
      <c r="EU107" s="135"/>
      <c r="EV107" s="135"/>
      <c r="EW107" s="135"/>
      <c r="EX107" s="135"/>
      <c r="EY107" s="135"/>
      <c r="EZ107" s="135"/>
      <c r="FA107" s="135"/>
      <c r="FB107" s="135"/>
      <c r="FC107" s="135"/>
      <c r="FD107" s="135"/>
      <c r="FE107" s="135"/>
      <c r="FF107" s="135"/>
      <c r="FG107" s="135"/>
      <c r="FH107" s="135"/>
      <c r="FI107" s="135"/>
      <c r="FJ107" s="135"/>
      <c r="FK107" s="135"/>
      <c r="FL107" s="135"/>
      <c r="FM107" s="135"/>
      <c r="FN107" s="135"/>
      <c r="FO107" s="135"/>
      <c r="FP107" s="135"/>
      <c r="FQ107" s="135"/>
      <c r="FR107" s="135"/>
      <c r="FS107" s="135"/>
      <c r="FT107" s="135"/>
      <c r="FU107" s="135"/>
      <c r="FV107" s="135"/>
      <c r="FW107" s="135"/>
      <c r="FX107" s="135"/>
      <c r="FY107" s="135"/>
      <c r="FZ107" s="135"/>
      <c r="GA107" s="135"/>
      <c r="GB107" s="135"/>
      <c r="GC107" s="135"/>
      <c r="GD107" s="135"/>
      <c r="GE107" s="135"/>
      <c r="GF107" s="135"/>
      <c r="GG107" s="135"/>
      <c r="GH107" s="135"/>
      <c r="GI107" s="135"/>
      <c r="GJ107" s="135"/>
      <c r="GK107" s="135"/>
    </row>
    <row r="108" spans="1:193" s="39" customFormat="1" ht="120" x14ac:dyDescent="0.25">
      <c r="A108" s="42"/>
      <c r="B108" s="42" t="s">
        <v>460</v>
      </c>
      <c r="C108" s="40" t="s">
        <v>395</v>
      </c>
      <c r="D108" s="41" t="s">
        <v>461</v>
      </c>
      <c r="E108" s="43" t="s">
        <v>462</v>
      </c>
      <c r="F108" s="41"/>
      <c r="G108" s="41" t="s">
        <v>463</v>
      </c>
      <c r="H108" s="41"/>
      <c r="I108" s="41"/>
      <c r="J108" s="41" t="s">
        <v>427</v>
      </c>
      <c r="K108" s="165" t="s">
        <v>449</v>
      </c>
      <c r="L108" s="160" t="s">
        <v>450</v>
      </c>
      <c r="M108" s="160"/>
      <c r="N108" s="136"/>
      <c r="O108" s="160"/>
      <c r="P108" s="160"/>
      <c r="Q108" s="135"/>
      <c r="R108" s="160" t="s">
        <v>464</v>
      </c>
      <c r="S108" s="135" t="s">
        <v>103</v>
      </c>
      <c r="T108" s="135"/>
      <c r="U108" s="135"/>
      <c r="V108" s="135"/>
      <c r="W108" s="135"/>
      <c r="X108" s="135"/>
      <c r="Y108" s="135"/>
      <c r="Z108" s="135"/>
      <c r="AA108" s="135"/>
      <c r="AB108" s="135"/>
      <c r="AC108" s="135"/>
      <c r="AD108" s="135"/>
      <c r="AE108" s="135"/>
      <c r="AF108" s="135"/>
      <c r="AG108" s="135"/>
      <c r="AH108" s="135"/>
      <c r="AI108" s="135"/>
      <c r="AJ108" s="135"/>
      <c r="AK108" s="135"/>
      <c r="AL108" s="135"/>
      <c r="AM108" s="135"/>
      <c r="AN108" s="135"/>
      <c r="AO108" s="135"/>
      <c r="AP108" s="135"/>
      <c r="AQ108" s="135"/>
      <c r="AR108" s="135"/>
      <c r="AS108" s="135"/>
      <c r="AT108" s="135"/>
      <c r="AU108" s="135"/>
      <c r="AV108" s="135"/>
      <c r="AW108" s="135"/>
      <c r="AX108" s="135"/>
      <c r="AY108" s="135"/>
      <c r="AZ108" s="135"/>
      <c r="BA108" s="135"/>
      <c r="BB108" s="135"/>
      <c r="BC108" s="135"/>
      <c r="BD108" s="135"/>
      <c r="BE108" s="135"/>
      <c r="BF108" s="135"/>
      <c r="BG108" s="135"/>
      <c r="BH108" s="135"/>
      <c r="BI108" s="135"/>
      <c r="BJ108" s="135"/>
      <c r="BK108" s="135"/>
      <c r="BL108" s="135"/>
      <c r="BM108" s="135"/>
      <c r="BN108" s="135"/>
      <c r="BO108" s="135"/>
      <c r="BP108" s="135"/>
      <c r="BQ108" s="135"/>
      <c r="BR108" s="135"/>
      <c r="BS108" s="135"/>
      <c r="BT108" s="135"/>
      <c r="BU108" s="135"/>
      <c r="BV108" s="135"/>
      <c r="BW108" s="135"/>
      <c r="BX108" s="135"/>
      <c r="BY108" s="135"/>
      <c r="BZ108" s="135"/>
      <c r="CA108" s="135"/>
      <c r="CB108" s="135"/>
      <c r="CC108" s="135"/>
      <c r="CD108" s="135"/>
      <c r="CE108" s="135"/>
      <c r="CF108" s="135"/>
      <c r="CG108" s="135"/>
      <c r="CH108" s="135"/>
      <c r="CI108" s="135"/>
      <c r="CJ108" s="135"/>
      <c r="CK108" s="135"/>
      <c r="CL108" s="135"/>
      <c r="CM108" s="135"/>
      <c r="CN108" s="135"/>
      <c r="CO108" s="135"/>
      <c r="CP108" s="135"/>
      <c r="CQ108" s="135"/>
      <c r="CR108" s="135"/>
      <c r="CS108" s="135"/>
      <c r="CT108" s="135"/>
      <c r="CU108" s="135"/>
      <c r="CV108" s="135"/>
      <c r="CW108" s="135"/>
      <c r="CX108" s="135"/>
      <c r="CY108" s="135"/>
      <c r="CZ108" s="135"/>
      <c r="DA108" s="135"/>
      <c r="DB108" s="135"/>
      <c r="DC108" s="135"/>
      <c r="DD108" s="135"/>
      <c r="DE108" s="135"/>
      <c r="DF108" s="135"/>
      <c r="DG108" s="135"/>
      <c r="DH108" s="135"/>
      <c r="DI108" s="135"/>
      <c r="DJ108" s="135"/>
      <c r="DK108" s="135"/>
      <c r="DL108" s="135"/>
      <c r="DM108" s="135"/>
      <c r="DN108" s="135"/>
      <c r="DO108" s="135"/>
      <c r="DP108" s="135"/>
      <c r="DQ108" s="135"/>
      <c r="DR108" s="135"/>
      <c r="DS108" s="135"/>
      <c r="DT108" s="135"/>
      <c r="DU108" s="135"/>
      <c r="DV108" s="135"/>
      <c r="DW108" s="135"/>
      <c r="DX108" s="135"/>
      <c r="DY108" s="135"/>
      <c r="DZ108" s="135"/>
      <c r="EA108" s="135"/>
      <c r="EB108" s="135"/>
      <c r="EC108" s="135"/>
      <c r="ED108" s="135"/>
      <c r="EE108" s="135"/>
      <c r="EF108" s="135"/>
      <c r="EG108" s="135"/>
      <c r="EH108" s="135"/>
      <c r="EI108" s="135"/>
      <c r="EJ108" s="135"/>
      <c r="EK108" s="135"/>
      <c r="EL108" s="135"/>
      <c r="EM108" s="135"/>
      <c r="EN108" s="135"/>
      <c r="EO108" s="135"/>
      <c r="EP108" s="135"/>
      <c r="EQ108" s="135"/>
      <c r="ER108" s="135"/>
      <c r="ES108" s="135"/>
      <c r="ET108" s="135"/>
      <c r="EU108" s="135"/>
      <c r="EV108" s="135"/>
      <c r="EW108" s="135"/>
      <c r="EX108" s="135"/>
      <c r="EY108" s="135"/>
      <c r="EZ108" s="135"/>
      <c r="FA108" s="135"/>
      <c r="FB108" s="135"/>
      <c r="FC108" s="135"/>
      <c r="FD108" s="135"/>
      <c r="FE108" s="135"/>
      <c r="FF108" s="135"/>
      <c r="FG108" s="135"/>
      <c r="FH108" s="135"/>
      <c r="FI108" s="135"/>
      <c r="FJ108" s="135"/>
      <c r="FK108" s="135"/>
      <c r="FL108" s="135"/>
      <c r="FM108" s="135"/>
      <c r="FN108" s="135"/>
      <c r="FO108" s="135"/>
      <c r="FP108" s="135"/>
      <c r="FQ108" s="135"/>
      <c r="FR108" s="135"/>
      <c r="FS108" s="135"/>
      <c r="FT108" s="135"/>
      <c r="FU108" s="135"/>
      <c r="FV108" s="135"/>
      <c r="FW108" s="135"/>
      <c r="FX108" s="135"/>
      <c r="FY108" s="135"/>
      <c r="FZ108" s="135"/>
      <c r="GA108" s="135"/>
      <c r="GB108" s="135"/>
      <c r="GC108" s="135"/>
      <c r="GD108" s="135"/>
      <c r="GE108" s="135"/>
      <c r="GF108" s="135"/>
      <c r="GG108" s="135"/>
      <c r="GH108" s="135"/>
      <c r="GI108" s="135"/>
      <c r="GJ108" s="135"/>
      <c r="GK108" s="135"/>
    </row>
    <row r="109" spans="1:193" s="39" customFormat="1" ht="120" x14ac:dyDescent="0.25">
      <c r="A109" s="42"/>
      <c r="B109" s="42" t="s">
        <v>465</v>
      </c>
      <c r="C109" s="40" t="s">
        <v>395</v>
      </c>
      <c r="D109" s="41" t="s">
        <v>466</v>
      </c>
      <c r="E109" s="43" t="s">
        <v>467</v>
      </c>
      <c r="F109" s="41" t="s">
        <v>468</v>
      </c>
      <c r="G109" s="41" t="s">
        <v>469</v>
      </c>
      <c r="H109" s="41" t="s">
        <v>26</v>
      </c>
      <c r="I109" s="41"/>
      <c r="J109" s="41" t="s">
        <v>427</v>
      </c>
      <c r="K109" s="165" t="s">
        <v>470</v>
      </c>
      <c r="L109" s="160" t="s">
        <v>450</v>
      </c>
      <c r="M109" s="160"/>
      <c r="N109" s="136"/>
      <c r="O109" s="160"/>
      <c r="P109" s="160"/>
      <c r="Q109" s="135"/>
      <c r="R109" s="160"/>
      <c r="S109" s="135"/>
      <c r="T109" s="135"/>
      <c r="U109" s="135"/>
      <c r="V109" s="135"/>
      <c r="W109" s="135"/>
      <c r="X109" s="135"/>
      <c r="Y109" s="135"/>
      <c r="Z109" s="135"/>
      <c r="AA109" s="135"/>
      <c r="AB109" s="135"/>
      <c r="AC109" s="135"/>
      <c r="AD109" s="135"/>
      <c r="AE109" s="135"/>
      <c r="AF109" s="135"/>
      <c r="AG109" s="135"/>
      <c r="AH109" s="135"/>
      <c r="AI109" s="135"/>
      <c r="AJ109" s="135"/>
      <c r="AK109" s="135"/>
      <c r="AL109" s="135"/>
      <c r="AM109" s="135"/>
      <c r="AN109" s="135"/>
      <c r="AO109" s="135"/>
      <c r="AP109" s="135"/>
      <c r="AQ109" s="135"/>
      <c r="AR109" s="135"/>
      <c r="AS109" s="135"/>
      <c r="AT109" s="135"/>
      <c r="AU109" s="135"/>
      <c r="AV109" s="135"/>
      <c r="AW109" s="135"/>
      <c r="AX109" s="135"/>
      <c r="AY109" s="135"/>
      <c r="AZ109" s="135"/>
      <c r="BA109" s="135"/>
      <c r="BB109" s="135"/>
      <c r="BC109" s="135"/>
      <c r="BD109" s="135"/>
      <c r="BE109" s="135"/>
      <c r="BF109" s="135"/>
      <c r="BG109" s="135"/>
      <c r="BH109" s="135"/>
      <c r="BI109" s="135"/>
      <c r="BJ109" s="135"/>
      <c r="BK109" s="135"/>
      <c r="BL109" s="135"/>
      <c r="BM109" s="135"/>
      <c r="BN109" s="135"/>
      <c r="BO109" s="135"/>
      <c r="BP109" s="135"/>
      <c r="BQ109" s="135"/>
      <c r="BR109" s="135"/>
      <c r="BS109" s="135"/>
      <c r="BT109" s="135"/>
      <c r="BU109" s="135"/>
      <c r="BV109" s="135"/>
      <c r="BW109" s="135"/>
      <c r="BX109" s="135"/>
      <c r="BY109" s="135"/>
      <c r="BZ109" s="135"/>
      <c r="CA109" s="135"/>
      <c r="CB109" s="135"/>
      <c r="CC109" s="135"/>
      <c r="CD109" s="135"/>
      <c r="CE109" s="135"/>
      <c r="CF109" s="135"/>
      <c r="CG109" s="135"/>
      <c r="CH109" s="135"/>
      <c r="CI109" s="135"/>
      <c r="CJ109" s="135"/>
      <c r="CK109" s="135"/>
      <c r="CL109" s="135"/>
      <c r="CM109" s="135"/>
      <c r="CN109" s="135"/>
      <c r="CO109" s="135"/>
      <c r="CP109" s="135"/>
      <c r="CQ109" s="135"/>
      <c r="CR109" s="135"/>
      <c r="CS109" s="135"/>
      <c r="CT109" s="135"/>
      <c r="CU109" s="135"/>
      <c r="CV109" s="135"/>
      <c r="CW109" s="135"/>
      <c r="CX109" s="135"/>
      <c r="CY109" s="135"/>
      <c r="CZ109" s="135"/>
      <c r="DA109" s="135"/>
      <c r="DB109" s="135"/>
      <c r="DC109" s="135"/>
      <c r="DD109" s="135"/>
      <c r="DE109" s="135"/>
      <c r="DF109" s="135"/>
      <c r="DG109" s="135"/>
      <c r="DH109" s="135"/>
      <c r="DI109" s="135"/>
      <c r="DJ109" s="135"/>
      <c r="DK109" s="135"/>
      <c r="DL109" s="135"/>
      <c r="DM109" s="135"/>
      <c r="DN109" s="135"/>
      <c r="DO109" s="135"/>
      <c r="DP109" s="135"/>
      <c r="DQ109" s="135"/>
      <c r="DR109" s="135"/>
      <c r="DS109" s="135"/>
      <c r="DT109" s="135"/>
      <c r="DU109" s="135"/>
      <c r="DV109" s="135"/>
      <c r="DW109" s="135"/>
      <c r="DX109" s="135"/>
      <c r="DY109" s="135"/>
      <c r="DZ109" s="135"/>
      <c r="EA109" s="135"/>
      <c r="EB109" s="135"/>
      <c r="EC109" s="135"/>
      <c r="ED109" s="135"/>
      <c r="EE109" s="135"/>
      <c r="EF109" s="135"/>
      <c r="EG109" s="135"/>
      <c r="EH109" s="135"/>
      <c r="EI109" s="135"/>
      <c r="EJ109" s="135"/>
      <c r="EK109" s="135"/>
      <c r="EL109" s="135"/>
      <c r="EM109" s="135"/>
      <c r="EN109" s="135"/>
      <c r="EO109" s="135"/>
      <c r="EP109" s="135"/>
      <c r="EQ109" s="135"/>
      <c r="ER109" s="135"/>
      <c r="ES109" s="135"/>
      <c r="ET109" s="135"/>
      <c r="EU109" s="135"/>
      <c r="EV109" s="135"/>
      <c r="EW109" s="135"/>
      <c r="EX109" s="135"/>
      <c r="EY109" s="135"/>
      <c r="EZ109" s="135"/>
      <c r="FA109" s="135"/>
      <c r="FB109" s="135"/>
      <c r="FC109" s="135"/>
      <c r="FD109" s="135"/>
      <c r="FE109" s="135"/>
      <c r="FF109" s="135"/>
      <c r="FG109" s="135"/>
      <c r="FH109" s="135"/>
      <c r="FI109" s="135"/>
      <c r="FJ109" s="135"/>
      <c r="FK109" s="135"/>
      <c r="FL109" s="135"/>
      <c r="FM109" s="135"/>
      <c r="FN109" s="135"/>
      <c r="FO109" s="135"/>
      <c r="FP109" s="135"/>
      <c r="FQ109" s="135"/>
      <c r="FR109" s="135"/>
      <c r="FS109" s="135"/>
      <c r="FT109" s="135"/>
      <c r="FU109" s="135"/>
      <c r="FV109" s="135"/>
      <c r="FW109" s="135"/>
      <c r="FX109" s="135"/>
      <c r="FY109" s="135"/>
      <c r="FZ109" s="135"/>
      <c r="GA109" s="135"/>
      <c r="GB109" s="135"/>
      <c r="GC109" s="135"/>
      <c r="GD109" s="135"/>
      <c r="GE109" s="135"/>
      <c r="GF109" s="135"/>
      <c r="GG109" s="135"/>
      <c r="GH109" s="135"/>
      <c r="GI109" s="135"/>
      <c r="GJ109" s="135"/>
      <c r="GK109" s="135"/>
    </row>
    <row r="110" spans="1:193" s="39" customFormat="1" ht="75" x14ac:dyDescent="0.25">
      <c r="B110" s="42" t="s">
        <v>471</v>
      </c>
      <c r="C110" s="40" t="s">
        <v>395</v>
      </c>
      <c r="D110" s="41" t="s">
        <v>471</v>
      </c>
      <c r="E110" s="43" t="s">
        <v>472</v>
      </c>
      <c r="F110" s="39" t="s">
        <v>473</v>
      </c>
      <c r="G110" s="41" t="s">
        <v>474</v>
      </c>
      <c r="H110" s="41" t="s">
        <v>192</v>
      </c>
      <c r="I110" s="41"/>
      <c r="J110" s="41" t="s">
        <v>427</v>
      </c>
      <c r="K110" s="165" t="s">
        <v>26</v>
      </c>
      <c r="L110" s="135"/>
      <c r="M110" s="160"/>
      <c r="N110" s="136"/>
      <c r="O110" s="160"/>
      <c r="P110" s="160"/>
      <c r="Q110" s="135"/>
      <c r="R110" s="160"/>
      <c r="S110" s="135"/>
      <c r="T110" s="135"/>
      <c r="U110" s="135"/>
      <c r="V110" s="135"/>
      <c r="W110" s="135"/>
      <c r="X110" s="135"/>
      <c r="Y110" s="135"/>
      <c r="Z110" s="135"/>
      <c r="AA110" s="135"/>
      <c r="AB110" s="135"/>
      <c r="AC110" s="135"/>
      <c r="AD110" s="135"/>
      <c r="AE110" s="135"/>
      <c r="AF110" s="135"/>
      <c r="AG110" s="135"/>
      <c r="AH110" s="135"/>
      <c r="AI110" s="135"/>
      <c r="AJ110" s="135"/>
      <c r="AK110" s="135"/>
      <c r="AL110" s="135"/>
      <c r="AM110" s="135"/>
      <c r="AN110" s="135"/>
      <c r="AO110" s="135"/>
      <c r="AP110" s="135"/>
      <c r="AQ110" s="135"/>
      <c r="AR110" s="135"/>
      <c r="AS110" s="135"/>
      <c r="AT110" s="135"/>
      <c r="AU110" s="135"/>
      <c r="AV110" s="135"/>
      <c r="AW110" s="135"/>
      <c r="AX110" s="135"/>
      <c r="AY110" s="135"/>
      <c r="AZ110" s="135"/>
      <c r="BA110" s="135"/>
      <c r="BB110" s="135"/>
      <c r="BC110" s="135"/>
      <c r="BD110" s="135"/>
      <c r="BE110" s="135"/>
      <c r="BF110" s="135"/>
      <c r="BG110" s="135"/>
      <c r="BH110" s="135"/>
      <c r="BI110" s="135"/>
      <c r="BJ110" s="135"/>
      <c r="BK110" s="135"/>
      <c r="BL110" s="135"/>
      <c r="BM110" s="135"/>
      <c r="BN110" s="135"/>
      <c r="BO110" s="135"/>
      <c r="BP110" s="135"/>
      <c r="BQ110" s="135"/>
      <c r="BR110" s="135"/>
      <c r="BS110" s="135"/>
      <c r="BT110" s="135"/>
      <c r="BU110" s="135"/>
      <c r="BV110" s="135"/>
      <c r="BW110" s="135"/>
      <c r="BX110" s="135"/>
      <c r="BY110" s="135"/>
      <c r="BZ110" s="135"/>
      <c r="CA110" s="135"/>
      <c r="CB110" s="135"/>
      <c r="CC110" s="135"/>
      <c r="CD110" s="135"/>
      <c r="CE110" s="135"/>
      <c r="CF110" s="135"/>
      <c r="CG110" s="135"/>
      <c r="CH110" s="135"/>
      <c r="CI110" s="135"/>
      <c r="CJ110" s="135"/>
      <c r="CK110" s="135"/>
      <c r="CL110" s="135"/>
      <c r="CM110" s="135"/>
      <c r="CN110" s="135"/>
      <c r="CO110" s="135"/>
      <c r="CP110" s="135"/>
      <c r="CQ110" s="135"/>
      <c r="CR110" s="135"/>
      <c r="CS110" s="135"/>
      <c r="CT110" s="135"/>
      <c r="CU110" s="135"/>
      <c r="CV110" s="135"/>
      <c r="CW110" s="135"/>
      <c r="CX110" s="135"/>
      <c r="CY110" s="135"/>
      <c r="CZ110" s="135"/>
      <c r="DA110" s="135"/>
      <c r="DB110" s="135"/>
      <c r="DC110" s="135"/>
      <c r="DD110" s="135"/>
      <c r="DE110" s="135"/>
      <c r="DF110" s="135"/>
      <c r="DG110" s="135"/>
      <c r="DH110" s="135"/>
      <c r="DI110" s="135"/>
      <c r="DJ110" s="135"/>
      <c r="DK110" s="135"/>
      <c r="DL110" s="135"/>
      <c r="DM110" s="135"/>
      <c r="DN110" s="135"/>
      <c r="DO110" s="135"/>
      <c r="DP110" s="135"/>
      <c r="DQ110" s="135"/>
      <c r="DR110" s="135"/>
      <c r="DS110" s="135"/>
      <c r="DT110" s="135"/>
      <c r="DU110" s="135"/>
      <c r="DV110" s="135"/>
      <c r="DW110" s="135"/>
      <c r="DX110" s="135"/>
      <c r="DY110" s="135"/>
      <c r="DZ110" s="135"/>
      <c r="EA110" s="135"/>
      <c r="EB110" s="135"/>
      <c r="EC110" s="135"/>
      <c r="ED110" s="135"/>
      <c r="EE110" s="135"/>
      <c r="EF110" s="135"/>
      <c r="EG110" s="135"/>
      <c r="EH110" s="135"/>
      <c r="EI110" s="135"/>
      <c r="EJ110" s="135"/>
      <c r="EK110" s="135"/>
      <c r="EL110" s="135"/>
      <c r="EM110" s="135"/>
      <c r="EN110" s="135"/>
      <c r="EO110" s="135"/>
      <c r="EP110" s="135"/>
      <c r="EQ110" s="135"/>
      <c r="ER110" s="135"/>
      <c r="ES110" s="135"/>
      <c r="ET110" s="135"/>
      <c r="EU110" s="135"/>
      <c r="EV110" s="135"/>
      <c r="EW110" s="135"/>
      <c r="EX110" s="135"/>
      <c r="EY110" s="135"/>
      <c r="EZ110" s="135"/>
      <c r="FA110" s="135"/>
      <c r="FB110" s="135"/>
      <c r="FC110" s="135"/>
      <c r="FD110" s="135"/>
      <c r="FE110" s="135"/>
      <c r="FF110" s="135"/>
      <c r="FG110" s="135"/>
      <c r="FH110" s="135"/>
      <c r="FI110" s="135"/>
      <c r="FJ110" s="135"/>
      <c r="FK110" s="135"/>
      <c r="FL110" s="135"/>
      <c r="FM110" s="135"/>
      <c r="FN110" s="135"/>
      <c r="FO110" s="135"/>
      <c r="FP110" s="135"/>
      <c r="FQ110" s="135"/>
      <c r="FR110" s="135"/>
      <c r="FS110" s="135"/>
      <c r="FT110" s="135"/>
      <c r="FU110" s="135"/>
      <c r="FV110" s="135"/>
      <c r="FW110" s="135"/>
      <c r="FX110" s="135"/>
      <c r="FY110" s="135"/>
      <c r="FZ110" s="135"/>
      <c r="GA110" s="135"/>
      <c r="GB110" s="135"/>
      <c r="GC110" s="135"/>
      <c r="GD110" s="135"/>
      <c r="GE110" s="135"/>
      <c r="GF110" s="135"/>
      <c r="GG110" s="135"/>
      <c r="GH110" s="135"/>
      <c r="GI110" s="135"/>
      <c r="GJ110" s="135"/>
      <c r="GK110" s="135"/>
    </row>
    <row r="111" spans="1:193" s="39" customFormat="1" ht="75" x14ac:dyDescent="0.25">
      <c r="B111" s="44" t="s">
        <v>475</v>
      </c>
      <c r="C111" s="40" t="s">
        <v>395</v>
      </c>
      <c r="D111" s="41" t="s">
        <v>476</v>
      </c>
      <c r="E111" s="43" t="s">
        <v>477</v>
      </c>
      <c r="F111" s="39" t="s">
        <v>478</v>
      </c>
      <c r="G111" s="41" t="s">
        <v>479</v>
      </c>
      <c r="H111" s="41" t="s">
        <v>26</v>
      </c>
      <c r="J111" s="41" t="s">
        <v>32</v>
      </c>
      <c r="K111" s="165" t="s">
        <v>26</v>
      </c>
      <c r="L111" s="135"/>
      <c r="M111" s="160"/>
      <c r="N111" s="136"/>
      <c r="O111" s="160"/>
      <c r="P111" s="160"/>
      <c r="Q111" s="135"/>
      <c r="R111" s="160"/>
      <c r="S111" s="135"/>
      <c r="T111" s="135"/>
      <c r="U111" s="135"/>
      <c r="V111" s="135"/>
      <c r="W111" s="135"/>
      <c r="X111" s="135"/>
      <c r="Y111" s="135"/>
      <c r="Z111" s="135"/>
      <c r="AA111" s="135"/>
      <c r="AB111" s="135"/>
      <c r="AC111" s="135"/>
      <c r="AD111" s="135"/>
      <c r="AE111" s="135"/>
      <c r="AF111" s="135"/>
      <c r="AG111" s="135"/>
      <c r="AH111" s="135"/>
      <c r="AI111" s="135"/>
      <c r="AJ111" s="135"/>
      <c r="AK111" s="135"/>
      <c r="AL111" s="135"/>
      <c r="AM111" s="135"/>
      <c r="AN111" s="135"/>
      <c r="AO111" s="135"/>
      <c r="AP111" s="135"/>
      <c r="AQ111" s="135"/>
      <c r="AR111" s="135"/>
      <c r="AS111" s="135"/>
      <c r="AT111" s="135"/>
      <c r="AU111" s="135"/>
      <c r="AV111" s="135"/>
      <c r="AW111" s="135"/>
      <c r="AX111" s="135"/>
      <c r="AY111" s="135"/>
      <c r="AZ111" s="135"/>
      <c r="BA111" s="135"/>
      <c r="BB111" s="135"/>
      <c r="BC111" s="135"/>
      <c r="BD111" s="135"/>
      <c r="BE111" s="135"/>
      <c r="BF111" s="135"/>
      <c r="BG111" s="135"/>
      <c r="BH111" s="135"/>
      <c r="BI111" s="135"/>
      <c r="BJ111" s="135"/>
      <c r="BK111" s="135"/>
      <c r="BL111" s="135"/>
      <c r="BM111" s="135"/>
      <c r="BN111" s="135"/>
      <c r="BO111" s="135"/>
      <c r="BP111" s="135"/>
      <c r="BQ111" s="135"/>
      <c r="BR111" s="135"/>
      <c r="BS111" s="135"/>
      <c r="BT111" s="135"/>
      <c r="BU111" s="135"/>
      <c r="BV111" s="135"/>
      <c r="BW111" s="135"/>
      <c r="BX111" s="135"/>
      <c r="BY111" s="135"/>
      <c r="BZ111" s="135"/>
      <c r="CA111" s="135"/>
      <c r="CB111" s="135"/>
      <c r="CC111" s="135"/>
      <c r="CD111" s="135"/>
      <c r="CE111" s="135"/>
      <c r="CF111" s="135"/>
      <c r="CG111" s="135"/>
      <c r="CH111" s="135"/>
      <c r="CI111" s="135"/>
      <c r="CJ111" s="135"/>
      <c r="CK111" s="135"/>
      <c r="CL111" s="135"/>
      <c r="CM111" s="135"/>
      <c r="CN111" s="135"/>
      <c r="CO111" s="135"/>
      <c r="CP111" s="135"/>
      <c r="CQ111" s="135"/>
      <c r="CR111" s="135"/>
      <c r="CS111" s="135"/>
      <c r="CT111" s="135"/>
      <c r="CU111" s="135"/>
      <c r="CV111" s="135"/>
      <c r="CW111" s="135"/>
      <c r="CX111" s="135"/>
      <c r="CY111" s="135"/>
      <c r="CZ111" s="135"/>
      <c r="DA111" s="135"/>
      <c r="DB111" s="135"/>
      <c r="DC111" s="135"/>
      <c r="DD111" s="135"/>
      <c r="DE111" s="135"/>
      <c r="DF111" s="135"/>
      <c r="DG111" s="135"/>
      <c r="DH111" s="135"/>
      <c r="DI111" s="135"/>
      <c r="DJ111" s="135"/>
      <c r="DK111" s="135"/>
      <c r="DL111" s="135"/>
      <c r="DM111" s="135"/>
      <c r="DN111" s="135"/>
      <c r="DO111" s="135"/>
      <c r="DP111" s="135"/>
      <c r="DQ111" s="135"/>
      <c r="DR111" s="135"/>
      <c r="DS111" s="135"/>
      <c r="DT111" s="135"/>
      <c r="DU111" s="135"/>
      <c r="DV111" s="135"/>
      <c r="DW111" s="135"/>
      <c r="DX111" s="135"/>
      <c r="DY111" s="135"/>
      <c r="DZ111" s="135"/>
      <c r="EA111" s="135"/>
      <c r="EB111" s="135"/>
      <c r="EC111" s="135"/>
      <c r="ED111" s="135"/>
      <c r="EE111" s="135"/>
      <c r="EF111" s="135"/>
      <c r="EG111" s="135"/>
      <c r="EH111" s="135"/>
      <c r="EI111" s="135"/>
      <c r="EJ111" s="135"/>
      <c r="EK111" s="135"/>
      <c r="EL111" s="135"/>
      <c r="EM111" s="135"/>
      <c r="EN111" s="135"/>
      <c r="EO111" s="135"/>
      <c r="EP111" s="135"/>
      <c r="EQ111" s="135"/>
      <c r="ER111" s="135"/>
      <c r="ES111" s="135"/>
      <c r="ET111" s="135"/>
      <c r="EU111" s="135"/>
      <c r="EV111" s="135"/>
      <c r="EW111" s="135"/>
      <c r="EX111" s="135"/>
      <c r="EY111" s="135"/>
      <c r="EZ111" s="135"/>
      <c r="FA111" s="135"/>
      <c r="FB111" s="135"/>
      <c r="FC111" s="135"/>
      <c r="FD111" s="135"/>
      <c r="FE111" s="135"/>
      <c r="FF111" s="135"/>
      <c r="FG111" s="135"/>
      <c r="FH111" s="135"/>
      <c r="FI111" s="135"/>
      <c r="FJ111" s="135"/>
      <c r="FK111" s="135"/>
      <c r="FL111" s="135"/>
      <c r="FM111" s="135"/>
      <c r="FN111" s="135"/>
      <c r="FO111" s="135"/>
      <c r="FP111" s="135"/>
      <c r="FQ111" s="135"/>
      <c r="FR111" s="135"/>
      <c r="FS111" s="135"/>
      <c r="FT111" s="135"/>
      <c r="FU111" s="135"/>
      <c r="FV111" s="135"/>
      <c r="FW111" s="135"/>
      <c r="FX111" s="135"/>
      <c r="FY111" s="135"/>
      <c r="FZ111" s="135"/>
      <c r="GA111" s="135"/>
      <c r="GB111" s="135"/>
      <c r="GC111" s="135"/>
      <c r="GD111" s="135"/>
      <c r="GE111" s="135"/>
      <c r="GF111" s="135"/>
      <c r="GG111" s="135"/>
      <c r="GH111" s="135"/>
      <c r="GI111" s="135"/>
      <c r="GJ111" s="135"/>
      <c r="GK111" s="135"/>
    </row>
    <row r="112" spans="1:193" s="39" customFormat="1" ht="195" x14ac:dyDescent="0.25">
      <c r="A112" s="55"/>
      <c r="B112" s="55" t="s">
        <v>480</v>
      </c>
      <c r="C112" s="55" t="s">
        <v>395</v>
      </c>
      <c r="D112" s="56" t="s">
        <v>481</v>
      </c>
      <c r="E112" s="56" t="s">
        <v>482</v>
      </c>
      <c r="F112" s="55"/>
      <c r="G112" s="56" t="s">
        <v>483</v>
      </c>
      <c r="H112" s="56" t="s">
        <v>26</v>
      </c>
      <c r="I112" s="55"/>
      <c r="J112" s="56" t="s">
        <v>484</v>
      </c>
      <c r="K112" s="165" t="s">
        <v>485</v>
      </c>
      <c r="L112" s="131"/>
      <c r="M112" s="160"/>
      <c r="N112" s="136"/>
      <c r="O112" s="160" t="s">
        <v>103</v>
      </c>
      <c r="P112" s="160"/>
      <c r="Q112" s="135"/>
      <c r="R112" s="135"/>
      <c r="S112" s="135"/>
      <c r="T112" s="135"/>
      <c r="U112" s="135"/>
      <c r="V112" s="135"/>
      <c r="W112" s="135"/>
      <c r="X112" s="135"/>
      <c r="Y112" s="135"/>
      <c r="Z112" s="135"/>
      <c r="AA112" s="135"/>
      <c r="AB112" s="135"/>
      <c r="AC112" s="135"/>
      <c r="AD112" s="135"/>
      <c r="AE112" s="135"/>
      <c r="AF112" s="135"/>
      <c r="AG112" s="135"/>
      <c r="AH112" s="135"/>
      <c r="AI112" s="135"/>
      <c r="AJ112" s="135"/>
      <c r="AK112" s="135"/>
      <c r="AL112" s="135"/>
      <c r="AM112" s="135"/>
      <c r="AN112" s="135"/>
      <c r="AO112" s="135"/>
      <c r="AP112" s="135"/>
      <c r="AQ112" s="135"/>
      <c r="AR112" s="135"/>
      <c r="AS112" s="135"/>
      <c r="AT112" s="135"/>
      <c r="AU112" s="135"/>
      <c r="AV112" s="135"/>
      <c r="AW112" s="135"/>
      <c r="AX112" s="135"/>
      <c r="AY112" s="135"/>
      <c r="AZ112" s="135"/>
      <c r="BA112" s="135"/>
      <c r="BB112" s="135"/>
      <c r="BC112" s="135"/>
      <c r="BD112" s="135"/>
      <c r="BE112" s="135"/>
      <c r="BF112" s="135"/>
      <c r="BG112" s="135"/>
      <c r="BH112" s="135"/>
      <c r="BI112" s="135"/>
      <c r="BJ112" s="135"/>
      <c r="BK112" s="135"/>
      <c r="BL112" s="135"/>
      <c r="BM112" s="135"/>
      <c r="BN112" s="135"/>
      <c r="BO112" s="135"/>
      <c r="BP112" s="135"/>
      <c r="BQ112" s="135"/>
      <c r="BR112" s="135"/>
      <c r="BS112" s="135"/>
      <c r="BT112" s="135"/>
      <c r="BU112" s="135"/>
      <c r="BV112" s="135"/>
      <c r="BW112" s="135"/>
      <c r="BX112" s="135"/>
      <c r="BY112" s="135"/>
      <c r="BZ112" s="135"/>
      <c r="CA112" s="135"/>
      <c r="CB112" s="135"/>
      <c r="CC112" s="135"/>
      <c r="CD112" s="135"/>
      <c r="CE112" s="135"/>
      <c r="CF112" s="135"/>
      <c r="CG112" s="135"/>
      <c r="CH112" s="135"/>
      <c r="CI112" s="135"/>
      <c r="CJ112" s="135"/>
      <c r="CK112" s="135"/>
      <c r="CL112" s="135"/>
      <c r="CM112" s="135"/>
      <c r="CN112" s="135"/>
      <c r="CO112" s="135"/>
      <c r="CP112" s="135"/>
      <c r="CQ112" s="135"/>
      <c r="CR112" s="135"/>
      <c r="CS112" s="135"/>
      <c r="CT112" s="135"/>
      <c r="CU112" s="135"/>
      <c r="CV112" s="135"/>
      <c r="CW112" s="135"/>
      <c r="CX112" s="135"/>
      <c r="CY112" s="135"/>
      <c r="CZ112" s="135"/>
      <c r="DA112" s="135"/>
      <c r="DB112" s="135"/>
      <c r="DC112" s="135"/>
      <c r="DD112" s="135"/>
      <c r="DE112" s="135"/>
      <c r="DF112" s="135"/>
      <c r="DG112" s="135"/>
      <c r="DH112" s="135"/>
      <c r="DI112" s="135"/>
      <c r="DJ112" s="135"/>
      <c r="DK112" s="135"/>
      <c r="DL112" s="135"/>
      <c r="DM112" s="135"/>
      <c r="DN112" s="135"/>
      <c r="DO112" s="135"/>
      <c r="DP112" s="135"/>
      <c r="DQ112" s="135"/>
      <c r="DR112" s="135"/>
      <c r="DS112" s="135"/>
      <c r="DT112" s="135"/>
      <c r="DU112" s="135"/>
      <c r="DV112" s="135"/>
      <c r="DW112" s="135"/>
      <c r="DX112" s="135"/>
      <c r="DY112" s="135"/>
      <c r="DZ112" s="135"/>
      <c r="EA112" s="135"/>
      <c r="EB112" s="135"/>
      <c r="EC112" s="135"/>
      <c r="ED112" s="135"/>
      <c r="EE112" s="135"/>
      <c r="EF112" s="135"/>
      <c r="EG112" s="135"/>
      <c r="EH112" s="135"/>
      <c r="EI112" s="135"/>
      <c r="EJ112" s="135"/>
      <c r="EK112" s="135"/>
      <c r="EL112" s="135"/>
      <c r="EM112" s="135"/>
      <c r="EN112" s="135"/>
      <c r="EO112" s="135"/>
      <c r="EP112" s="135"/>
      <c r="EQ112" s="135"/>
      <c r="ER112" s="135"/>
      <c r="ES112" s="135"/>
      <c r="ET112" s="135"/>
      <c r="EU112" s="135"/>
      <c r="EV112" s="135"/>
      <c r="EW112" s="135"/>
      <c r="EX112" s="135"/>
      <c r="EY112" s="135"/>
      <c r="EZ112" s="135"/>
      <c r="FA112" s="135"/>
      <c r="FB112" s="135"/>
      <c r="FC112" s="135"/>
      <c r="FD112" s="135"/>
      <c r="FE112" s="135"/>
      <c r="FF112" s="135"/>
      <c r="FG112" s="135"/>
      <c r="FH112" s="135"/>
      <c r="FI112" s="135"/>
      <c r="FJ112" s="135"/>
      <c r="FK112" s="135"/>
      <c r="FL112" s="135"/>
      <c r="FM112" s="135"/>
      <c r="FN112" s="135"/>
      <c r="FO112" s="135"/>
      <c r="FP112" s="135"/>
      <c r="FQ112" s="135"/>
      <c r="FR112" s="135"/>
      <c r="FS112" s="135"/>
      <c r="FT112" s="135"/>
      <c r="FU112" s="135"/>
      <c r="FV112" s="135"/>
      <c r="FW112" s="135"/>
      <c r="FX112" s="135"/>
      <c r="FY112" s="135"/>
      <c r="FZ112" s="135"/>
      <c r="GA112" s="135"/>
      <c r="GB112" s="135"/>
      <c r="GC112" s="135"/>
      <c r="GD112" s="135"/>
      <c r="GE112" s="135"/>
      <c r="GF112" s="135"/>
      <c r="GG112" s="135"/>
      <c r="GH112" s="135"/>
      <c r="GI112" s="135"/>
      <c r="GJ112" s="135"/>
      <c r="GK112" s="135"/>
    </row>
    <row r="113" spans="1:193" s="55" customFormat="1" ht="135" x14ac:dyDescent="0.25">
      <c r="A113" s="39"/>
      <c r="B113" s="39" t="s">
        <v>486</v>
      </c>
      <c r="C113" s="39" t="s">
        <v>395</v>
      </c>
      <c r="D113" s="41" t="s">
        <v>487</v>
      </c>
      <c r="E113" s="56" t="s">
        <v>488</v>
      </c>
      <c r="F113" s="39"/>
      <c r="G113" s="41" t="s">
        <v>489</v>
      </c>
      <c r="H113" s="41" t="s">
        <v>26</v>
      </c>
      <c r="I113" s="39"/>
      <c r="J113" s="41" t="s">
        <v>32</v>
      </c>
      <c r="K113" s="165" t="s">
        <v>490</v>
      </c>
      <c r="L113" s="131"/>
      <c r="M113" s="165"/>
      <c r="N113" s="136"/>
      <c r="O113" s="160" t="s">
        <v>103</v>
      </c>
      <c r="P113" s="165"/>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c r="CS113" s="166"/>
      <c r="CT113" s="166"/>
      <c r="CU113" s="166"/>
      <c r="CV113" s="166"/>
      <c r="CW113" s="166"/>
      <c r="CX113" s="166"/>
      <c r="CY113" s="166"/>
      <c r="CZ113" s="166"/>
      <c r="DA113" s="166"/>
      <c r="DB113" s="166"/>
      <c r="DC113" s="166"/>
      <c r="DD113" s="166"/>
      <c r="DE113" s="166"/>
      <c r="DF113" s="166"/>
      <c r="DG113" s="166"/>
      <c r="DH113" s="166"/>
      <c r="DI113" s="166"/>
      <c r="DJ113" s="166"/>
      <c r="DK113" s="166"/>
      <c r="DL113" s="166"/>
      <c r="DM113" s="166"/>
      <c r="DN113" s="166"/>
      <c r="DO113" s="166"/>
      <c r="DP113" s="166"/>
      <c r="DQ113" s="166"/>
      <c r="DR113" s="166"/>
      <c r="DS113" s="166"/>
      <c r="DT113" s="166"/>
      <c r="DU113" s="166"/>
      <c r="DV113" s="166"/>
      <c r="DW113" s="166"/>
      <c r="DX113" s="166"/>
      <c r="DY113" s="166"/>
      <c r="DZ113" s="166"/>
      <c r="EA113" s="166"/>
      <c r="EB113" s="166"/>
      <c r="EC113" s="166"/>
      <c r="ED113" s="166"/>
      <c r="EE113" s="166"/>
      <c r="EF113" s="166"/>
      <c r="EG113" s="166"/>
      <c r="EH113" s="166"/>
      <c r="EI113" s="166"/>
      <c r="EJ113" s="166"/>
      <c r="EK113" s="166"/>
      <c r="EL113" s="166"/>
      <c r="EM113" s="166"/>
      <c r="EN113" s="166"/>
      <c r="EO113" s="166"/>
      <c r="EP113" s="166"/>
      <c r="EQ113" s="166"/>
      <c r="ER113" s="166"/>
      <c r="ES113" s="166"/>
      <c r="ET113" s="166"/>
      <c r="EU113" s="166"/>
      <c r="EV113" s="166"/>
      <c r="EW113" s="166"/>
      <c r="EX113" s="166"/>
      <c r="EY113" s="166"/>
      <c r="EZ113" s="166"/>
      <c r="FA113" s="166"/>
      <c r="FB113" s="166"/>
      <c r="FC113" s="166"/>
      <c r="FD113" s="166"/>
      <c r="FE113" s="166"/>
      <c r="FF113" s="166"/>
      <c r="FG113" s="166"/>
      <c r="FH113" s="166"/>
      <c r="FI113" s="166"/>
      <c r="FJ113" s="166"/>
      <c r="FK113" s="166"/>
      <c r="FL113" s="166"/>
      <c r="FM113" s="166"/>
      <c r="FN113" s="166"/>
      <c r="FO113" s="166"/>
      <c r="FP113" s="166"/>
      <c r="FQ113" s="166"/>
      <c r="FR113" s="166"/>
      <c r="FS113" s="166"/>
      <c r="FT113" s="166"/>
      <c r="FU113" s="166"/>
      <c r="FV113" s="166"/>
      <c r="FW113" s="166"/>
      <c r="FX113" s="166"/>
      <c r="FY113" s="166"/>
      <c r="FZ113" s="166"/>
      <c r="GA113" s="166"/>
      <c r="GB113" s="166"/>
      <c r="GC113" s="166"/>
      <c r="GD113" s="166"/>
      <c r="GE113" s="166"/>
      <c r="GF113" s="166"/>
      <c r="GG113" s="166"/>
      <c r="GH113" s="166"/>
      <c r="GI113" s="166"/>
      <c r="GJ113" s="166"/>
      <c r="GK113" s="166"/>
    </row>
    <row r="114" spans="1:193" s="39" customFormat="1" ht="105" x14ac:dyDescent="0.25">
      <c r="B114" s="39" t="s">
        <v>491</v>
      </c>
      <c r="C114" s="39" t="s">
        <v>395</v>
      </c>
      <c r="D114" s="41" t="s">
        <v>492</v>
      </c>
      <c r="E114" s="56" t="s">
        <v>493</v>
      </c>
      <c r="G114" s="41" t="s">
        <v>494</v>
      </c>
      <c r="H114" s="41" t="s">
        <v>26</v>
      </c>
      <c r="J114" s="41" t="s">
        <v>32</v>
      </c>
      <c r="K114" s="165" t="s">
        <v>490</v>
      </c>
      <c r="L114" s="131"/>
      <c r="M114" s="160"/>
      <c r="N114" s="136"/>
      <c r="O114" s="160" t="s">
        <v>103</v>
      </c>
      <c r="P114" s="160"/>
      <c r="Q114" s="135"/>
      <c r="R114" s="135"/>
      <c r="S114" s="135"/>
      <c r="T114" s="135"/>
      <c r="U114" s="135"/>
      <c r="V114" s="135"/>
      <c r="W114" s="135"/>
      <c r="X114" s="135"/>
      <c r="Y114" s="135"/>
      <c r="Z114" s="135"/>
      <c r="AA114" s="135"/>
      <c r="AB114" s="135"/>
      <c r="AC114" s="135"/>
      <c r="AD114" s="135"/>
      <c r="AE114" s="135"/>
      <c r="AF114" s="135"/>
      <c r="AG114" s="135"/>
      <c r="AH114" s="135"/>
      <c r="AI114" s="135"/>
      <c r="AJ114" s="135"/>
      <c r="AK114" s="135"/>
      <c r="AL114" s="135"/>
      <c r="AM114" s="135"/>
      <c r="AN114" s="135"/>
      <c r="AO114" s="135"/>
      <c r="AP114" s="135"/>
      <c r="AQ114" s="135"/>
      <c r="AR114" s="135"/>
      <c r="AS114" s="135"/>
      <c r="AT114" s="135"/>
      <c r="AU114" s="135"/>
      <c r="AV114" s="135"/>
      <c r="AW114" s="135"/>
      <c r="AX114" s="135"/>
      <c r="AY114" s="135"/>
      <c r="AZ114" s="135"/>
      <c r="BA114" s="135"/>
      <c r="BB114" s="135"/>
      <c r="BC114" s="135"/>
      <c r="BD114" s="135"/>
      <c r="BE114" s="135"/>
      <c r="BF114" s="135"/>
      <c r="BG114" s="135"/>
      <c r="BH114" s="135"/>
      <c r="BI114" s="135"/>
      <c r="BJ114" s="135"/>
      <c r="BK114" s="135"/>
      <c r="BL114" s="135"/>
      <c r="BM114" s="135"/>
      <c r="BN114" s="135"/>
      <c r="BO114" s="135"/>
      <c r="BP114" s="135"/>
      <c r="BQ114" s="135"/>
      <c r="BR114" s="135"/>
      <c r="BS114" s="135"/>
      <c r="BT114" s="135"/>
      <c r="BU114" s="135"/>
      <c r="BV114" s="135"/>
      <c r="BW114" s="135"/>
      <c r="BX114" s="135"/>
      <c r="BY114" s="135"/>
      <c r="BZ114" s="135"/>
      <c r="CA114" s="135"/>
      <c r="CB114" s="135"/>
      <c r="CC114" s="135"/>
      <c r="CD114" s="135"/>
      <c r="CE114" s="135"/>
      <c r="CF114" s="135"/>
      <c r="CG114" s="135"/>
      <c r="CH114" s="135"/>
      <c r="CI114" s="135"/>
      <c r="CJ114" s="135"/>
      <c r="CK114" s="135"/>
      <c r="CL114" s="135"/>
      <c r="CM114" s="135"/>
      <c r="CN114" s="135"/>
      <c r="CO114" s="135"/>
      <c r="CP114" s="135"/>
      <c r="CQ114" s="135"/>
      <c r="CR114" s="135"/>
      <c r="CS114" s="135"/>
      <c r="CT114" s="135"/>
      <c r="CU114" s="135"/>
      <c r="CV114" s="135"/>
      <c r="CW114" s="135"/>
      <c r="CX114" s="135"/>
      <c r="CY114" s="135"/>
      <c r="CZ114" s="135"/>
      <c r="DA114" s="135"/>
      <c r="DB114" s="135"/>
      <c r="DC114" s="135"/>
      <c r="DD114" s="135"/>
      <c r="DE114" s="135"/>
      <c r="DF114" s="135"/>
      <c r="DG114" s="135"/>
      <c r="DH114" s="135"/>
      <c r="DI114" s="135"/>
      <c r="DJ114" s="135"/>
      <c r="DK114" s="135"/>
      <c r="DL114" s="135"/>
      <c r="DM114" s="135"/>
      <c r="DN114" s="135"/>
      <c r="DO114" s="135"/>
      <c r="DP114" s="135"/>
      <c r="DQ114" s="135"/>
      <c r="DR114" s="135"/>
      <c r="DS114" s="135"/>
      <c r="DT114" s="135"/>
      <c r="DU114" s="135"/>
      <c r="DV114" s="135"/>
      <c r="DW114" s="135"/>
      <c r="DX114" s="135"/>
      <c r="DY114" s="135"/>
      <c r="DZ114" s="135"/>
      <c r="EA114" s="135"/>
      <c r="EB114" s="135"/>
      <c r="EC114" s="135"/>
      <c r="ED114" s="135"/>
      <c r="EE114" s="135"/>
      <c r="EF114" s="135"/>
      <c r="EG114" s="135"/>
      <c r="EH114" s="135"/>
      <c r="EI114" s="135"/>
      <c r="EJ114" s="135"/>
      <c r="EK114" s="135"/>
      <c r="EL114" s="135"/>
      <c r="EM114" s="135"/>
      <c r="EN114" s="135"/>
      <c r="EO114" s="135"/>
      <c r="EP114" s="135"/>
      <c r="EQ114" s="135"/>
      <c r="ER114" s="135"/>
      <c r="ES114" s="135"/>
      <c r="ET114" s="135"/>
      <c r="EU114" s="135"/>
      <c r="EV114" s="135"/>
      <c r="EW114" s="135"/>
      <c r="EX114" s="135"/>
      <c r="EY114" s="135"/>
      <c r="EZ114" s="135"/>
      <c r="FA114" s="135"/>
      <c r="FB114" s="135"/>
      <c r="FC114" s="135"/>
      <c r="FD114" s="135"/>
      <c r="FE114" s="135"/>
      <c r="FF114" s="135"/>
      <c r="FG114" s="135"/>
      <c r="FH114" s="135"/>
      <c r="FI114" s="135"/>
      <c r="FJ114" s="135"/>
      <c r="FK114" s="135"/>
      <c r="FL114" s="135"/>
      <c r="FM114" s="135"/>
      <c r="FN114" s="135"/>
      <c r="FO114" s="135"/>
      <c r="FP114" s="135"/>
      <c r="FQ114" s="135"/>
      <c r="FR114" s="135"/>
      <c r="FS114" s="135"/>
      <c r="FT114" s="135"/>
      <c r="FU114" s="135"/>
      <c r="FV114" s="135"/>
      <c r="FW114" s="135"/>
      <c r="FX114" s="135"/>
      <c r="FY114" s="135"/>
      <c r="FZ114" s="135"/>
      <c r="GA114" s="135"/>
      <c r="GB114" s="135"/>
      <c r="GC114" s="135"/>
      <c r="GD114" s="135"/>
      <c r="GE114" s="135"/>
      <c r="GF114" s="135"/>
      <c r="GG114" s="135"/>
      <c r="GH114" s="135"/>
      <c r="GI114" s="135"/>
      <c r="GJ114" s="135"/>
      <c r="GK114" s="135"/>
    </row>
    <row r="115" spans="1:193" s="39" customFormat="1" ht="165" x14ac:dyDescent="0.25">
      <c r="A115" s="60"/>
      <c r="B115" s="60" t="s">
        <v>495</v>
      </c>
      <c r="C115" s="60" t="s">
        <v>496</v>
      </c>
      <c r="D115" s="61" t="s">
        <v>497</v>
      </c>
      <c r="E115" s="61" t="s">
        <v>498</v>
      </c>
      <c r="F115" s="60"/>
      <c r="G115" s="104" t="s">
        <v>499</v>
      </c>
      <c r="H115" s="104" t="s">
        <v>192</v>
      </c>
      <c r="I115" s="60"/>
      <c r="J115" s="61" t="s">
        <v>500</v>
      </c>
      <c r="K115" s="165" t="s">
        <v>501</v>
      </c>
      <c r="L115" s="160" t="s">
        <v>103</v>
      </c>
      <c r="M115" s="160" t="s">
        <v>502</v>
      </c>
      <c r="N115" s="136"/>
      <c r="O115" s="160"/>
      <c r="P115" s="160"/>
      <c r="Q115" s="135"/>
      <c r="R115" s="135"/>
      <c r="S115" s="135"/>
      <c r="T115" s="135"/>
      <c r="U115" s="135"/>
      <c r="V115" s="135"/>
      <c r="W115" s="135"/>
      <c r="X115" s="135"/>
      <c r="Y115" s="135"/>
      <c r="Z115" s="135"/>
      <c r="AA115" s="135"/>
      <c r="AB115" s="135"/>
      <c r="AC115" s="135"/>
      <c r="AD115" s="135"/>
      <c r="AE115" s="135"/>
      <c r="AF115" s="135"/>
      <c r="AG115" s="135"/>
      <c r="AH115" s="135"/>
      <c r="AI115" s="135"/>
      <c r="AJ115" s="135"/>
      <c r="AK115" s="135"/>
      <c r="AL115" s="135"/>
      <c r="AM115" s="135"/>
      <c r="AN115" s="135"/>
      <c r="AO115" s="135"/>
      <c r="AP115" s="135"/>
      <c r="AQ115" s="135"/>
      <c r="AR115" s="135"/>
      <c r="AS115" s="135"/>
      <c r="AT115" s="135"/>
      <c r="AU115" s="135"/>
      <c r="AV115" s="135"/>
      <c r="AW115" s="135"/>
      <c r="AX115" s="135"/>
      <c r="AY115" s="135"/>
      <c r="AZ115" s="135"/>
      <c r="BA115" s="135"/>
      <c r="BB115" s="135"/>
      <c r="BC115" s="135"/>
      <c r="BD115" s="135"/>
      <c r="BE115" s="135"/>
      <c r="BF115" s="135"/>
      <c r="BG115" s="135"/>
      <c r="BH115" s="135"/>
      <c r="BI115" s="135"/>
      <c r="BJ115" s="135"/>
      <c r="BK115" s="135"/>
      <c r="BL115" s="135"/>
      <c r="BM115" s="135"/>
      <c r="BN115" s="135"/>
      <c r="BO115" s="135"/>
      <c r="BP115" s="135"/>
      <c r="BQ115" s="135"/>
      <c r="BR115" s="135"/>
      <c r="BS115" s="135"/>
      <c r="BT115" s="135"/>
      <c r="BU115" s="135"/>
      <c r="BV115" s="135"/>
      <c r="BW115" s="135"/>
      <c r="BX115" s="135"/>
      <c r="BY115" s="135"/>
      <c r="BZ115" s="135"/>
      <c r="CA115" s="135"/>
      <c r="CB115" s="135"/>
      <c r="CC115" s="135"/>
      <c r="CD115" s="135"/>
      <c r="CE115" s="135"/>
      <c r="CF115" s="135"/>
      <c r="CG115" s="135"/>
      <c r="CH115" s="135"/>
      <c r="CI115" s="135"/>
      <c r="CJ115" s="135"/>
      <c r="CK115" s="135"/>
      <c r="CL115" s="135"/>
      <c r="CM115" s="135"/>
      <c r="CN115" s="135"/>
      <c r="CO115" s="135"/>
      <c r="CP115" s="135"/>
      <c r="CQ115" s="135"/>
      <c r="CR115" s="135"/>
      <c r="CS115" s="135"/>
      <c r="CT115" s="135"/>
      <c r="CU115" s="135"/>
      <c r="CV115" s="135"/>
      <c r="CW115" s="135"/>
      <c r="CX115" s="135"/>
      <c r="CY115" s="135"/>
      <c r="CZ115" s="135"/>
      <c r="DA115" s="135"/>
      <c r="DB115" s="135"/>
      <c r="DC115" s="135"/>
      <c r="DD115" s="135"/>
      <c r="DE115" s="135"/>
      <c r="DF115" s="135"/>
      <c r="DG115" s="135"/>
      <c r="DH115" s="135"/>
      <c r="DI115" s="135"/>
      <c r="DJ115" s="135"/>
      <c r="DK115" s="135"/>
      <c r="DL115" s="135"/>
      <c r="DM115" s="135"/>
      <c r="DN115" s="135"/>
      <c r="DO115" s="135"/>
      <c r="DP115" s="135"/>
      <c r="DQ115" s="135"/>
      <c r="DR115" s="135"/>
      <c r="DS115" s="135"/>
      <c r="DT115" s="135"/>
      <c r="DU115" s="135"/>
      <c r="DV115" s="135"/>
      <c r="DW115" s="135"/>
      <c r="DX115" s="135"/>
      <c r="DY115" s="135"/>
      <c r="DZ115" s="135"/>
      <c r="EA115" s="135"/>
      <c r="EB115" s="135"/>
      <c r="EC115" s="135"/>
      <c r="ED115" s="135"/>
      <c r="EE115" s="135"/>
      <c r="EF115" s="135"/>
      <c r="EG115" s="135"/>
      <c r="EH115" s="135"/>
      <c r="EI115" s="135"/>
      <c r="EJ115" s="135"/>
      <c r="EK115" s="135"/>
      <c r="EL115" s="135"/>
      <c r="EM115" s="135"/>
      <c r="EN115" s="135"/>
      <c r="EO115" s="135"/>
      <c r="EP115" s="135"/>
      <c r="EQ115" s="135"/>
      <c r="ER115" s="135"/>
      <c r="ES115" s="135"/>
      <c r="ET115" s="135"/>
      <c r="EU115" s="135"/>
      <c r="EV115" s="135"/>
      <c r="EW115" s="135"/>
      <c r="EX115" s="135"/>
      <c r="EY115" s="135"/>
      <c r="EZ115" s="135"/>
      <c r="FA115" s="135"/>
      <c r="FB115" s="135"/>
      <c r="FC115" s="135"/>
      <c r="FD115" s="135"/>
      <c r="FE115" s="135"/>
      <c r="FF115" s="135"/>
      <c r="FG115" s="135"/>
      <c r="FH115" s="135"/>
      <c r="FI115" s="135"/>
      <c r="FJ115" s="135"/>
      <c r="FK115" s="135"/>
      <c r="FL115" s="135"/>
      <c r="FM115" s="135"/>
      <c r="FN115" s="135"/>
      <c r="FO115" s="135"/>
      <c r="FP115" s="135"/>
      <c r="FQ115" s="135"/>
      <c r="FR115" s="135"/>
      <c r="FS115" s="135"/>
      <c r="FT115" s="135"/>
      <c r="FU115" s="135"/>
      <c r="FV115" s="135"/>
      <c r="FW115" s="135"/>
      <c r="FX115" s="135"/>
      <c r="FY115" s="135"/>
      <c r="FZ115" s="135"/>
      <c r="GA115" s="135"/>
      <c r="GB115" s="135"/>
      <c r="GC115" s="135"/>
      <c r="GD115" s="135"/>
      <c r="GE115" s="135"/>
      <c r="GF115" s="135"/>
      <c r="GG115" s="135"/>
      <c r="GH115" s="135"/>
      <c r="GI115" s="135"/>
      <c r="GJ115" s="135"/>
      <c r="GK115" s="135"/>
    </row>
    <row r="116" spans="1:193" ht="165" x14ac:dyDescent="0.25">
      <c r="A116" s="60"/>
      <c r="B116" s="60" t="s">
        <v>503</v>
      </c>
      <c r="C116" s="60" t="s">
        <v>496</v>
      </c>
      <c r="D116" s="61" t="s">
        <v>504</v>
      </c>
      <c r="E116" s="61" t="s">
        <v>505</v>
      </c>
      <c r="F116" s="60"/>
      <c r="G116" s="104" t="s">
        <v>506</v>
      </c>
      <c r="H116" s="104" t="s">
        <v>192</v>
      </c>
      <c r="I116" s="60"/>
      <c r="J116" s="61"/>
      <c r="K116" s="165" t="s">
        <v>507</v>
      </c>
      <c r="L116" s="135" t="s">
        <v>130</v>
      </c>
      <c r="M116" s="160"/>
      <c r="O116" s="160"/>
      <c r="P116" s="160"/>
      <c r="Q116" s="135"/>
      <c r="R116" s="135"/>
      <c r="S116" s="135"/>
      <c r="T116" s="135"/>
      <c r="U116" s="135"/>
      <c r="V116" s="135"/>
      <c r="W116" s="135"/>
      <c r="X116" s="135"/>
      <c r="Y116" s="135"/>
      <c r="Z116" s="135"/>
      <c r="AA116" s="135"/>
      <c r="AB116" s="135"/>
      <c r="AC116" s="135"/>
      <c r="AD116" s="135"/>
      <c r="AE116" s="135"/>
      <c r="AF116" s="135"/>
      <c r="AG116" s="135"/>
      <c r="AH116" s="135"/>
      <c r="AI116" s="135"/>
      <c r="AJ116" s="135"/>
      <c r="AK116" s="135"/>
      <c r="AL116" s="135"/>
      <c r="AM116" s="135"/>
      <c r="AN116" s="135"/>
      <c r="AO116" s="135"/>
      <c r="AP116" s="135"/>
      <c r="AQ116" s="135"/>
      <c r="AR116" s="135"/>
      <c r="AS116" s="135"/>
      <c r="AT116" s="135"/>
      <c r="AU116" s="135"/>
      <c r="AV116" s="135"/>
      <c r="AW116" s="135"/>
      <c r="AX116" s="135"/>
      <c r="AY116" s="135"/>
      <c r="AZ116" s="135"/>
      <c r="BA116" s="135"/>
      <c r="BB116" s="135"/>
      <c r="BC116" s="135"/>
      <c r="BD116" s="135"/>
      <c r="BE116" s="135"/>
      <c r="BF116" s="135"/>
      <c r="BG116" s="135"/>
      <c r="BH116" s="135"/>
      <c r="BI116" s="135"/>
      <c r="BJ116" s="135"/>
      <c r="BK116" s="135"/>
      <c r="BL116" s="135"/>
      <c r="BM116" s="135"/>
      <c r="BN116" s="135"/>
      <c r="BO116" s="135"/>
      <c r="BP116" s="135"/>
      <c r="BQ116" s="135"/>
      <c r="BR116" s="135"/>
      <c r="BS116" s="135"/>
      <c r="BT116" s="135"/>
      <c r="BU116" s="135"/>
      <c r="BV116" s="135"/>
      <c r="BW116" s="135"/>
      <c r="BX116" s="135"/>
      <c r="BY116" s="135"/>
      <c r="BZ116" s="135"/>
      <c r="CA116" s="135"/>
      <c r="CB116" s="135"/>
      <c r="CC116" s="135"/>
      <c r="CD116" s="135"/>
      <c r="CE116" s="135"/>
      <c r="CF116" s="135"/>
      <c r="CG116" s="135"/>
      <c r="CH116" s="135"/>
      <c r="CI116" s="135"/>
      <c r="CJ116" s="135"/>
      <c r="CK116" s="135"/>
      <c r="CL116" s="135"/>
      <c r="CM116" s="135"/>
      <c r="CN116" s="135"/>
      <c r="CO116" s="135"/>
      <c r="CP116" s="135"/>
      <c r="CQ116" s="135"/>
      <c r="CR116" s="135"/>
      <c r="CS116" s="135"/>
      <c r="CT116" s="135"/>
      <c r="CU116" s="135"/>
      <c r="CV116" s="135"/>
      <c r="CW116" s="135"/>
      <c r="CX116" s="135"/>
      <c r="CY116" s="135"/>
      <c r="CZ116" s="135"/>
      <c r="DA116" s="135"/>
      <c r="DB116" s="135"/>
      <c r="DC116" s="135"/>
      <c r="DD116" s="135"/>
      <c r="DE116" s="135"/>
      <c r="DF116" s="135"/>
      <c r="DG116" s="135"/>
      <c r="DH116" s="135"/>
      <c r="DI116" s="135"/>
      <c r="DJ116" s="135"/>
      <c r="DK116" s="135"/>
      <c r="DL116" s="135"/>
      <c r="DM116" s="135"/>
      <c r="DN116" s="135"/>
      <c r="DO116" s="135"/>
      <c r="DP116" s="135"/>
      <c r="DQ116" s="135"/>
      <c r="DR116" s="135"/>
      <c r="DS116" s="135"/>
      <c r="DT116" s="135"/>
      <c r="DU116" s="135"/>
      <c r="DV116" s="135"/>
      <c r="DW116" s="135"/>
      <c r="DX116" s="135"/>
      <c r="DY116" s="135"/>
      <c r="DZ116" s="135"/>
      <c r="EA116" s="135"/>
      <c r="EB116" s="135"/>
      <c r="EC116" s="135"/>
      <c r="ED116" s="135"/>
      <c r="EE116" s="135"/>
      <c r="EF116" s="135"/>
      <c r="EG116" s="135"/>
      <c r="EH116" s="135"/>
      <c r="EI116" s="135"/>
      <c r="EJ116" s="135"/>
      <c r="EK116" s="135"/>
      <c r="EL116" s="135"/>
      <c r="EM116" s="135"/>
      <c r="EN116" s="135"/>
      <c r="EO116" s="135"/>
      <c r="EP116" s="135"/>
      <c r="EQ116" s="135"/>
      <c r="ER116" s="135"/>
      <c r="ES116" s="135"/>
      <c r="ET116" s="135"/>
      <c r="EU116" s="135"/>
      <c r="EV116" s="135"/>
      <c r="EW116" s="135"/>
      <c r="EX116" s="135"/>
      <c r="EY116" s="135"/>
      <c r="EZ116" s="135"/>
      <c r="FA116" s="135"/>
      <c r="FB116" s="135"/>
      <c r="FC116" s="135"/>
      <c r="FD116" s="135"/>
      <c r="FE116" s="135"/>
      <c r="FF116" s="135"/>
      <c r="FG116" s="135"/>
      <c r="FH116" s="135"/>
      <c r="FI116" s="135"/>
      <c r="FJ116" s="135"/>
      <c r="FK116" s="135"/>
      <c r="FL116" s="135"/>
      <c r="FM116" s="135"/>
      <c r="FN116" s="135"/>
      <c r="FO116" s="135"/>
      <c r="FP116" s="135"/>
      <c r="FQ116" s="135"/>
      <c r="FR116" s="135"/>
      <c r="FS116" s="135"/>
      <c r="FT116" s="135"/>
      <c r="FU116" s="135"/>
      <c r="FV116" s="135"/>
      <c r="FW116" s="135"/>
      <c r="FX116" s="135"/>
      <c r="FY116" s="135"/>
      <c r="FZ116" s="135"/>
      <c r="GA116" s="135"/>
      <c r="GB116" s="135"/>
      <c r="GC116" s="135"/>
      <c r="GD116" s="135"/>
      <c r="GE116" s="135"/>
      <c r="GF116" s="135"/>
      <c r="GG116" s="135"/>
      <c r="GH116" s="135"/>
      <c r="GI116" s="135"/>
      <c r="GJ116" s="135"/>
      <c r="GK116" s="135"/>
    </row>
    <row r="117" spans="1:193" ht="195" x14ac:dyDescent="0.25">
      <c r="A117" s="60"/>
      <c r="B117" s="60" t="s">
        <v>508</v>
      </c>
      <c r="C117" s="60" t="s">
        <v>496</v>
      </c>
      <c r="D117" s="61" t="s">
        <v>509</v>
      </c>
      <c r="E117" s="61" t="s">
        <v>510</v>
      </c>
      <c r="F117" s="60"/>
      <c r="G117" s="104" t="s">
        <v>511</v>
      </c>
      <c r="H117" s="61" t="s">
        <v>192</v>
      </c>
      <c r="I117" s="60"/>
      <c r="J117" s="61"/>
      <c r="K117" s="165" t="s">
        <v>507</v>
      </c>
      <c r="L117" s="135" t="s">
        <v>130</v>
      </c>
      <c r="M117" s="136" t="s">
        <v>512</v>
      </c>
      <c r="O117" s="136" t="s">
        <v>103</v>
      </c>
      <c r="P117" s="160"/>
      <c r="Q117" s="135"/>
      <c r="R117" s="135"/>
      <c r="S117" s="135"/>
      <c r="T117" s="135"/>
      <c r="U117" s="135"/>
      <c r="V117" s="135"/>
      <c r="W117" s="135"/>
      <c r="X117" s="135"/>
      <c r="Y117" s="135"/>
      <c r="Z117" s="135"/>
      <c r="AA117" s="135"/>
      <c r="AB117" s="135"/>
      <c r="AC117" s="135"/>
      <c r="AD117" s="135"/>
      <c r="AE117" s="135"/>
      <c r="AF117" s="135"/>
      <c r="AG117" s="135"/>
      <c r="AH117" s="135"/>
      <c r="AI117" s="135"/>
      <c r="AJ117" s="135"/>
      <c r="AK117" s="135"/>
      <c r="AL117" s="135"/>
      <c r="AM117" s="135"/>
      <c r="AN117" s="135"/>
      <c r="AO117" s="135"/>
      <c r="AP117" s="135"/>
      <c r="AQ117" s="135"/>
      <c r="AR117" s="135"/>
      <c r="AS117" s="135"/>
      <c r="AT117" s="135"/>
      <c r="AU117" s="135"/>
      <c r="AV117" s="135"/>
      <c r="AW117" s="135"/>
      <c r="AX117" s="135"/>
      <c r="AY117" s="135"/>
      <c r="AZ117" s="135"/>
      <c r="BA117" s="135"/>
      <c r="BB117" s="135"/>
      <c r="BC117" s="135"/>
      <c r="BD117" s="135"/>
      <c r="BE117" s="135"/>
      <c r="BF117" s="135"/>
      <c r="BG117" s="135"/>
      <c r="BH117" s="135"/>
      <c r="BI117" s="135"/>
      <c r="BJ117" s="135"/>
      <c r="BK117" s="135"/>
      <c r="BL117" s="135"/>
      <c r="BM117" s="135"/>
      <c r="BN117" s="135"/>
      <c r="BO117" s="135"/>
      <c r="BP117" s="135"/>
      <c r="BQ117" s="135"/>
      <c r="BR117" s="135"/>
      <c r="BS117" s="135"/>
      <c r="BT117" s="135"/>
      <c r="BU117" s="135"/>
      <c r="BV117" s="135"/>
      <c r="BW117" s="135"/>
      <c r="BX117" s="135"/>
      <c r="BY117" s="135"/>
      <c r="BZ117" s="135"/>
      <c r="CA117" s="135"/>
      <c r="CB117" s="135"/>
      <c r="CC117" s="135"/>
      <c r="CD117" s="135"/>
      <c r="CE117" s="135"/>
      <c r="CF117" s="135"/>
      <c r="CG117" s="135"/>
      <c r="CH117" s="135"/>
      <c r="CI117" s="135"/>
      <c r="CJ117" s="135"/>
      <c r="CK117" s="135"/>
      <c r="CL117" s="135"/>
      <c r="CM117" s="135"/>
      <c r="CN117" s="135"/>
      <c r="CO117" s="135"/>
      <c r="CP117" s="135"/>
      <c r="CQ117" s="135"/>
      <c r="CR117" s="135"/>
      <c r="CS117" s="135"/>
      <c r="CT117" s="135"/>
      <c r="CU117" s="135"/>
      <c r="CV117" s="135"/>
      <c r="CW117" s="135"/>
      <c r="CX117" s="135"/>
      <c r="CY117" s="135"/>
      <c r="CZ117" s="135"/>
      <c r="DA117" s="135"/>
      <c r="DB117" s="135"/>
      <c r="DC117" s="135"/>
      <c r="DD117" s="135"/>
      <c r="DE117" s="135"/>
      <c r="DF117" s="135"/>
      <c r="DG117" s="135"/>
      <c r="DH117" s="135"/>
      <c r="DI117" s="135"/>
      <c r="DJ117" s="135"/>
      <c r="DK117" s="135"/>
      <c r="DL117" s="135"/>
      <c r="DM117" s="135"/>
      <c r="DN117" s="135"/>
      <c r="DO117" s="135"/>
      <c r="DP117" s="135"/>
      <c r="DQ117" s="135"/>
      <c r="DR117" s="135"/>
      <c r="DS117" s="135"/>
      <c r="DT117" s="135"/>
      <c r="DU117" s="135"/>
      <c r="DV117" s="135"/>
      <c r="DW117" s="135"/>
      <c r="DX117" s="135"/>
      <c r="DY117" s="135"/>
      <c r="DZ117" s="135"/>
      <c r="EA117" s="135"/>
      <c r="EB117" s="135"/>
      <c r="EC117" s="135"/>
      <c r="ED117" s="135"/>
      <c r="EE117" s="135"/>
      <c r="EF117" s="135"/>
      <c r="EG117" s="135"/>
      <c r="EH117" s="135"/>
      <c r="EI117" s="135"/>
      <c r="EJ117" s="135"/>
      <c r="EK117" s="135"/>
      <c r="EL117" s="135"/>
      <c r="EM117" s="135"/>
      <c r="EN117" s="135"/>
      <c r="EO117" s="135"/>
      <c r="EP117" s="135"/>
      <c r="EQ117" s="135"/>
      <c r="ER117" s="135"/>
      <c r="ES117" s="135"/>
      <c r="ET117" s="135"/>
      <c r="EU117" s="135"/>
      <c r="EV117" s="135"/>
      <c r="EW117" s="135"/>
      <c r="EX117" s="135"/>
      <c r="EY117" s="135"/>
      <c r="EZ117" s="135"/>
      <c r="FA117" s="135"/>
      <c r="FB117" s="135"/>
      <c r="FC117" s="135"/>
      <c r="FD117" s="135"/>
      <c r="FE117" s="135"/>
      <c r="FF117" s="135"/>
      <c r="FG117" s="135"/>
      <c r="FH117" s="135"/>
      <c r="FI117" s="135"/>
      <c r="FJ117" s="135"/>
      <c r="FK117" s="135"/>
      <c r="FL117" s="135"/>
      <c r="FM117" s="135"/>
      <c r="FN117" s="135"/>
      <c r="FO117" s="135"/>
      <c r="FP117" s="135"/>
      <c r="FQ117" s="135"/>
      <c r="FR117" s="135"/>
      <c r="FS117" s="135"/>
      <c r="FT117" s="135"/>
      <c r="FU117" s="135"/>
      <c r="FV117" s="135"/>
      <c r="FW117" s="135"/>
      <c r="FX117" s="135"/>
      <c r="FY117" s="135"/>
      <c r="FZ117" s="135"/>
      <c r="GA117" s="135"/>
      <c r="GB117" s="135"/>
      <c r="GC117" s="135"/>
      <c r="GD117" s="135"/>
      <c r="GE117" s="135"/>
      <c r="GF117" s="135"/>
      <c r="GG117" s="135"/>
      <c r="GH117" s="135"/>
      <c r="GI117" s="135"/>
      <c r="GJ117" s="135"/>
      <c r="GK117" s="135"/>
    </row>
    <row r="118" spans="1:193" ht="195" x14ac:dyDescent="0.25">
      <c r="A118" s="60"/>
      <c r="B118" s="60" t="s">
        <v>513</v>
      </c>
      <c r="C118" s="60" t="s">
        <v>496</v>
      </c>
      <c r="D118" s="61" t="s">
        <v>514</v>
      </c>
      <c r="E118" s="61" t="s">
        <v>515</v>
      </c>
      <c r="F118" s="60"/>
      <c r="G118" s="104" t="s">
        <v>516</v>
      </c>
      <c r="H118" s="61" t="s">
        <v>26</v>
      </c>
      <c r="I118" s="60"/>
      <c r="J118" s="61"/>
      <c r="K118" s="165" t="s">
        <v>507</v>
      </c>
      <c r="L118" s="135" t="s">
        <v>130</v>
      </c>
      <c r="M118" s="136" t="s">
        <v>512</v>
      </c>
      <c r="O118" s="136" t="s">
        <v>103</v>
      </c>
      <c r="P118" s="160"/>
      <c r="Q118" s="135"/>
      <c r="R118" s="135"/>
      <c r="S118" s="135"/>
      <c r="T118" s="135"/>
      <c r="U118" s="135"/>
      <c r="V118" s="135"/>
      <c r="W118" s="135"/>
      <c r="X118" s="135"/>
      <c r="Y118" s="135"/>
      <c r="Z118" s="135"/>
      <c r="AA118" s="135"/>
      <c r="AB118" s="135"/>
      <c r="AC118" s="135"/>
      <c r="AD118" s="135"/>
      <c r="AE118" s="135"/>
      <c r="AF118" s="135"/>
      <c r="AG118" s="135"/>
      <c r="AH118" s="135"/>
      <c r="AI118" s="135"/>
      <c r="AJ118" s="135"/>
      <c r="AK118" s="135"/>
      <c r="AL118" s="135"/>
      <c r="AM118" s="135"/>
      <c r="AN118" s="135"/>
      <c r="AO118" s="135"/>
      <c r="AP118" s="135"/>
      <c r="AQ118" s="135"/>
      <c r="AR118" s="135"/>
      <c r="AS118" s="135"/>
      <c r="AT118" s="135"/>
      <c r="AU118" s="135"/>
      <c r="AV118" s="135"/>
      <c r="AW118" s="135"/>
      <c r="AX118" s="135"/>
      <c r="AY118" s="135"/>
      <c r="AZ118" s="135"/>
      <c r="BA118" s="135"/>
      <c r="BB118" s="135"/>
      <c r="BC118" s="135"/>
      <c r="BD118" s="135"/>
      <c r="BE118" s="135"/>
      <c r="BF118" s="135"/>
      <c r="BG118" s="135"/>
      <c r="BH118" s="135"/>
      <c r="BI118" s="135"/>
      <c r="BJ118" s="135"/>
      <c r="BK118" s="135"/>
      <c r="BL118" s="135"/>
      <c r="BM118" s="135"/>
      <c r="BN118" s="135"/>
      <c r="BO118" s="135"/>
      <c r="BP118" s="135"/>
      <c r="BQ118" s="135"/>
      <c r="BR118" s="135"/>
      <c r="BS118" s="135"/>
      <c r="BT118" s="135"/>
      <c r="BU118" s="135"/>
      <c r="BV118" s="135"/>
      <c r="BW118" s="135"/>
      <c r="BX118" s="135"/>
      <c r="BY118" s="135"/>
      <c r="BZ118" s="135"/>
      <c r="CA118" s="135"/>
      <c r="CB118" s="135"/>
      <c r="CC118" s="135"/>
      <c r="CD118" s="135"/>
      <c r="CE118" s="135"/>
      <c r="CF118" s="135"/>
      <c r="CG118" s="135"/>
      <c r="CH118" s="135"/>
      <c r="CI118" s="135"/>
      <c r="CJ118" s="135"/>
      <c r="CK118" s="135"/>
      <c r="CL118" s="135"/>
      <c r="CM118" s="135"/>
      <c r="CN118" s="135"/>
      <c r="CO118" s="135"/>
      <c r="CP118" s="135"/>
      <c r="CQ118" s="135"/>
      <c r="CR118" s="135"/>
      <c r="CS118" s="135"/>
      <c r="CT118" s="135"/>
      <c r="CU118" s="135"/>
      <c r="CV118" s="135"/>
      <c r="CW118" s="135"/>
      <c r="CX118" s="135"/>
      <c r="CY118" s="135"/>
      <c r="CZ118" s="135"/>
      <c r="DA118" s="135"/>
      <c r="DB118" s="135"/>
      <c r="DC118" s="135"/>
      <c r="DD118" s="135"/>
      <c r="DE118" s="135"/>
      <c r="DF118" s="135"/>
      <c r="DG118" s="135"/>
      <c r="DH118" s="135"/>
      <c r="DI118" s="135"/>
      <c r="DJ118" s="135"/>
      <c r="DK118" s="135"/>
      <c r="DL118" s="135"/>
      <c r="DM118" s="135"/>
      <c r="DN118" s="135"/>
      <c r="DO118" s="135"/>
      <c r="DP118" s="135"/>
      <c r="DQ118" s="135"/>
      <c r="DR118" s="135"/>
      <c r="DS118" s="135"/>
      <c r="DT118" s="135"/>
      <c r="DU118" s="135"/>
      <c r="DV118" s="135"/>
      <c r="DW118" s="135"/>
      <c r="DX118" s="135"/>
      <c r="DY118" s="135"/>
      <c r="DZ118" s="135"/>
      <c r="EA118" s="135"/>
      <c r="EB118" s="135"/>
      <c r="EC118" s="135"/>
      <c r="ED118" s="135"/>
      <c r="EE118" s="135"/>
      <c r="EF118" s="135"/>
      <c r="EG118" s="135"/>
      <c r="EH118" s="135"/>
      <c r="EI118" s="135"/>
      <c r="EJ118" s="135"/>
      <c r="EK118" s="135"/>
      <c r="EL118" s="135"/>
      <c r="EM118" s="135"/>
      <c r="EN118" s="135"/>
      <c r="EO118" s="135"/>
      <c r="EP118" s="135"/>
      <c r="EQ118" s="135"/>
      <c r="ER118" s="135"/>
      <c r="ES118" s="135"/>
      <c r="ET118" s="135"/>
      <c r="EU118" s="135"/>
      <c r="EV118" s="135"/>
      <c r="EW118" s="135"/>
      <c r="EX118" s="135"/>
      <c r="EY118" s="135"/>
      <c r="EZ118" s="135"/>
      <c r="FA118" s="135"/>
      <c r="FB118" s="135"/>
      <c r="FC118" s="135"/>
      <c r="FD118" s="135"/>
      <c r="FE118" s="135"/>
      <c r="FF118" s="135"/>
      <c r="FG118" s="135"/>
      <c r="FH118" s="135"/>
      <c r="FI118" s="135"/>
      <c r="FJ118" s="135"/>
      <c r="FK118" s="135"/>
      <c r="FL118" s="135"/>
      <c r="FM118" s="135"/>
      <c r="FN118" s="135"/>
      <c r="FO118" s="135"/>
      <c r="FP118" s="135"/>
      <c r="FQ118" s="135"/>
      <c r="FR118" s="135"/>
      <c r="FS118" s="135"/>
      <c r="FT118" s="135"/>
      <c r="FU118" s="135"/>
      <c r="FV118" s="135"/>
      <c r="FW118" s="135"/>
      <c r="FX118" s="135"/>
      <c r="FY118" s="135"/>
      <c r="FZ118" s="135"/>
      <c r="GA118" s="135"/>
      <c r="GB118" s="135"/>
      <c r="GC118" s="135"/>
      <c r="GD118" s="135"/>
      <c r="GE118" s="135"/>
      <c r="GF118" s="135"/>
      <c r="GG118" s="135"/>
      <c r="GH118" s="135"/>
      <c r="GI118" s="135"/>
      <c r="GJ118" s="135"/>
      <c r="GK118" s="135"/>
    </row>
    <row r="119" spans="1:193" ht="195" x14ac:dyDescent="0.25">
      <c r="A119" s="60"/>
      <c r="B119" s="60" t="s">
        <v>517</v>
      </c>
      <c r="C119" s="60" t="s">
        <v>496</v>
      </c>
      <c r="D119" s="62" t="s">
        <v>518</v>
      </c>
      <c r="E119" s="61" t="s">
        <v>515</v>
      </c>
      <c r="F119" s="60"/>
      <c r="G119" s="104" t="s">
        <v>519</v>
      </c>
      <c r="H119" s="104" t="s">
        <v>192</v>
      </c>
      <c r="I119" s="60"/>
      <c r="J119" s="61"/>
      <c r="K119" s="165" t="s">
        <v>507</v>
      </c>
      <c r="L119" s="135" t="s">
        <v>130</v>
      </c>
      <c r="M119" s="160"/>
      <c r="O119" s="160"/>
      <c r="P119" s="160"/>
      <c r="Q119" s="135"/>
      <c r="R119" s="135"/>
      <c r="S119" s="135"/>
      <c r="T119" s="135"/>
      <c r="U119" s="135"/>
      <c r="V119" s="135"/>
      <c r="W119" s="135"/>
      <c r="X119" s="135"/>
      <c r="Y119" s="135"/>
      <c r="Z119" s="135"/>
      <c r="AA119" s="135"/>
      <c r="AB119" s="135"/>
      <c r="AC119" s="135"/>
      <c r="AD119" s="135"/>
      <c r="AE119" s="135"/>
      <c r="AF119" s="135"/>
      <c r="AG119" s="135"/>
      <c r="AH119" s="135"/>
      <c r="AI119" s="135"/>
      <c r="AJ119" s="135"/>
      <c r="AK119" s="135"/>
      <c r="AL119" s="135"/>
      <c r="AM119" s="135"/>
      <c r="AN119" s="135"/>
      <c r="AO119" s="135"/>
      <c r="AP119" s="135"/>
      <c r="AQ119" s="135"/>
      <c r="AR119" s="135"/>
      <c r="AS119" s="135"/>
      <c r="AT119" s="135"/>
      <c r="AU119" s="135"/>
      <c r="AV119" s="135"/>
      <c r="AW119" s="135"/>
      <c r="AX119" s="135"/>
      <c r="AY119" s="135"/>
      <c r="AZ119" s="135"/>
      <c r="BA119" s="135"/>
      <c r="BB119" s="135"/>
      <c r="BC119" s="135"/>
      <c r="BD119" s="135"/>
      <c r="BE119" s="135"/>
      <c r="BF119" s="135"/>
      <c r="BG119" s="135"/>
      <c r="BH119" s="135"/>
      <c r="BI119" s="135"/>
      <c r="BJ119" s="135"/>
      <c r="BK119" s="135"/>
      <c r="BL119" s="135"/>
      <c r="BM119" s="135"/>
      <c r="BN119" s="135"/>
      <c r="BO119" s="135"/>
      <c r="BP119" s="135"/>
      <c r="BQ119" s="135"/>
      <c r="BR119" s="135"/>
      <c r="BS119" s="135"/>
      <c r="BT119" s="135"/>
      <c r="BU119" s="135"/>
      <c r="BV119" s="135"/>
      <c r="BW119" s="135"/>
      <c r="BX119" s="135"/>
      <c r="BY119" s="135"/>
      <c r="BZ119" s="135"/>
      <c r="CA119" s="135"/>
      <c r="CB119" s="135"/>
      <c r="CC119" s="135"/>
      <c r="CD119" s="135"/>
      <c r="CE119" s="135"/>
      <c r="CF119" s="135"/>
      <c r="CG119" s="135"/>
      <c r="CH119" s="135"/>
      <c r="CI119" s="135"/>
      <c r="CJ119" s="135"/>
      <c r="CK119" s="135"/>
      <c r="CL119" s="135"/>
      <c r="CM119" s="135"/>
      <c r="CN119" s="135"/>
      <c r="CO119" s="135"/>
      <c r="CP119" s="135"/>
      <c r="CQ119" s="135"/>
      <c r="CR119" s="135"/>
      <c r="CS119" s="135"/>
      <c r="CT119" s="135"/>
      <c r="CU119" s="135"/>
      <c r="CV119" s="135"/>
      <c r="CW119" s="135"/>
      <c r="CX119" s="135"/>
      <c r="CY119" s="135"/>
      <c r="CZ119" s="135"/>
      <c r="DA119" s="135"/>
      <c r="DB119" s="135"/>
      <c r="DC119" s="135"/>
      <c r="DD119" s="135"/>
      <c r="DE119" s="135"/>
      <c r="DF119" s="135"/>
      <c r="DG119" s="135"/>
      <c r="DH119" s="135"/>
      <c r="DI119" s="135"/>
      <c r="DJ119" s="135"/>
      <c r="DK119" s="135"/>
      <c r="DL119" s="135"/>
      <c r="DM119" s="135"/>
      <c r="DN119" s="135"/>
      <c r="DO119" s="135"/>
      <c r="DP119" s="135"/>
      <c r="DQ119" s="135"/>
      <c r="DR119" s="135"/>
      <c r="DS119" s="135"/>
      <c r="DT119" s="135"/>
      <c r="DU119" s="135"/>
      <c r="DV119" s="135"/>
      <c r="DW119" s="135"/>
      <c r="DX119" s="135"/>
      <c r="DY119" s="135"/>
      <c r="DZ119" s="135"/>
      <c r="EA119" s="135"/>
      <c r="EB119" s="135"/>
      <c r="EC119" s="135"/>
      <c r="ED119" s="135"/>
      <c r="EE119" s="135"/>
      <c r="EF119" s="135"/>
      <c r="EG119" s="135"/>
      <c r="EH119" s="135"/>
      <c r="EI119" s="135"/>
      <c r="EJ119" s="135"/>
      <c r="EK119" s="135"/>
      <c r="EL119" s="135"/>
      <c r="EM119" s="135"/>
      <c r="EN119" s="135"/>
      <c r="EO119" s="135"/>
      <c r="EP119" s="135"/>
      <c r="EQ119" s="135"/>
      <c r="ER119" s="135"/>
      <c r="ES119" s="135"/>
      <c r="ET119" s="135"/>
      <c r="EU119" s="135"/>
      <c r="EV119" s="135"/>
      <c r="EW119" s="135"/>
      <c r="EX119" s="135"/>
      <c r="EY119" s="135"/>
      <c r="EZ119" s="135"/>
      <c r="FA119" s="135"/>
      <c r="FB119" s="135"/>
      <c r="FC119" s="135"/>
      <c r="FD119" s="135"/>
      <c r="FE119" s="135"/>
      <c r="FF119" s="135"/>
      <c r="FG119" s="135"/>
      <c r="FH119" s="135"/>
      <c r="FI119" s="135"/>
      <c r="FJ119" s="135"/>
      <c r="FK119" s="135"/>
      <c r="FL119" s="135"/>
      <c r="FM119" s="135"/>
      <c r="FN119" s="135"/>
      <c r="FO119" s="135"/>
      <c r="FP119" s="135"/>
      <c r="FQ119" s="135"/>
      <c r="FR119" s="135"/>
      <c r="FS119" s="135"/>
      <c r="FT119" s="135"/>
      <c r="FU119" s="135"/>
      <c r="FV119" s="135"/>
      <c r="FW119" s="135"/>
      <c r="FX119" s="135"/>
      <c r="FY119" s="135"/>
      <c r="FZ119" s="135"/>
      <c r="GA119" s="135"/>
      <c r="GB119" s="135"/>
      <c r="GC119" s="135"/>
      <c r="GD119" s="135"/>
      <c r="GE119" s="135"/>
      <c r="GF119" s="135"/>
      <c r="GG119" s="135"/>
      <c r="GH119" s="135"/>
      <c r="GI119" s="135"/>
      <c r="GJ119" s="135"/>
      <c r="GK119" s="135"/>
    </row>
    <row r="120" spans="1:193" ht="210" x14ac:dyDescent="0.25">
      <c r="A120" s="60"/>
      <c r="B120" s="60" t="s">
        <v>520</v>
      </c>
      <c r="C120" s="60" t="s">
        <v>496</v>
      </c>
      <c r="D120" s="62" t="s">
        <v>521</v>
      </c>
      <c r="E120" s="61" t="s">
        <v>522</v>
      </c>
      <c r="F120" s="60"/>
      <c r="G120" s="104" t="s">
        <v>523</v>
      </c>
      <c r="H120" s="105"/>
      <c r="I120" s="60"/>
      <c r="J120" s="61"/>
      <c r="K120" s="165" t="s">
        <v>524</v>
      </c>
      <c r="L120" s="135" t="s">
        <v>130</v>
      </c>
      <c r="M120" s="136" t="s">
        <v>525</v>
      </c>
      <c r="O120" s="160"/>
      <c r="P120" s="160" t="s">
        <v>526</v>
      </c>
      <c r="Q120" s="160" t="s">
        <v>527</v>
      </c>
      <c r="R120" s="160" t="s">
        <v>528</v>
      </c>
      <c r="S120" s="135" t="s">
        <v>103</v>
      </c>
      <c r="T120" s="135"/>
      <c r="U120" s="135"/>
      <c r="V120" s="135"/>
      <c r="W120" s="135"/>
      <c r="X120" s="135"/>
      <c r="Y120" s="135"/>
      <c r="Z120" s="135"/>
      <c r="AA120" s="135"/>
      <c r="AB120" s="135"/>
      <c r="AC120" s="135"/>
      <c r="AD120" s="135"/>
      <c r="AE120" s="135"/>
      <c r="AF120" s="135"/>
      <c r="AG120" s="135"/>
      <c r="AH120" s="135"/>
      <c r="AI120" s="135"/>
      <c r="AJ120" s="135"/>
      <c r="AK120" s="135"/>
      <c r="AL120" s="135"/>
      <c r="AM120" s="135"/>
      <c r="AN120" s="135"/>
      <c r="AO120" s="135"/>
      <c r="AP120" s="135"/>
      <c r="AQ120" s="135"/>
      <c r="AR120" s="135"/>
      <c r="AS120" s="135"/>
      <c r="AT120" s="135"/>
      <c r="AU120" s="135"/>
      <c r="AV120" s="135"/>
      <c r="AW120" s="135"/>
      <c r="AX120" s="135"/>
      <c r="AY120" s="135"/>
      <c r="AZ120" s="135"/>
      <c r="BA120" s="135"/>
      <c r="BB120" s="135"/>
      <c r="BC120" s="135"/>
      <c r="BD120" s="135"/>
      <c r="BE120" s="135"/>
      <c r="BF120" s="135"/>
      <c r="BG120" s="135"/>
      <c r="BH120" s="135"/>
      <c r="BI120" s="135"/>
      <c r="BJ120" s="135"/>
      <c r="BK120" s="135"/>
      <c r="BL120" s="135"/>
      <c r="BM120" s="135"/>
      <c r="BN120" s="135"/>
      <c r="BO120" s="135"/>
      <c r="BP120" s="135"/>
      <c r="BQ120" s="135"/>
      <c r="BR120" s="135"/>
      <c r="BS120" s="135"/>
      <c r="BT120" s="135"/>
      <c r="BU120" s="135"/>
      <c r="BV120" s="135"/>
      <c r="BW120" s="135"/>
      <c r="BX120" s="135"/>
      <c r="BY120" s="135"/>
      <c r="BZ120" s="135"/>
      <c r="CA120" s="135"/>
      <c r="CB120" s="135"/>
      <c r="CC120" s="135"/>
      <c r="CD120" s="135"/>
      <c r="CE120" s="135"/>
      <c r="CF120" s="135"/>
      <c r="CG120" s="135"/>
      <c r="CH120" s="135"/>
      <c r="CI120" s="135"/>
      <c r="CJ120" s="135"/>
      <c r="CK120" s="135"/>
      <c r="CL120" s="135"/>
      <c r="CM120" s="135"/>
      <c r="CN120" s="135"/>
      <c r="CO120" s="135"/>
      <c r="CP120" s="135"/>
      <c r="CQ120" s="135"/>
      <c r="CR120" s="135"/>
      <c r="CS120" s="135"/>
      <c r="CT120" s="135"/>
      <c r="CU120" s="135"/>
      <c r="CV120" s="135"/>
      <c r="CW120" s="135"/>
      <c r="CX120" s="135"/>
      <c r="CY120" s="135"/>
      <c r="CZ120" s="135"/>
      <c r="DA120" s="135"/>
      <c r="DB120" s="135"/>
      <c r="DC120" s="135"/>
      <c r="DD120" s="135"/>
      <c r="DE120" s="135"/>
      <c r="DF120" s="135"/>
      <c r="DG120" s="135"/>
      <c r="DH120" s="135"/>
      <c r="DI120" s="135"/>
      <c r="DJ120" s="135"/>
      <c r="DK120" s="135"/>
      <c r="DL120" s="135"/>
      <c r="DM120" s="135"/>
      <c r="DN120" s="135"/>
      <c r="DO120" s="135"/>
      <c r="DP120" s="135"/>
      <c r="DQ120" s="135"/>
      <c r="DR120" s="135"/>
      <c r="DS120" s="135"/>
      <c r="DT120" s="135"/>
      <c r="DU120" s="135"/>
      <c r="DV120" s="135"/>
      <c r="DW120" s="135"/>
      <c r="DX120" s="135"/>
      <c r="DY120" s="135"/>
      <c r="DZ120" s="135"/>
      <c r="EA120" s="135"/>
      <c r="EB120" s="135"/>
      <c r="EC120" s="135"/>
      <c r="ED120" s="135"/>
      <c r="EE120" s="135"/>
      <c r="EF120" s="135"/>
      <c r="EG120" s="135"/>
      <c r="EH120" s="135"/>
      <c r="EI120" s="135"/>
      <c r="EJ120" s="135"/>
      <c r="EK120" s="135"/>
      <c r="EL120" s="135"/>
      <c r="EM120" s="135"/>
      <c r="EN120" s="135"/>
      <c r="EO120" s="135"/>
      <c r="EP120" s="135"/>
      <c r="EQ120" s="135"/>
      <c r="ER120" s="135"/>
      <c r="ES120" s="135"/>
      <c r="ET120" s="135"/>
      <c r="EU120" s="135"/>
      <c r="EV120" s="135"/>
      <c r="EW120" s="135"/>
      <c r="EX120" s="135"/>
      <c r="EY120" s="135"/>
      <c r="EZ120" s="135"/>
      <c r="FA120" s="135"/>
      <c r="FB120" s="135"/>
      <c r="FC120" s="135"/>
      <c r="FD120" s="135"/>
      <c r="FE120" s="135"/>
      <c r="FF120" s="135"/>
      <c r="FG120" s="135"/>
      <c r="FH120" s="135"/>
      <c r="FI120" s="135"/>
      <c r="FJ120" s="135"/>
      <c r="FK120" s="135"/>
      <c r="FL120" s="135"/>
      <c r="FM120" s="135"/>
      <c r="FN120" s="135"/>
      <c r="FO120" s="135"/>
      <c r="FP120" s="135"/>
      <c r="FQ120" s="135"/>
      <c r="FR120" s="135"/>
      <c r="FS120" s="135"/>
      <c r="FT120" s="135"/>
      <c r="FU120" s="135"/>
      <c r="FV120" s="135"/>
      <c r="FW120" s="135"/>
      <c r="FX120" s="135"/>
      <c r="FY120" s="135"/>
      <c r="FZ120" s="135"/>
      <c r="GA120" s="135"/>
      <c r="GB120" s="135"/>
      <c r="GC120" s="135"/>
      <c r="GD120" s="135"/>
      <c r="GE120" s="135"/>
      <c r="GF120" s="135"/>
      <c r="GG120" s="135"/>
      <c r="GH120" s="135"/>
      <c r="GI120" s="135"/>
      <c r="GJ120" s="135"/>
      <c r="GK120" s="135"/>
    </row>
    <row r="121" spans="1:193" ht="180" x14ac:dyDescent="0.25">
      <c r="A121" s="60"/>
      <c r="B121" s="158" t="s">
        <v>529</v>
      </c>
      <c r="C121" s="112" t="s">
        <v>496</v>
      </c>
      <c r="D121" s="113" t="s">
        <v>530</v>
      </c>
      <c r="E121" s="104" t="s">
        <v>531</v>
      </c>
      <c r="F121" s="112"/>
      <c r="G121" s="104" t="s">
        <v>532</v>
      </c>
      <c r="H121" s="104" t="s">
        <v>26</v>
      </c>
      <c r="I121" s="60"/>
      <c r="J121" s="61"/>
      <c r="K121" s="165" t="s">
        <v>533</v>
      </c>
      <c r="L121" s="137" t="s">
        <v>534</v>
      </c>
      <c r="M121" s="160"/>
      <c r="O121" s="136" t="s">
        <v>103</v>
      </c>
      <c r="P121" s="160" t="s">
        <v>535</v>
      </c>
      <c r="Q121" s="135" t="s">
        <v>103</v>
      </c>
      <c r="R121" s="160"/>
      <c r="S121" s="135" t="s">
        <v>4283</v>
      </c>
      <c r="T121" s="135"/>
      <c r="U121" s="135"/>
      <c r="V121" s="135"/>
      <c r="W121" s="135"/>
      <c r="X121" s="135"/>
      <c r="Y121" s="135"/>
      <c r="Z121" s="135"/>
      <c r="AA121" s="135"/>
      <c r="AB121" s="135"/>
      <c r="AC121" s="135"/>
      <c r="AD121" s="135"/>
      <c r="AE121" s="135"/>
      <c r="AF121" s="135"/>
      <c r="AG121" s="135"/>
      <c r="AH121" s="135"/>
      <c r="AI121" s="135"/>
      <c r="AJ121" s="135"/>
      <c r="AK121" s="135"/>
      <c r="AL121" s="135"/>
      <c r="AM121" s="135"/>
      <c r="AN121" s="135"/>
      <c r="AO121" s="135"/>
      <c r="AP121" s="135"/>
      <c r="AQ121" s="135"/>
      <c r="AR121" s="135"/>
      <c r="AS121" s="135"/>
      <c r="AT121" s="135"/>
      <c r="AU121" s="135"/>
      <c r="AV121" s="135"/>
      <c r="AW121" s="135"/>
      <c r="AX121" s="135"/>
      <c r="AY121" s="135"/>
      <c r="AZ121" s="135"/>
      <c r="BA121" s="135"/>
      <c r="BB121" s="135"/>
      <c r="BC121" s="135"/>
      <c r="BD121" s="135"/>
      <c r="BE121" s="135"/>
      <c r="BF121" s="135"/>
      <c r="BG121" s="135"/>
      <c r="BH121" s="135"/>
      <c r="BI121" s="135"/>
      <c r="BJ121" s="135"/>
      <c r="BK121" s="135"/>
      <c r="BL121" s="135"/>
      <c r="BM121" s="135"/>
      <c r="BN121" s="135"/>
      <c r="BO121" s="135"/>
      <c r="BP121" s="135"/>
      <c r="BQ121" s="135"/>
      <c r="BR121" s="135"/>
      <c r="BS121" s="135"/>
      <c r="BT121" s="135"/>
      <c r="BU121" s="135"/>
      <c r="BV121" s="135"/>
      <c r="BW121" s="135"/>
      <c r="BX121" s="135"/>
      <c r="BY121" s="135"/>
      <c r="BZ121" s="135"/>
      <c r="CA121" s="135"/>
      <c r="CB121" s="135"/>
      <c r="CC121" s="135"/>
      <c r="CD121" s="135"/>
      <c r="CE121" s="135"/>
      <c r="CF121" s="135"/>
      <c r="CG121" s="135"/>
      <c r="CH121" s="135"/>
      <c r="CI121" s="135"/>
      <c r="CJ121" s="135"/>
      <c r="CK121" s="135"/>
      <c r="CL121" s="135"/>
      <c r="CM121" s="135"/>
      <c r="CN121" s="135"/>
      <c r="CO121" s="135"/>
      <c r="CP121" s="135"/>
      <c r="CQ121" s="135"/>
      <c r="CR121" s="135"/>
      <c r="CS121" s="135"/>
      <c r="CT121" s="135"/>
      <c r="CU121" s="135"/>
      <c r="CV121" s="135"/>
      <c r="CW121" s="135"/>
      <c r="CX121" s="135"/>
      <c r="CY121" s="135"/>
      <c r="CZ121" s="135"/>
      <c r="DA121" s="135"/>
      <c r="DB121" s="135"/>
      <c r="DC121" s="135"/>
      <c r="DD121" s="135"/>
      <c r="DE121" s="135"/>
      <c r="DF121" s="135"/>
      <c r="DG121" s="135"/>
      <c r="DH121" s="135"/>
      <c r="DI121" s="135"/>
      <c r="DJ121" s="135"/>
      <c r="DK121" s="135"/>
      <c r="DL121" s="135"/>
      <c r="DM121" s="135"/>
      <c r="DN121" s="135"/>
      <c r="DO121" s="135"/>
      <c r="DP121" s="135"/>
      <c r="DQ121" s="135"/>
      <c r="DR121" s="135"/>
      <c r="DS121" s="135"/>
      <c r="DT121" s="135"/>
      <c r="DU121" s="135"/>
      <c r="DV121" s="135"/>
      <c r="DW121" s="135"/>
      <c r="DX121" s="135"/>
      <c r="DY121" s="135"/>
      <c r="DZ121" s="135"/>
      <c r="EA121" s="135"/>
      <c r="EB121" s="135"/>
      <c r="EC121" s="135"/>
      <c r="ED121" s="135"/>
      <c r="EE121" s="135"/>
      <c r="EF121" s="135"/>
      <c r="EG121" s="135"/>
      <c r="EH121" s="135"/>
      <c r="EI121" s="135"/>
      <c r="EJ121" s="135"/>
      <c r="EK121" s="135"/>
      <c r="EL121" s="135"/>
      <c r="EM121" s="135"/>
      <c r="EN121" s="135"/>
      <c r="EO121" s="135"/>
      <c r="EP121" s="135"/>
      <c r="EQ121" s="135"/>
      <c r="ER121" s="135"/>
      <c r="ES121" s="135"/>
      <c r="ET121" s="135"/>
      <c r="EU121" s="135"/>
      <c r="EV121" s="135"/>
      <c r="EW121" s="135"/>
      <c r="EX121" s="135"/>
      <c r="EY121" s="135"/>
      <c r="EZ121" s="135"/>
      <c r="FA121" s="135"/>
      <c r="FB121" s="135"/>
      <c r="FC121" s="135"/>
      <c r="FD121" s="135"/>
      <c r="FE121" s="135"/>
      <c r="FF121" s="135"/>
      <c r="FG121" s="135"/>
      <c r="FH121" s="135"/>
      <c r="FI121" s="135"/>
      <c r="FJ121" s="135"/>
      <c r="FK121" s="135"/>
      <c r="FL121" s="135"/>
      <c r="FM121" s="135"/>
      <c r="FN121" s="135"/>
      <c r="FO121" s="135"/>
      <c r="FP121" s="135"/>
      <c r="FQ121" s="135"/>
      <c r="FR121" s="135"/>
      <c r="FS121" s="135"/>
      <c r="FT121" s="135"/>
      <c r="FU121" s="135"/>
      <c r="FV121" s="135"/>
      <c r="FW121" s="135"/>
      <c r="FX121" s="135"/>
      <c r="FY121" s="135"/>
      <c r="FZ121" s="135"/>
      <c r="GA121" s="135"/>
      <c r="GB121" s="135"/>
      <c r="GC121" s="135"/>
      <c r="GD121" s="135"/>
      <c r="GE121" s="135"/>
      <c r="GF121" s="135"/>
      <c r="GG121" s="135"/>
      <c r="GH121" s="135"/>
      <c r="GI121" s="135"/>
      <c r="GJ121" s="135"/>
      <c r="GK121" s="135"/>
    </row>
    <row r="122" spans="1:193" ht="195" x14ac:dyDescent="0.25">
      <c r="A122" s="60"/>
      <c r="B122" s="60" t="s">
        <v>536</v>
      </c>
      <c r="C122" s="60" t="s">
        <v>496</v>
      </c>
      <c r="D122" s="62"/>
      <c r="E122" s="61" t="s">
        <v>537</v>
      </c>
      <c r="F122" s="60"/>
      <c r="G122" s="104" t="s">
        <v>538</v>
      </c>
      <c r="H122" s="61"/>
      <c r="I122" s="60"/>
      <c r="J122" s="61"/>
      <c r="K122" s="165" t="s">
        <v>539</v>
      </c>
      <c r="L122" s="135" t="s">
        <v>130</v>
      </c>
      <c r="M122" s="160"/>
      <c r="N122" s="136" t="s">
        <v>540</v>
      </c>
      <c r="O122" s="160" t="s">
        <v>541</v>
      </c>
      <c r="P122" s="160"/>
      <c r="Q122" s="135"/>
      <c r="R122" s="160"/>
      <c r="S122" s="135" t="s">
        <v>4286</v>
      </c>
      <c r="T122" s="135"/>
      <c r="U122" s="135"/>
      <c r="V122" s="135"/>
      <c r="W122" s="135"/>
      <c r="X122" s="135"/>
      <c r="Y122" s="135"/>
      <c r="Z122" s="135"/>
      <c r="AA122" s="135"/>
      <c r="AB122" s="135"/>
      <c r="AC122" s="135"/>
      <c r="AD122" s="135"/>
      <c r="AE122" s="135"/>
      <c r="AF122" s="135"/>
      <c r="AG122" s="135"/>
      <c r="AH122" s="135"/>
      <c r="AI122" s="135"/>
      <c r="AJ122" s="135"/>
      <c r="AK122" s="135"/>
      <c r="AL122" s="135"/>
      <c r="AM122" s="135"/>
      <c r="AN122" s="135"/>
      <c r="AO122" s="135"/>
      <c r="AP122" s="135"/>
      <c r="AQ122" s="135"/>
      <c r="AR122" s="135"/>
      <c r="AS122" s="135"/>
      <c r="AT122" s="135"/>
      <c r="AU122" s="135"/>
      <c r="AV122" s="135"/>
      <c r="AW122" s="135"/>
      <c r="AX122" s="135"/>
      <c r="AY122" s="135"/>
      <c r="AZ122" s="135"/>
      <c r="BA122" s="135"/>
      <c r="BB122" s="135"/>
      <c r="BC122" s="135"/>
      <c r="BD122" s="135"/>
      <c r="BE122" s="135"/>
      <c r="BF122" s="135"/>
      <c r="BG122" s="135"/>
      <c r="BH122" s="135"/>
      <c r="BI122" s="135"/>
      <c r="BJ122" s="135"/>
      <c r="BK122" s="135"/>
      <c r="BL122" s="135"/>
      <c r="BM122" s="135"/>
      <c r="BN122" s="135"/>
      <c r="BO122" s="135"/>
      <c r="BP122" s="135"/>
      <c r="BQ122" s="135"/>
      <c r="BR122" s="135"/>
      <c r="BS122" s="135"/>
      <c r="BT122" s="135"/>
      <c r="BU122" s="135"/>
      <c r="BV122" s="135"/>
      <c r="BW122" s="135"/>
      <c r="BX122" s="135"/>
      <c r="BY122" s="135"/>
      <c r="BZ122" s="135"/>
      <c r="CA122" s="135"/>
      <c r="CB122" s="135"/>
      <c r="CC122" s="135"/>
      <c r="CD122" s="135"/>
      <c r="CE122" s="135"/>
      <c r="CF122" s="135"/>
      <c r="CG122" s="135"/>
      <c r="CH122" s="135"/>
      <c r="CI122" s="135"/>
      <c r="CJ122" s="135"/>
      <c r="CK122" s="135"/>
      <c r="CL122" s="135"/>
      <c r="CM122" s="135"/>
      <c r="CN122" s="135"/>
      <c r="CO122" s="135"/>
      <c r="CP122" s="135"/>
      <c r="CQ122" s="135"/>
      <c r="CR122" s="135"/>
      <c r="CS122" s="135"/>
      <c r="CT122" s="135"/>
      <c r="CU122" s="135"/>
      <c r="CV122" s="135"/>
      <c r="CW122" s="135"/>
      <c r="CX122" s="135"/>
      <c r="CY122" s="135"/>
      <c r="CZ122" s="135"/>
      <c r="DA122" s="135"/>
      <c r="DB122" s="135"/>
      <c r="DC122" s="135"/>
      <c r="DD122" s="135"/>
      <c r="DE122" s="135"/>
      <c r="DF122" s="135"/>
      <c r="DG122" s="135"/>
      <c r="DH122" s="135"/>
      <c r="DI122" s="135"/>
      <c r="DJ122" s="135"/>
      <c r="DK122" s="135"/>
      <c r="DL122" s="135"/>
      <c r="DM122" s="135"/>
      <c r="DN122" s="135"/>
      <c r="DO122" s="135"/>
      <c r="DP122" s="135"/>
      <c r="DQ122" s="135"/>
      <c r="DR122" s="135"/>
      <c r="DS122" s="135"/>
      <c r="DT122" s="135"/>
      <c r="DU122" s="135"/>
      <c r="DV122" s="135"/>
      <c r="DW122" s="135"/>
      <c r="DX122" s="135"/>
      <c r="DY122" s="135"/>
      <c r="DZ122" s="135"/>
      <c r="EA122" s="135"/>
      <c r="EB122" s="135"/>
      <c r="EC122" s="135"/>
      <c r="ED122" s="135"/>
      <c r="EE122" s="135"/>
      <c r="EF122" s="135"/>
      <c r="EG122" s="135"/>
      <c r="EH122" s="135"/>
      <c r="EI122" s="135"/>
      <c r="EJ122" s="135"/>
      <c r="EK122" s="135"/>
      <c r="EL122" s="135"/>
      <c r="EM122" s="135"/>
      <c r="EN122" s="135"/>
      <c r="EO122" s="135"/>
      <c r="EP122" s="135"/>
      <c r="EQ122" s="135"/>
      <c r="ER122" s="135"/>
      <c r="ES122" s="135"/>
      <c r="ET122" s="135"/>
      <c r="EU122" s="135"/>
      <c r="EV122" s="135"/>
      <c r="EW122" s="135"/>
      <c r="EX122" s="135"/>
      <c r="EY122" s="135"/>
      <c r="EZ122" s="135"/>
      <c r="FA122" s="135"/>
      <c r="FB122" s="135"/>
      <c r="FC122" s="135"/>
      <c r="FD122" s="135"/>
      <c r="FE122" s="135"/>
      <c r="FF122" s="135"/>
      <c r="FG122" s="135"/>
      <c r="FH122" s="135"/>
      <c r="FI122" s="135"/>
      <c r="FJ122" s="135"/>
      <c r="FK122" s="135"/>
      <c r="FL122" s="135"/>
      <c r="FM122" s="135"/>
      <c r="FN122" s="135"/>
      <c r="FO122" s="135"/>
      <c r="FP122" s="135"/>
      <c r="FQ122" s="135"/>
      <c r="FR122" s="135"/>
      <c r="FS122" s="135"/>
      <c r="FT122" s="135"/>
      <c r="FU122" s="135"/>
      <c r="FV122" s="135"/>
      <c r="FW122" s="135"/>
      <c r="FX122" s="135"/>
      <c r="FY122" s="135"/>
      <c r="FZ122" s="135"/>
      <c r="GA122" s="135"/>
      <c r="GB122" s="135"/>
      <c r="GC122" s="135"/>
      <c r="GD122" s="135"/>
      <c r="GE122" s="135"/>
      <c r="GF122" s="135"/>
      <c r="GG122" s="135"/>
      <c r="GH122" s="135"/>
      <c r="GI122" s="135"/>
      <c r="GJ122" s="135"/>
      <c r="GK122" s="135"/>
    </row>
    <row r="123" spans="1:193" ht="90" x14ac:dyDescent="0.25">
      <c r="A123" s="149"/>
      <c r="B123" s="112" t="s">
        <v>542</v>
      </c>
      <c r="C123" s="112" t="s">
        <v>543</v>
      </c>
      <c r="D123" s="113"/>
      <c r="E123" s="105" t="s">
        <v>544</v>
      </c>
      <c r="F123" s="149"/>
      <c r="G123" s="104" t="s">
        <v>545</v>
      </c>
      <c r="H123" s="104"/>
      <c r="I123" s="60"/>
      <c r="J123" s="61"/>
      <c r="K123" s="165"/>
      <c r="L123" s="135"/>
      <c r="M123" s="160" t="s">
        <v>96</v>
      </c>
      <c r="N123" s="136" t="s">
        <v>540</v>
      </c>
      <c r="O123" s="160" t="s">
        <v>546</v>
      </c>
      <c r="P123" s="160"/>
      <c r="Q123" s="135"/>
      <c r="R123" s="160"/>
      <c r="S123" s="135" t="s">
        <v>546</v>
      </c>
      <c r="T123" s="135"/>
      <c r="U123" s="135"/>
      <c r="V123" s="135"/>
      <c r="W123" s="135"/>
      <c r="X123" s="135"/>
      <c r="Y123" s="135"/>
      <c r="Z123" s="135"/>
      <c r="AA123" s="135"/>
      <c r="AB123" s="135"/>
      <c r="AC123" s="135"/>
      <c r="AD123" s="135"/>
      <c r="AE123" s="135"/>
      <c r="AF123" s="135"/>
      <c r="AG123" s="135"/>
      <c r="AH123" s="135"/>
      <c r="AI123" s="135"/>
      <c r="AJ123" s="135"/>
      <c r="AK123" s="135"/>
      <c r="AL123" s="135"/>
      <c r="AM123" s="135"/>
      <c r="AN123" s="135"/>
      <c r="AO123" s="135"/>
      <c r="AP123" s="135"/>
      <c r="AQ123" s="135"/>
      <c r="AR123" s="135"/>
      <c r="AS123" s="135"/>
      <c r="AT123" s="135"/>
      <c r="AU123" s="135"/>
      <c r="AV123" s="135"/>
      <c r="AW123" s="135"/>
      <c r="AX123" s="135"/>
      <c r="AY123" s="135"/>
      <c r="AZ123" s="135"/>
      <c r="BA123" s="135"/>
      <c r="BB123" s="135"/>
      <c r="BC123" s="135"/>
      <c r="BD123" s="135"/>
      <c r="BE123" s="135"/>
      <c r="BF123" s="135"/>
      <c r="BG123" s="135"/>
      <c r="BH123" s="135"/>
      <c r="BI123" s="135"/>
      <c r="BJ123" s="135"/>
      <c r="BK123" s="135"/>
      <c r="BL123" s="135"/>
      <c r="BM123" s="135"/>
      <c r="BN123" s="135"/>
      <c r="BO123" s="135"/>
      <c r="BP123" s="135"/>
      <c r="BQ123" s="135"/>
      <c r="BR123" s="135"/>
      <c r="BS123" s="135"/>
      <c r="BT123" s="135"/>
      <c r="BU123" s="135"/>
      <c r="BV123" s="135"/>
      <c r="BW123" s="135"/>
      <c r="BX123" s="135"/>
      <c r="BY123" s="135"/>
      <c r="BZ123" s="135"/>
      <c r="CA123" s="135"/>
      <c r="CB123" s="135"/>
      <c r="CC123" s="135"/>
      <c r="CD123" s="135"/>
      <c r="CE123" s="135"/>
      <c r="CF123" s="135"/>
      <c r="CG123" s="135"/>
      <c r="CH123" s="135"/>
      <c r="CI123" s="135"/>
      <c r="CJ123" s="135"/>
      <c r="CK123" s="135"/>
      <c r="CL123" s="135"/>
      <c r="CM123" s="135"/>
      <c r="CN123" s="135"/>
      <c r="CO123" s="135"/>
      <c r="CP123" s="135"/>
      <c r="CQ123" s="135"/>
      <c r="CR123" s="135"/>
      <c r="CS123" s="135"/>
      <c r="CT123" s="135"/>
      <c r="CU123" s="135"/>
      <c r="CV123" s="135"/>
      <c r="CW123" s="135"/>
      <c r="CX123" s="135"/>
      <c r="CY123" s="135"/>
      <c r="CZ123" s="135"/>
      <c r="DA123" s="135"/>
      <c r="DB123" s="135"/>
      <c r="DC123" s="135"/>
      <c r="DD123" s="135"/>
      <c r="DE123" s="135"/>
      <c r="DF123" s="135"/>
      <c r="DG123" s="135"/>
      <c r="DH123" s="135"/>
      <c r="DI123" s="135"/>
      <c r="DJ123" s="135"/>
      <c r="DK123" s="135"/>
      <c r="DL123" s="135"/>
      <c r="DM123" s="135"/>
      <c r="DN123" s="135"/>
      <c r="DO123" s="135"/>
      <c r="DP123" s="135"/>
      <c r="DQ123" s="135"/>
      <c r="DR123" s="135"/>
      <c r="DS123" s="135"/>
      <c r="DT123" s="135"/>
      <c r="DU123" s="135"/>
      <c r="DV123" s="135"/>
      <c r="DW123" s="135"/>
      <c r="DX123" s="135"/>
      <c r="DY123" s="135"/>
      <c r="DZ123" s="135"/>
      <c r="EA123" s="135"/>
      <c r="EB123" s="135"/>
      <c r="EC123" s="135"/>
      <c r="ED123" s="135"/>
      <c r="EE123" s="135"/>
      <c r="EF123" s="135"/>
      <c r="EG123" s="135"/>
      <c r="EH123" s="135"/>
      <c r="EI123" s="135"/>
      <c r="EJ123" s="135"/>
      <c r="EK123" s="135"/>
      <c r="EL123" s="135"/>
      <c r="EM123" s="135"/>
      <c r="EN123" s="135"/>
      <c r="EO123" s="135"/>
      <c r="EP123" s="135"/>
      <c r="EQ123" s="135"/>
      <c r="ER123" s="135"/>
      <c r="ES123" s="135"/>
      <c r="ET123" s="135"/>
      <c r="EU123" s="135"/>
      <c r="EV123" s="135"/>
      <c r="EW123" s="135"/>
      <c r="EX123" s="135"/>
      <c r="EY123" s="135"/>
      <c r="EZ123" s="135"/>
      <c r="FA123" s="135"/>
      <c r="FB123" s="135"/>
      <c r="FC123" s="135"/>
      <c r="FD123" s="135"/>
      <c r="FE123" s="135"/>
      <c r="FF123" s="135"/>
      <c r="FG123" s="135"/>
      <c r="FH123" s="135"/>
      <c r="FI123" s="135"/>
      <c r="FJ123" s="135"/>
      <c r="FK123" s="135"/>
      <c r="FL123" s="135"/>
      <c r="FM123" s="135"/>
      <c r="FN123" s="135"/>
      <c r="FO123" s="135"/>
      <c r="FP123" s="135"/>
      <c r="FQ123" s="135"/>
      <c r="FR123" s="135"/>
      <c r="FS123" s="135"/>
      <c r="FT123" s="135"/>
      <c r="FU123" s="135"/>
      <c r="FV123" s="135"/>
      <c r="FW123" s="135"/>
      <c r="FX123" s="135"/>
      <c r="FY123" s="135"/>
      <c r="FZ123" s="135"/>
      <c r="GA123" s="135"/>
      <c r="GB123" s="135"/>
      <c r="GC123" s="135"/>
      <c r="GD123" s="135"/>
      <c r="GE123" s="135"/>
      <c r="GF123" s="135"/>
      <c r="GG123" s="135"/>
      <c r="GH123" s="135"/>
      <c r="GI123" s="135"/>
      <c r="GJ123" s="135"/>
      <c r="GK123" s="135"/>
    </row>
    <row r="124" spans="1:193" ht="150" x14ac:dyDescent="0.25">
      <c r="A124" s="60"/>
      <c r="B124" s="60" t="s">
        <v>547</v>
      </c>
      <c r="C124" s="61" t="s">
        <v>548</v>
      </c>
      <c r="D124" s="61" t="s">
        <v>549</v>
      </c>
      <c r="E124" s="61" t="s">
        <v>84</v>
      </c>
      <c r="F124" s="60"/>
      <c r="G124" s="61" t="s">
        <v>550</v>
      </c>
      <c r="H124" s="61" t="s">
        <v>192</v>
      </c>
      <c r="I124" s="60"/>
      <c r="J124" s="61"/>
      <c r="K124" s="160" t="s">
        <v>551</v>
      </c>
      <c r="L124" s="135" t="s">
        <v>130</v>
      </c>
      <c r="M124" s="160"/>
      <c r="O124" s="160" t="s">
        <v>552</v>
      </c>
      <c r="P124" s="160"/>
      <c r="Q124" s="135"/>
      <c r="R124" s="135"/>
      <c r="S124" s="135" t="s">
        <v>4283</v>
      </c>
      <c r="T124" s="135"/>
      <c r="U124" s="135"/>
      <c r="V124" s="135"/>
      <c r="W124" s="135"/>
      <c r="X124" s="135"/>
      <c r="Y124" s="135"/>
      <c r="Z124" s="135"/>
      <c r="AA124" s="135"/>
      <c r="AB124" s="135"/>
      <c r="AC124" s="135"/>
      <c r="AD124" s="135"/>
      <c r="AE124" s="135"/>
      <c r="AF124" s="135"/>
      <c r="AG124" s="135"/>
      <c r="AH124" s="135"/>
      <c r="AI124" s="135"/>
      <c r="AJ124" s="135"/>
      <c r="AK124" s="135"/>
      <c r="AL124" s="135"/>
      <c r="AM124" s="135"/>
      <c r="AN124" s="135"/>
      <c r="AO124" s="135"/>
      <c r="AP124" s="135"/>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c r="BP124" s="135"/>
      <c r="BQ124" s="135"/>
      <c r="BR124" s="135"/>
      <c r="BS124" s="135"/>
      <c r="BT124" s="135"/>
      <c r="BU124" s="135"/>
      <c r="BV124" s="135"/>
      <c r="BW124" s="135"/>
      <c r="BX124" s="135"/>
      <c r="BY124" s="135"/>
      <c r="BZ124" s="135"/>
      <c r="CA124" s="135"/>
      <c r="CB124" s="135"/>
      <c r="CC124" s="135"/>
      <c r="CD124" s="135"/>
      <c r="CE124" s="135"/>
      <c r="CF124" s="135"/>
      <c r="CG124" s="135"/>
      <c r="CH124" s="135"/>
      <c r="CI124" s="135"/>
      <c r="CJ124" s="135"/>
      <c r="CK124" s="135"/>
      <c r="CL124" s="135"/>
      <c r="CM124" s="135"/>
      <c r="CN124" s="135"/>
      <c r="CO124" s="135"/>
      <c r="CP124" s="135"/>
      <c r="CQ124" s="135"/>
      <c r="CR124" s="135"/>
      <c r="CS124" s="135"/>
      <c r="CT124" s="135"/>
      <c r="CU124" s="135"/>
      <c r="CV124" s="135"/>
      <c r="CW124" s="135"/>
      <c r="CX124" s="135"/>
      <c r="CY124" s="135"/>
      <c r="CZ124" s="135"/>
      <c r="DA124" s="135"/>
      <c r="DB124" s="135"/>
      <c r="DC124" s="135"/>
      <c r="DD124" s="135"/>
      <c r="DE124" s="135"/>
      <c r="DF124" s="135"/>
      <c r="DG124" s="135"/>
      <c r="DH124" s="135"/>
      <c r="DI124" s="135"/>
      <c r="DJ124" s="135"/>
      <c r="DK124" s="135"/>
      <c r="DL124" s="135"/>
      <c r="DM124" s="135"/>
      <c r="DN124" s="135"/>
      <c r="DO124" s="135"/>
      <c r="DP124" s="135"/>
      <c r="DQ124" s="135"/>
      <c r="DR124" s="135"/>
      <c r="DS124" s="135"/>
      <c r="DT124" s="135"/>
      <c r="DU124" s="135"/>
      <c r="DV124" s="135"/>
      <c r="DW124" s="135"/>
      <c r="DX124" s="135"/>
      <c r="DY124" s="135"/>
      <c r="DZ124" s="135"/>
      <c r="EA124" s="135"/>
      <c r="EB124" s="135"/>
      <c r="EC124" s="135"/>
      <c r="ED124" s="135"/>
      <c r="EE124" s="135"/>
      <c r="EF124" s="135"/>
      <c r="EG124" s="135"/>
      <c r="EH124" s="135"/>
      <c r="EI124" s="135"/>
      <c r="EJ124" s="135"/>
      <c r="EK124" s="135"/>
      <c r="EL124" s="135"/>
      <c r="EM124" s="135"/>
      <c r="EN124" s="135"/>
      <c r="EO124" s="135"/>
      <c r="EP124" s="135"/>
      <c r="EQ124" s="135"/>
      <c r="ER124" s="135"/>
      <c r="ES124" s="135"/>
      <c r="ET124" s="135"/>
      <c r="EU124" s="135"/>
      <c r="EV124" s="135"/>
      <c r="EW124" s="135"/>
      <c r="EX124" s="135"/>
      <c r="EY124" s="135"/>
      <c r="EZ124" s="135"/>
      <c r="FA124" s="135"/>
      <c r="FB124" s="135"/>
      <c r="FC124" s="135"/>
      <c r="FD124" s="135"/>
      <c r="FE124" s="135"/>
      <c r="FF124" s="135"/>
      <c r="FG124" s="135"/>
      <c r="FH124" s="135"/>
      <c r="FI124" s="135"/>
      <c r="FJ124" s="135"/>
      <c r="FK124" s="135"/>
      <c r="FL124" s="135"/>
      <c r="FM124" s="135"/>
      <c r="FN124" s="135"/>
      <c r="FO124" s="135"/>
      <c r="FP124" s="135"/>
      <c r="FQ124" s="135"/>
      <c r="FR124" s="135"/>
      <c r="FS124" s="135"/>
      <c r="FT124" s="135"/>
      <c r="FU124" s="135"/>
      <c r="FV124" s="135"/>
      <c r="FW124" s="135"/>
      <c r="FX124" s="135"/>
      <c r="FY124" s="135"/>
      <c r="FZ124" s="135"/>
      <c r="GA124" s="135"/>
      <c r="GB124" s="135"/>
      <c r="GC124" s="135"/>
      <c r="GD124" s="135"/>
      <c r="GE124" s="135"/>
      <c r="GF124" s="135"/>
      <c r="GG124" s="135"/>
      <c r="GH124" s="135"/>
      <c r="GI124" s="135"/>
      <c r="GJ124" s="135"/>
      <c r="GK124" s="135"/>
    </row>
    <row r="125" spans="1:193" ht="150" x14ac:dyDescent="0.25">
      <c r="A125" s="60"/>
      <c r="B125" s="60" t="s">
        <v>553</v>
      </c>
      <c r="C125" s="61" t="s">
        <v>548</v>
      </c>
      <c r="D125" s="61" t="s">
        <v>554</v>
      </c>
      <c r="E125" s="61" t="s">
        <v>84</v>
      </c>
      <c r="F125" s="60"/>
      <c r="G125" s="61" t="s">
        <v>555</v>
      </c>
      <c r="H125" s="61" t="s">
        <v>192</v>
      </c>
      <c r="I125" s="60"/>
      <c r="J125" s="61"/>
      <c r="K125" s="160" t="s">
        <v>556</v>
      </c>
      <c r="L125" s="135" t="s">
        <v>130</v>
      </c>
      <c r="M125" s="160"/>
      <c r="O125" s="160"/>
      <c r="P125" s="160"/>
      <c r="Q125" s="135"/>
      <c r="R125" s="135"/>
      <c r="S125" s="135"/>
      <c r="T125" s="135"/>
      <c r="U125" s="135"/>
      <c r="V125" s="135"/>
      <c r="W125" s="135"/>
      <c r="X125" s="135"/>
      <c r="Y125" s="135"/>
      <c r="Z125" s="135"/>
      <c r="AA125" s="135"/>
      <c r="AB125" s="135"/>
      <c r="AC125" s="135"/>
      <c r="AD125" s="135"/>
      <c r="AE125" s="135"/>
      <c r="AF125" s="135"/>
      <c r="AG125" s="135"/>
      <c r="AH125" s="135"/>
      <c r="AI125" s="135"/>
      <c r="AJ125" s="135"/>
      <c r="AK125" s="135"/>
      <c r="AL125" s="135"/>
      <c r="AM125" s="135"/>
      <c r="AN125" s="135"/>
      <c r="AO125" s="135"/>
      <c r="AP125" s="135"/>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c r="BP125" s="135"/>
      <c r="BQ125" s="135"/>
      <c r="BR125" s="135"/>
      <c r="BS125" s="135"/>
      <c r="BT125" s="135"/>
      <c r="BU125" s="135"/>
      <c r="BV125" s="135"/>
      <c r="BW125" s="135"/>
      <c r="BX125" s="135"/>
      <c r="BY125" s="135"/>
      <c r="BZ125" s="135"/>
      <c r="CA125" s="135"/>
      <c r="CB125" s="135"/>
      <c r="CC125" s="135"/>
      <c r="CD125" s="135"/>
      <c r="CE125" s="135"/>
      <c r="CF125" s="135"/>
      <c r="CG125" s="135"/>
      <c r="CH125" s="135"/>
      <c r="CI125" s="135"/>
      <c r="CJ125" s="135"/>
      <c r="CK125" s="135"/>
      <c r="CL125" s="135"/>
      <c r="CM125" s="135"/>
      <c r="CN125" s="135"/>
      <c r="CO125" s="135"/>
      <c r="CP125" s="135"/>
      <c r="CQ125" s="135"/>
      <c r="CR125" s="135"/>
      <c r="CS125" s="135"/>
      <c r="CT125" s="135"/>
      <c r="CU125" s="135"/>
      <c r="CV125" s="135"/>
      <c r="CW125" s="135"/>
      <c r="CX125" s="135"/>
      <c r="CY125" s="135"/>
      <c r="CZ125" s="135"/>
      <c r="DA125" s="135"/>
      <c r="DB125" s="135"/>
      <c r="DC125" s="135"/>
      <c r="DD125" s="135"/>
      <c r="DE125" s="135"/>
      <c r="DF125" s="135"/>
      <c r="DG125" s="135"/>
      <c r="DH125" s="135"/>
      <c r="DI125" s="135"/>
      <c r="DJ125" s="135"/>
      <c r="DK125" s="135"/>
      <c r="DL125" s="135"/>
      <c r="DM125" s="135"/>
      <c r="DN125" s="135"/>
      <c r="DO125" s="135"/>
      <c r="DP125" s="135"/>
      <c r="DQ125" s="135"/>
      <c r="DR125" s="135"/>
      <c r="DS125" s="135"/>
      <c r="DT125" s="135"/>
      <c r="DU125" s="135"/>
      <c r="DV125" s="135"/>
      <c r="DW125" s="135"/>
      <c r="DX125" s="135"/>
      <c r="DY125" s="135"/>
      <c r="DZ125" s="135"/>
      <c r="EA125" s="135"/>
      <c r="EB125" s="135"/>
      <c r="EC125" s="135"/>
      <c r="ED125" s="135"/>
      <c r="EE125" s="135"/>
      <c r="EF125" s="135"/>
      <c r="EG125" s="135"/>
      <c r="EH125" s="135"/>
      <c r="EI125" s="135"/>
      <c r="EJ125" s="135"/>
      <c r="EK125" s="135"/>
      <c r="EL125" s="135"/>
      <c r="EM125" s="135"/>
      <c r="EN125" s="135"/>
      <c r="EO125" s="135"/>
      <c r="EP125" s="135"/>
      <c r="EQ125" s="135"/>
      <c r="ER125" s="135"/>
      <c r="ES125" s="135"/>
      <c r="ET125" s="135"/>
      <c r="EU125" s="135"/>
      <c r="EV125" s="135"/>
      <c r="EW125" s="135"/>
      <c r="EX125" s="135"/>
      <c r="EY125" s="135"/>
      <c r="EZ125" s="135"/>
      <c r="FA125" s="135"/>
      <c r="FB125" s="135"/>
      <c r="FC125" s="135"/>
      <c r="FD125" s="135"/>
      <c r="FE125" s="135"/>
      <c r="FF125" s="135"/>
      <c r="FG125" s="135"/>
      <c r="FH125" s="135"/>
      <c r="FI125" s="135"/>
      <c r="FJ125" s="135"/>
      <c r="FK125" s="135"/>
      <c r="FL125" s="135"/>
      <c r="FM125" s="135"/>
      <c r="FN125" s="135"/>
      <c r="FO125" s="135"/>
      <c r="FP125" s="135"/>
      <c r="FQ125" s="135"/>
      <c r="FR125" s="135"/>
      <c r="FS125" s="135"/>
      <c r="FT125" s="135"/>
      <c r="FU125" s="135"/>
      <c r="FV125" s="135"/>
      <c r="FW125" s="135"/>
      <c r="FX125" s="135"/>
      <c r="FY125" s="135"/>
      <c r="FZ125" s="135"/>
      <c r="GA125" s="135"/>
      <c r="GB125" s="135"/>
      <c r="GC125" s="135"/>
      <c r="GD125" s="135"/>
      <c r="GE125" s="135"/>
      <c r="GF125" s="135"/>
      <c r="GG125" s="135"/>
      <c r="GH125" s="135"/>
      <c r="GI125" s="135"/>
      <c r="GJ125" s="135"/>
      <c r="GK125" s="135"/>
    </row>
    <row r="126" spans="1:193" ht="195" x14ac:dyDescent="0.25">
      <c r="A126" s="60"/>
      <c r="B126" s="60" t="s">
        <v>557</v>
      </c>
      <c r="C126" s="61" t="s">
        <v>548</v>
      </c>
      <c r="D126" s="61" t="s">
        <v>558</v>
      </c>
      <c r="E126" s="61" t="s">
        <v>559</v>
      </c>
      <c r="F126" s="60"/>
      <c r="G126" s="61" t="s">
        <v>560</v>
      </c>
      <c r="H126" s="61" t="s">
        <v>26</v>
      </c>
      <c r="I126" s="60"/>
      <c r="J126" s="61"/>
      <c r="K126" s="160" t="s">
        <v>561</v>
      </c>
      <c r="L126" s="137" t="s">
        <v>562</v>
      </c>
      <c r="M126" s="160"/>
      <c r="O126" s="160" t="s">
        <v>103</v>
      </c>
      <c r="P126" s="160"/>
      <c r="Q126" s="135"/>
      <c r="R126" s="135"/>
      <c r="S126" s="135"/>
      <c r="T126" s="135"/>
      <c r="U126" s="135"/>
      <c r="V126" s="135"/>
      <c r="W126" s="135"/>
      <c r="X126" s="135"/>
      <c r="Y126" s="135"/>
      <c r="Z126" s="135"/>
      <c r="AA126" s="135"/>
      <c r="AB126" s="135"/>
      <c r="AC126" s="135"/>
      <c r="AD126" s="135"/>
      <c r="AE126" s="135"/>
      <c r="AF126" s="135"/>
      <c r="AG126" s="135"/>
      <c r="AH126" s="135"/>
      <c r="AI126" s="135"/>
      <c r="AJ126" s="135"/>
      <c r="AK126" s="135"/>
      <c r="AL126" s="135"/>
      <c r="AM126" s="135"/>
      <c r="AN126" s="135"/>
      <c r="AO126" s="135"/>
      <c r="AP126" s="135"/>
      <c r="AQ126" s="135"/>
      <c r="AR126" s="135"/>
      <c r="AS126" s="135"/>
      <c r="AT126" s="135"/>
      <c r="AU126" s="135"/>
      <c r="AV126" s="135"/>
      <c r="AW126" s="135"/>
      <c r="AX126" s="135"/>
      <c r="AY126" s="135"/>
      <c r="AZ126" s="135"/>
      <c r="BA126" s="135"/>
      <c r="BB126" s="135"/>
      <c r="BC126" s="135"/>
      <c r="BD126" s="135"/>
      <c r="BE126" s="135"/>
      <c r="BF126" s="135"/>
      <c r="BG126" s="135"/>
      <c r="BH126" s="135"/>
      <c r="BI126" s="135"/>
      <c r="BJ126" s="135"/>
      <c r="BK126" s="135"/>
      <c r="BL126" s="135"/>
      <c r="BM126" s="135"/>
      <c r="BN126" s="135"/>
      <c r="BO126" s="135"/>
      <c r="BP126" s="135"/>
      <c r="BQ126" s="135"/>
      <c r="BR126" s="135"/>
      <c r="BS126" s="135"/>
      <c r="BT126" s="135"/>
      <c r="BU126" s="135"/>
      <c r="BV126" s="135"/>
      <c r="BW126" s="135"/>
      <c r="BX126" s="135"/>
      <c r="BY126" s="135"/>
      <c r="BZ126" s="135"/>
      <c r="CA126" s="135"/>
      <c r="CB126" s="135"/>
      <c r="CC126" s="135"/>
      <c r="CD126" s="135"/>
      <c r="CE126" s="135"/>
      <c r="CF126" s="135"/>
      <c r="CG126" s="135"/>
      <c r="CH126" s="135"/>
      <c r="CI126" s="135"/>
      <c r="CJ126" s="135"/>
      <c r="CK126" s="135"/>
      <c r="CL126" s="135"/>
      <c r="CM126" s="135"/>
      <c r="CN126" s="135"/>
      <c r="CO126" s="135"/>
      <c r="CP126" s="135"/>
      <c r="CQ126" s="135"/>
      <c r="CR126" s="135"/>
      <c r="CS126" s="135"/>
      <c r="CT126" s="135"/>
      <c r="CU126" s="135"/>
      <c r="CV126" s="135"/>
      <c r="CW126" s="135"/>
      <c r="CX126" s="135"/>
      <c r="CY126" s="135"/>
      <c r="CZ126" s="135"/>
      <c r="DA126" s="135"/>
      <c r="DB126" s="135"/>
      <c r="DC126" s="135"/>
      <c r="DD126" s="135"/>
      <c r="DE126" s="135"/>
      <c r="DF126" s="135"/>
      <c r="DG126" s="135"/>
      <c r="DH126" s="135"/>
      <c r="DI126" s="135"/>
      <c r="DJ126" s="135"/>
      <c r="DK126" s="135"/>
      <c r="DL126" s="135"/>
      <c r="DM126" s="135"/>
      <c r="DN126" s="135"/>
      <c r="DO126" s="135"/>
      <c r="DP126" s="135"/>
      <c r="DQ126" s="135"/>
      <c r="DR126" s="135"/>
      <c r="DS126" s="135"/>
      <c r="DT126" s="135"/>
      <c r="DU126" s="135"/>
      <c r="DV126" s="135"/>
      <c r="DW126" s="135"/>
      <c r="DX126" s="135"/>
      <c r="DY126" s="135"/>
      <c r="DZ126" s="135"/>
      <c r="EA126" s="135"/>
      <c r="EB126" s="135"/>
      <c r="EC126" s="135"/>
      <c r="ED126" s="135"/>
      <c r="EE126" s="135"/>
      <c r="EF126" s="135"/>
      <c r="EG126" s="135"/>
      <c r="EH126" s="135"/>
      <c r="EI126" s="135"/>
      <c r="EJ126" s="135"/>
      <c r="EK126" s="135"/>
      <c r="EL126" s="135"/>
      <c r="EM126" s="135"/>
      <c r="EN126" s="135"/>
      <c r="EO126" s="135"/>
      <c r="EP126" s="135"/>
      <c r="EQ126" s="135"/>
      <c r="ER126" s="135"/>
      <c r="ES126" s="135"/>
      <c r="ET126" s="135"/>
      <c r="EU126" s="135"/>
      <c r="EV126" s="135"/>
      <c r="EW126" s="135"/>
      <c r="EX126" s="135"/>
      <c r="EY126" s="135"/>
      <c r="EZ126" s="135"/>
      <c r="FA126" s="135"/>
      <c r="FB126" s="135"/>
      <c r="FC126" s="135"/>
      <c r="FD126" s="135"/>
      <c r="FE126" s="135"/>
      <c r="FF126" s="135"/>
      <c r="FG126" s="135"/>
      <c r="FH126" s="135"/>
      <c r="FI126" s="135"/>
      <c r="FJ126" s="135"/>
      <c r="FK126" s="135"/>
      <c r="FL126" s="135"/>
      <c r="FM126" s="135"/>
      <c r="FN126" s="135"/>
      <c r="FO126" s="135"/>
      <c r="FP126" s="135"/>
      <c r="FQ126" s="135"/>
      <c r="FR126" s="135"/>
      <c r="FS126" s="135"/>
      <c r="FT126" s="135"/>
      <c r="FU126" s="135"/>
      <c r="FV126" s="135"/>
      <c r="FW126" s="135"/>
      <c r="FX126" s="135"/>
      <c r="FY126" s="135"/>
      <c r="FZ126" s="135"/>
      <c r="GA126" s="135"/>
      <c r="GB126" s="135"/>
      <c r="GC126" s="135"/>
      <c r="GD126" s="135"/>
      <c r="GE126" s="135"/>
      <c r="GF126" s="135"/>
      <c r="GG126" s="135"/>
      <c r="GH126" s="135"/>
      <c r="GI126" s="135"/>
      <c r="GJ126" s="135"/>
      <c r="GK126" s="135"/>
    </row>
    <row r="127" spans="1:193" ht="409.5" x14ac:dyDescent="0.25">
      <c r="A127" s="60"/>
      <c r="B127" s="112" t="s">
        <v>563</v>
      </c>
      <c r="C127" s="61" t="s">
        <v>564</v>
      </c>
      <c r="D127" s="61" t="s">
        <v>565</v>
      </c>
      <c r="E127" s="61" t="s">
        <v>566</v>
      </c>
      <c r="F127" s="60"/>
      <c r="G127" s="61" t="s">
        <v>567</v>
      </c>
      <c r="H127" s="61"/>
      <c r="I127" s="60"/>
      <c r="J127" s="61"/>
      <c r="K127" s="160" t="s">
        <v>96</v>
      </c>
      <c r="L127" s="160" t="s">
        <v>568</v>
      </c>
      <c r="M127" s="160"/>
      <c r="O127" s="160"/>
      <c r="P127" s="160"/>
      <c r="Q127" s="160" t="s">
        <v>569</v>
      </c>
      <c r="R127" s="160" t="s">
        <v>570</v>
      </c>
      <c r="S127" s="171" t="s">
        <v>4288</v>
      </c>
      <c r="T127" s="135"/>
      <c r="U127" s="135"/>
      <c r="V127" s="135"/>
      <c r="W127" s="135"/>
      <c r="X127" s="135"/>
      <c r="Y127" s="135"/>
      <c r="Z127" s="135"/>
      <c r="AA127" s="135"/>
      <c r="AB127" s="135"/>
      <c r="AC127" s="135"/>
      <c r="AD127" s="135"/>
      <c r="AE127" s="135"/>
      <c r="AF127" s="135"/>
      <c r="AG127" s="135"/>
      <c r="AH127" s="135"/>
      <c r="AI127" s="135"/>
      <c r="AJ127" s="135"/>
      <c r="AK127" s="135"/>
      <c r="AL127" s="135"/>
      <c r="AM127" s="135"/>
      <c r="AN127" s="135"/>
      <c r="AO127" s="135"/>
      <c r="AP127" s="135"/>
      <c r="AQ127" s="135"/>
      <c r="AR127" s="135"/>
      <c r="AS127" s="135"/>
      <c r="AT127" s="135"/>
      <c r="AU127" s="135"/>
      <c r="AV127" s="135"/>
      <c r="AW127" s="135"/>
      <c r="AX127" s="135"/>
      <c r="AY127" s="135"/>
      <c r="AZ127" s="135"/>
      <c r="BA127" s="135"/>
      <c r="BB127" s="135"/>
      <c r="BC127" s="135"/>
      <c r="BD127" s="135"/>
      <c r="BE127" s="135"/>
      <c r="BF127" s="135"/>
      <c r="BG127" s="135"/>
      <c r="BH127" s="135"/>
      <c r="BI127" s="135"/>
      <c r="BJ127" s="135"/>
      <c r="BK127" s="135"/>
      <c r="BL127" s="135"/>
      <c r="BM127" s="135"/>
      <c r="BN127" s="135"/>
      <c r="BO127" s="135"/>
      <c r="BP127" s="135"/>
      <c r="BQ127" s="135"/>
      <c r="BR127" s="135"/>
      <c r="BS127" s="135"/>
      <c r="BT127" s="135"/>
      <c r="BU127" s="135"/>
      <c r="BV127" s="135"/>
      <c r="BW127" s="135"/>
      <c r="BX127" s="135"/>
      <c r="BY127" s="135"/>
      <c r="BZ127" s="135"/>
      <c r="CA127" s="135"/>
      <c r="CB127" s="135"/>
      <c r="CC127" s="135"/>
      <c r="CD127" s="135"/>
      <c r="CE127" s="135"/>
      <c r="CF127" s="135"/>
      <c r="CG127" s="135"/>
      <c r="CH127" s="135"/>
      <c r="CI127" s="135"/>
      <c r="CJ127" s="135"/>
      <c r="CK127" s="135"/>
      <c r="CL127" s="135"/>
      <c r="CM127" s="135"/>
      <c r="CN127" s="135"/>
      <c r="CO127" s="135"/>
      <c r="CP127" s="135"/>
      <c r="CQ127" s="135"/>
      <c r="CR127" s="135"/>
      <c r="CS127" s="135"/>
      <c r="CT127" s="135"/>
      <c r="CU127" s="135"/>
      <c r="CV127" s="135"/>
      <c r="CW127" s="135"/>
      <c r="CX127" s="135"/>
      <c r="CY127" s="135"/>
      <c r="CZ127" s="135"/>
      <c r="DA127" s="135"/>
      <c r="DB127" s="135"/>
      <c r="DC127" s="135"/>
      <c r="DD127" s="135"/>
      <c r="DE127" s="135"/>
      <c r="DF127" s="135"/>
      <c r="DG127" s="135"/>
      <c r="DH127" s="135"/>
      <c r="DI127" s="135"/>
      <c r="DJ127" s="135"/>
      <c r="DK127" s="135"/>
      <c r="DL127" s="135"/>
      <c r="DM127" s="135"/>
      <c r="DN127" s="135"/>
      <c r="DO127" s="135"/>
      <c r="DP127" s="135"/>
      <c r="DQ127" s="135"/>
      <c r="DR127" s="135"/>
      <c r="DS127" s="135"/>
      <c r="DT127" s="135"/>
      <c r="DU127" s="135"/>
      <c r="DV127" s="135"/>
      <c r="DW127" s="135"/>
      <c r="DX127" s="135"/>
      <c r="DY127" s="135"/>
      <c r="DZ127" s="135"/>
      <c r="EA127" s="135"/>
      <c r="EB127" s="135"/>
      <c r="EC127" s="135"/>
      <c r="ED127" s="135"/>
      <c r="EE127" s="135"/>
      <c r="EF127" s="135"/>
      <c r="EG127" s="135"/>
      <c r="EH127" s="135"/>
      <c r="EI127" s="135"/>
      <c r="EJ127" s="135"/>
      <c r="EK127" s="135"/>
      <c r="EL127" s="135"/>
      <c r="EM127" s="135"/>
      <c r="EN127" s="135"/>
      <c r="EO127" s="135"/>
      <c r="EP127" s="135"/>
      <c r="EQ127" s="135"/>
      <c r="ER127" s="135"/>
      <c r="ES127" s="135"/>
      <c r="ET127" s="135"/>
      <c r="EU127" s="135"/>
      <c r="EV127" s="135"/>
      <c r="EW127" s="135"/>
      <c r="EX127" s="135"/>
      <c r="EY127" s="135"/>
      <c r="EZ127" s="135"/>
      <c r="FA127" s="135"/>
      <c r="FB127" s="135"/>
      <c r="FC127" s="135"/>
      <c r="FD127" s="135"/>
      <c r="FE127" s="135"/>
      <c r="FF127" s="135"/>
      <c r="FG127" s="135"/>
      <c r="FH127" s="135"/>
      <c r="FI127" s="135"/>
      <c r="FJ127" s="135"/>
      <c r="FK127" s="135"/>
      <c r="FL127" s="135"/>
      <c r="FM127" s="135"/>
      <c r="FN127" s="135"/>
      <c r="FO127" s="135"/>
      <c r="FP127" s="135"/>
      <c r="FQ127" s="135"/>
      <c r="FR127" s="135"/>
      <c r="FS127" s="135"/>
      <c r="FT127" s="135"/>
      <c r="FU127" s="135"/>
      <c r="FV127" s="135"/>
      <c r="FW127" s="135"/>
      <c r="FX127" s="135"/>
      <c r="FY127" s="135"/>
      <c r="FZ127" s="135"/>
      <c r="GA127" s="135"/>
      <c r="GB127" s="135"/>
      <c r="GC127" s="135"/>
      <c r="GD127" s="135"/>
      <c r="GE127" s="135"/>
      <c r="GF127" s="135"/>
      <c r="GG127" s="135"/>
      <c r="GH127" s="135"/>
      <c r="GI127" s="135"/>
      <c r="GJ127" s="135"/>
      <c r="GK127" s="135"/>
    </row>
    <row r="128" spans="1:193" ht="319.5" customHeight="1" x14ac:dyDescent="0.25">
      <c r="A128" s="60"/>
      <c r="B128" s="112" t="s">
        <v>571</v>
      </c>
      <c r="C128" s="61" t="s">
        <v>572</v>
      </c>
      <c r="D128" s="61" t="s">
        <v>573</v>
      </c>
      <c r="E128" s="61" t="s">
        <v>574</v>
      </c>
      <c r="F128" s="60"/>
      <c r="G128" s="61" t="s">
        <v>575</v>
      </c>
      <c r="H128" s="61"/>
      <c r="I128" s="60"/>
      <c r="J128" s="61"/>
      <c r="K128" s="160" t="s">
        <v>576</v>
      </c>
      <c r="L128" s="131" t="s">
        <v>149</v>
      </c>
      <c r="M128" s="160"/>
      <c r="O128" s="160"/>
      <c r="P128" s="160"/>
      <c r="Q128" s="135" t="s">
        <v>577</v>
      </c>
      <c r="R128" s="160" t="s">
        <v>578</v>
      </c>
      <c r="S128" s="135" t="s">
        <v>97</v>
      </c>
      <c r="T128" s="135"/>
      <c r="U128" s="135"/>
      <c r="V128" s="135"/>
      <c r="W128" s="135"/>
      <c r="X128" s="135"/>
      <c r="Y128" s="135"/>
      <c r="Z128" s="135"/>
      <c r="AA128" s="135"/>
      <c r="AB128" s="135"/>
      <c r="AC128" s="135"/>
      <c r="AD128" s="135"/>
      <c r="AE128" s="135"/>
      <c r="AF128" s="135"/>
      <c r="AG128" s="135"/>
      <c r="AH128" s="135"/>
      <c r="AI128" s="135"/>
      <c r="AJ128" s="135"/>
      <c r="AK128" s="135"/>
      <c r="AL128" s="135"/>
      <c r="AM128" s="135"/>
      <c r="AN128" s="135"/>
      <c r="AO128" s="135"/>
      <c r="AP128" s="135"/>
      <c r="AQ128" s="135"/>
      <c r="AR128" s="135"/>
      <c r="AS128" s="135"/>
      <c r="AT128" s="135"/>
      <c r="AU128" s="135"/>
      <c r="AV128" s="135"/>
      <c r="AW128" s="135"/>
      <c r="AX128" s="135"/>
      <c r="AY128" s="135"/>
      <c r="AZ128" s="135"/>
      <c r="BA128" s="135"/>
      <c r="BB128" s="135"/>
      <c r="BC128" s="135"/>
      <c r="BD128" s="135"/>
      <c r="BE128" s="135"/>
      <c r="BF128" s="135"/>
      <c r="BG128" s="135"/>
      <c r="BH128" s="135"/>
      <c r="BI128" s="135"/>
      <c r="BJ128" s="135"/>
      <c r="BK128" s="135"/>
      <c r="BL128" s="135"/>
      <c r="BM128" s="135"/>
      <c r="BN128" s="135"/>
      <c r="BO128" s="135"/>
      <c r="BP128" s="135"/>
      <c r="BQ128" s="135"/>
      <c r="BR128" s="135"/>
      <c r="BS128" s="135"/>
      <c r="BT128" s="135"/>
      <c r="BU128" s="135"/>
      <c r="BV128" s="135"/>
      <c r="BW128" s="135"/>
      <c r="BX128" s="135"/>
      <c r="BY128" s="135"/>
      <c r="BZ128" s="135"/>
      <c r="CA128" s="135"/>
      <c r="CB128" s="135"/>
      <c r="CC128" s="135"/>
      <c r="CD128" s="135"/>
      <c r="CE128" s="135"/>
      <c r="CF128" s="135"/>
      <c r="CG128" s="135"/>
      <c r="CH128" s="135"/>
      <c r="CI128" s="135"/>
      <c r="CJ128" s="135"/>
      <c r="CK128" s="135"/>
      <c r="CL128" s="135"/>
      <c r="CM128" s="135"/>
      <c r="CN128" s="135"/>
      <c r="CO128" s="135"/>
      <c r="CP128" s="135"/>
      <c r="CQ128" s="135"/>
      <c r="CR128" s="135"/>
      <c r="CS128" s="135"/>
      <c r="CT128" s="135"/>
      <c r="CU128" s="135"/>
      <c r="CV128" s="135"/>
      <c r="CW128" s="135"/>
      <c r="CX128" s="135"/>
      <c r="CY128" s="135"/>
      <c r="CZ128" s="135"/>
      <c r="DA128" s="135"/>
      <c r="DB128" s="135"/>
      <c r="DC128" s="135"/>
      <c r="DD128" s="135"/>
      <c r="DE128" s="135"/>
      <c r="DF128" s="135"/>
      <c r="DG128" s="135"/>
      <c r="DH128" s="135"/>
      <c r="DI128" s="135"/>
      <c r="DJ128" s="135"/>
      <c r="DK128" s="135"/>
      <c r="DL128" s="135"/>
      <c r="DM128" s="135"/>
      <c r="DN128" s="135"/>
      <c r="DO128" s="135"/>
      <c r="DP128" s="135"/>
      <c r="DQ128" s="135"/>
      <c r="DR128" s="135"/>
      <c r="DS128" s="135"/>
      <c r="DT128" s="135"/>
      <c r="DU128" s="135"/>
      <c r="DV128" s="135"/>
      <c r="DW128" s="135"/>
      <c r="DX128" s="135"/>
      <c r="DY128" s="135"/>
      <c r="DZ128" s="135"/>
      <c r="EA128" s="135"/>
      <c r="EB128" s="135"/>
      <c r="EC128" s="135"/>
      <c r="ED128" s="135"/>
      <c r="EE128" s="135"/>
      <c r="EF128" s="135"/>
      <c r="EG128" s="135"/>
      <c r="EH128" s="135"/>
      <c r="EI128" s="135"/>
      <c r="EJ128" s="135"/>
      <c r="EK128" s="135"/>
      <c r="EL128" s="135"/>
      <c r="EM128" s="135"/>
      <c r="EN128" s="135"/>
      <c r="EO128" s="135"/>
      <c r="EP128" s="135"/>
      <c r="EQ128" s="135"/>
      <c r="ER128" s="135"/>
      <c r="ES128" s="135"/>
      <c r="ET128" s="135"/>
      <c r="EU128" s="135"/>
      <c r="EV128" s="135"/>
      <c r="EW128" s="135"/>
      <c r="EX128" s="135"/>
      <c r="EY128" s="135"/>
      <c r="EZ128" s="135"/>
      <c r="FA128" s="135"/>
      <c r="FB128" s="135"/>
      <c r="FC128" s="135"/>
      <c r="FD128" s="135"/>
      <c r="FE128" s="135"/>
      <c r="FF128" s="135"/>
      <c r="FG128" s="135"/>
      <c r="FH128" s="135"/>
      <c r="FI128" s="135"/>
      <c r="FJ128" s="135"/>
      <c r="FK128" s="135"/>
      <c r="FL128" s="135"/>
      <c r="FM128" s="135"/>
      <c r="FN128" s="135"/>
      <c r="FO128" s="135"/>
      <c r="FP128" s="135"/>
      <c r="FQ128" s="135"/>
      <c r="FR128" s="135"/>
      <c r="FS128" s="135"/>
      <c r="FT128" s="135"/>
      <c r="FU128" s="135"/>
      <c r="FV128" s="135"/>
      <c r="FW128" s="135"/>
      <c r="FX128" s="135"/>
      <c r="FY128" s="135"/>
      <c r="FZ128" s="135"/>
      <c r="GA128" s="135"/>
      <c r="GB128" s="135"/>
      <c r="GC128" s="135"/>
      <c r="GD128" s="135"/>
      <c r="GE128" s="135"/>
      <c r="GF128" s="135"/>
      <c r="GG128" s="135"/>
      <c r="GH128" s="135"/>
      <c r="GI128" s="135"/>
      <c r="GJ128" s="135"/>
      <c r="GK128" s="135"/>
    </row>
    <row r="129" spans="1:193" ht="18" customHeight="1" x14ac:dyDescent="0.25">
      <c r="A129" s="109"/>
      <c r="B129" s="109" t="s">
        <v>579</v>
      </c>
      <c r="C129" s="109" t="s">
        <v>580</v>
      </c>
      <c r="D129" s="110" t="s">
        <v>581</v>
      </c>
      <c r="E129" s="110" t="s">
        <v>84</v>
      </c>
      <c r="F129" s="109"/>
      <c r="G129" s="110" t="s">
        <v>582</v>
      </c>
      <c r="H129" s="110" t="s">
        <v>26</v>
      </c>
      <c r="I129" s="109"/>
      <c r="J129" s="110"/>
      <c r="K129" s="173" t="s">
        <v>583</v>
      </c>
      <c r="L129" s="135" t="s">
        <v>584</v>
      </c>
      <c r="M129" s="160"/>
      <c r="O129" s="160"/>
      <c r="P129" s="160"/>
      <c r="Q129" s="135"/>
      <c r="R129" s="135"/>
      <c r="S129" s="135"/>
      <c r="T129" s="135"/>
      <c r="U129" s="135"/>
      <c r="V129" s="135"/>
      <c r="W129" s="135"/>
      <c r="X129" s="135"/>
      <c r="Y129" s="135"/>
      <c r="Z129" s="135"/>
      <c r="AA129" s="135"/>
      <c r="AB129" s="135"/>
      <c r="AC129" s="135"/>
      <c r="AD129" s="135"/>
      <c r="AE129" s="135"/>
      <c r="AF129" s="135"/>
      <c r="AG129" s="135"/>
      <c r="AH129" s="135"/>
      <c r="AI129" s="135"/>
      <c r="AJ129" s="135"/>
      <c r="AK129" s="135"/>
      <c r="AL129" s="135"/>
      <c r="AM129" s="135"/>
      <c r="AN129" s="135"/>
      <c r="AO129" s="135"/>
      <c r="AP129" s="135"/>
      <c r="AQ129" s="135"/>
      <c r="AR129" s="135"/>
      <c r="AS129" s="135"/>
      <c r="AT129" s="135"/>
      <c r="AU129" s="135"/>
      <c r="AV129" s="135"/>
      <c r="AW129" s="135"/>
      <c r="AX129" s="135"/>
      <c r="AY129" s="135"/>
      <c r="AZ129" s="135"/>
      <c r="BA129" s="135"/>
      <c r="BB129" s="135"/>
      <c r="BC129" s="135"/>
      <c r="BD129" s="135"/>
      <c r="BE129" s="135"/>
      <c r="BF129" s="135"/>
      <c r="BG129" s="135"/>
      <c r="BH129" s="135"/>
      <c r="BI129" s="135"/>
      <c r="BJ129" s="135"/>
      <c r="BK129" s="135"/>
      <c r="BL129" s="135"/>
      <c r="BM129" s="135"/>
      <c r="BN129" s="135"/>
      <c r="BO129" s="135"/>
      <c r="BP129" s="135"/>
      <c r="BQ129" s="135"/>
      <c r="BR129" s="135"/>
      <c r="BS129" s="135"/>
      <c r="BT129" s="135"/>
      <c r="BU129" s="135"/>
      <c r="BV129" s="135"/>
      <c r="BW129" s="135"/>
      <c r="BX129" s="135"/>
      <c r="BY129" s="135"/>
      <c r="BZ129" s="135"/>
      <c r="CA129" s="135"/>
      <c r="CB129" s="135"/>
      <c r="CC129" s="135"/>
      <c r="CD129" s="135"/>
      <c r="CE129" s="135"/>
      <c r="CF129" s="135"/>
      <c r="CG129" s="135"/>
      <c r="CH129" s="135"/>
      <c r="CI129" s="135"/>
      <c r="CJ129" s="135"/>
      <c r="CK129" s="135"/>
      <c r="CL129" s="135"/>
      <c r="CM129" s="135"/>
      <c r="CN129" s="135"/>
      <c r="CO129" s="135"/>
      <c r="CP129" s="135"/>
      <c r="CQ129" s="135"/>
      <c r="CR129" s="135"/>
      <c r="CS129" s="135"/>
      <c r="CT129" s="135"/>
      <c r="CU129" s="135"/>
      <c r="CV129" s="135"/>
      <c r="CW129" s="135"/>
      <c r="CX129" s="135"/>
      <c r="CY129" s="135"/>
      <c r="CZ129" s="135"/>
      <c r="DA129" s="135"/>
      <c r="DB129" s="135"/>
      <c r="DC129" s="135"/>
      <c r="DD129" s="135"/>
      <c r="DE129" s="135"/>
      <c r="DF129" s="135"/>
      <c r="DG129" s="135"/>
      <c r="DH129" s="135"/>
      <c r="DI129" s="135"/>
      <c r="DJ129" s="135"/>
      <c r="DK129" s="135"/>
      <c r="DL129" s="135"/>
      <c r="DM129" s="135"/>
      <c r="DN129" s="135"/>
      <c r="DO129" s="135"/>
      <c r="DP129" s="135"/>
      <c r="DQ129" s="135"/>
      <c r="DR129" s="135"/>
      <c r="DS129" s="135"/>
      <c r="DT129" s="135"/>
      <c r="DU129" s="135"/>
      <c r="DV129" s="135"/>
      <c r="DW129" s="135"/>
      <c r="DX129" s="135"/>
      <c r="DY129" s="135"/>
      <c r="DZ129" s="135"/>
      <c r="EA129" s="135"/>
      <c r="EB129" s="135"/>
      <c r="EC129" s="135"/>
      <c r="ED129" s="135"/>
      <c r="EE129" s="135"/>
      <c r="EF129" s="135"/>
      <c r="EG129" s="135"/>
      <c r="EH129" s="135"/>
      <c r="EI129" s="135"/>
      <c r="EJ129" s="135"/>
      <c r="EK129" s="135"/>
      <c r="EL129" s="135"/>
      <c r="EM129" s="135"/>
      <c r="EN129" s="135"/>
      <c r="EO129" s="135"/>
      <c r="EP129" s="135"/>
      <c r="EQ129" s="135"/>
      <c r="ER129" s="135"/>
      <c r="ES129" s="135"/>
      <c r="ET129" s="135"/>
      <c r="EU129" s="135"/>
      <c r="EV129" s="135"/>
      <c r="EW129" s="135"/>
      <c r="EX129" s="135"/>
      <c r="EY129" s="135"/>
      <c r="EZ129" s="135"/>
      <c r="FA129" s="135"/>
      <c r="FB129" s="135"/>
      <c r="FC129" s="135"/>
      <c r="FD129" s="135"/>
      <c r="FE129" s="135"/>
      <c r="FF129" s="135"/>
      <c r="FG129" s="135"/>
      <c r="FH129" s="135"/>
      <c r="FI129" s="135"/>
      <c r="FJ129" s="135"/>
      <c r="FK129" s="135"/>
      <c r="FL129" s="135"/>
      <c r="FM129" s="135"/>
      <c r="FN129" s="135"/>
      <c r="FO129" s="135"/>
      <c r="FP129" s="135"/>
      <c r="FQ129" s="135"/>
      <c r="FR129" s="135"/>
      <c r="FS129" s="135"/>
      <c r="FT129" s="135"/>
      <c r="FU129" s="135"/>
      <c r="FV129" s="135"/>
      <c r="FW129" s="135"/>
      <c r="FX129" s="135"/>
      <c r="FY129" s="135"/>
      <c r="FZ129" s="135"/>
      <c r="GA129" s="135"/>
      <c r="GB129" s="135"/>
      <c r="GC129" s="135"/>
      <c r="GD129" s="135"/>
      <c r="GE129" s="135"/>
      <c r="GF129" s="135"/>
      <c r="GG129" s="135"/>
      <c r="GH129" s="135"/>
      <c r="GI129" s="135"/>
      <c r="GJ129" s="135"/>
      <c r="GK129" s="135"/>
    </row>
    <row r="130" spans="1:193" ht="30" x14ac:dyDescent="0.25">
      <c r="A130" s="115"/>
      <c r="B130" s="109" t="s">
        <v>585</v>
      </c>
      <c r="C130" s="109" t="s">
        <v>580</v>
      </c>
      <c r="D130" s="110" t="s">
        <v>586</v>
      </c>
      <c r="E130" s="110" t="s">
        <v>84</v>
      </c>
      <c r="F130" s="109"/>
      <c r="G130" s="110" t="s">
        <v>587</v>
      </c>
      <c r="H130" s="110" t="s">
        <v>26</v>
      </c>
      <c r="I130" s="109"/>
      <c r="J130" s="110"/>
      <c r="K130" s="173"/>
      <c r="L130" s="160" t="s">
        <v>588</v>
      </c>
      <c r="M130" s="160"/>
      <c r="O130" s="160"/>
      <c r="P130" s="160"/>
      <c r="Q130" s="135"/>
      <c r="R130" s="135"/>
      <c r="S130" s="135"/>
      <c r="T130" s="135"/>
      <c r="U130" s="135"/>
      <c r="V130" s="135"/>
      <c r="W130" s="135"/>
      <c r="X130" s="135"/>
      <c r="Y130" s="135"/>
      <c r="Z130" s="135"/>
      <c r="AA130" s="135"/>
      <c r="AB130" s="135"/>
      <c r="AC130" s="135"/>
      <c r="AD130" s="135"/>
      <c r="AE130" s="135"/>
      <c r="AF130" s="135"/>
      <c r="AG130" s="135"/>
      <c r="AH130" s="135"/>
      <c r="AI130" s="135"/>
      <c r="AJ130" s="135"/>
      <c r="AK130" s="135"/>
      <c r="AL130" s="135"/>
      <c r="AM130" s="135"/>
      <c r="AN130" s="135"/>
      <c r="AO130" s="135"/>
      <c r="AP130" s="135"/>
      <c r="AQ130" s="135"/>
      <c r="AR130" s="135"/>
      <c r="AS130" s="135"/>
      <c r="AT130" s="135"/>
      <c r="AU130" s="135"/>
      <c r="AV130" s="135"/>
      <c r="AW130" s="135"/>
      <c r="AX130" s="135"/>
      <c r="AY130" s="135"/>
      <c r="AZ130" s="135"/>
      <c r="BA130" s="135"/>
      <c r="BB130" s="135"/>
      <c r="BC130" s="135"/>
      <c r="BD130" s="135"/>
      <c r="BE130" s="135"/>
      <c r="BF130" s="135"/>
      <c r="BG130" s="135"/>
      <c r="BH130" s="135"/>
      <c r="BI130" s="135"/>
      <c r="BJ130" s="135"/>
      <c r="BK130" s="135"/>
      <c r="BL130" s="135"/>
      <c r="BM130" s="135"/>
      <c r="BN130" s="135"/>
      <c r="BO130" s="135"/>
      <c r="BP130" s="135"/>
      <c r="BQ130" s="135"/>
      <c r="BR130" s="135"/>
      <c r="BS130" s="135"/>
      <c r="BT130" s="135"/>
      <c r="BU130" s="135"/>
      <c r="BV130" s="135"/>
      <c r="BW130" s="135"/>
      <c r="BX130" s="135"/>
      <c r="BY130" s="135"/>
      <c r="BZ130" s="135"/>
      <c r="CA130" s="135"/>
      <c r="CB130" s="135"/>
      <c r="CC130" s="135"/>
      <c r="CD130" s="135"/>
      <c r="CE130" s="135"/>
      <c r="CF130" s="135"/>
      <c r="CG130" s="135"/>
      <c r="CH130" s="135"/>
      <c r="CI130" s="135"/>
      <c r="CJ130" s="135"/>
      <c r="CK130" s="135"/>
      <c r="CL130" s="135"/>
      <c r="CM130" s="135"/>
      <c r="CN130" s="135"/>
      <c r="CO130" s="135"/>
      <c r="CP130" s="135"/>
      <c r="CQ130" s="135"/>
      <c r="CR130" s="135"/>
      <c r="CS130" s="135"/>
      <c r="CT130" s="135"/>
      <c r="CU130" s="135"/>
      <c r="CV130" s="135"/>
      <c r="CW130" s="135"/>
      <c r="CX130" s="135"/>
      <c r="CY130" s="135"/>
      <c r="CZ130" s="135"/>
      <c r="DA130" s="135"/>
      <c r="DB130" s="135"/>
      <c r="DC130" s="135"/>
      <c r="DD130" s="135"/>
      <c r="DE130" s="135"/>
      <c r="DF130" s="135"/>
      <c r="DG130" s="135"/>
      <c r="DH130" s="135"/>
      <c r="DI130" s="135"/>
      <c r="DJ130" s="135"/>
      <c r="DK130" s="135"/>
      <c r="DL130" s="135"/>
      <c r="DM130" s="135"/>
      <c r="DN130" s="135"/>
      <c r="DO130" s="135"/>
      <c r="DP130" s="135"/>
      <c r="DQ130" s="135"/>
      <c r="DR130" s="135"/>
      <c r="DS130" s="135"/>
      <c r="DT130" s="135"/>
      <c r="DU130" s="135"/>
      <c r="DV130" s="135"/>
      <c r="DW130" s="135"/>
      <c r="DX130" s="135"/>
      <c r="DY130" s="135"/>
      <c r="DZ130" s="135"/>
      <c r="EA130" s="135"/>
      <c r="EB130" s="135"/>
      <c r="EC130" s="135"/>
      <c r="ED130" s="135"/>
      <c r="EE130" s="135"/>
      <c r="EF130" s="135"/>
      <c r="EG130" s="135"/>
      <c r="EH130" s="135"/>
      <c r="EI130" s="135"/>
      <c r="EJ130" s="135"/>
      <c r="EK130" s="135"/>
      <c r="EL130" s="135"/>
      <c r="EM130" s="135"/>
      <c r="EN130" s="135"/>
      <c r="EO130" s="135"/>
      <c r="EP130" s="135"/>
      <c r="EQ130" s="135"/>
      <c r="ER130" s="135"/>
      <c r="ES130" s="135"/>
      <c r="ET130" s="135"/>
      <c r="EU130" s="135"/>
      <c r="EV130" s="135"/>
      <c r="EW130" s="135"/>
      <c r="EX130" s="135"/>
      <c r="EY130" s="135"/>
      <c r="EZ130" s="135"/>
      <c r="FA130" s="135"/>
      <c r="FB130" s="135"/>
      <c r="FC130" s="135"/>
      <c r="FD130" s="135"/>
      <c r="FE130" s="135"/>
      <c r="FF130" s="135"/>
      <c r="FG130" s="135"/>
      <c r="FH130" s="135"/>
      <c r="FI130" s="135"/>
      <c r="FJ130" s="135"/>
      <c r="FK130" s="135"/>
      <c r="FL130" s="135"/>
      <c r="FM130" s="135"/>
      <c r="FN130" s="135"/>
      <c r="FO130" s="135"/>
      <c r="FP130" s="135"/>
      <c r="FQ130" s="135"/>
      <c r="FR130" s="135"/>
      <c r="FS130" s="135"/>
      <c r="FT130" s="135"/>
      <c r="FU130" s="135"/>
      <c r="FV130" s="135"/>
      <c r="FW130" s="135"/>
      <c r="FX130" s="135"/>
      <c r="FY130" s="135"/>
      <c r="FZ130" s="135"/>
      <c r="GA130" s="135"/>
      <c r="GB130" s="135"/>
      <c r="GC130" s="135"/>
      <c r="GD130" s="135"/>
      <c r="GE130" s="135"/>
      <c r="GF130" s="135"/>
      <c r="GG130" s="135"/>
      <c r="GH130" s="135"/>
      <c r="GI130" s="135"/>
      <c r="GJ130" s="135"/>
      <c r="GK130" s="135"/>
    </row>
    <row r="131" spans="1:193" x14ac:dyDescent="0.25">
      <c r="A131" s="109"/>
      <c r="B131" s="109" t="s">
        <v>589</v>
      </c>
      <c r="C131" s="109" t="s">
        <v>580</v>
      </c>
      <c r="D131" s="109" t="s">
        <v>590</v>
      </c>
      <c r="E131" s="110" t="s">
        <v>84</v>
      </c>
      <c r="F131" s="109"/>
      <c r="G131" s="109" t="s">
        <v>591</v>
      </c>
      <c r="H131" s="109" t="s">
        <v>26</v>
      </c>
      <c r="I131" s="109"/>
      <c r="J131" s="110"/>
      <c r="K131" s="173"/>
      <c r="L131" s="135"/>
      <c r="M131" s="160"/>
      <c r="O131" s="160"/>
      <c r="P131" s="160"/>
      <c r="Q131" s="135"/>
      <c r="R131" s="135"/>
      <c r="S131" s="135"/>
      <c r="T131" s="135"/>
      <c r="U131" s="135"/>
      <c r="V131" s="135"/>
      <c r="W131" s="135"/>
      <c r="X131" s="135"/>
      <c r="Y131" s="135"/>
      <c r="Z131" s="135"/>
      <c r="AA131" s="135"/>
      <c r="AB131" s="135"/>
      <c r="AC131" s="135"/>
      <c r="AD131" s="135"/>
      <c r="AE131" s="135"/>
      <c r="AF131" s="135"/>
      <c r="AG131" s="135"/>
      <c r="AH131" s="135"/>
      <c r="AI131" s="135"/>
      <c r="AJ131" s="135"/>
      <c r="AK131" s="135"/>
      <c r="AL131" s="135"/>
      <c r="AM131" s="135"/>
      <c r="AN131" s="135"/>
      <c r="AO131" s="135"/>
      <c r="AP131" s="135"/>
      <c r="AQ131" s="135"/>
      <c r="AR131" s="135"/>
      <c r="AS131" s="135"/>
      <c r="AT131" s="135"/>
      <c r="AU131" s="135"/>
      <c r="AV131" s="135"/>
      <c r="AW131" s="135"/>
      <c r="AX131" s="135"/>
      <c r="AY131" s="135"/>
      <c r="AZ131" s="135"/>
      <c r="BA131" s="135"/>
      <c r="BB131" s="135"/>
      <c r="BC131" s="135"/>
      <c r="BD131" s="135"/>
      <c r="BE131" s="135"/>
      <c r="BF131" s="135"/>
      <c r="BG131" s="135"/>
      <c r="BH131" s="135"/>
      <c r="BI131" s="135"/>
      <c r="BJ131" s="135"/>
      <c r="BK131" s="135"/>
      <c r="BL131" s="135"/>
      <c r="BM131" s="135"/>
      <c r="BN131" s="135"/>
      <c r="BO131" s="135"/>
      <c r="BP131" s="135"/>
      <c r="BQ131" s="135"/>
      <c r="BR131" s="135"/>
      <c r="BS131" s="135"/>
      <c r="BT131" s="135"/>
      <c r="BU131" s="135"/>
      <c r="BV131" s="135"/>
      <c r="BW131" s="135"/>
      <c r="BX131" s="135"/>
      <c r="BY131" s="135"/>
      <c r="BZ131" s="135"/>
      <c r="CA131" s="135"/>
      <c r="CB131" s="135"/>
      <c r="CC131" s="135"/>
      <c r="CD131" s="135"/>
      <c r="CE131" s="135"/>
      <c r="CF131" s="135"/>
      <c r="CG131" s="135"/>
      <c r="CH131" s="135"/>
      <c r="CI131" s="135"/>
      <c r="CJ131" s="135"/>
      <c r="CK131" s="135"/>
      <c r="CL131" s="135"/>
      <c r="CM131" s="135"/>
      <c r="CN131" s="135"/>
      <c r="CO131" s="135"/>
      <c r="CP131" s="135"/>
      <c r="CQ131" s="135"/>
      <c r="CR131" s="135"/>
      <c r="CS131" s="135"/>
      <c r="CT131" s="135"/>
      <c r="CU131" s="135"/>
      <c r="CV131" s="135"/>
      <c r="CW131" s="135"/>
      <c r="CX131" s="135"/>
      <c r="CY131" s="135"/>
      <c r="CZ131" s="135"/>
      <c r="DA131" s="135"/>
      <c r="DB131" s="135"/>
      <c r="DC131" s="135"/>
      <c r="DD131" s="135"/>
      <c r="DE131" s="135"/>
      <c r="DF131" s="135"/>
      <c r="DG131" s="135"/>
      <c r="DH131" s="135"/>
      <c r="DI131" s="135"/>
      <c r="DJ131" s="135"/>
      <c r="DK131" s="135"/>
      <c r="DL131" s="135"/>
      <c r="DM131" s="135"/>
      <c r="DN131" s="135"/>
      <c r="DO131" s="135"/>
      <c r="DP131" s="135"/>
      <c r="DQ131" s="135"/>
      <c r="DR131" s="135"/>
      <c r="DS131" s="135"/>
      <c r="DT131" s="135"/>
      <c r="DU131" s="135"/>
      <c r="DV131" s="135"/>
      <c r="DW131" s="135"/>
      <c r="DX131" s="135"/>
      <c r="DY131" s="135"/>
      <c r="DZ131" s="135"/>
      <c r="EA131" s="135"/>
      <c r="EB131" s="135"/>
      <c r="EC131" s="135"/>
      <c r="ED131" s="135"/>
      <c r="EE131" s="135"/>
      <c r="EF131" s="135"/>
      <c r="EG131" s="135"/>
      <c r="EH131" s="135"/>
      <c r="EI131" s="135"/>
      <c r="EJ131" s="135"/>
      <c r="EK131" s="135"/>
      <c r="EL131" s="135"/>
      <c r="EM131" s="135"/>
      <c r="EN131" s="135"/>
      <c r="EO131" s="135"/>
      <c r="EP131" s="135"/>
      <c r="EQ131" s="135"/>
      <c r="ER131" s="135"/>
      <c r="ES131" s="135"/>
      <c r="ET131" s="135"/>
      <c r="EU131" s="135"/>
      <c r="EV131" s="135"/>
      <c r="EW131" s="135"/>
      <c r="EX131" s="135"/>
      <c r="EY131" s="135"/>
      <c r="EZ131" s="135"/>
      <c r="FA131" s="135"/>
      <c r="FB131" s="135"/>
      <c r="FC131" s="135"/>
      <c r="FD131" s="135"/>
      <c r="FE131" s="135"/>
      <c r="FF131" s="135"/>
      <c r="FG131" s="135"/>
      <c r="FH131" s="135"/>
      <c r="FI131" s="135"/>
      <c r="FJ131" s="135"/>
      <c r="FK131" s="135"/>
      <c r="FL131" s="135"/>
      <c r="FM131" s="135"/>
      <c r="FN131" s="135"/>
      <c r="FO131" s="135"/>
      <c r="FP131" s="135"/>
      <c r="FQ131" s="135"/>
      <c r="FR131" s="135"/>
      <c r="FS131" s="135"/>
      <c r="FT131" s="135"/>
      <c r="FU131" s="135"/>
      <c r="FV131" s="135"/>
      <c r="FW131" s="135"/>
      <c r="FX131" s="135"/>
      <c r="FY131" s="135"/>
      <c r="FZ131" s="135"/>
      <c r="GA131" s="135"/>
      <c r="GB131" s="135"/>
      <c r="GC131" s="135"/>
      <c r="GD131" s="135"/>
      <c r="GE131" s="135"/>
      <c r="GF131" s="135"/>
      <c r="GG131" s="135"/>
      <c r="GH131" s="135"/>
      <c r="GI131" s="135"/>
      <c r="GJ131" s="135"/>
      <c r="GK131" s="135"/>
    </row>
    <row r="132" spans="1:193" x14ac:dyDescent="0.25">
      <c r="A132" s="109"/>
      <c r="B132" s="109" t="s">
        <v>592</v>
      </c>
      <c r="C132" s="109" t="s">
        <v>580</v>
      </c>
      <c r="D132" s="109" t="s">
        <v>593</v>
      </c>
      <c r="E132" s="110" t="s">
        <v>84</v>
      </c>
      <c r="F132" s="109"/>
      <c r="G132" s="109" t="s">
        <v>594</v>
      </c>
      <c r="H132" s="109" t="s">
        <v>26</v>
      </c>
      <c r="I132" s="109"/>
      <c r="J132" s="110"/>
      <c r="K132" s="173"/>
      <c r="L132" s="135"/>
      <c r="M132" s="160"/>
      <c r="O132" s="160"/>
      <c r="P132" s="160"/>
      <c r="Q132" s="135"/>
      <c r="R132" s="135"/>
      <c r="S132" s="135"/>
      <c r="T132" s="135"/>
      <c r="U132" s="135"/>
      <c r="V132" s="135"/>
      <c r="W132" s="135"/>
      <c r="X132" s="135"/>
      <c r="Y132" s="135"/>
      <c r="Z132" s="135"/>
      <c r="AA132" s="135"/>
      <c r="AB132" s="135"/>
      <c r="AC132" s="135"/>
      <c r="AD132" s="135"/>
      <c r="AE132" s="135"/>
      <c r="AF132" s="135"/>
      <c r="AG132" s="135"/>
      <c r="AH132" s="135"/>
      <c r="AI132" s="135"/>
      <c r="AJ132" s="135"/>
      <c r="AK132" s="135"/>
      <c r="AL132" s="135"/>
      <c r="AM132" s="135"/>
      <c r="AN132" s="135"/>
      <c r="AO132" s="135"/>
      <c r="AP132" s="135"/>
      <c r="AQ132" s="135"/>
      <c r="AR132" s="135"/>
      <c r="AS132" s="135"/>
      <c r="AT132" s="135"/>
      <c r="AU132" s="135"/>
      <c r="AV132" s="135"/>
      <c r="AW132" s="135"/>
      <c r="AX132" s="135"/>
      <c r="AY132" s="135"/>
      <c r="AZ132" s="135"/>
      <c r="BA132" s="135"/>
      <c r="BB132" s="135"/>
      <c r="BC132" s="135"/>
      <c r="BD132" s="135"/>
      <c r="BE132" s="135"/>
      <c r="BF132" s="135"/>
      <c r="BG132" s="135"/>
      <c r="BH132" s="135"/>
      <c r="BI132" s="135"/>
      <c r="BJ132" s="135"/>
      <c r="BK132" s="135"/>
      <c r="BL132" s="135"/>
      <c r="BM132" s="135"/>
      <c r="BN132" s="135"/>
      <c r="BO132" s="135"/>
      <c r="BP132" s="135"/>
      <c r="BQ132" s="135"/>
      <c r="BR132" s="135"/>
      <c r="BS132" s="135"/>
      <c r="BT132" s="135"/>
      <c r="BU132" s="135"/>
      <c r="BV132" s="135"/>
      <c r="BW132" s="135"/>
      <c r="BX132" s="135"/>
      <c r="BY132" s="135"/>
      <c r="BZ132" s="135"/>
      <c r="CA132" s="135"/>
      <c r="CB132" s="135"/>
      <c r="CC132" s="135"/>
      <c r="CD132" s="135"/>
      <c r="CE132" s="135"/>
      <c r="CF132" s="135"/>
      <c r="CG132" s="135"/>
      <c r="CH132" s="135"/>
      <c r="CI132" s="135"/>
      <c r="CJ132" s="135"/>
      <c r="CK132" s="135"/>
      <c r="CL132" s="135"/>
      <c r="CM132" s="135"/>
      <c r="CN132" s="135"/>
      <c r="CO132" s="135"/>
      <c r="CP132" s="135"/>
      <c r="CQ132" s="135"/>
      <c r="CR132" s="135"/>
      <c r="CS132" s="135"/>
      <c r="CT132" s="135"/>
      <c r="CU132" s="135"/>
      <c r="CV132" s="135"/>
      <c r="CW132" s="135"/>
      <c r="CX132" s="135"/>
      <c r="CY132" s="135"/>
      <c r="CZ132" s="135"/>
      <c r="DA132" s="135"/>
      <c r="DB132" s="135"/>
      <c r="DC132" s="135"/>
      <c r="DD132" s="135"/>
      <c r="DE132" s="135"/>
      <c r="DF132" s="135"/>
      <c r="DG132" s="135"/>
      <c r="DH132" s="135"/>
      <c r="DI132" s="135"/>
      <c r="DJ132" s="135"/>
      <c r="DK132" s="135"/>
      <c r="DL132" s="135"/>
      <c r="DM132" s="135"/>
      <c r="DN132" s="135"/>
      <c r="DO132" s="135"/>
      <c r="DP132" s="135"/>
      <c r="DQ132" s="135"/>
      <c r="DR132" s="135"/>
      <c r="DS132" s="135"/>
      <c r="DT132" s="135"/>
      <c r="DU132" s="135"/>
      <c r="DV132" s="135"/>
      <c r="DW132" s="135"/>
      <c r="DX132" s="135"/>
      <c r="DY132" s="135"/>
      <c r="DZ132" s="135"/>
      <c r="EA132" s="135"/>
      <c r="EB132" s="135"/>
      <c r="EC132" s="135"/>
      <c r="ED132" s="135"/>
      <c r="EE132" s="135"/>
      <c r="EF132" s="135"/>
      <c r="EG132" s="135"/>
      <c r="EH132" s="135"/>
      <c r="EI132" s="135"/>
      <c r="EJ132" s="135"/>
      <c r="EK132" s="135"/>
      <c r="EL132" s="135"/>
      <c r="EM132" s="135"/>
      <c r="EN132" s="135"/>
      <c r="EO132" s="135"/>
      <c r="EP132" s="135"/>
      <c r="EQ132" s="135"/>
      <c r="ER132" s="135"/>
      <c r="ES132" s="135"/>
      <c r="ET132" s="135"/>
      <c r="EU132" s="135"/>
      <c r="EV132" s="135"/>
      <c r="EW132" s="135"/>
      <c r="EX132" s="135"/>
      <c r="EY132" s="135"/>
      <c r="EZ132" s="135"/>
      <c r="FA132" s="135"/>
      <c r="FB132" s="135"/>
      <c r="FC132" s="135"/>
      <c r="FD132" s="135"/>
      <c r="FE132" s="135"/>
      <c r="FF132" s="135"/>
      <c r="FG132" s="135"/>
      <c r="FH132" s="135"/>
      <c r="FI132" s="135"/>
      <c r="FJ132" s="135"/>
      <c r="FK132" s="135"/>
      <c r="FL132" s="135"/>
      <c r="FM132" s="135"/>
      <c r="FN132" s="135"/>
      <c r="FO132" s="135"/>
      <c r="FP132" s="135"/>
      <c r="FQ132" s="135"/>
      <c r="FR132" s="135"/>
      <c r="FS132" s="135"/>
      <c r="FT132" s="135"/>
      <c r="FU132" s="135"/>
      <c r="FV132" s="135"/>
      <c r="FW132" s="135"/>
      <c r="FX132" s="135"/>
      <c r="FY132" s="135"/>
      <c r="FZ132" s="135"/>
      <c r="GA132" s="135"/>
      <c r="GB132" s="135"/>
      <c r="GC132" s="135"/>
      <c r="GD132" s="135"/>
      <c r="GE132" s="135"/>
      <c r="GF132" s="135"/>
      <c r="GG132" s="135"/>
      <c r="GH132" s="135"/>
      <c r="GI132" s="135"/>
      <c r="GJ132" s="135"/>
      <c r="GK132" s="135"/>
    </row>
    <row r="133" spans="1:193" x14ac:dyDescent="0.25">
      <c r="A133" s="109"/>
      <c r="B133" s="109" t="s">
        <v>595</v>
      </c>
      <c r="C133" s="109" t="s">
        <v>580</v>
      </c>
      <c r="D133" s="109" t="s">
        <v>596</v>
      </c>
      <c r="E133" s="110" t="s">
        <v>84</v>
      </c>
      <c r="F133" s="109"/>
      <c r="G133" s="109" t="s">
        <v>597</v>
      </c>
      <c r="H133" s="109" t="s">
        <v>26</v>
      </c>
      <c r="I133" s="109"/>
      <c r="J133" s="110"/>
      <c r="K133" s="173"/>
      <c r="L133" s="135"/>
      <c r="M133" s="160"/>
      <c r="O133" s="160"/>
      <c r="P133" s="160"/>
      <c r="Q133" s="135"/>
      <c r="R133" s="135"/>
      <c r="S133" s="135"/>
      <c r="T133" s="135"/>
      <c r="U133" s="135"/>
      <c r="V133" s="135"/>
      <c r="W133" s="135"/>
      <c r="X133" s="135"/>
      <c r="Y133" s="135"/>
      <c r="Z133" s="135"/>
      <c r="AA133" s="135"/>
      <c r="AB133" s="135"/>
      <c r="AC133" s="135"/>
      <c r="AD133" s="135"/>
      <c r="AE133" s="135"/>
      <c r="AF133" s="135"/>
      <c r="AG133" s="135"/>
      <c r="AH133" s="135"/>
      <c r="AI133" s="135"/>
      <c r="AJ133" s="135"/>
      <c r="AK133" s="135"/>
      <c r="AL133" s="135"/>
      <c r="AM133" s="135"/>
      <c r="AN133" s="135"/>
      <c r="AO133" s="135"/>
      <c r="AP133" s="135"/>
      <c r="AQ133" s="135"/>
      <c r="AR133" s="135"/>
      <c r="AS133" s="135"/>
      <c r="AT133" s="135"/>
      <c r="AU133" s="135"/>
      <c r="AV133" s="135"/>
      <c r="AW133" s="135"/>
      <c r="AX133" s="135"/>
      <c r="AY133" s="135"/>
      <c r="AZ133" s="135"/>
      <c r="BA133" s="135"/>
      <c r="BB133" s="135"/>
      <c r="BC133" s="135"/>
      <c r="BD133" s="135"/>
      <c r="BE133" s="135"/>
      <c r="BF133" s="135"/>
      <c r="BG133" s="135"/>
      <c r="BH133" s="135"/>
      <c r="BI133" s="135"/>
      <c r="BJ133" s="135"/>
      <c r="BK133" s="135"/>
      <c r="BL133" s="135"/>
      <c r="BM133" s="135"/>
      <c r="BN133" s="135"/>
      <c r="BO133" s="135"/>
      <c r="BP133" s="135"/>
      <c r="BQ133" s="135"/>
      <c r="BR133" s="135"/>
      <c r="BS133" s="135"/>
      <c r="BT133" s="135"/>
      <c r="BU133" s="135"/>
      <c r="BV133" s="135"/>
      <c r="BW133" s="135"/>
      <c r="BX133" s="135"/>
      <c r="BY133" s="135"/>
      <c r="BZ133" s="135"/>
      <c r="CA133" s="135"/>
      <c r="CB133" s="135"/>
      <c r="CC133" s="135"/>
      <c r="CD133" s="135"/>
      <c r="CE133" s="135"/>
      <c r="CF133" s="135"/>
      <c r="CG133" s="135"/>
      <c r="CH133" s="135"/>
      <c r="CI133" s="135"/>
      <c r="CJ133" s="135"/>
      <c r="CK133" s="135"/>
      <c r="CL133" s="135"/>
      <c r="CM133" s="135"/>
      <c r="CN133" s="135"/>
      <c r="CO133" s="135"/>
      <c r="CP133" s="135"/>
      <c r="CQ133" s="135"/>
      <c r="CR133" s="135"/>
      <c r="CS133" s="135"/>
      <c r="CT133" s="135"/>
      <c r="CU133" s="135"/>
      <c r="CV133" s="135"/>
      <c r="CW133" s="135"/>
      <c r="CX133" s="135"/>
      <c r="CY133" s="135"/>
      <c r="CZ133" s="135"/>
      <c r="DA133" s="135"/>
      <c r="DB133" s="135"/>
      <c r="DC133" s="135"/>
      <c r="DD133" s="135"/>
      <c r="DE133" s="135"/>
      <c r="DF133" s="135"/>
      <c r="DG133" s="135"/>
      <c r="DH133" s="135"/>
      <c r="DI133" s="135"/>
      <c r="DJ133" s="135"/>
      <c r="DK133" s="135"/>
      <c r="DL133" s="135"/>
      <c r="DM133" s="135"/>
      <c r="DN133" s="135"/>
      <c r="DO133" s="135"/>
      <c r="DP133" s="135"/>
      <c r="DQ133" s="135"/>
      <c r="DR133" s="135"/>
      <c r="DS133" s="135"/>
      <c r="DT133" s="135"/>
      <c r="DU133" s="135"/>
      <c r="DV133" s="135"/>
      <c r="DW133" s="135"/>
      <c r="DX133" s="135"/>
      <c r="DY133" s="135"/>
      <c r="DZ133" s="135"/>
      <c r="EA133" s="135"/>
      <c r="EB133" s="135"/>
      <c r="EC133" s="135"/>
      <c r="ED133" s="135"/>
      <c r="EE133" s="135"/>
      <c r="EF133" s="135"/>
      <c r="EG133" s="135"/>
      <c r="EH133" s="135"/>
      <c r="EI133" s="135"/>
      <c r="EJ133" s="135"/>
      <c r="EK133" s="135"/>
      <c r="EL133" s="135"/>
      <c r="EM133" s="135"/>
      <c r="EN133" s="135"/>
      <c r="EO133" s="135"/>
      <c r="EP133" s="135"/>
      <c r="EQ133" s="135"/>
      <c r="ER133" s="135"/>
      <c r="ES133" s="135"/>
      <c r="ET133" s="135"/>
      <c r="EU133" s="135"/>
      <c r="EV133" s="135"/>
      <c r="EW133" s="135"/>
      <c r="EX133" s="135"/>
      <c r="EY133" s="135"/>
      <c r="EZ133" s="135"/>
      <c r="FA133" s="135"/>
      <c r="FB133" s="135"/>
      <c r="FC133" s="135"/>
      <c r="FD133" s="135"/>
      <c r="FE133" s="135"/>
      <c r="FF133" s="135"/>
      <c r="FG133" s="135"/>
      <c r="FH133" s="135"/>
      <c r="FI133" s="135"/>
      <c r="FJ133" s="135"/>
      <c r="FK133" s="135"/>
      <c r="FL133" s="135"/>
      <c r="FM133" s="135"/>
      <c r="FN133" s="135"/>
      <c r="FO133" s="135"/>
      <c r="FP133" s="135"/>
      <c r="FQ133" s="135"/>
      <c r="FR133" s="135"/>
      <c r="FS133" s="135"/>
      <c r="FT133" s="135"/>
      <c r="FU133" s="135"/>
      <c r="FV133" s="135"/>
      <c r="FW133" s="135"/>
      <c r="FX133" s="135"/>
      <c r="FY133" s="135"/>
      <c r="FZ133" s="135"/>
      <c r="GA133" s="135"/>
      <c r="GB133" s="135"/>
      <c r="GC133" s="135"/>
      <c r="GD133" s="135"/>
      <c r="GE133" s="135"/>
      <c r="GF133" s="135"/>
      <c r="GG133" s="135"/>
      <c r="GH133" s="135"/>
      <c r="GI133" s="135"/>
      <c r="GJ133" s="135"/>
      <c r="GK133" s="135"/>
    </row>
    <row r="134" spans="1:193" x14ac:dyDescent="0.25">
      <c r="A134" s="109"/>
      <c r="B134" s="109" t="s">
        <v>598</v>
      </c>
      <c r="C134" s="109" t="s">
        <v>580</v>
      </c>
      <c r="D134" s="109" t="s">
        <v>599</v>
      </c>
      <c r="E134" s="110" t="s">
        <v>84</v>
      </c>
      <c r="F134" s="108"/>
      <c r="G134" s="109" t="s">
        <v>600</v>
      </c>
      <c r="H134" s="152" t="s">
        <v>26</v>
      </c>
      <c r="I134" s="108"/>
      <c r="J134" s="110"/>
      <c r="K134" s="173"/>
      <c r="L134" s="135"/>
      <c r="M134" s="160"/>
      <c r="O134" s="160"/>
      <c r="P134" s="160"/>
      <c r="Q134" s="135"/>
      <c r="R134" s="135"/>
      <c r="S134" s="135"/>
      <c r="T134" s="135"/>
      <c r="U134" s="135"/>
      <c r="V134" s="135"/>
      <c r="W134" s="135"/>
      <c r="X134" s="135"/>
      <c r="Y134" s="135"/>
      <c r="Z134" s="135"/>
      <c r="AA134" s="135"/>
      <c r="AB134" s="135"/>
      <c r="AC134" s="135"/>
      <c r="AD134" s="135"/>
      <c r="AE134" s="135"/>
      <c r="AF134" s="135"/>
      <c r="AG134" s="135"/>
      <c r="AH134" s="135"/>
      <c r="AI134" s="135"/>
      <c r="AJ134" s="135"/>
      <c r="AK134" s="135"/>
      <c r="AL134" s="135"/>
      <c r="AM134" s="135"/>
      <c r="AN134" s="135"/>
      <c r="AO134" s="135"/>
      <c r="AP134" s="135"/>
      <c r="AQ134" s="135"/>
      <c r="AR134" s="135"/>
      <c r="AS134" s="135"/>
      <c r="AT134" s="135"/>
      <c r="AU134" s="135"/>
      <c r="AV134" s="135"/>
      <c r="AW134" s="135"/>
      <c r="AX134" s="135"/>
      <c r="AY134" s="135"/>
      <c r="AZ134" s="135"/>
      <c r="BA134" s="135"/>
      <c r="BB134" s="135"/>
      <c r="BC134" s="135"/>
      <c r="BD134" s="135"/>
      <c r="BE134" s="135"/>
      <c r="BF134" s="135"/>
      <c r="BG134" s="135"/>
      <c r="BH134" s="135"/>
      <c r="BI134" s="135"/>
      <c r="BJ134" s="135"/>
      <c r="BK134" s="135"/>
      <c r="BL134" s="135"/>
      <c r="BM134" s="135"/>
      <c r="BN134" s="135"/>
      <c r="BO134" s="135"/>
      <c r="BP134" s="135"/>
      <c r="BQ134" s="135"/>
      <c r="BR134" s="135"/>
      <c r="BS134" s="135"/>
      <c r="BT134" s="135"/>
      <c r="BU134" s="135"/>
      <c r="BV134" s="135"/>
      <c r="BW134" s="135"/>
      <c r="BX134" s="135"/>
      <c r="BY134" s="135"/>
      <c r="BZ134" s="135"/>
      <c r="CA134" s="135"/>
      <c r="CB134" s="135"/>
      <c r="CC134" s="135"/>
      <c r="CD134" s="135"/>
      <c r="CE134" s="135"/>
      <c r="CF134" s="135"/>
      <c r="CG134" s="135"/>
      <c r="CH134" s="135"/>
      <c r="CI134" s="135"/>
      <c r="CJ134" s="135"/>
      <c r="CK134" s="135"/>
      <c r="CL134" s="135"/>
      <c r="CM134" s="135"/>
      <c r="CN134" s="135"/>
      <c r="CO134" s="135"/>
      <c r="CP134" s="135"/>
      <c r="CQ134" s="135"/>
      <c r="CR134" s="135"/>
      <c r="CS134" s="135"/>
      <c r="CT134" s="135"/>
      <c r="CU134" s="135"/>
      <c r="CV134" s="135"/>
      <c r="CW134" s="135"/>
      <c r="CX134" s="135"/>
      <c r="CY134" s="135"/>
      <c r="CZ134" s="135"/>
      <c r="DA134" s="135"/>
      <c r="DB134" s="135"/>
      <c r="DC134" s="135"/>
      <c r="DD134" s="135"/>
      <c r="DE134" s="135"/>
      <c r="DF134" s="135"/>
      <c r="DG134" s="135"/>
      <c r="DH134" s="135"/>
      <c r="DI134" s="135"/>
      <c r="DJ134" s="135"/>
      <c r="DK134" s="135"/>
      <c r="DL134" s="135"/>
      <c r="DM134" s="135"/>
      <c r="DN134" s="135"/>
      <c r="DO134" s="135"/>
      <c r="DP134" s="135"/>
      <c r="DQ134" s="135"/>
      <c r="DR134" s="135"/>
      <c r="DS134" s="135"/>
      <c r="DT134" s="135"/>
      <c r="DU134" s="135"/>
      <c r="DV134" s="135"/>
      <c r="DW134" s="135"/>
      <c r="DX134" s="135"/>
      <c r="DY134" s="135"/>
      <c r="DZ134" s="135"/>
      <c r="EA134" s="135"/>
      <c r="EB134" s="135"/>
      <c r="EC134" s="135"/>
      <c r="ED134" s="135"/>
      <c r="EE134" s="135"/>
      <c r="EF134" s="135"/>
      <c r="EG134" s="135"/>
      <c r="EH134" s="135"/>
      <c r="EI134" s="135"/>
      <c r="EJ134" s="135"/>
      <c r="EK134" s="135"/>
      <c r="EL134" s="135"/>
      <c r="EM134" s="135"/>
      <c r="EN134" s="135"/>
      <c r="EO134" s="135"/>
      <c r="EP134" s="135"/>
      <c r="EQ134" s="135"/>
      <c r="ER134" s="135"/>
      <c r="ES134" s="135"/>
      <c r="ET134" s="135"/>
      <c r="EU134" s="135"/>
      <c r="EV134" s="135"/>
      <c r="EW134" s="135"/>
      <c r="EX134" s="135"/>
      <c r="EY134" s="135"/>
      <c r="EZ134" s="135"/>
      <c r="FA134" s="135"/>
      <c r="FB134" s="135"/>
      <c r="FC134" s="135"/>
      <c r="FD134" s="135"/>
      <c r="FE134" s="135"/>
      <c r="FF134" s="135"/>
      <c r="FG134" s="135"/>
      <c r="FH134" s="135"/>
      <c r="FI134" s="135"/>
      <c r="FJ134" s="135"/>
      <c r="FK134" s="135"/>
      <c r="FL134" s="135"/>
      <c r="FM134" s="135"/>
      <c r="FN134" s="135"/>
      <c r="FO134" s="135"/>
      <c r="FP134" s="135"/>
      <c r="FQ134" s="135"/>
      <c r="FR134" s="135"/>
      <c r="FS134" s="135"/>
      <c r="FT134" s="135"/>
      <c r="FU134" s="135"/>
      <c r="FV134" s="135"/>
      <c r="FW134" s="135"/>
      <c r="FX134" s="135"/>
      <c r="FY134" s="135"/>
      <c r="FZ134" s="135"/>
      <c r="GA134" s="135"/>
      <c r="GB134" s="135"/>
      <c r="GC134" s="135"/>
      <c r="GD134" s="135"/>
      <c r="GE134" s="135"/>
      <c r="GF134" s="135"/>
      <c r="GG134" s="135"/>
      <c r="GH134" s="135"/>
      <c r="GI134" s="135"/>
      <c r="GJ134" s="135"/>
      <c r="GK134" s="135"/>
    </row>
    <row r="135" spans="1:193" x14ac:dyDescent="0.25">
      <c r="A135" s="109"/>
      <c r="B135" s="109" t="s">
        <v>601</v>
      </c>
      <c r="C135" s="109" t="s">
        <v>580</v>
      </c>
      <c r="D135" s="109" t="s">
        <v>602</v>
      </c>
      <c r="E135" s="110" t="s">
        <v>84</v>
      </c>
      <c r="F135" s="108"/>
      <c r="G135" s="109" t="s">
        <v>603</v>
      </c>
      <c r="H135" s="152" t="s">
        <v>26</v>
      </c>
      <c r="I135" s="108"/>
      <c r="J135" s="117"/>
      <c r="K135" s="173"/>
      <c r="L135" s="135"/>
      <c r="M135" s="160"/>
      <c r="O135" s="160"/>
      <c r="P135" s="160"/>
      <c r="Q135" s="135"/>
      <c r="R135" s="135"/>
      <c r="S135" s="135"/>
      <c r="T135" s="135"/>
      <c r="U135" s="135"/>
      <c r="V135" s="135"/>
      <c r="W135" s="135"/>
      <c r="X135" s="135"/>
      <c r="Y135" s="135"/>
      <c r="Z135" s="135"/>
      <c r="AA135" s="135"/>
      <c r="AB135" s="135"/>
      <c r="AC135" s="135"/>
      <c r="AD135" s="135"/>
      <c r="AE135" s="135"/>
      <c r="AF135" s="135"/>
      <c r="AG135" s="135"/>
      <c r="AH135" s="135"/>
      <c r="AI135" s="135"/>
      <c r="AJ135" s="135"/>
      <c r="AK135" s="135"/>
      <c r="AL135" s="135"/>
      <c r="AM135" s="135"/>
      <c r="AN135" s="135"/>
      <c r="AO135" s="135"/>
      <c r="AP135" s="135"/>
      <c r="AQ135" s="135"/>
      <c r="AR135" s="135"/>
      <c r="AS135" s="135"/>
      <c r="AT135" s="135"/>
      <c r="AU135" s="135"/>
      <c r="AV135" s="135"/>
      <c r="AW135" s="135"/>
      <c r="AX135" s="135"/>
      <c r="AY135" s="135"/>
      <c r="AZ135" s="135"/>
      <c r="BA135" s="135"/>
      <c r="BB135" s="135"/>
      <c r="BC135" s="135"/>
      <c r="BD135" s="135"/>
      <c r="BE135" s="135"/>
      <c r="BF135" s="135"/>
      <c r="BG135" s="135"/>
      <c r="BH135" s="135"/>
      <c r="BI135" s="135"/>
      <c r="BJ135" s="135"/>
      <c r="BK135" s="135"/>
      <c r="BL135" s="135"/>
      <c r="BM135" s="135"/>
      <c r="BN135" s="135"/>
      <c r="BO135" s="135"/>
      <c r="BP135" s="135"/>
      <c r="BQ135" s="135"/>
      <c r="BR135" s="135"/>
      <c r="BS135" s="135"/>
      <c r="BT135" s="135"/>
      <c r="BU135" s="135"/>
      <c r="BV135" s="135"/>
      <c r="BW135" s="135"/>
      <c r="BX135" s="135"/>
      <c r="BY135" s="135"/>
      <c r="BZ135" s="135"/>
      <c r="CA135" s="135"/>
      <c r="CB135" s="135"/>
      <c r="CC135" s="135"/>
      <c r="CD135" s="135"/>
      <c r="CE135" s="135"/>
      <c r="CF135" s="135"/>
      <c r="CG135" s="135"/>
      <c r="CH135" s="135"/>
      <c r="CI135" s="135"/>
      <c r="CJ135" s="135"/>
      <c r="CK135" s="135"/>
      <c r="CL135" s="135"/>
      <c r="CM135" s="135"/>
      <c r="CN135" s="135"/>
      <c r="CO135" s="135"/>
      <c r="CP135" s="135"/>
      <c r="CQ135" s="135"/>
      <c r="CR135" s="135"/>
      <c r="CS135" s="135"/>
      <c r="CT135" s="135"/>
      <c r="CU135" s="135"/>
      <c r="CV135" s="135"/>
      <c r="CW135" s="135"/>
      <c r="CX135" s="135"/>
      <c r="CY135" s="135"/>
      <c r="CZ135" s="135"/>
      <c r="DA135" s="135"/>
      <c r="DB135" s="135"/>
      <c r="DC135" s="135"/>
      <c r="DD135" s="135"/>
      <c r="DE135" s="135"/>
      <c r="DF135" s="135"/>
      <c r="DG135" s="135"/>
      <c r="DH135" s="135"/>
      <c r="DI135" s="135"/>
      <c r="DJ135" s="135"/>
      <c r="DK135" s="135"/>
      <c r="DL135" s="135"/>
      <c r="DM135" s="135"/>
      <c r="DN135" s="135"/>
      <c r="DO135" s="135"/>
      <c r="DP135" s="135"/>
      <c r="DQ135" s="135"/>
      <c r="DR135" s="135"/>
      <c r="DS135" s="135"/>
      <c r="DT135" s="135"/>
      <c r="DU135" s="135"/>
      <c r="DV135" s="135"/>
      <c r="DW135" s="135"/>
      <c r="DX135" s="135"/>
      <c r="DY135" s="135"/>
      <c r="DZ135" s="135"/>
      <c r="EA135" s="135"/>
      <c r="EB135" s="135"/>
      <c r="EC135" s="135"/>
      <c r="ED135" s="135"/>
      <c r="EE135" s="135"/>
      <c r="EF135" s="135"/>
      <c r="EG135" s="135"/>
      <c r="EH135" s="135"/>
      <c r="EI135" s="135"/>
      <c r="EJ135" s="135"/>
      <c r="EK135" s="135"/>
      <c r="EL135" s="135"/>
      <c r="EM135" s="135"/>
      <c r="EN135" s="135"/>
      <c r="EO135" s="135"/>
      <c r="EP135" s="135"/>
      <c r="EQ135" s="135"/>
      <c r="ER135" s="135"/>
      <c r="ES135" s="135"/>
      <c r="ET135" s="135"/>
      <c r="EU135" s="135"/>
      <c r="EV135" s="135"/>
      <c r="EW135" s="135"/>
      <c r="EX135" s="135"/>
      <c r="EY135" s="135"/>
      <c r="EZ135" s="135"/>
      <c r="FA135" s="135"/>
      <c r="FB135" s="135"/>
      <c r="FC135" s="135"/>
      <c r="FD135" s="135"/>
      <c r="FE135" s="135"/>
      <c r="FF135" s="135"/>
      <c r="FG135" s="135"/>
      <c r="FH135" s="135"/>
      <c r="FI135" s="135"/>
      <c r="FJ135" s="135"/>
      <c r="FK135" s="135"/>
      <c r="FL135" s="135"/>
      <c r="FM135" s="135"/>
      <c r="FN135" s="135"/>
      <c r="FO135" s="135"/>
      <c r="FP135" s="135"/>
      <c r="FQ135" s="135"/>
      <c r="FR135" s="135"/>
      <c r="FS135" s="135"/>
      <c r="FT135" s="135"/>
      <c r="FU135" s="135"/>
      <c r="FV135" s="135"/>
      <c r="FW135" s="135"/>
      <c r="FX135" s="135"/>
      <c r="FY135" s="135"/>
      <c r="FZ135" s="135"/>
      <c r="GA135" s="135"/>
      <c r="GB135" s="135"/>
      <c r="GC135" s="135"/>
      <c r="GD135" s="135"/>
      <c r="GE135" s="135"/>
      <c r="GF135" s="135"/>
      <c r="GG135" s="135"/>
      <c r="GH135" s="135"/>
      <c r="GI135" s="135"/>
      <c r="GJ135" s="135"/>
      <c r="GK135" s="135"/>
    </row>
    <row r="136" spans="1:193" x14ac:dyDescent="0.25">
      <c r="A136" s="109"/>
      <c r="B136" s="109" t="s">
        <v>604</v>
      </c>
      <c r="C136" s="109" t="s">
        <v>580</v>
      </c>
      <c r="D136" s="115" t="s">
        <v>605</v>
      </c>
      <c r="E136" s="110" t="s">
        <v>84</v>
      </c>
      <c r="F136" s="108"/>
      <c r="G136" s="109" t="s">
        <v>606</v>
      </c>
      <c r="H136" s="152" t="s">
        <v>26</v>
      </c>
      <c r="I136" s="108"/>
      <c r="J136" s="110"/>
      <c r="K136" s="173"/>
      <c r="L136" s="135"/>
      <c r="M136" s="160"/>
      <c r="O136" s="160"/>
      <c r="P136" s="160"/>
      <c r="Q136" s="135"/>
      <c r="R136" s="135"/>
      <c r="S136" s="135"/>
      <c r="T136" s="135"/>
      <c r="U136" s="135"/>
      <c r="V136" s="135"/>
      <c r="W136" s="135"/>
      <c r="X136" s="135"/>
      <c r="Y136" s="135"/>
      <c r="Z136" s="135"/>
      <c r="AA136" s="135"/>
      <c r="AB136" s="135"/>
      <c r="AC136" s="135"/>
      <c r="AD136" s="135"/>
      <c r="AE136" s="135"/>
      <c r="AF136" s="135"/>
      <c r="AG136" s="135"/>
      <c r="AH136" s="135"/>
      <c r="AI136" s="135"/>
      <c r="AJ136" s="135"/>
      <c r="AK136" s="135"/>
      <c r="AL136" s="135"/>
      <c r="AM136" s="135"/>
      <c r="AN136" s="135"/>
      <c r="AO136" s="135"/>
      <c r="AP136" s="135"/>
      <c r="AQ136" s="135"/>
      <c r="AR136" s="135"/>
      <c r="AS136" s="135"/>
      <c r="AT136" s="135"/>
      <c r="AU136" s="135"/>
      <c r="AV136" s="135"/>
      <c r="AW136" s="135"/>
      <c r="AX136" s="135"/>
      <c r="AY136" s="135"/>
      <c r="AZ136" s="135"/>
      <c r="BA136" s="135"/>
      <c r="BB136" s="135"/>
      <c r="BC136" s="135"/>
      <c r="BD136" s="135"/>
      <c r="BE136" s="135"/>
      <c r="BF136" s="135"/>
      <c r="BG136" s="135"/>
      <c r="BH136" s="135"/>
      <c r="BI136" s="135"/>
      <c r="BJ136" s="135"/>
      <c r="BK136" s="135"/>
      <c r="BL136" s="135"/>
      <c r="BM136" s="135"/>
      <c r="BN136" s="135"/>
      <c r="BO136" s="135"/>
      <c r="BP136" s="135"/>
      <c r="BQ136" s="135"/>
      <c r="BR136" s="135"/>
      <c r="BS136" s="135"/>
      <c r="BT136" s="135"/>
      <c r="BU136" s="135"/>
      <c r="BV136" s="135"/>
      <c r="BW136" s="135"/>
      <c r="BX136" s="135"/>
      <c r="BY136" s="135"/>
      <c r="BZ136" s="135"/>
      <c r="CA136" s="135"/>
      <c r="CB136" s="135"/>
      <c r="CC136" s="135"/>
      <c r="CD136" s="135"/>
      <c r="CE136" s="135"/>
      <c r="CF136" s="135"/>
      <c r="CG136" s="135"/>
      <c r="CH136" s="135"/>
      <c r="CI136" s="135"/>
      <c r="CJ136" s="135"/>
      <c r="CK136" s="135"/>
      <c r="CL136" s="135"/>
      <c r="CM136" s="135"/>
      <c r="CN136" s="135"/>
      <c r="CO136" s="135"/>
      <c r="CP136" s="135"/>
      <c r="CQ136" s="135"/>
      <c r="CR136" s="135"/>
      <c r="CS136" s="135"/>
      <c r="CT136" s="135"/>
      <c r="CU136" s="135"/>
      <c r="CV136" s="135"/>
      <c r="CW136" s="135"/>
      <c r="CX136" s="135"/>
      <c r="CY136" s="135"/>
      <c r="CZ136" s="135"/>
      <c r="DA136" s="135"/>
      <c r="DB136" s="135"/>
      <c r="DC136" s="135"/>
      <c r="DD136" s="135"/>
      <c r="DE136" s="135"/>
      <c r="DF136" s="135"/>
      <c r="DG136" s="135"/>
      <c r="DH136" s="135"/>
      <c r="DI136" s="135"/>
      <c r="DJ136" s="135"/>
      <c r="DK136" s="135"/>
      <c r="DL136" s="135"/>
      <c r="DM136" s="135"/>
      <c r="DN136" s="135"/>
      <c r="DO136" s="135"/>
      <c r="DP136" s="135"/>
      <c r="DQ136" s="135"/>
      <c r="DR136" s="135"/>
      <c r="DS136" s="135"/>
      <c r="DT136" s="135"/>
      <c r="DU136" s="135"/>
      <c r="DV136" s="135"/>
      <c r="DW136" s="135"/>
      <c r="DX136" s="135"/>
      <c r="DY136" s="135"/>
      <c r="DZ136" s="135"/>
      <c r="EA136" s="135"/>
      <c r="EB136" s="135"/>
      <c r="EC136" s="135"/>
      <c r="ED136" s="135"/>
      <c r="EE136" s="135"/>
      <c r="EF136" s="135"/>
      <c r="EG136" s="135"/>
      <c r="EH136" s="135"/>
      <c r="EI136" s="135"/>
      <c r="EJ136" s="135"/>
      <c r="EK136" s="135"/>
      <c r="EL136" s="135"/>
      <c r="EM136" s="135"/>
      <c r="EN136" s="135"/>
      <c r="EO136" s="135"/>
      <c r="EP136" s="135"/>
      <c r="EQ136" s="135"/>
      <c r="ER136" s="135"/>
      <c r="ES136" s="135"/>
      <c r="ET136" s="135"/>
      <c r="EU136" s="135"/>
      <c r="EV136" s="135"/>
      <c r="EW136" s="135"/>
      <c r="EX136" s="135"/>
      <c r="EY136" s="135"/>
      <c r="EZ136" s="135"/>
      <c r="FA136" s="135"/>
      <c r="FB136" s="135"/>
      <c r="FC136" s="135"/>
      <c r="FD136" s="135"/>
      <c r="FE136" s="135"/>
      <c r="FF136" s="135"/>
      <c r="FG136" s="135"/>
      <c r="FH136" s="135"/>
      <c r="FI136" s="135"/>
      <c r="FJ136" s="135"/>
      <c r="FK136" s="135"/>
      <c r="FL136" s="135"/>
      <c r="FM136" s="135"/>
      <c r="FN136" s="135"/>
      <c r="FO136" s="135"/>
      <c r="FP136" s="135"/>
      <c r="FQ136" s="135"/>
      <c r="FR136" s="135"/>
      <c r="FS136" s="135"/>
      <c r="FT136" s="135"/>
      <c r="FU136" s="135"/>
      <c r="FV136" s="135"/>
      <c r="FW136" s="135"/>
      <c r="FX136" s="135"/>
      <c r="FY136" s="135"/>
      <c r="FZ136" s="135"/>
      <c r="GA136" s="135"/>
      <c r="GB136" s="135"/>
      <c r="GC136" s="135"/>
      <c r="GD136" s="135"/>
      <c r="GE136" s="135"/>
      <c r="GF136" s="135"/>
      <c r="GG136" s="135"/>
      <c r="GH136" s="135"/>
      <c r="GI136" s="135"/>
      <c r="GJ136" s="135"/>
      <c r="GK136" s="135"/>
    </row>
    <row r="137" spans="1:193" x14ac:dyDescent="0.25">
      <c r="A137" s="109"/>
      <c r="B137" s="109" t="s">
        <v>607</v>
      </c>
      <c r="C137" s="109" t="s">
        <v>580</v>
      </c>
      <c r="D137" s="115" t="s">
        <v>608</v>
      </c>
      <c r="E137" s="110" t="s">
        <v>84</v>
      </c>
      <c r="F137" s="108"/>
      <c r="G137" s="109" t="s">
        <v>609</v>
      </c>
      <c r="H137" s="152" t="s">
        <v>26</v>
      </c>
      <c r="I137" s="108"/>
      <c r="J137" s="117"/>
      <c r="K137" s="173"/>
      <c r="L137" s="135"/>
      <c r="M137" s="160"/>
      <c r="O137" s="160"/>
      <c r="P137" s="160"/>
      <c r="Q137" s="135"/>
      <c r="R137" s="135"/>
      <c r="S137" s="135"/>
      <c r="T137" s="135"/>
      <c r="U137" s="135"/>
      <c r="V137" s="135"/>
      <c r="W137" s="135"/>
      <c r="X137" s="135"/>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5"/>
      <c r="DI137" s="135"/>
      <c r="DJ137" s="135"/>
      <c r="DK137" s="135"/>
      <c r="DL137" s="135"/>
      <c r="DM137" s="135"/>
      <c r="DN137" s="135"/>
      <c r="DO137" s="135"/>
      <c r="DP137" s="135"/>
      <c r="DQ137" s="135"/>
      <c r="DR137" s="135"/>
      <c r="DS137" s="135"/>
      <c r="DT137" s="135"/>
      <c r="DU137" s="135"/>
      <c r="DV137" s="135"/>
      <c r="DW137" s="135"/>
      <c r="DX137" s="135"/>
      <c r="DY137" s="135"/>
      <c r="DZ137" s="135"/>
      <c r="EA137" s="135"/>
      <c r="EB137" s="135"/>
      <c r="EC137" s="135"/>
      <c r="ED137" s="135"/>
      <c r="EE137" s="135"/>
      <c r="EF137" s="135"/>
      <c r="EG137" s="135"/>
      <c r="EH137" s="135"/>
      <c r="EI137" s="135"/>
      <c r="EJ137" s="135"/>
      <c r="EK137" s="135"/>
      <c r="EL137" s="135"/>
      <c r="EM137" s="135"/>
      <c r="EN137" s="135"/>
      <c r="EO137" s="135"/>
      <c r="EP137" s="135"/>
      <c r="EQ137" s="135"/>
      <c r="ER137" s="135"/>
      <c r="ES137" s="135"/>
      <c r="ET137" s="135"/>
      <c r="EU137" s="135"/>
      <c r="EV137" s="135"/>
      <c r="EW137" s="135"/>
      <c r="EX137" s="135"/>
      <c r="EY137" s="135"/>
      <c r="EZ137" s="135"/>
      <c r="FA137" s="135"/>
      <c r="FB137" s="135"/>
      <c r="FC137" s="135"/>
      <c r="FD137" s="135"/>
      <c r="FE137" s="135"/>
      <c r="FF137" s="135"/>
      <c r="FG137" s="135"/>
      <c r="FH137" s="135"/>
      <c r="FI137" s="135"/>
      <c r="FJ137" s="135"/>
      <c r="FK137" s="135"/>
      <c r="FL137" s="135"/>
      <c r="FM137" s="135"/>
      <c r="FN137" s="135"/>
      <c r="FO137" s="135"/>
      <c r="FP137" s="135"/>
      <c r="FQ137" s="135"/>
      <c r="FR137" s="135"/>
      <c r="FS137" s="135"/>
      <c r="FT137" s="135"/>
      <c r="FU137" s="135"/>
      <c r="FV137" s="135"/>
      <c r="FW137" s="135"/>
      <c r="FX137" s="135"/>
      <c r="FY137" s="135"/>
      <c r="FZ137" s="135"/>
      <c r="GA137" s="135"/>
      <c r="GB137" s="135"/>
      <c r="GC137" s="135"/>
      <c r="GD137" s="135"/>
      <c r="GE137" s="135"/>
      <c r="GF137" s="135"/>
      <c r="GG137" s="135"/>
      <c r="GH137" s="135"/>
      <c r="GI137" s="135"/>
      <c r="GJ137" s="135"/>
      <c r="GK137" s="135"/>
    </row>
    <row r="138" spans="1:193" x14ac:dyDescent="0.25">
      <c r="A138" s="109"/>
      <c r="B138" s="109" t="s">
        <v>610</v>
      </c>
      <c r="C138" s="109" t="s">
        <v>580</v>
      </c>
      <c r="D138" s="109" t="s">
        <v>611</v>
      </c>
      <c r="E138" s="110" t="s">
        <v>84</v>
      </c>
      <c r="F138" s="108"/>
      <c r="G138" s="109" t="s">
        <v>612</v>
      </c>
      <c r="H138" s="152" t="s">
        <v>192</v>
      </c>
      <c r="I138" s="108"/>
      <c r="J138" s="110"/>
      <c r="K138" s="173"/>
      <c r="L138" s="135"/>
      <c r="M138" s="160"/>
      <c r="O138" s="160"/>
      <c r="P138" s="160"/>
      <c r="Q138" s="135"/>
      <c r="R138" s="135"/>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5"/>
      <c r="DI138" s="135"/>
      <c r="DJ138" s="135"/>
      <c r="DK138" s="135"/>
      <c r="DL138" s="135"/>
      <c r="DM138" s="135"/>
      <c r="DN138" s="135"/>
      <c r="DO138" s="135"/>
      <c r="DP138" s="135"/>
      <c r="DQ138" s="135"/>
      <c r="DR138" s="135"/>
      <c r="DS138" s="135"/>
      <c r="DT138" s="135"/>
      <c r="DU138" s="135"/>
      <c r="DV138" s="135"/>
      <c r="DW138" s="135"/>
      <c r="DX138" s="135"/>
      <c r="DY138" s="135"/>
      <c r="DZ138" s="135"/>
      <c r="EA138" s="135"/>
      <c r="EB138" s="135"/>
      <c r="EC138" s="135"/>
      <c r="ED138" s="135"/>
      <c r="EE138" s="135"/>
      <c r="EF138" s="135"/>
      <c r="EG138" s="135"/>
      <c r="EH138" s="135"/>
      <c r="EI138" s="135"/>
      <c r="EJ138" s="135"/>
      <c r="EK138" s="135"/>
      <c r="EL138" s="135"/>
      <c r="EM138" s="135"/>
      <c r="EN138" s="135"/>
      <c r="EO138" s="135"/>
      <c r="EP138" s="135"/>
      <c r="EQ138" s="135"/>
      <c r="ER138" s="135"/>
      <c r="ES138" s="135"/>
      <c r="ET138" s="135"/>
      <c r="EU138" s="135"/>
      <c r="EV138" s="135"/>
      <c r="EW138" s="135"/>
      <c r="EX138" s="135"/>
      <c r="EY138" s="135"/>
      <c r="EZ138" s="135"/>
      <c r="FA138" s="135"/>
      <c r="FB138" s="135"/>
      <c r="FC138" s="135"/>
      <c r="FD138" s="135"/>
      <c r="FE138" s="135"/>
      <c r="FF138" s="135"/>
      <c r="FG138" s="135"/>
      <c r="FH138" s="135"/>
      <c r="FI138" s="135"/>
      <c r="FJ138" s="135"/>
      <c r="FK138" s="135"/>
      <c r="FL138" s="135"/>
      <c r="FM138" s="135"/>
      <c r="FN138" s="135"/>
      <c r="FO138" s="135"/>
      <c r="FP138" s="135"/>
      <c r="FQ138" s="135"/>
      <c r="FR138" s="135"/>
      <c r="FS138" s="135"/>
      <c r="FT138" s="135"/>
      <c r="FU138" s="135"/>
      <c r="FV138" s="135"/>
      <c r="FW138" s="135"/>
      <c r="FX138" s="135"/>
      <c r="FY138" s="135"/>
      <c r="FZ138" s="135"/>
      <c r="GA138" s="135"/>
      <c r="GB138" s="135"/>
      <c r="GC138" s="135"/>
      <c r="GD138" s="135"/>
      <c r="GE138" s="135"/>
      <c r="GF138" s="135"/>
      <c r="GG138" s="135"/>
      <c r="GH138" s="135"/>
      <c r="GI138" s="135"/>
      <c r="GJ138" s="135"/>
      <c r="GK138" s="135"/>
    </row>
    <row r="139" spans="1:193" x14ac:dyDescent="0.25">
      <c r="A139" s="109"/>
      <c r="B139" s="109" t="s">
        <v>613</v>
      </c>
      <c r="C139" s="109" t="s">
        <v>580</v>
      </c>
      <c r="D139" s="115" t="s">
        <v>614</v>
      </c>
      <c r="E139" s="110" t="s">
        <v>84</v>
      </c>
      <c r="F139" s="108"/>
      <c r="G139" s="109" t="s">
        <v>615</v>
      </c>
      <c r="H139" s="152" t="s">
        <v>192</v>
      </c>
      <c r="I139" s="108"/>
      <c r="J139" s="117"/>
      <c r="K139" s="173"/>
      <c r="L139" s="135"/>
      <c r="M139" s="160"/>
      <c r="O139" s="160"/>
      <c r="P139" s="160"/>
      <c r="Q139" s="135"/>
      <c r="R139" s="135"/>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5"/>
      <c r="DI139" s="135"/>
      <c r="DJ139" s="135"/>
      <c r="DK139" s="135"/>
      <c r="DL139" s="135"/>
      <c r="DM139" s="135"/>
      <c r="DN139" s="135"/>
      <c r="DO139" s="135"/>
      <c r="DP139" s="135"/>
      <c r="DQ139" s="135"/>
      <c r="DR139" s="135"/>
      <c r="DS139" s="135"/>
      <c r="DT139" s="135"/>
      <c r="DU139" s="135"/>
      <c r="DV139" s="135"/>
      <c r="DW139" s="135"/>
      <c r="DX139" s="135"/>
      <c r="DY139" s="135"/>
      <c r="DZ139" s="135"/>
      <c r="EA139" s="135"/>
      <c r="EB139" s="135"/>
      <c r="EC139" s="135"/>
      <c r="ED139" s="135"/>
      <c r="EE139" s="135"/>
      <c r="EF139" s="135"/>
      <c r="EG139" s="135"/>
      <c r="EH139" s="135"/>
      <c r="EI139" s="135"/>
      <c r="EJ139" s="135"/>
      <c r="EK139" s="135"/>
      <c r="EL139" s="135"/>
      <c r="EM139" s="135"/>
      <c r="EN139" s="135"/>
      <c r="EO139" s="135"/>
      <c r="EP139" s="135"/>
      <c r="EQ139" s="135"/>
      <c r="ER139" s="135"/>
      <c r="ES139" s="135"/>
      <c r="ET139" s="135"/>
      <c r="EU139" s="135"/>
      <c r="EV139" s="135"/>
      <c r="EW139" s="135"/>
      <c r="EX139" s="135"/>
      <c r="EY139" s="135"/>
      <c r="EZ139" s="135"/>
      <c r="FA139" s="135"/>
      <c r="FB139" s="135"/>
      <c r="FC139" s="135"/>
      <c r="FD139" s="135"/>
      <c r="FE139" s="135"/>
      <c r="FF139" s="135"/>
      <c r="FG139" s="135"/>
      <c r="FH139" s="135"/>
      <c r="FI139" s="135"/>
      <c r="FJ139" s="135"/>
      <c r="FK139" s="135"/>
      <c r="FL139" s="135"/>
      <c r="FM139" s="135"/>
      <c r="FN139" s="135"/>
      <c r="FO139" s="135"/>
      <c r="FP139" s="135"/>
      <c r="FQ139" s="135"/>
      <c r="FR139" s="135"/>
      <c r="FS139" s="135"/>
      <c r="FT139" s="135"/>
      <c r="FU139" s="135"/>
      <c r="FV139" s="135"/>
      <c r="FW139" s="135"/>
      <c r="FX139" s="135"/>
      <c r="FY139" s="135"/>
      <c r="FZ139" s="135"/>
      <c r="GA139" s="135"/>
      <c r="GB139" s="135"/>
      <c r="GC139" s="135"/>
      <c r="GD139" s="135"/>
      <c r="GE139" s="135"/>
      <c r="GF139" s="135"/>
      <c r="GG139" s="135"/>
      <c r="GH139" s="135"/>
      <c r="GI139" s="135"/>
      <c r="GJ139" s="135"/>
      <c r="GK139" s="135"/>
    </row>
    <row r="140" spans="1:193" x14ac:dyDescent="0.25">
      <c r="A140" s="109"/>
      <c r="B140" s="109" t="s">
        <v>616</v>
      </c>
      <c r="C140" s="109" t="s">
        <v>580</v>
      </c>
      <c r="D140" s="115" t="s">
        <v>617</v>
      </c>
      <c r="E140" s="110" t="s">
        <v>84</v>
      </c>
      <c r="F140" s="108"/>
      <c r="G140" s="109" t="s">
        <v>618</v>
      </c>
      <c r="H140" s="152" t="s">
        <v>26</v>
      </c>
      <c r="I140" s="108"/>
      <c r="J140" s="117"/>
      <c r="K140" s="173"/>
      <c r="L140" s="135"/>
      <c r="M140" s="160"/>
      <c r="O140" s="160"/>
      <c r="P140" s="160"/>
      <c r="Q140" s="135"/>
      <c r="R140" s="135"/>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5"/>
      <c r="DI140" s="135"/>
      <c r="DJ140" s="135"/>
      <c r="DK140" s="135"/>
      <c r="DL140" s="135"/>
      <c r="DM140" s="135"/>
      <c r="DN140" s="135"/>
      <c r="DO140" s="135"/>
      <c r="DP140" s="135"/>
      <c r="DQ140" s="135"/>
      <c r="DR140" s="135"/>
      <c r="DS140" s="135"/>
      <c r="DT140" s="135"/>
      <c r="DU140" s="135"/>
      <c r="DV140" s="135"/>
      <c r="DW140" s="135"/>
      <c r="DX140" s="135"/>
      <c r="DY140" s="135"/>
      <c r="DZ140" s="135"/>
      <c r="EA140" s="135"/>
      <c r="EB140" s="135"/>
      <c r="EC140" s="135"/>
      <c r="ED140" s="135"/>
      <c r="EE140" s="135"/>
      <c r="EF140" s="135"/>
      <c r="EG140" s="135"/>
      <c r="EH140" s="135"/>
      <c r="EI140" s="135"/>
      <c r="EJ140" s="135"/>
      <c r="EK140" s="135"/>
      <c r="EL140" s="135"/>
      <c r="EM140" s="135"/>
      <c r="EN140" s="135"/>
      <c r="EO140" s="135"/>
      <c r="EP140" s="135"/>
      <c r="EQ140" s="135"/>
      <c r="ER140" s="135"/>
      <c r="ES140" s="135"/>
      <c r="ET140" s="135"/>
      <c r="EU140" s="135"/>
      <c r="EV140" s="135"/>
      <c r="EW140" s="135"/>
      <c r="EX140" s="135"/>
      <c r="EY140" s="135"/>
      <c r="EZ140" s="135"/>
      <c r="FA140" s="135"/>
      <c r="FB140" s="135"/>
      <c r="FC140" s="135"/>
      <c r="FD140" s="135"/>
      <c r="FE140" s="135"/>
      <c r="FF140" s="135"/>
      <c r="FG140" s="135"/>
      <c r="FH140" s="135"/>
      <c r="FI140" s="135"/>
      <c r="FJ140" s="135"/>
      <c r="FK140" s="135"/>
      <c r="FL140" s="135"/>
      <c r="FM140" s="135"/>
      <c r="FN140" s="135"/>
      <c r="FO140" s="135"/>
      <c r="FP140" s="135"/>
      <c r="FQ140" s="135"/>
      <c r="FR140" s="135"/>
      <c r="FS140" s="135"/>
      <c r="FT140" s="135"/>
      <c r="FU140" s="135"/>
      <c r="FV140" s="135"/>
      <c r="FW140" s="135"/>
      <c r="FX140" s="135"/>
      <c r="FY140" s="135"/>
      <c r="FZ140" s="135"/>
      <c r="GA140" s="135"/>
      <c r="GB140" s="135"/>
      <c r="GC140" s="135"/>
      <c r="GD140" s="135"/>
      <c r="GE140" s="135"/>
      <c r="GF140" s="135"/>
      <c r="GG140" s="135"/>
      <c r="GH140" s="135"/>
      <c r="GI140" s="135"/>
      <c r="GJ140" s="135"/>
      <c r="GK140" s="135"/>
    </row>
    <row r="141" spans="1:193" x14ac:dyDescent="0.25">
      <c r="A141" s="109"/>
      <c r="B141" s="109" t="s">
        <v>619</v>
      </c>
      <c r="C141" s="109" t="s">
        <v>580</v>
      </c>
      <c r="D141" s="115" t="s">
        <v>620</v>
      </c>
      <c r="E141" s="110" t="s">
        <v>84</v>
      </c>
      <c r="F141" s="108"/>
      <c r="G141" s="109" t="s">
        <v>621</v>
      </c>
      <c r="H141" s="152" t="s">
        <v>192</v>
      </c>
      <c r="I141" s="108"/>
      <c r="J141" s="110"/>
      <c r="K141" s="173"/>
      <c r="L141" s="135"/>
      <c r="M141" s="160"/>
      <c r="O141" s="160"/>
      <c r="P141" s="160"/>
      <c r="Q141" s="135"/>
      <c r="R141" s="135"/>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5"/>
      <c r="DI141" s="135"/>
      <c r="DJ141" s="135"/>
      <c r="DK141" s="135"/>
      <c r="DL141" s="135"/>
      <c r="DM141" s="135"/>
      <c r="DN141" s="135"/>
      <c r="DO141" s="135"/>
      <c r="DP141" s="135"/>
      <c r="DQ141" s="135"/>
      <c r="DR141" s="135"/>
      <c r="DS141" s="135"/>
      <c r="DT141" s="135"/>
      <c r="DU141" s="135"/>
      <c r="DV141" s="135"/>
      <c r="DW141" s="135"/>
      <c r="DX141" s="135"/>
      <c r="DY141" s="135"/>
      <c r="DZ141" s="135"/>
      <c r="EA141" s="135"/>
      <c r="EB141" s="135"/>
      <c r="EC141" s="135"/>
      <c r="ED141" s="135"/>
      <c r="EE141" s="135"/>
      <c r="EF141" s="135"/>
      <c r="EG141" s="135"/>
      <c r="EH141" s="135"/>
      <c r="EI141" s="135"/>
      <c r="EJ141" s="135"/>
      <c r="EK141" s="135"/>
      <c r="EL141" s="135"/>
      <c r="EM141" s="135"/>
      <c r="EN141" s="135"/>
      <c r="EO141" s="135"/>
      <c r="EP141" s="135"/>
      <c r="EQ141" s="135"/>
      <c r="ER141" s="135"/>
      <c r="ES141" s="135"/>
      <c r="ET141" s="135"/>
      <c r="EU141" s="135"/>
      <c r="EV141" s="135"/>
      <c r="EW141" s="135"/>
      <c r="EX141" s="135"/>
      <c r="EY141" s="135"/>
      <c r="EZ141" s="135"/>
      <c r="FA141" s="135"/>
      <c r="FB141" s="135"/>
      <c r="FC141" s="135"/>
      <c r="FD141" s="135"/>
      <c r="FE141" s="135"/>
      <c r="FF141" s="135"/>
      <c r="FG141" s="135"/>
      <c r="FH141" s="135"/>
      <c r="FI141" s="135"/>
      <c r="FJ141" s="135"/>
      <c r="FK141" s="135"/>
      <c r="FL141" s="135"/>
      <c r="FM141" s="135"/>
      <c r="FN141" s="135"/>
      <c r="FO141" s="135"/>
      <c r="FP141" s="135"/>
      <c r="FQ141" s="135"/>
      <c r="FR141" s="135"/>
      <c r="FS141" s="135"/>
      <c r="FT141" s="135"/>
      <c r="FU141" s="135"/>
      <c r="FV141" s="135"/>
      <c r="FW141" s="135"/>
      <c r="FX141" s="135"/>
      <c r="FY141" s="135"/>
      <c r="FZ141" s="135"/>
      <c r="GA141" s="135"/>
      <c r="GB141" s="135"/>
      <c r="GC141" s="135"/>
      <c r="GD141" s="135"/>
      <c r="GE141" s="135"/>
      <c r="GF141" s="135"/>
      <c r="GG141" s="135"/>
      <c r="GH141" s="135"/>
      <c r="GI141" s="135"/>
      <c r="GJ141" s="135"/>
      <c r="GK141" s="135"/>
    </row>
    <row r="142" spans="1:193" x14ac:dyDescent="0.25">
      <c r="A142" s="109"/>
      <c r="B142" s="109" t="s">
        <v>622</v>
      </c>
      <c r="C142" s="109" t="s">
        <v>580</v>
      </c>
      <c r="D142" s="115" t="s">
        <v>623</v>
      </c>
      <c r="E142" s="110" t="s">
        <v>84</v>
      </c>
      <c r="F142" s="108"/>
      <c r="G142" s="109" t="s">
        <v>624</v>
      </c>
      <c r="H142" s="152" t="s">
        <v>26</v>
      </c>
      <c r="I142" s="108"/>
      <c r="J142" s="117"/>
      <c r="K142" s="173"/>
      <c r="L142" s="135"/>
      <c r="M142" s="160"/>
      <c r="O142" s="160"/>
      <c r="P142" s="160"/>
      <c r="Q142" s="135"/>
      <c r="R142" s="135"/>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5"/>
      <c r="DI142" s="135"/>
      <c r="DJ142" s="135"/>
      <c r="DK142" s="135"/>
      <c r="DL142" s="135"/>
      <c r="DM142" s="135"/>
      <c r="DN142" s="135"/>
      <c r="DO142" s="135"/>
      <c r="DP142" s="135"/>
      <c r="DQ142" s="135"/>
      <c r="DR142" s="135"/>
      <c r="DS142" s="135"/>
      <c r="DT142" s="135"/>
      <c r="DU142" s="135"/>
      <c r="DV142" s="135"/>
      <c r="DW142" s="135"/>
      <c r="DX142" s="135"/>
      <c r="DY142" s="135"/>
      <c r="DZ142" s="135"/>
      <c r="EA142" s="135"/>
      <c r="EB142" s="135"/>
      <c r="EC142" s="135"/>
      <c r="ED142" s="135"/>
      <c r="EE142" s="135"/>
      <c r="EF142" s="135"/>
      <c r="EG142" s="135"/>
      <c r="EH142" s="135"/>
      <c r="EI142" s="135"/>
      <c r="EJ142" s="135"/>
      <c r="EK142" s="135"/>
      <c r="EL142" s="135"/>
      <c r="EM142" s="135"/>
      <c r="EN142" s="135"/>
      <c r="EO142" s="135"/>
      <c r="EP142" s="135"/>
      <c r="EQ142" s="135"/>
      <c r="ER142" s="135"/>
      <c r="ES142" s="135"/>
      <c r="ET142" s="135"/>
      <c r="EU142" s="135"/>
      <c r="EV142" s="135"/>
      <c r="EW142" s="135"/>
      <c r="EX142" s="135"/>
      <c r="EY142" s="135"/>
      <c r="EZ142" s="135"/>
      <c r="FA142" s="135"/>
      <c r="FB142" s="135"/>
      <c r="FC142" s="135"/>
      <c r="FD142" s="135"/>
      <c r="FE142" s="135"/>
      <c r="FF142" s="135"/>
      <c r="FG142" s="135"/>
      <c r="FH142" s="135"/>
      <c r="FI142" s="135"/>
      <c r="FJ142" s="135"/>
      <c r="FK142" s="135"/>
      <c r="FL142" s="135"/>
      <c r="FM142" s="135"/>
      <c r="FN142" s="135"/>
      <c r="FO142" s="135"/>
      <c r="FP142" s="135"/>
      <c r="FQ142" s="135"/>
      <c r="FR142" s="135"/>
      <c r="FS142" s="135"/>
      <c r="FT142" s="135"/>
      <c r="FU142" s="135"/>
      <c r="FV142" s="135"/>
      <c r="FW142" s="135"/>
      <c r="FX142" s="135"/>
      <c r="FY142" s="135"/>
      <c r="FZ142" s="135"/>
      <c r="GA142" s="135"/>
      <c r="GB142" s="135"/>
      <c r="GC142" s="135"/>
      <c r="GD142" s="135"/>
      <c r="GE142" s="135"/>
      <c r="GF142" s="135"/>
      <c r="GG142" s="135"/>
      <c r="GH142" s="135"/>
      <c r="GI142" s="135"/>
      <c r="GJ142" s="135"/>
      <c r="GK142" s="135"/>
    </row>
    <row r="143" spans="1:193" x14ac:dyDescent="0.25">
      <c r="A143" s="109"/>
      <c r="B143" s="109" t="s">
        <v>625</v>
      </c>
      <c r="C143" s="109" t="s">
        <v>580</v>
      </c>
      <c r="D143" s="115" t="s">
        <v>626</v>
      </c>
      <c r="E143" s="110" t="s">
        <v>84</v>
      </c>
      <c r="F143" s="108"/>
      <c r="G143" s="109" t="s">
        <v>627</v>
      </c>
      <c r="H143" s="152" t="s">
        <v>26</v>
      </c>
      <c r="I143" s="108"/>
      <c r="J143" s="117"/>
      <c r="K143" s="173"/>
      <c r="L143" s="135"/>
      <c r="M143" s="160"/>
      <c r="O143" s="160"/>
      <c r="P143" s="160"/>
      <c r="Q143" s="135"/>
      <c r="R143" s="135"/>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5"/>
      <c r="DI143" s="135"/>
      <c r="DJ143" s="135"/>
      <c r="DK143" s="135"/>
      <c r="DL143" s="135"/>
      <c r="DM143" s="135"/>
      <c r="DN143" s="135"/>
      <c r="DO143" s="135"/>
      <c r="DP143" s="135"/>
      <c r="DQ143" s="135"/>
      <c r="DR143" s="135"/>
      <c r="DS143" s="135"/>
      <c r="DT143" s="135"/>
      <c r="DU143" s="135"/>
      <c r="DV143" s="135"/>
      <c r="DW143" s="135"/>
      <c r="DX143" s="135"/>
      <c r="DY143" s="135"/>
      <c r="DZ143" s="135"/>
      <c r="EA143" s="135"/>
      <c r="EB143" s="135"/>
      <c r="EC143" s="135"/>
      <c r="ED143" s="135"/>
      <c r="EE143" s="135"/>
      <c r="EF143" s="135"/>
      <c r="EG143" s="135"/>
      <c r="EH143" s="135"/>
      <c r="EI143" s="135"/>
      <c r="EJ143" s="135"/>
      <c r="EK143" s="135"/>
      <c r="EL143" s="135"/>
      <c r="EM143" s="135"/>
      <c r="EN143" s="135"/>
      <c r="EO143" s="135"/>
      <c r="EP143" s="135"/>
      <c r="EQ143" s="135"/>
      <c r="ER143" s="135"/>
      <c r="ES143" s="135"/>
      <c r="ET143" s="135"/>
      <c r="EU143" s="135"/>
      <c r="EV143" s="135"/>
      <c r="EW143" s="135"/>
      <c r="EX143" s="135"/>
      <c r="EY143" s="135"/>
      <c r="EZ143" s="135"/>
      <c r="FA143" s="135"/>
      <c r="FB143" s="135"/>
      <c r="FC143" s="135"/>
      <c r="FD143" s="135"/>
      <c r="FE143" s="135"/>
      <c r="FF143" s="135"/>
      <c r="FG143" s="135"/>
      <c r="FH143" s="135"/>
      <c r="FI143" s="135"/>
      <c r="FJ143" s="135"/>
      <c r="FK143" s="135"/>
      <c r="FL143" s="135"/>
      <c r="FM143" s="135"/>
      <c r="FN143" s="135"/>
      <c r="FO143" s="135"/>
      <c r="FP143" s="135"/>
      <c r="FQ143" s="135"/>
      <c r="FR143" s="135"/>
      <c r="FS143" s="135"/>
      <c r="FT143" s="135"/>
      <c r="FU143" s="135"/>
      <c r="FV143" s="135"/>
      <c r="FW143" s="135"/>
      <c r="FX143" s="135"/>
      <c r="FY143" s="135"/>
      <c r="FZ143" s="135"/>
      <c r="GA143" s="135"/>
      <c r="GB143" s="135"/>
      <c r="GC143" s="135"/>
      <c r="GD143" s="135"/>
      <c r="GE143" s="135"/>
      <c r="GF143" s="135"/>
      <c r="GG143" s="135"/>
      <c r="GH143" s="135"/>
      <c r="GI143" s="135"/>
      <c r="GJ143" s="135"/>
      <c r="GK143" s="135"/>
    </row>
    <row r="144" spans="1:193" x14ac:dyDescent="0.25">
      <c r="A144" s="109"/>
      <c r="B144" s="109" t="s">
        <v>628</v>
      </c>
      <c r="C144" s="109" t="s">
        <v>580</v>
      </c>
      <c r="D144" s="115" t="s">
        <v>629</v>
      </c>
      <c r="E144" s="110" t="s">
        <v>84</v>
      </c>
      <c r="F144" s="108"/>
      <c r="G144" s="109" t="s">
        <v>630</v>
      </c>
      <c r="H144" s="152" t="s">
        <v>26</v>
      </c>
      <c r="I144" s="108"/>
      <c r="J144" s="117"/>
      <c r="K144" s="173"/>
      <c r="L144" s="135"/>
      <c r="M144" s="160"/>
      <c r="O144" s="160"/>
      <c r="P144" s="160"/>
      <c r="Q144" s="135"/>
      <c r="R144" s="135"/>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5"/>
      <c r="DI144" s="135"/>
      <c r="DJ144" s="135"/>
      <c r="DK144" s="135"/>
      <c r="DL144" s="135"/>
      <c r="DM144" s="135"/>
      <c r="DN144" s="135"/>
      <c r="DO144" s="135"/>
      <c r="DP144" s="135"/>
      <c r="DQ144" s="135"/>
      <c r="DR144" s="135"/>
      <c r="DS144" s="135"/>
      <c r="DT144" s="135"/>
      <c r="DU144" s="135"/>
      <c r="DV144" s="135"/>
      <c r="DW144" s="135"/>
      <c r="DX144" s="135"/>
      <c r="DY144" s="135"/>
      <c r="DZ144" s="135"/>
      <c r="EA144" s="135"/>
      <c r="EB144" s="135"/>
      <c r="EC144" s="135"/>
      <c r="ED144" s="135"/>
      <c r="EE144" s="135"/>
      <c r="EF144" s="135"/>
      <c r="EG144" s="135"/>
      <c r="EH144" s="135"/>
      <c r="EI144" s="135"/>
      <c r="EJ144" s="135"/>
      <c r="EK144" s="135"/>
      <c r="EL144" s="135"/>
      <c r="EM144" s="135"/>
      <c r="EN144" s="135"/>
      <c r="EO144" s="135"/>
      <c r="EP144" s="135"/>
      <c r="EQ144" s="135"/>
      <c r="ER144" s="135"/>
      <c r="ES144" s="135"/>
      <c r="ET144" s="135"/>
      <c r="EU144" s="135"/>
      <c r="EV144" s="135"/>
      <c r="EW144" s="135"/>
      <c r="EX144" s="135"/>
      <c r="EY144" s="135"/>
      <c r="EZ144" s="135"/>
      <c r="FA144" s="135"/>
      <c r="FB144" s="135"/>
      <c r="FC144" s="135"/>
      <c r="FD144" s="135"/>
      <c r="FE144" s="135"/>
      <c r="FF144" s="135"/>
      <c r="FG144" s="135"/>
      <c r="FH144" s="135"/>
      <c r="FI144" s="135"/>
      <c r="FJ144" s="135"/>
      <c r="FK144" s="135"/>
      <c r="FL144" s="135"/>
      <c r="FM144" s="135"/>
      <c r="FN144" s="135"/>
      <c r="FO144" s="135"/>
      <c r="FP144" s="135"/>
      <c r="FQ144" s="135"/>
      <c r="FR144" s="135"/>
      <c r="FS144" s="135"/>
      <c r="FT144" s="135"/>
      <c r="FU144" s="135"/>
      <c r="FV144" s="135"/>
      <c r="FW144" s="135"/>
      <c r="FX144" s="135"/>
      <c r="FY144" s="135"/>
      <c r="FZ144" s="135"/>
      <c r="GA144" s="135"/>
      <c r="GB144" s="135"/>
      <c r="GC144" s="135"/>
      <c r="GD144" s="135"/>
      <c r="GE144" s="135"/>
      <c r="GF144" s="135"/>
      <c r="GG144" s="135"/>
      <c r="GH144" s="135"/>
      <c r="GI144" s="135"/>
      <c r="GJ144" s="135"/>
      <c r="GK144" s="135"/>
    </row>
    <row r="145" spans="1:193" x14ac:dyDescent="0.25">
      <c r="A145" s="109"/>
      <c r="B145" s="109" t="s">
        <v>631</v>
      </c>
      <c r="C145" s="109" t="s">
        <v>580</v>
      </c>
      <c r="D145" s="115" t="s">
        <v>632</v>
      </c>
      <c r="E145" s="110" t="s">
        <v>84</v>
      </c>
      <c r="F145" s="108"/>
      <c r="G145" s="109" t="s">
        <v>633</v>
      </c>
      <c r="H145" s="152" t="s">
        <v>26</v>
      </c>
      <c r="I145" s="108"/>
      <c r="J145" s="110"/>
      <c r="K145" s="173"/>
      <c r="L145" s="135"/>
      <c r="M145" s="160"/>
      <c r="O145" s="160"/>
      <c r="P145" s="160"/>
      <c r="Q145" s="135"/>
      <c r="R145" s="135"/>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c r="DH145" s="135"/>
      <c r="DI145" s="135"/>
      <c r="DJ145" s="135"/>
      <c r="DK145" s="135"/>
      <c r="DL145" s="135"/>
      <c r="DM145" s="135"/>
      <c r="DN145" s="135"/>
      <c r="DO145" s="135"/>
      <c r="DP145" s="135"/>
      <c r="DQ145" s="135"/>
      <c r="DR145" s="135"/>
      <c r="DS145" s="135"/>
      <c r="DT145" s="135"/>
      <c r="DU145" s="135"/>
      <c r="DV145" s="135"/>
      <c r="DW145" s="135"/>
      <c r="DX145" s="135"/>
      <c r="DY145" s="135"/>
      <c r="DZ145" s="135"/>
      <c r="EA145" s="135"/>
      <c r="EB145" s="135"/>
      <c r="EC145" s="135"/>
      <c r="ED145" s="135"/>
      <c r="EE145" s="135"/>
      <c r="EF145" s="135"/>
      <c r="EG145" s="135"/>
      <c r="EH145" s="135"/>
      <c r="EI145" s="135"/>
      <c r="EJ145" s="135"/>
      <c r="EK145" s="135"/>
      <c r="EL145" s="135"/>
      <c r="EM145" s="135"/>
      <c r="EN145" s="135"/>
      <c r="EO145" s="135"/>
      <c r="EP145" s="135"/>
      <c r="EQ145" s="135"/>
      <c r="ER145" s="135"/>
      <c r="ES145" s="135"/>
      <c r="ET145" s="135"/>
      <c r="EU145" s="135"/>
      <c r="EV145" s="135"/>
      <c r="EW145" s="135"/>
      <c r="EX145" s="135"/>
      <c r="EY145" s="135"/>
      <c r="EZ145" s="135"/>
      <c r="FA145" s="135"/>
      <c r="FB145" s="135"/>
      <c r="FC145" s="135"/>
      <c r="FD145" s="135"/>
      <c r="FE145" s="135"/>
      <c r="FF145" s="135"/>
      <c r="FG145" s="135"/>
      <c r="FH145" s="135"/>
      <c r="FI145" s="135"/>
      <c r="FJ145" s="135"/>
      <c r="FK145" s="135"/>
      <c r="FL145" s="135"/>
      <c r="FM145" s="135"/>
      <c r="FN145" s="135"/>
      <c r="FO145" s="135"/>
      <c r="FP145" s="135"/>
      <c r="FQ145" s="135"/>
      <c r="FR145" s="135"/>
      <c r="FS145" s="135"/>
      <c r="FT145" s="135"/>
      <c r="FU145" s="135"/>
      <c r="FV145" s="135"/>
      <c r="FW145" s="135"/>
      <c r="FX145" s="135"/>
      <c r="FY145" s="135"/>
      <c r="FZ145" s="135"/>
      <c r="GA145" s="135"/>
      <c r="GB145" s="135"/>
      <c r="GC145" s="135"/>
      <c r="GD145" s="135"/>
      <c r="GE145" s="135"/>
      <c r="GF145" s="135"/>
      <c r="GG145" s="135"/>
      <c r="GH145" s="135"/>
      <c r="GI145" s="135"/>
      <c r="GJ145" s="135"/>
      <c r="GK145" s="135"/>
    </row>
    <row r="146" spans="1:193" x14ac:dyDescent="0.25">
      <c r="A146" s="109"/>
      <c r="B146" s="109" t="s">
        <v>634</v>
      </c>
      <c r="C146" s="109" t="s">
        <v>580</v>
      </c>
      <c r="D146" s="109" t="s">
        <v>635</v>
      </c>
      <c r="E146" s="117" t="s">
        <v>84</v>
      </c>
      <c r="F146" s="108"/>
      <c r="G146" s="109" t="s">
        <v>636</v>
      </c>
      <c r="H146" s="152" t="s">
        <v>26</v>
      </c>
      <c r="I146" s="108"/>
      <c r="J146" s="117"/>
      <c r="K146" s="173"/>
      <c r="L146" s="135"/>
      <c r="M146" s="160"/>
      <c r="O146" s="160"/>
      <c r="P146" s="160"/>
      <c r="Q146" s="135"/>
      <c r="R146" s="135"/>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c r="DH146" s="135"/>
      <c r="DI146" s="135"/>
      <c r="DJ146" s="135"/>
      <c r="DK146" s="135"/>
      <c r="DL146" s="135"/>
      <c r="DM146" s="135"/>
      <c r="DN146" s="135"/>
      <c r="DO146" s="135"/>
      <c r="DP146" s="135"/>
      <c r="DQ146" s="135"/>
      <c r="DR146" s="135"/>
      <c r="DS146" s="135"/>
      <c r="DT146" s="135"/>
      <c r="DU146" s="135"/>
      <c r="DV146" s="135"/>
      <c r="DW146" s="135"/>
      <c r="DX146" s="135"/>
      <c r="DY146" s="135"/>
      <c r="DZ146" s="135"/>
      <c r="EA146" s="135"/>
      <c r="EB146" s="135"/>
      <c r="EC146" s="135"/>
      <c r="ED146" s="135"/>
      <c r="EE146" s="135"/>
      <c r="EF146" s="135"/>
      <c r="EG146" s="135"/>
      <c r="EH146" s="135"/>
      <c r="EI146" s="135"/>
      <c r="EJ146" s="135"/>
      <c r="EK146" s="135"/>
      <c r="EL146" s="135"/>
      <c r="EM146" s="135"/>
      <c r="EN146" s="135"/>
      <c r="EO146" s="135"/>
      <c r="EP146" s="135"/>
      <c r="EQ146" s="135"/>
      <c r="ER146" s="135"/>
      <c r="ES146" s="135"/>
      <c r="ET146" s="135"/>
      <c r="EU146" s="135"/>
      <c r="EV146" s="135"/>
      <c r="EW146" s="135"/>
      <c r="EX146" s="135"/>
      <c r="EY146" s="135"/>
      <c r="EZ146" s="135"/>
      <c r="FA146" s="135"/>
      <c r="FB146" s="135"/>
      <c r="FC146" s="135"/>
      <c r="FD146" s="135"/>
      <c r="FE146" s="135"/>
      <c r="FF146" s="135"/>
      <c r="FG146" s="135"/>
      <c r="FH146" s="135"/>
      <c r="FI146" s="135"/>
      <c r="FJ146" s="135"/>
      <c r="FK146" s="135"/>
      <c r="FL146" s="135"/>
      <c r="FM146" s="135"/>
      <c r="FN146" s="135"/>
      <c r="FO146" s="135"/>
      <c r="FP146" s="135"/>
      <c r="FQ146" s="135"/>
      <c r="FR146" s="135"/>
      <c r="FS146" s="135"/>
      <c r="FT146" s="135"/>
      <c r="FU146" s="135"/>
      <c r="FV146" s="135"/>
      <c r="FW146" s="135"/>
      <c r="FX146" s="135"/>
      <c r="FY146" s="135"/>
      <c r="FZ146" s="135"/>
      <c r="GA146" s="135"/>
      <c r="GB146" s="135"/>
      <c r="GC146" s="135"/>
      <c r="GD146" s="135"/>
      <c r="GE146" s="135"/>
      <c r="GF146" s="135"/>
      <c r="GG146" s="135"/>
      <c r="GH146" s="135"/>
      <c r="GI146" s="135"/>
      <c r="GJ146" s="135"/>
      <c r="GK146" s="135"/>
    </row>
    <row r="147" spans="1:193" x14ac:dyDescent="0.25">
      <c r="A147" s="109"/>
      <c r="B147" s="109" t="s">
        <v>637</v>
      </c>
      <c r="C147" s="109" t="s">
        <v>580</v>
      </c>
      <c r="D147" s="115" t="s">
        <v>638</v>
      </c>
      <c r="E147" s="110" t="s">
        <v>84</v>
      </c>
      <c r="F147" s="108"/>
      <c r="G147" s="109" t="s">
        <v>639</v>
      </c>
      <c r="H147" s="152" t="s">
        <v>26</v>
      </c>
      <c r="I147" s="108"/>
      <c r="J147" s="117"/>
      <c r="K147" s="173"/>
      <c r="L147" s="135"/>
      <c r="M147" s="160"/>
      <c r="O147" s="160"/>
      <c r="P147" s="160"/>
      <c r="Q147" s="135"/>
      <c r="R147" s="135"/>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c r="DH147" s="135"/>
      <c r="DI147" s="135"/>
      <c r="DJ147" s="135"/>
      <c r="DK147" s="135"/>
      <c r="DL147" s="135"/>
      <c r="DM147" s="135"/>
      <c r="DN147" s="135"/>
      <c r="DO147" s="135"/>
      <c r="DP147" s="135"/>
      <c r="DQ147" s="135"/>
      <c r="DR147" s="135"/>
      <c r="DS147" s="135"/>
      <c r="DT147" s="135"/>
      <c r="DU147" s="135"/>
      <c r="DV147" s="135"/>
      <c r="DW147" s="135"/>
      <c r="DX147" s="135"/>
      <c r="DY147" s="135"/>
      <c r="DZ147" s="135"/>
      <c r="EA147" s="135"/>
      <c r="EB147" s="135"/>
      <c r="EC147" s="135"/>
      <c r="ED147" s="135"/>
      <c r="EE147" s="135"/>
      <c r="EF147" s="135"/>
      <c r="EG147" s="135"/>
      <c r="EH147" s="135"/>
      <c r="EI147" s="135"/>
      <c r="EJ147" s="135"/>
      <c r="EK147" s="135"/>
      <c r="EL147" s="135"/>
      <c r="EM147" s="135"/>
      <c r="EN147" s="135"/>
      <c r="EO147" s="135"/>
      <c r="EP147" s="135"/>
      <c r="EQ147" s="135"/>
      <c r="ER147" s="135"/>
      <c r="ES147" s="135"/>
      <c r="ET147" s="135"/>
      <c r="EU147" s="135"/>
      <c r="EV147" s="135"/>
      <c r="EW147" s="135"/>
      <c r="EX147" s="135"/>
      <c r="EY147" s="135"/>
      <c r="EZ147" s="135"/>
      <c r="FA147" s="135"/>
      <c r="FB147" s="135"/>
      <c r="FC147" s="135"/>
      <c r="FD147" s="135"/>
      <c r="FE147" s="135"/>
      <c r="FF147" s="135"/>
      <c r="FG147" s="135"/>
      <c r="FH147" s="135"/>
      <c r="FI147" s="135"/>
      <c r="FJ147" s="135"/>
      <c r="FK147" s="135"/>
      <c r="FL147" s="135"/>
      <c r="FM147" s="135"/>
      <c r="FN147" s="135"/>
      <c r="FO147" s="135"/>
      <c r="FP147" s="135"/>
      <c r="FQ147" s="135"/>
      <c r="FR147" s="135"/>
      <c r="FS147" s="135"/>
      <c r="FT147" s="135"/>
      <c r="FU147" s="135"/>
      <c r="FV147" s="135"/>
      <c r="FW147" s="135"/>
      <c r="FX147" s="135"/>
      <c r="FY147" s="135"/>
      <c r="FZ147" s="135"/>
      <c r="GA147" s="135"/>
      <c r="GB147" s="135"/>
      <c r="GC147" s="135"/>
      <c r="GD147" s="135"/>
      <c r="GE147" s="135"/>
      <c r="GF147" s="135"/>
      <c r="GG147" s="135"/>
      <c r="GH147" s="135"/>
      <c r="GI147" s="135"/>
      <c r="GJ147" s="135"/>
      <c r="GK147" s="135"/>
    </row>
    <row r="148" spans="1:193" x14ac:dyDescent="0.25">
      <c r="A148" s="109"/>
      <c r="B148" s="109" t="s">
        <v>640</v>
      </c>
      <c r="C148" s="109" t="s">
        <v>580</v>
      </c>
      <c r="D148" s="115" t="s">
        <v>641</v>
      </c>
      <c r="E148" s="110" t="s">
        <v>84</v>
      </c>
      <c r="F148" s="108"/>
      <c r="G148" s="109" t="s">
        <v>642</v>
      </c>
      <c r="H148" s="152" t="s">
        <v>26</v>
      </c>
      <c r="I148" s="108"/>
      <c r="J148" s="117"/>
      <c r="K148" s="173"/>
      <c r="L148" s="135"/>
      <c r="M148" s="160"/>
      <c r="O148" s="160"/>
      <c r="P148" s="160"/>
      <c r="Q148" s="135"/>
      <c r="R148" s="135"/>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c r="DH148" s="135"/>
      <c r="DI148" s="135"/>
      <c r="DJ148" s="135"/>
      <c r="DK148" s="135"/>
      <c r="DL148" s="135"/>
      <c r="DM148" s="135"/>
      <c r="DN148" s="135"/>
      <c r="DO148" s="135"/>
      <c r="DP148" s="135"/>
      <c r="DQ148" s="135"/>
      <c r="DR148" s="135"/>
      <c r="DS148" s="135"/>
      <c r="DT148" s="135"/>
      <c r="DU148" s="135"/>
      <c r="DV148" s="135"/>
      <c r="DW148" s="135"/>
      <c r="DX148" s="135"/>
      <c r="DY148" s="135"/>
      <c r="DZ148" s="135"/>
      <c r="EA148" s="135"/>
      <c r="EB148" s="135"/>
      <c r="EC148" s="135"/>
      <c r="ED148" s="135"/>
      <c r="EE148" s="135"/>
      <c r="EF148" s="135"/>
      <c r="EG148" s="135"/>
      <c r="EH148" s="135"/>
      <c r="EI148" s="135"/>
      <c r="EJ148" s="135"/>
      <c r="EK148" s="135"/>
      <c r="EL148" s="135"/>
      <c r="EM148" s="135"/>
      <c r="EN148" s="135"/>
      <c r="EO148" s="135"/>
      <c r="EP148" s="135"/>
      <c r="EQ148" s="135"/>
      <c r="ER148" s="135"/>
      <c r="ES148" s="135"/>
      <c r="ET148" s="135"/>
      <c r="EU148" s="135"/>
      <c r="EV148" s="135"/>
      <c r="EW148" s="135"/>
      <c r="EX148" s="135"/>
      <c r="EY148" s="135"/>
      <c r="EZ148" s="135"/>
      <c r="FA148" s="135"/>
      <c r="FB148" s="135"/>
      <c r="FC148" s="135"/>
      <c r="FD148" s="135"/>
      <c r="FE148" s="135"/>
      <c r="FF148" s="135"/>
      <c r="FG148" s="135"/>
      <c r="FH148" s="135"/>
      <c r="FI148" s="135"/>
      <c r="FJ148" s="135"/>
      <c r="FK148" s="135"/>
      <c r="FL148" s="135"/>
      <c r="FM148" s="135"/>
      <c r="FN148" s="135"/>
      <c r="FO148" s="135"/>
      <c r="FP148" s="135"/>
      <c r="FQ148" s="135"/>
      <c r="FR148" s="135"/>
      <c r="FS148" s="135"/>
      <c r="FT148" s="135"/>
      <c r="FU148" s="135"/>
      <c r="FV148" s="135"/>
      <c r="FW148" s="135"/>
      <c r="FX148" s="135"/>
      <c r="FY148" s="135"/>
      <c r="FZ148" s="135"/>
      <c r="GA148" s="135"/>
      <c r="GB148" s="135"/>
      <c r="GC148" s="135"/>
      <c r="GD148" s="135"/>
      <c r="GE148" s="135"/>
      <c r="GF148" s="135"/>
      <c r="GG148" s="135"/>
      <c r="GH148" s="135"/>
      <c r="GI148" s="135"/>
      <c r="GJ148" s="135"/>
      <c r="GK148" s="135"/>
    </row>
    <row r="149" spans="1:193" x14ac:dyDescent="0.25">
      <c r="A149" s="109"/>
      <c r="B149" s="109" t="s">
        <v>643</v>
      </c>
      <c r="C149" s="109" t="s">
        <v>580</v>
      </c>
      <c r="D149" s="115" t="s">
        <v>644</v>
      </c>
      <c r="E149" s="110" t="s">
        <v>84</v>
      </c>
      <c r="F149" s="108"/>
      <c r="G149" s="109" t="s">
        <v>645</v>
      </c>
      <c r="H149" s="152" t="s">
        <v>26</v>
      </c>
      <c r="I149" s="108"/>
      <c r="J149" s="117"/>
      <c r="K149" s="173"/>
      <c r="L149" s="135"/>
      <c r="M149" s="160"/>
      <c r="O149" s="160"/>
      <c r="P149" s="160"/>
      <c r="Q149" s="135"/>
      <c r="R149" s="135"/>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c r="DH149" s="135"/>
      <c r="DI149" s="135"/>
      <c r="DJ149" s="135"/>
      <c r="DK149" s="135"/>
      <c r="DL149" s="135"/>
      <c r="DM149" s="135"/>
      <c r="DN149" s="135"/>
      <c r="DO149" s="135"/>
      <c r="DP149" s="135"/>
      <c r="DQ149" s="135"/>
      <c r="DR149" s="135"/>
      <c r="DS149" s="135"/>
      <c r="DT149" s="135"/>
      <c r="DU149" s="135"/>
      <c r="DV149" s="135"/>
      <c r="DW149" s="135"/>
      <c r="DX149" s="135"/>
      <c r="DY149" s="135"/>
      <c r="DZ149" s="135"/>
      <c r="EA149" s="135"/>
      <c r="EB149" s="135"/>
      <c r="EC149" s="135"/>
      <c r="ED149" s="135"/>
      <c r="EE149" s="135"/>
      <c r="EF149" s="135"/>
      <c r="EG149" s="135"/>
      <c r="EH149" s="135"/>
      <c r="EI149" s="135"/>
      <c r="EJ149" s="135"/>
      <c r="EK149" s="135"/>
      <c r="EL149" s="135"/>
      <c r="EM149" s="135"/>
      <c r="EN149" s="135"/>
      <c r="EO149" s="135"/>
      <c r="EP149" s="135"/>
      <c r="EQ149" s="135"/>
      <c r="ER149" s="135"/>
      <c r="ES149" s="135"/>
      <c r="ET149" s="135"/>
      <c r="EU149" s="135"/>
      <c r="EV149" s="135"/>
      <c r="EW149" s="135"/>
      <c r="EX149" s="135"/>
      <c r="EY149" s="135"/>
      <c r="EZ149" s="135"/>
      <c r="FA149" s="135"/>
      <c r="FB149" s="135"/>
      <c r="FC149" s="135"/>
      <c r="FD149" s="135"/>
      <c r="FE149" s="135"/>
      <c r="FF149" s="135"/>
      <c r="FG149" s="135"/>
      <c r="FH149" s="135"/>
      <c r="FI149" s="135"/>
      <c r="FJ149" s="135"/>
      <c r="FK149" s="135"/>
      <c r="FL149" s="135"/>
      <c r="FM149" s="135"/>
      <c r="FN149" s="135"/>
      <c r="FO149" s="135"/>
      <c r="FP149" s="135"/>
      <c r="FQ149" s="135"/>
      <c r="FR149" s="135"/>
      <c r="FS149" s="135"/>
      <c r="FT149" s="135"/>
      <c r="FU149" s="135"/>
      <c r="FV149" s="135"/>
      <c r="FW149" s="135"/>
      <c r="FX149" s="135"/>
      <c r="FY149" s="135"/>
      <c r="FZ149" s="135"/>
      <c r="GA149" s="135"/>
      <c r="GB149" s="135"/>
      <c r="GC149" s="135"/>
      <c r="GD149" s="135"/>
      <c r="GE149" s="135"/>
      <c r="GF149" s="135"/>
      <c r="GG149" s="135"/>
      <c r="GH149" s="135"/>
      <c r="GI149" s="135"/>
      <c r="GJ149" s="135"/>
      <c r="GK149" s="135"/>
    </row>
    <row r="150" spans="1:193" x14ac:dyDescent="0.25">
      <c r="A150" s="109"/>
      <c r="B150" s="109" t="s">
        <v>646</v>
      </c>
      <c r="C150" s="109" t="s">
        <v>580</v>
      </c>
      <c r="D150" s="115" t="s">
        <v>647</v>
      </c>
      <c r="E150" s="117" t="s">
        <v>84</v>
      </c>
      <c r="F150" s="108"/>
      <c r="G150" s="109" t="s">
        <v>648</v>
      </c>
      <c r="H150" s="152" t="s">
        <v>26</v>
      </c>
      <c r="I150" s="108"/>
      <c r="J150" s="117"/>
      <c r="K150" s="173"/>
      <c r="L150" s="135"/>
      <c r="M150" s="160"/>
      <c r="O150" s="160"/>
      <c r="P150" s="160"/>
      <c r="Q150" s="135"/>
      <c r="R150" s="135"/>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c r="DH150" s="135"/>
      <c r="DI150" s="135"/>
      <c r="DJ150" s="135"/>
      <c r="DK150" s="135"/>
      <c r="DL150" s="135"/>
      <c r="DM150" s="135"/>
      <c r="DN150" s="135"/>
      <c r="DO150" s="135"/>
      <c r="DP150" s="135"/>
      <c r="DQ150" s="135"/>
      <c r="DR150" s="135"/>
      <c r="DS150" s="135"/>
      <c r="DT150" s="135"/>
      <c r="DU150" s="135"/>
      <c r="DV150" s="135"/>
      <c r="DW150" s="135"/>
      <c r="DX150" s="135"/>
      <c r="DY150" s="135"/>
      <c r="DZ150" s="135"/>
      <c r="EA150" s="135"/>
      <c r="EB150" s="135"/>
      <c r="EC150" s="135"/>
      <c r="ED150" s="135"/>
      <c r="EE150" s="135"/>
      <c r="EF150" s="135"/>
      <c r="EG150" s="135"/>
      <c r="EH150" s="135"/>
      <c r="EI150" s="135"/>
      <c r="EJ150" s="135"/>
      <c r="EK150" s="135"/>
      <c r="EL150" s="135"/>
      <c r="EM150" s="135"/>
      <c r="EN150" s="135"/>
      <c r="EO150" s="135"/>
      <c r="EP150" s="135"/>
      <c r="EQ150" s="135"/>
      <c r="ER150" s="135"/>
      <c r="ES150" s="135"/>
      <c r="ET150" s="135"/>
      <c r="EU150" s="135"/>
      <c r="EV150" s="135"/>
      <c r="EW150" s="135"/>
      <c r="EX150" s="135"/>
      <c r="EY150" s="135"/>
      <c r="EZ150" s="135"/>
      <c r="FA150" s="135"/>
      <c r="FB150" s="135"/>
      <c r="FC150" s="135"/>
      <c r="FD150" s="135"/>
      <c r="FE150" s="135"/>
      <c r="FF150" s="135"/>
      <c r="FG150" s="135"/>
      <c r="FH150" s="135"/>
      <c r="FI150" s="135"/>
      <c r="FJ150" s="135"/>
      <c r="FK150" s="135"/>
      <c r="FL150" s="135"/>
      <c r="FM150" s="135"/>
      <c r="FN150" s="135"/>
      <c r="FO150" s="135"/>
      <c r="FP150" s="135"/>
      <c r="FQ150" s="135"/>
      <c r="FR150" s="135"/>
      <c r="FS150" s="135"/>
      <c r="FT150" s="135"/>
      <c r="FU150" s="135"/>
      <c r="FV150" s="135"/>
      <c r="FW150" s="135"/>
      <c r="FX150" s="135"/>
      <c r="FY150" s="135"/>
      <c r="FZ150" s="135"/>
      <c r="GA150" s="135"/>
      <c r="GB150" s="135"/>
      <c r="GC150" s="135"/>
      <c r="GD150" s="135"/>
      <c r="GE150" s="135"/>
      <c r="GF150" s="135"/>
      <c r="GG150" s="135"/>
      <c r="GH150" s="135"/>
      <c r="GI150" s="135"/>
      <c r="GJ150" s="135"/>
      <c r="GK150" s="135"/>
    </row>
    <row r="151" spans="1:193" x14ac:dyDescent="0.25">
      <c r="A151" s="109"/>
      <c r="B151" s="109" t="s">
        <v>649</v>
      </c>
      <c r="C151" s="109" t="s">
        <v>580</v>
      </c>
      <c r="D151" s="115" t="s">
        <v>650</v>
      </c>
      <c r="E151" s="110" t="s">
        <v>84</v>
      </c>
      <c r="F151" s="108"/>
      <c r="G151" s="109" t="s">
        <v>651</v>
      </c>
      <c r="H151" s="152" t="s">
        <v>26</v>
      </c>
      <c r="I151" s="108"/>
      <c r="J151" s="117"/>
      <c r="K151" s="173"/>
      <c r="L151" s="135"/>
      <c r="M151" s="160"/>
      <c r="O151" s="160"/>
      <c r="P151" s="160"/>
      <c r="Q151" s="135"/>
      <c r="R151" s="135"/>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c r="DH151" s="135"/>
      <c r="DI151" s="135"/>
      <c r="DJ151" s="135"/>
      <c r="DK151" s="135"/>
      <c r="DL151" s="135"/>
      <c r="DM151" s="135"/>
      <c r="DN151" s="135"/>
      <c r="DO151" s="135"/>
      <c r="DP151" s="135"/>
      <c r="DQ151" s="135"/>
      <c r="DR151" s="135"/>
      <c r="DS151" s="135"/>
      <c r="DT151" s="135"/>
      <c r="DU151" s="135"/>
      <c r="DV151" s="135"/>
      <c r="DW151" s="135"/>
      <c r="DX151" s="135"/>
      <c r="DY151" s="135"/>
      <c r="DZ151" s="135"/>
      <c r="EA151" s="135"/>
      <c r="EB151" s="135"/>
      <c r="EC151" s="135"/>
      <c r="ED151" s="135"/>
      <c r="EE151" s="135"/>
      <c r="EF151" s="135"/>
      <c r="EG151" s="135"/>
      <c r="EH151" s="135"/>
      <c r="EI151" s="135"/>
      <c r="EJ151" s="135"/>
      <c r="EK151" s="135"/>
      <c r="EL151" s="135"/>
      <c r="EM151" s="135"/>
      <c r="EN151" s="135"/>
      <c r="EO151" s="135"/>
      <c r="EP151" s="135"/>
      <c r="EQ151" s="135"/>
      <c r="ER151" s="135"/>
      <c r="ES151" s="135"/>
      <c r="ET151" s="135"/>
      <c r="EU151" s="135"/>
      <c r="EV151" s="135"/>
      <c r="EW151" s="135"/>
      <c r="EX151" s="135"/>
      <c r="EY151" s="135"/>
      <c r="EZ151" s="135"/>
      <c r="FA151" s="135"/>
      <c r="FB151" s="135"/>
      <c r="FC151" s="135"/>
      <c r="FD151" s="135"/>
      <c r="FE151" s="135"/>
      <c r="FF151" s="135"/>
      <c r="FG151" s="135"/>
      <c r="FH151" s="135"/>
      <c r="FI151" s="135"/>
      <c r="FJ151" s="135"/>
      <c r="FK151" s="135"/>
      <c r="FL151" s="135"/>
      <c r="FM151" s="135"/>
      <c r="FN151" s="135"/>
      <c r="FO151" s="135"/>
      <c r="FP151" s="135"/>
      <c r="FQ151" s="135"/>
      <c r="FR151" s="135"/>
      <c r="FS151" s="135"/>
      <c r="FT151" s="135"/>
      <c r="FU151" s="135"/>
      <c r="FV151" s="135"/>
      <c r="FW151" s="135"/>
      <c r="FX151" s="135"/>
      <c r="FY151" s="135"/>
      <c r="FZ151" s="135"/>
      <c r="GA151" s="135"/>
      <c r="GB151" s="135"/>
      <c r="GC151" s="135"/>
      <c r="GD151" s="135"/>
      <c r="GE151" s="135"/>
      <c r="GF151" s="135"/>
      <c r="GG151" s="135"/>
      <c r="GH151" s="135"/>
      <c r="GI151" s="135"/>
      <c r="GJ151" s="135"/>
      <c r="GK151" s="135"/>
    </row>
    <row r="152" spans="1:193" x14ac:dyDescent="0.25">
      <c r="A152" s="109"/>
      <c r="B152" s="109" t="s">
        <v>652</v>
      </c>
      <c r="C152" s="109" t="s">
        <v>580</v>
      </c>
      <c r="D152" s="109" t="s">
        <v>653</v>
      </c>
      <c r="E152" s="110" t="s">
        <v>84</v>
      </c>
      <c r="F152" s="108"/>
      <c r="G152" s="109" t="s">
        <v>654</v>
      </c>
      <c r="H152" s="152" t="s">
        <v>26</v>
      </c>
      <c r="I152" s="108"/>
      <c r="J152" s="117"/>
      <c r="K152" s="173"/>
      <c r="L152" s="135"/>
      <c r="M152" s="160"/>
      <c r="O152" s="160"/>
      <c r="P152" s="160"/>
      <c r="Q152" s="135"/>
      <c r="R152" s="135"/>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c r="DH152" s="135"/>
      <c r="DI152" s="135"/>
      <c r="DJ152" s="135"/>
      <c r="DK152" s="135"/>
      <c r="DL152" s="135"/>
      <c r="DM152" s="135"/>
      <c r="DN152" s="135"/>
      <c r="DO152" s="135"/>
      <c r="DP152" s="135"/>
      <c r="DQ152" s="135"/>
      <c r="DR152" s="135"/>
      <c r="DS152" s="135"/>
      <c r="DT152" s="135"/>
      <c r="DU152" s="135"/>
      <c r="DV152" s="135"/>
      <c r="DW152" s="135"/>
      <c r="DX152" s="135"/>
      <c r="DY152" s="135"/>
      <c r="DZ152" s="135"/>
      <c r="EA152" s="135"/>
      <c r="EB152" s="135"/>
      <c r="EC152" s="135"/>
      <c r="ED152" s="135"/>
      <c r="EE152" s="135"/>
      <c r="EF152" s="135"/>
      <c r="EG152" s="135"/>
      <c r="EH152" s="135"/>
      <c r="EI152" s="135"/>
      <c r="EJ152" s="135"/>
      <c r="EK152" s="135"/>
      <c r="EL152" s="135"/>
      <c r="EM152" s="135"/>
      <c r="EN152" s="135"/>
      <c r="EO152" s="135"/>
      <c r="EP152" s="135"/>
      <c r="EQ152" s="135"/>
      <c r="ER152" s="135"/>
      <c r="ES152" s="135"/>
      <c r="ET152" s="135"/>
      <c r="EU152" s="135"/>
      <c r="EV152" s="135"/>
      <c r="EW152" s="135"/>
      <c r="EX152" s="135"/>
      <c r="EY152" s="135"/>
      <c r="EZ152" s="135"/>
      <c r="FA152" s="135"/>
      <c r="FB152" s="135"/>
      <c r="FC152" s="135"/>
      <c r="FD152" s="135"/>
      <c r="FE152" s="135"/>
      <c r="FF152" s="135"/>
      <c r="FG152" s="135"/>
      <c r="FH152" s="135"/>
      <c r="FI152" s="135"/>
      <c r="FJ152" s="135"/>
      <c r="FK152" s="135"/>
      <c r="FL152" s="135"/>
      <c r="FM152" s="135"/>
      <c r="FN152" s="135"/>
      <c r="FO152" s="135"/>
      <c r="FP152" s="135"/>
      <c r="FQ152" s="135"/>
      <c r="FR152" s="135"/>
      <c r="FS152" s="135"/>
      <c r="FT152" s="135"/>
      <c r="FU152" s="135"/>
      <c r="FV152" s="135"/>
      <c r="FW152" s="135"/>
      <c r="FX152" s="135"/>
      <c r="FY152" s="135"/>
      <c r="FZ152" s="135"/>
      <c r="GA152" s="135"/>
      <c r="GB152" s="135"/>
      <c r="GC152" s="135"/>
      <c r="GD152" s="135"/>
      <c r="GE152" s="135"/>
      <c r="GF152" s="135"/>
      <c r="GG152" s="135"/>
      <c r="GH152" s="135"/>
      <c r="GI152" s="135"/>
      <c r="GJ152" s="135"/>
      <c r="GK152" s="135"/>
    </row>
    <row r="153" spans="1:193" x14ac:dyDescent="0.25">
      <c r="A153" s="109"/>
      <c r="B153" s="109" t="s">
        <v>655</v>
      </c>
      <c r="C153" s="109" t="s">
        <v>580</v>
      </c>
      <c r="D153" s="115" t="s">
        <v>656</v>
      </c>
      <c r="E153" s="117" t="s">
        <v>84</v>
      </c>
      <c r="F153" s="108"/>
      <c r="G153" s="109" t="s">
        <v>657</v>
      </c>
      <c r="H153" s="152" t="s">
        <v>26</v>
      </c>
      <c r="I153" s="108"/>
      <c r="J153" s="117"/>
      <c r="K153" s="173"/>
      <c r="L153" s="135"/>
      <c r="M153" s="160"/>
      <c r="O153" s="160"/>
      <c r="P153" s="160"/>
      <c r="Q153" s="135"/>
      <c r="R153" s="135"/>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c r="DH153" s="135"/>
      <c r="DI153" s="135"/>
      <c r="DJ153" s="135"/>
      <c r="DK153" s="135"/>
      <c r="DL153" s="135"/>
      <c r="DM153" s="135"/>
      <c r="DN153" s="135"/>
      <c r="DO153" s="135"/>
      <c r="DP153" s="135"/>
      <c r="DQ153" s="135"/>
      <c r="DR153" s="135"/>
      <c r="DS153" s="135"/>
      <c r="DT153" s="135"/>
      <c r="DU153" s="135"/>
      <c r="DV153" s="135"/>
      <c r="DW153" s="135"/>
      <c r="DX153" s="135"/>
      <c r="DY153" s="135"/>
      <c r="DZ153" s="135"/>
      <c r="EA153" s="135"/>
      <c r="EB153" s="135"/>
      <c r="EC153" s="135"/>
      <c r="ED153" s="135"/>
      <c r="EE153" s="135"/>
      <c r="EF153" s="135"/>
      <c r="EG153" s="135"/>
      <c r="EH153" s="135"/>
      <c r="EI153" s="135"/>
      <c r="EJ153" s="135"/>
      <c r="EK153" s="135"/>
      <c r="EL153" s="135"/>
      <c r="EM153" s="135"/>
      <c r="EN153" s="135"/>
      <c r="EO153" s="135"/>
      <c r="EP153" s="135"/>
      <c r="EQ153" s="135"/>
      <c r="ER153" s="135"/>
      <c r="ES153" s="135"/>
      <c r="ET153" s="135"/>
      <c r="EU153" s="135"/>
      <c r="EV153" s="135"/>
      <c r="EW153" s="135"/>
      <c r="EX153" s="135"/>
      <c r="EY153" s="135"/>
      <c r="EZ153" s="135"/>
      <c r="FA153" s="135"/>
      <c r="FB153" s="135"/>
      <c r="FC153" s="135"/>
      <c r="FD153" s="135"/>
      <c r="FE153" s="135"/>
      <c r="FF153" s="135"/>
      <c r="FG153" s="135"/>
      <c r="FH153" s="135"/>
      <c r="FI153" s="135"/>
      <c r="FJ153" s="135"/>
      <c r="FK153" s="135"/>
      <c r="FL153" s="135"/>
      <c r="FM153" s="135"/>
      <c r="FN153" s="135"/>
      <c r="FO153" s="135"/>
      <c r="FP153" s="135"/>
      <c r="FQ153" s="135"/>
      <c r="FR153" s="135"/>
      <c r="FS153" s="135"/>
      <c r="FT153" s="135"/>
      <c r="FU153" s="135"/>
      <c r="FV153" s="135"/>
      <c r="FW153" s="135"/>
      <c r="FX153" s="135"/>
      <c r="FY153" s="135"/>
      <c r="FZ153" s="135"/>
      <c r="GA153" s="135"/>
      <c r="GB153" s="135"/>
      <c r="GC153" s="135"/>
      <c r="GD153" s="135"/>
      <c r="GE153" s="135"/>
      <c r="GF153" s="135"/>
      <c r="GG153" s="135"/>
      <c r="GH153" s="135"/>
      <c r="GI153" s="135"/>
      <c r="GJ153" s="135"/>
      <c r="GK153" s="135"/>
    </row>
    <row r="154" spans="1:193" x14ac:dyDescent="0.25">
      <c r="A154" s="109"/>
      <c r="B154" s="109" t="s">
        <v>658</v>
      </c>
      <c r="C154" s="109" t="s">
        <v>580</v>
      </c>
      <c r="D154" s="115" t="s">
        <v>659</v>
      </c>
      <c r="E154" s="110" t="s">
        <v>84</v>
      </c>
      <c r="F154" s="108"/>
      <c r="G154" s="109" t="s">
        <v>660</v>
      </c>
      <c r="H154" s="152" t="s">
        <v>26</v>
      </c>
      <c r="I154" s="108"/>
      <c r="J154" s="117"/>
      <c r="K154" s="173"/>
      <c r="L154" s="135"/>
      <c r="M154" s="160"/>
      <c r="O154" s="160"/>
      <c r="P154" s="160"/>
      <c r="Q154" s="135"/>
      <c r="R154" s="135"/>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c r="DH154" s="135"/>
      <c r="DI154" s="135"/>
      <c r="DJ154" s="135"/>
      <c r="DK154" s="135"/>
      <c r="DL154" s="135"/>
      <c r="DM154" s="135"/>
      <c r="DN154" s="135"/>
      <c r="DO154" s="135"/>
      <c r="DP154" s="135"/>
      <c r="DQ154" s="135"/>
      <c r="DR154" s="135"/>
      <c r="DS154" s="135"/>
      <c r="DT154" s="135"/>
      <c r="DU154" s="135"/>
      <c r="DV154" s="135"/>
      <c r="DW154" s="135"/>
      <c r="DX154" s="135"/>
      <c r="DY154" s="135"/>
      <c r="DZ154" s="135"/>
      <c r="EA154" s="135"/>
      <c r="EB154" s="135"/>
      <c r="EC154" s="135"/>
      <c r="ED154" s="135"/>
      <c r="EE154" s="135"/>
      <c r="EF154" s="135"/>
      <c r="EG154" s="135"/>
      <c r="EH154" s="135"/>
      <c r="EI154" s="135"/>
      <c r="EJ154" s="135"/>
      <c r="EK154" s="135"/>
      <c r="EL154" s="135"/>
      <c r="EM154" s="135"/>
      <c r="EN154" s="135"/>
      <c r="EO154" s="135"/>
      <c r="EP154" s="135"/>
      <c r="EQ154" s="135"/>
      <c r="ER154" s="135"/>
      <c r="ES154" s="135"/>
      <c r="ET154" s="135"/>
      <c r="EU154" s="135"/>
      <c r="EV154" s="135"/>
      <c r="EW154" s="135"/>
      <c r="EX154" s="135"/>
      <c r="EY154" s="135"/>
      <c r="EZ154" s="135"/>
      <c r="FA154" s="135"/>
      <c r="FB154" s="135"/>
      <c r="FC154" s="135"/>
      <c r="FD154" s="135"/>
      <c r="FE154" s="135"/>
      <c r="FF154" s="135"/>
      <c r="FG154" s="135"/>
      <c r="FH154" s="135"/>
      <c r="FI154" s="135"/>
      <c r="FJ154" s="135"/>
      <c r="FK154" s="135"/>
      <c r="FL154" s="135"/>
      <c r="FM154" s="135"/>
      <c r="FN154" s="135"/>
      <c r="FO154" s="135"/>
      <c r="FP154" s="135"/>
      <c r="FQ154" s="135"/>
      <c r="FR154" s="135"/>
      <c r="FS154" s="135"/>
      <c r="FT154" s="135"/>
      <c r="FU154" s="135"/>
      <c r="FV154" s="135"/>
      <c r="FW154" s="135"/>
      <c r="FX154" s="135"/>
      <c r="FY154" s="135"/>
      <c r="FZ154" s="135"/>
      <c r="GA154" s="135"/>
      <c r="GB154" s="135"/>
      <c r="GC154" s="135"/>
      <c r="GD154" s="135"/>
      <c r="GE154" s="135"/>
      <c r="GF154" s="135"/>
      <c r="GG154" s="135"/>
      <c r="GH154" s="135"/>
      <c r="GI154" s="135"/>
      <c r="GJ154" s="135"/>
      <c r="GK154" s="135"/>
    </row>
    <row r="155" spans="1:193" x14ac:dyDescent="0.25">
      <c r="A155" s="109"/>
      <c r="B155" s="109" t="s">
        <v>661</v>
      </c>
      <c r="C155" s="109" t="s">
        <v>580</v>
      </c>
      <c r="D155" s="115" t="s">
        <v>662</v>
      </c>
      <c r="E155" s="110" t="s">
        <v>84</v>
      </c>
      <c r="F155" s="108"/>
      <c r="G155" s="109" t="s">
        <v>663</v>
      </c>
      <c r="H155" s="152" t="s">
        <v>26</v>
      </c>
      <c r="I155" s="108"/>
      <c r="J155" s="117"/>
      <c r="K155" s="173"/>
      <c r="L155" s="135"/>
      <c r="M155" s="160"/>
      <c r="O155" s="160"/>
      <c r="P155" s="160"/>
      <c r="Q155" s="135"/>
      <c r="R155" s="135"/>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c r="DH155" s="135"/>
      <c r="DI155" s="135"/>
      <c r="DJ155" s="135"/>
      <c r="DK155" s="135"/>
      <c r="DL155" s="135"/>
      <c r="DM155" s="135"/>
      <c r="DN155" s="135"/>
      <c r="DO155" s="135"/>
      <c r="DP155" s="135"/>
      <c r="DQ155" s="135"/>
      <c r="DR155" s="135"/>
      <c r="DS155" s="135"/>
      <c r="DT155" s="135"/>
      <c r="DU155" s="135"/>
      <c r="DV155" s="135"/>
      <c r="DW155" s="135"/>
      <c r="DX155" s="135"/>
      <c r="DY155" s="135"/>
      <c r="DZ155" s="135"/>
      <c r="EA155" s="135"/>
      <c r="EB155" s="135"/>
      <c r="EC155" s="135"/>
      <c r="ED155" s="135"/>
      <c r="EE155" s="135"/>
      <c r="EF155" s="135"/>
      <c r="EG155" s="135"/>
      <c r="EH155" s="135"/>
      <c r="EI155" s="135"/>
      <c r="EJ155" s="135"/>
      <c r="EK155" s="135"/>
      <c r="EL155" s="135"/>
      <c r="EM155" s="135"/>
      <c r="EN155" s="135"/>
      <c r="EO155" s="135"/>
      <c r="EP155" s="135"/>
      <c r="EQ155" s="135"/>
      <c r="ER155" s="135"/>
      <c r="ES155" s="135"/>
      <c r="ET155" s="135"/>
      <c r="EU155" s="135"/>
      <c r="EV155" s="135"/>
      <c r="EW155" s="135"/>
      <c r="EX155" s="135"/>
      <c r="EY155" s="135"/>
      <c r="EZ155" s="135"/>
      <c r="FA155" s="135"/>
      <c r="FB155" s="135"/>
      <c r="FC155" s="135"/>
      <c r="FD155" s="135"/>
      <c r="FE155" s="135"/>
      <c r="FF155" s="135"/>
      <c r="FG155" s="135"/>
      <c r="FH155" s="135"/>
      <c r="FI155" s="135"/>
      <c r="FJ155" s="135"/>
      <c r="FK155" s="135"/>
      <c r="FL155" s="135"/>
      <c r="FM155" s="135"/>
      <c r="FN155" s="135"/>
      <c r="FO155" s="135"/>
      <c r="FP155" s="135"/>
      <c r="FQ155" s="135"/>
      <c r="FR155" s="135"/>
      <c r="FS155" s="135"/>
      <c r="FT155" s="135"/>
      <c r="FU155" s="135"/>
      <c r="FV155" s="135"/>
      <c r="FW155" s="135"/>
      <c r="FX155" s="135"/>
      <c r="FY155" s="135"/>
      <c r="FZ155" s="135"/>
      <c r="GA155" s="135"/>
      <c r="GB155" s="135"/>
      <c r="GC155" s="135"/>
      <c r="GD155" s="135"/>
      <c r="GE155" s="135"/>
      <c r="GF155" s="135"/>
      <c r="GG155" s="135"/>
      <c r="GH155" s="135"/>
      <c r="GI155" s="135"/>
      <c r="GJ155" s="135"/>
      <c r="GK155" s="135"/>
    </row>
    <row r="156" spans="1:193" x14ac:dyDescent="0.25">
      <c r="A156" s="109"/>
      <c r="B156" s="109" t="s">
        <v>664</v>
      </c>
      <c r="C156" s="109" t="s">
        <v>580</v>
      </c>
      <c r="D156" s="115" t="s">
        <v>665</v>
      </c>
      <c r="E156" s="110" t="s">
        <v>84</v>
      </c>
      <c r="F156" s="108"/>
      <c r="G156" s="109" t="s">
        <v>666</v>
      </c>
      <c r="H156" s="152" t="s">
        <v>26</v>
      </c>
      <c r="I156" s="108"/>
      <c r="J156" s="117"/>
      <c r="K156" s="173"/>
      <c r="L156" s="135"/>
      <c r="M156" s="160"/>
      <c r="O156" s="160"/>
      <c r="P156" s="160"/>
      <c r="Q156" s="135"/>
      <c r="R156" s="135"/>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c r="DH156" s="135"/>
      <c r="DI156" s="135"/>
      <c r="DJ156" s="135"/>
      <c r="DK156" s="135"/>
      <c r="DL156" s="135"/>
      <c r="DM156" s="135"/>
      <c r="DN156" s="135"/>
      <c r="DO156" s="135"/>
      <c r="DP156" s="135"/>
      <c r="DQ156" s="135"/>
      <c r="DR156" s="135"/>
      <c r="DS156" s="135"/>
      <c r="DT156" s="135"/>
      <c r="DU156" s="135"/>
      <c r="DV156" s="135"/>
      <c r="DW156" s="135"/>
      <c r="DX156" s="135"/>
      <c r="DY156" s="135"/>
      <c r="DZ156" s="135"/>
      <c r="EA156" s="135"/>
      <c r="EB156" s="135"/>
      <c r="EC156" s="135"/>
      <c r="ED156" s="135"/>
      <c r="EE156" s="135"/>
      <c r="EF156" s="135"/>
      <c r="EG156" s="135"/>
      <c r="EH156" s="135"/>
      <c r="EI156" s="135"/>
      <c r="EJ156" s="135"/>
      <c r="EK156" s="135"/>
      <c r="EL156" s="135"/>
      <c r="EM156" s="135"/>
      <c r="EN156" s="135"/>
      <c r="EO156" s="135"/>
      <c r="EP156" s="135"/>
      <c r="EQ156" s="135"/>
      <c r="ER156" s="135"/>
      <c r="ES156" s="135"/>
      <c r="ET156" s="135"/>
      <c r="EU156" s="135"/>
      <c r="EV156" s="135"/>
      <c r="EW156" s="135"/>
      <c r="EX156" s="135"/>
      <c r="EY156" s="135"/>
      <c r="EZ156" s="135"/>
      <c r="FA156" s="135"/>
      <c r="FB156" s="135"/>
      <c r="FC156" s="135"/>
      <c r="FD156" s="135"/>
      <c r="FE156" s="135"/>
      <c r="FF156" s="135"/>
      <c r="FG156" s="135"/>
      <c r="FH156" s="135"/>
      <c r="FI156" s="135"/>
      <c r="FJ156" s="135"/>
      <c r="FK156" s="135"/>
      <c r="FL156" s="135"/>
      <c r="FM156" s="135"/>
      <c r="FN156" s="135"/>
      <c r="FO156" s="135"/>
      <c r="FP156" s="135"/>
      <c r="FQ156" s="135"/>
      <c r="FR156" s="135"/>
      <c r="FS156" s="135"/>
      <c r="FT156" s="135"/>
      <c r="FU156" s="135"/>
      <c r="FV156" s="135"/>
      <c r="FW156" s="135"/>
      <c r="FX156" s="135"/>
      <c r="FY156" s="135"/>
      <c r="FZ156" s="135"/>
      <c r="GA156" s="135"/>
      <c r="GB156" s="135"/>
      <c r="GC156" s="135"/>
      <c r="GD156" s="135"/>
      <c r="GE156" s="135"/>
      <c r="GF156" s="135"/>
      <c r="GG156" s="135"/>
      <c r="GH156" s="135"/>
      <c r="GI156" s="135"/>
      <c r="GJ156" s="135"/>
      <c r="GK156" s="135"/>
    </row>
    <row r="157" spans="1:193" x14ac:dyDescent="0.25">
      <c r="A157" s="109"/>
      <c r="B157" s="109" t="s">
        <v>667</v>
      </c>
      <c r="C157" s="109" t="s">
        <v>580</v>
      </c>
      <c r="D157" s="115" t="s">
        <v>668</v>
      </c>
      <c r="E157" s="110" t="s">
        <v>84</v>
      </c>
      <c r="F157" s="108"/>
      <c r="G157" s="109" t="s">
        <v>669</v>
      </c>
      <c r="H157" s="152" t="s">
        <v>26</v>
      </c>
      <c r="I157" s="108"/>
      <c r="J157" s="117"/>
      <c r="K157" s="173"/>
      <c r="L157" s="135"/>
      <c r="M157" s="160"/>
      <c r="O157" s="160"/>
      <c r="P157" s="160"/>
      <c r="Q157" s="135"/>
      <c r="R157" s="135"/>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c r="DH157" s="135"/>
      <c r="DI157" s="135"/>
      <c r="DJ157" s="135"/>
      <c r="DK157" s="135"/>
      <c r="DL157" s="135"/>
      <c r="DM157" s="135"/>
      <c r="DN157" s="135"/>
      <c r="DO157" s="135"/>
      <c r="DP157" s="135"/>
      <c r="DQ157" s="135"/>
      <c r="DR157" s="135"/>
      <c r="DS157" s="135"/>
      <c r="DT157" s="135"/>
      <c r="DU157" s="135"/>
      <c r="DV157" s="135"/>
      <c r="DW157" s="135"/>
      <c r="DX157" s="135"/>
      <c r="DY157" s="135"/>
      <c r="DZ157" s="135"/>
      <c r="EA157" s="135"/>
      <c r="EB157" s="135"/>
      <c r="EC157" s="135"/>
      <c r="ED157" s="135"/>
      <c r="EE157" s="135"/>
      <c r="EF157" s="135"/>
      <c r="EG157" s="135"/>
      <c r="EH157" s="135"/>
      <c r="EI157" s="135"/>
      <c r="EJ157" s="135"/>
      <c r="EK157" s="135"/>
      <c r="EL157" s="135"/>
      <c r="EM157" s="135"/>
      <c r="EN157" s="135"/>
      <c r="EO157" s="135"/>
      <c r="EP157" s="135"/>
      <c r="EQ157" s="135"/>
      <c r="ER157" s="135"/>
      <c r="ES157" s="135"/>
      <c r="ET157" s="135"/>
      <c r="EU157" s="135"/>
      <c r="EV157" s="135"/>
      <c r="EW157" s="135"/>
      <c r="EX157" s="135"/>
      <c r="EY157" s="135"/>
      <c r="EZ157" s="135"/>
      <c r="FA157" s="135"/>
      <c r="FB157" s="135"/>
      <c r="FC157" s="135"/>
      <c r="FD157" s="135"/>
      <c r="FE157" s="135"/>
      <c r="FF157" s="135"/>
      <c r="FG157" s="135"/>
      <c r="FH157" s="135"/>
      <c r="FI157" s="135"/>
      <c r="FJ157" s="135"/>
      <c r="FK157" s="135"/>
      <c r="FL157" s="135"/>
      <c r="FM157" s="135"/>
      <c r="FN157" s="135"/>
      <c r="FO157" s="135"/>
      <c r="FP157" s="135"/>
      <c r="FQ157" s="135"/>
      <c r="FR157" s="135"/>
      <c r="FS157" s="135"/>
      <c r="FT157" s="135"/>
      <c r="FU157" s="135"/>
      <c r="FV157" s="135"/>
      <c r="FW157" s="135"/>
      <c r="FX157" s="135"/>
      <c r="FY157" s="135"/>
      <c r="FZ157" s="135"/>
      <c r="GA157" s="135"/>
      <c r="GB157" s="135"/>
      <c r="GC157" s="135"/>
      <c r="GD157" s="135"/>
      <c r="GE157" s="135"/>
      <c r="GF157" s="135"/>
      <c r="GG157" s="135"/>
      <c r="GH157" s="135"/>
      <c r="GI157" s="135"/>
      <c r="GJ157" s="135"/>
      <c r="GK157" s="135"/>
    </row>
    <row r="158" spans="1:193" x14ac:dyDescent="0.25">
      <c r="A158" s="109"/>
      <c r="B158" s="109" t="s">
        <v>670</v>
      </c>
      <c r="C158" s="109" t="s">
        <v>580</v>
      </c>
      <c r="D158" s="109" t="s">
        <v>671</v>
      </c>
      <c r="E158" s="110" t="s">
        <v>84</v>
      </c>
      <c r="F158" s="108"/>
      <c r="G158" s="109" t="s">
        <v>672</v>
      </c>
      <c r="H158" s="152" t="s">
        <v>26</v>
      </c>
      <c r="I158" s="108"/>
      <c r="J158" s="117"/>
      <c r="K158" s="173"/>
      <c r="L158" s="135"/>
      <c r="M158" s="160"/>
      <c r="O158" s="160"/>
      <c r="P158" s="160"/>
      <c r="Q158" s="135"/>
      <c r="R158" s="135"/>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c r="DH158" s="135"/>
      <c r="DI158" s="135"/>
      <c r="DJ158" s="135"/>
      <c r="DK158" s="135"/>
      <c r="DL158" s="135"/>
      <c r="DM158" s="135"/>
      <c r="DN158" s="135"/>
      <c r="DO158" s="135"/>
      <c r="DP158" s="135"/>
      <c r="DQ158" s="135"/>
      <c r="DR158" s="135"/>
      <c r="DS158" s="135"/>
      <c r="DT158" s="135"/>
      <c r="DU158" s="135"/>
      <c r="DV158" s="135"/>
      <c r="DW158" s="135"/>
      <c r="DX158" s="135"/>
      <c r="DY158" s="135"/>
      <c r="DZ158" s="135"/>
      <c r="EA158" s="135"/>
      <c r="EB158" s="135"/>
      <c r="EC158" s="135"/>
      <c r="ED158" s="135"/>
      <c r="EE158" s="135"/>
      <c r="EF158" s="135"/>
      <c r="EG158" s="135"/>
      <c r="EH158" s="135"/>
      <c r="EI158" s="135"/>
      <c r="EJ158" s="135"/>
      <c r="EK158" s="135"/>
      <c r="EL158" s="135"/>
      <c r="EM158" s="135"/>
      <c r="EN158" s="135"/>
      <c r="EO158" s="135"/>
      <c r="EP158" s="135"/>
      <c r="EQ158" s="135"/>
      <c r="ER158" s="135"/>
      <c r="ES158" s="135"/>
      <c r="ET158" s="135"/>
      <c r="EU158" s="135"/>
      <c r="EV158" s="135"/>
      <c r="EW158" s="135"/>
      <c r="EX158" s="135"/>
      <c r="EY158" s="135"/>
      <c r="EZ158" s="135"/>
      <c r="FA158" s="135"/>
      <c r="FB158" s="135"/>
      <c r="FC158" s="135"/>
      <c r="FD158" s="135"/>
      <c r="FE158" s="135"/>
      <c r="FF158" s="135"/>
      <c r="FG158" s="135"/>
      <c r="FH158" s="135"/>
      <c r="FI158" s="135"/>
      <c r="FJ158" s="135"/>
      <c r="FK158" s="135"/>
      <c r="FL158" s="135"/>
      <c r="FM158" s="135"/>
      <c r="FN158" s="135"/>
      <c r="FO158" s="135"/>
      <c r="FP158" s="135"/>
      <c r="FQ158" s="135"/>
      <c r="FR158" s="135"/>
      <c r="FS158" s="135"/>
      <c r="FT158" s="135"/>
      <c r="FU158" s="135"/>
      <c r="FV158" s="135"/>
      <c r="FW158" s="135"/>
      <c r="FX158" s="135"/>
      <c r="FY158" s="135"/>
      <c r="FZ158" s="135"/>
      <c r="GA158" s="135"/>
      <c r="GB158" s="135"/>
      <c r="GC158" s="135"/>
      <c r="GD158" s="135"/>
      <c r="GE158" s="135"/>
      <c r="GF158" s="135"/>
      <c r="GG158" s="135"/>
      <c r="GH158" s="135"/>
      <c r="GI158" s="135"/>
      <c r="GJ158" s="135"/>
      <c r="GK158" s="135"/>
    </row>
    <row r="159" spans="1:193" x14ac:dyDescent="0.25">
      <c r="A159" s="109"/>
      <c r="B159" s="109" t="s">
        <v>673</v>
      </c>
      <c r="C159" s="109" t="s">
        <v>580</v>
      </c>
      <c r="D159" s="115" t="s">
        <v>674</v>
      </c>
      <c r="E159" s="110" t="s">
        <v>84</v>
      </c>
      <c r="F159" s="108"/>
      <c r="G159" s="109" t="s">
        <v>675</v>
      </c>
      <c r="H159" s="152" t="s">
        <v>26</v>
      </c>
      <c r="I159" s="108"/>
      <c r="J159" s="117"/>
      <c r="K159" s="173"/>
      <c r="L159" s="135"/>
      <c r="M159" s="160"/>
      <c r="O159" s="160"/>
      <c r="P159" s="160"/>
      <c r="Q159" s="135"/>
      <c r="R159" s="135"/>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c r="DH159" s="135"/>
      <c r="DI159" s="135"/>
      <c r="DJ159" s="135"/>
      <c r="DK159" s="135"/>
      <c r="DL159" s="135"/>
      <c r="DM159" s="135"/>
      <c r="DN159" s="135"/>
      <c r="DO159" s="135"/>
      <c r="DP159" s="135"/>
      <c r="DQ159" s="135"/>
      <c r="DR159" s="135"/>
      <c r="DS159" s="135"/>
      <c r="DT159" s="135"/>
      <c r="DU159" s="135"/>
      <c r="DV159" s="135"/>
      <c r="DW159" s="135"/>
      <c r="DX159" s="135"/>
      <c r="DY159" s="135"/>
      <c r="DZ159" s="135"/>
      <c r="EA159" s="135"/>
      <c r="EB159" s="135"/>
      <c r="EC159" s="135"/>
      <c r="ED159" s="135"/>
      <c r="EE159" s="135"/>
      <c r="EF159" s="135"/>
      <c r="EG159" s="135"/>
      <c r="EH159" s="135"/>
      <c r="EI159" s="135"/>
      <c r="EJ159" s="135"/>
      <c r="EK159" s="135"/>
      <c r="EL159" s="135"/>
      <c r="EM159" s="135"/>
      <c r="EN159" s="135"/>
      <c r="EO159" s="135"/>
      <c r="EP159" s="135"/>
      <c r="EQ159" s="135"/>
      <c r="ER159" s="135"/>
      <c r="ES159" s="135"/>
      <c r="ET159" s="135"/>
      <c r="EU159" s="135"/>
      <c r="EV159" s="135"/>
      <c r="EW159" s="135"/>
      <c r="EX159" s="135"/>
      <c r="EY159" s="135"/>
      <c r="EZ159" s="135"/>
      <c r="FA159" s="135"/>
      <c r="FB159" s="135"/>
      <c r="FC159" s="135"/>
      <c r="FD159" s="135"/>
      <c r="FE159" s="135"/>
      <c r="FF159" s="135"/>
      <c r="FG159" s="135"/>
      <c r="FH159" s="135"/>
      <c r="FI159" s="135"/>
      <c r="FJ159" s="135"/>
      <c r="FK159" s="135"/>
      <c r="FL159" s="135"/>
      <c r="FM159" s="135"/>
      <c r="FN159" s="135"/>
      <c r="FO159" s="135"/>
      <c r="FP159" s="135"/>
      <c r="FQ159" s="135"/>
      <c r="FR159" s="135"/>
      <c r="FS159" s="135"/>
      <c r="FT159" s="135"/>
      <c r="FU159" s="135"/>
      <c r="FV159" s="135"/>
      <c r="FW159" s="135"/>
      <c r="FX159" s="135"/>
      <c r="FY159" s="135"/>
      <c r="FZ159" s="135"/>
      <c r="GA159" s="135"/>
      <c r="GB159" s="135"/>
      <c r="GC159" s="135"/>
      <c r="GD159" s="135"/>
      <c r="GE159" s="135"/>
      <c r="GF159" s="135"/>
      <c r="GG159" s="135"/>
      <c r="GH159" s="135"/>
      <c r="GI159" s="135"/>
      <c r="GJ159" s="135"/>
      <c r="GK159" s="135"/>
    </row>
    <row r="160" spans="1:193" x14ac:dyDescent="0.25">
      <c r="A160" s="109"/>
      <c r="B160" s="109" t="s">
        <v>676</v>
      </c>
      <c r="C160" s="109" t="s">
        <v>580</v>
      </c>
      <c r="D160" s="115" t="s">
        <v>677</v>
      </c>
      <c r="E160" s="110" t="s">
        <v>84</v>
      </c>
      <c r="F160" s="108"/>
      <c r="G160" s="109" t="s">
        <v>678</v>
      </c>
      <c r="H160" s="152" t="s">
        <v>26</v>
      </c>
      <c r="I160" s="108"/>
      <c r="J160" s="117"/>
      <c r="K160" s="173"/>
      <c r="L160" s="135"/>
      <c r="M160" s="160"/>
      <c r="O160" s="160"/>
      <c r="P160" s="160"/>
      <c r="Q160" s="135"/>
      <c r="R160" s="135"/>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c r="DH160" s="135"/>
      <c r="DI160" s="135"/>
      <c r="DJ160" s="135"/>
      <c r="DK160" s="135"/>
      <c r="DL160" s="135"/>
      <c r="DM160" s="135"/>
      <c r="DN160" s="135"/>
      <c r="DO160" s="135"/>
      <c r="DP160" s="135"/>
      <c r="DQ160" s="135"/>
      <c r="DR160" s="135"/>
      <c r="DS160" s="135"/>
      <c r="DT160" s="135"/>
      <c r="DU160" s="135"/>
      <c r="DV160" s="135"/>
      <c r="DW160" s="135"/>
      <c r="DX160" s="135"/>
      <c r="DY160" s="135"/>
      <c r="DZ160" s="135"/>
      <c r="EA160" s="135"/>
      <c r="EB160" s="135"/>
      <c r="EC160" s="135"/>
      <c r="ED160" s="135"/>
      <c r="EE160" s="135"/>
      <c r="EF160" s="135"/>
      <c r="EG160" s="135"/>
      <c r="EH160" s="135"/>
      <c r="EI160" s="135"/>
      <c r="EJ160" s="135"/>
      <c r="EK160" s="135"/>
      <c r="EL160" s="135"/>
      <c r="EM160" s="135"/>
      <c r="EN160" s="135"/>
      <c r="EO160" s="135"/>
      <c r="EP160" s="135"/>
      <c r="EQ160" s="135"/>
      <c r="ER160" s="135"/>
      <c r="ES160" s="135"/>
      <c r="ET160" s="135"/>
      <c r="EU160" s="135"/>
      <c r="EV160" s="135"/>
      <c r="EW160" s="135"/>
      <c r="EX160" s="135"/>
      <c r="EY160" s="135"/>
      <c r="EZ160" s="135"/>
      <c r="FA160" s="135"/>
      <c r="FB160" s="135"/>
      <c r="FC160" s="135"/>
      <c r="FD160" s="135"/>
      <c r="FE160" s="135"/>
      <c r="FF160" s="135"/>
      <c r="FG160" s="135"/>
      <c r="FH160" s="135"/>
      <c r="FI160" s="135"/>
      <c r="FJ160" s="135"/>
      <c r="FK160" s="135"/>
      <c r="FL160" s="135"/>
      <c r="FM160" s="135"/>
      <c r="FN160" s="135"/>
      <c r="FO160" s="135"/>
      <c r="FP160" s="135"/>
      <c r="FQ160" s="135"/>
      <c r="FR160" s="135"/>
      <c r="FS160" s="135"/>
      <c r="FT160" s="135"/>
      <c r="FU160" s="135"/>
      <c r="FV160" s="135"/>
      <c r="FW160" s="135"/>
      <c r="FX160" s="135"/>
      <c r="FY160" s="135"/>
      <c r="FZ160" s="135"/>
      <c r="GA160" s="135"/>
      <c r="GB160" s="135"/>
      <c r="GC160" s="135"/>
      <c r="GD160" s="135"/>
      <c r="GE160" s="135"/>
      <c r="GF160" s="135"/>
      <c r="GG160" s="135"/>
      <c r="GH160" s="135"/>
      <c r="GI160" s="135"/>
      <c r="GJ160" s="135"/>
      <c r="GK160" s="135"/>
    </row>
    <row r="161" spans="1:193" x14ac:dyDescent="0.25">
      <c r="A161" s="109"/>
      <c r="B161" s="109" t="s">
        <v>679</v>
      </c>
      <c r="C161" s="109" t="s">
        <v>580</v>
      </c>
      <c r="D161" s="115" t="s">
        <v>680</v>
      </c>
      <c r="E161" s="110" t="s">
        <v>84</v>
      </c>
      <c r="F161" s="108"/>
      <c r="G161" s="109" t="s">
        <v>681</v>
      </c>
      <c r="H161" s="152" t="s">
        <v>26</v>
      </c>
      <c r="I161" s="108"/>
      <c r="J161" s="117"/>
      <c r="K161" s="173"/>
      <c r="L161" s="135"/>
      <c r="M161" s="160"/>
      <c r="O161" s="160"/>
      <c r="P161" s="160"/>
      <c r="Q161" s="135"/>
      <c r="R161" s="135"/>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c r="DH161" s="135"/>
      <c r="DI161" s="135"/>
      <c r="DJ161" s="135"/>
      <c r="DK161" s="135"/>
      <c r="DL161" s="135"/>
      <c r="DM161" s="135"/>
      <c r="DN161" s="135"/>
      <c r="DO161" s="135"/>
      <c r="DP161" s="135"/>
      <c r="DQ161" s="135"/>
      <c r="DR161" s="135"/>
      <c r="DS161" s="135"/>
      <c r="DT161" s="135"/>
      <c r="DU161" s="135"/>
      <c r="DV161" s="135"/>
      <c r="DW161" s="135"/>
      <c r="DX161" s="135"/>
      <c r="DY161" s="135"/>
      <c r="DZ161" s="135"/>
      <c r="EA161" s="135"/>
      <c r="EB161" s="135"/>
      <c r="EC161" s="135"/>
      <c r="ED161" s="135"/>
      <c r="EE161" s="135"/>
      <c r="EF161" s="135"/>
      <c r="EG161" s="135"/>
      <c r="EH161" s="135"/>
      <c r="EI161" s="135"/>
      <c r="EJ161" s="135"/>
      <c r="EK161" s="135"/>
      <c r="EL161" s="135"/>
      <c r="EM161" s="135"/>
      <c r="EN161" s="135"/>
      <c r="EO161" s="135"/>
      <c r="EP161" s="135"/>
      <c r="EQ161" s="135"/>
      <c r="ER161" s="135"/>
      <c r="ES161" s="135"/>
      <c r="ET161" s="135"/>
      <c r="EU161" s="135"/>
      <c r="EV161" s="135"/>
      <c r="EW161" s="135"/>
      <c r="EX161" s="135"/>
      <c r="EY161" s="135"/>
      <c r="EZ161" s="135"/>
      <c r="FA161" s="135"/>
      <c r="FB161" s="135"/>
      <c r="FC161" s="135"/>
      <c r="FD161" s="135"/>
      <c r="FE161" s="135"/>
      <c r="FF161" s="135"/>
      <c r="FG161" s="135"/>
      <c r="FH161" s="135"/>
      <c r="FI161" s="135"/>
      <c r="FJ161" s="135"/>
      <c r="FK161" s="135"/>
      <c r="FL161" s="135"/>
      <c r="FM161" s="135"/>
      <c r="FN161" s="135"/>
      <c r="FO161" s="135"/>
      <c r="FP161" s="135"/>
      <c r="FQ161" s="135"/>
      <c r="FR161" s="135"/>
      <c r="FS161" s="135"/>
      <c r="FT161" s="135"/>
      <c r="FU161" s="135"/>
      <c r="FV161" s="135"/>
      <c r="FW161" s="135"/>
      <c r="FX161" s="135"/>
      <c r="FY161" s="135"/>
      <c r="FZ161" s="135"/>
      <c r="GA161" s="135"/>
      <c r="GB161" s="135"/>
      <c r="GC161" s="135"/>
      <c r="GD161" s="135"/>
      <c r="GE161" s="135"/>
      <c r="GF161" s="135"/>
      <c r="GG161" s="135"/>
      <c r="GH161" s="135"/>
      <c r="GI161" s="135"/>
      <c r="GJ161" s="135"/>
      <c r="GK161" s="135"/>
    </row>
    <row r="162" spans="1:193" x14ac:dyDescent="0.25">
      <c r="A162" s="109"/>
      <c r="B162" s="109" t="s">
        <v>682</v>
      </c>
      <c r="C162" s="109" t="s">
        <v>580</v>
      </c>
      <c r="D162" s="115" t="s">
        <v>683</v>
      </c>
      <c r="E162" s="110" t="s">
        <v>84</v>
      </c>
      <c r="F162" s="108"/>
      <c r="G162" s="109" t="s">
        <v>684</v>
      </c>
      <c r="H162" s="152" t="s">
        <v>26</v>
      </c>
      <c r="I162" s="108"/>
      <c r="J162" s="117"/>
      <c r="K162" s="173"/>
      <c r="L162" s="135"/>
      <c r="M162" s="160"/>
      <c r="O162" s="160"/>
      <c r="P162" s="160"/>
      <c r="Q162" s="135"/>
      <c r="R162" s="135"/>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c r="DH162" s="135"/>
      <c r="DI162" s="135"/>
      <c r="DJ162" s="135"/>
      <c r="DK162" s="135"/>
      <c r="DL162" s="135"/>
      <c r="DM162" s="135"/>
      <c r="DN162" s="135"/>
      <c r="DO162" s="135"/>
      <c r="DP162" s="135"/>
      <c r="DQ162" s="135"/>
      <c r="DR162" s="135"/>
      <c r="DS162" s="135"/>
      <c r="DT162" s="135"/>
      <c r="DU162" s="135"/>
      <c r="DV162" s="135"/>
      <c r="DW162" s="135"/>
      <c r="DX162" s="135"/>
      <c r="DY162" s="135"/>
      <c r="DZ162" s="135"/>
      <c r="EA162" s="135"/>
      <c r="EB162" s="135"/>
      <c r="EC162" s="135"/>
      <c r="ED162" s="135"/>
      <c r="EE162" s="135"/>
      <c r="EF162" s="135"/>
      <c r="EG162" s="135"/>
      <c r="EH162" s="135"/>
      <c r="EI162" s="135"/>
      <c r="EJ162" s="135"/>
      <c r="EK162" s="135"/>
      <c r="EL162" s="135"/>
      <c r="EM162" s="135"/>
      <c r="EN162" s="135"/>
      <c r="EO162" s="135"/>
      <c r="EP162" s="135"/>
      <c r="EQ162" s="135"/>
      <c r="ER162" s="135"/>
      <c r="ES162" s="135"/>
      <c r="ET162" s="135"/>
      <c r="EU162" s="135"/>
      <c r="EV162" s="135"/>
      <c r="EW162" s="135"/>
      <c r="EX162" s="135"/>
      <c r="EY162" s="135"/>
      <c r="EZ162" s="135"/>
      <c r="FA162" s="135"/>
      <c r="FB162" s="135"/>
      <c r="FC162" s="135"/>
      <c r="FD162" s="135"/>
      <c r="FE162" s="135"/>
      <c r="FF162" s="135"/>
      <c r="FG162" s="135"/>
      <c r="FH162" s="135"/>
      <c r="FI162" s="135"/>
      <c r="FJ162" s="135"/>
      <c r="FK162" s="135"/>
      <c r="FL162" s="135"/>
      <c r="FM162" s="135"/>
      <c r="FN162" s="135"/>
      <c r="FO162" s="135"/>
      <c r="FP162" s="135"/>
      <c r="FQ162" s="135"/>
      <c r="FR162" s="135"/>
      <c r="FS162" s="135"/>
      <c r="FT162" s="135"/>
      <c r="FU162" s="135"/>
      <c r="FV162" s="135"/>
      <c r="FW162" s="135"/>
      <c r="FX162" s="135"/>
      <c r="FY162" s="135"/>
      <c r="FZ162" s="135"/>
      <c r="GA162" s="135"/>
      <c r="GB162" s="135"/>
      <c r="GC162" s="135"/>
      <c r="GD162" s="135"/>
      <c r="GE162" s="135"/>
      <c r="GF162" s="135"/>
      <c r="GG162" s="135"/>
      <c r="GH162" s="135"/>
      <c r="GI162" s="135"/>
      <c r="GJ162" s="135"/>
      <c r="GK162" s="135"/>
    </row>
    <row r="163" spans="1:193" x14ac:dyDescent="0.25">
      <c r="A163" s="109"/>
      <c r="B163" s="109" t="s">
        <v>685</v>
      </c>
      <c r="C163" s="109" t="s">
        <v>580</v>
      </c>
      <c r="D163" s="115" t="s">
        <v>683</v>
      </c>
      <c r="E163" s="110" t="s">
        <v>84</v>
      </c>
      <c r="F163" s="108"/>
      <c r="G163" s="109" t="s">
        <v>686</v>
      </c>
      <c r="H163" s="152" t="s">
        <v>26</v>
      </c>
      <c r="I163" s="108"/>
      <c r="J163" s="117"/>
      <c r="K163" s="173"/>
      <c r="L163" s="135"/>
      <c r="M163" s="160"/>
      <c r="O163" s="160"/>
      <c r="P163" s="160"/>
      <c r="Q163" s="135"/>
      <c r="R163" s="135"/>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c r="DH163" s="135"/>
      <c r="DI163" s="135"/>
      <c r="DJ163" s="135"/>
      <c r="DK163" s="135"/>
      <c r="DL163" s="135"/>
      <c r="DM163" s="135"/>
      <c r="DN163" s="135"/>
      <c r="DO163" s="135"/>
      <c r="DP163" s="135"/>
      <c r="DQ163" s="135"/>
      <c r="DR163" s="135"/>
      <c r="DS163" s="135"/>
      <c r="DT163" s="135"/>
      <c r="DU163" s="135"/>
      <c r="DV163" s="135"/>
      <c r="DW163" s="135"/>
      <c r="DX163" s="135"/>
      <c r="DY163" s="135"/>
      <c r="DZ163" s="135"/>
      <c r="EA163" s="135"/>
      <c r="EB163" s="135"/>
      <c r="EC163" s="135"/>
      <c r="ED163" s="135"/>
      <c r="EE163" s="135"/>
      <c r="EF163" s="135"/>
      <c r="EG163" s="135"/>
      <c r="EH163" s="135"/>
      <c r="EI163" s="135"/>
      <c r="EJ163" s="135"/>
      <c r="EK163" s="135"/>
      <c r="EL163" s="135"/>
      <c r="EM163" s="135"/>
      <c r="EN163" s="135"/>
      <c r="EO163" s="135"/>
      <c r="EP163" s="135"/>
      <c r="EQ163" s="135"/>
      <c r="ER163" s="135"/>
      <c r="ES163" s="135"/>
      <c r="ET163" s="135"/>
      <c r="EU163" s="135"/>
      <c r="EV163" s="135"/>
      <c r="EW163" s="135"/>
      <c r="EX163" s="135"/>
      <c r="EY163" s="135"/>
      <c r="EZ163" s="135"/>
      <c r="FA163" s="135"/>
      <c r="FB163" s="135"/>
      <c r="FC163" s="135"/>
      <c r="FD163" s="135"/>
      <c r="FE163" s="135"/>
      <c r="FF163" s="135"/>
      <c r="FG163" s="135"/>
      <c r="FH163" s="135"/>
      <c r="FI163" s="135"/>
      <c r="FJ163" s="135"/>
      <c r="FK163" s="135"/>
      <c r="FL163" s="135"/>
      <c r="FM163" s="135"/>
      <c r="FN163" s="135"/>
      <c r="FO163" s="135"/>
      <c r="FP163" s="135"/>
      <c r="FQ163" s="135"/>
      <c r="FR163" s="135"/>
      <c r="FS163" s="135"/>
      <c r="FT163" s="135"/>
      <c r="FU163" s="135"/>
      <c r="FV163" s="135"/>
      <c r="FW163" s="135"/>
      <c r="FX163" s="135"/>
      <c r="FY163" s="135"/>
      <c r="FZ163" s="135"/>
      <c r="GA163" s="135"/>
      <c r="GB163" s="135"/>
      <c r="GC163" s="135"/>
      <c r="GD163" s="135"/>
      <c r="GE163" s="135"/>
      <c r="GF163" s="135"/>
      <c r="GG163" s="135"/>
      <c r="GH163" s="135"/>
      <c r="GI163" s="135"/>
      <c r="GJ163" s="135"/>
      <c r="GK163" s="135"/>
    </row>
    <row r="164" spans="1:193" x14ac:dyDescent="0.25">
      <c r="A164" s="109"/>
      <c r="B164" s="109" t="s">
        <v>687</v>
      </c>
      <c r="C164" s="109" t="s">
        <v>580</v>
      </c>
      <c r="D164" s="115" t="s">
        <v>688</v>
      </c>
      <c r="E164" s="110" t="s">
        <v>84</v>
      </c>
      <c r="F164" s="108"/>
      <c r="G164" s="109" t="s">
        <v>689</v>
      </c>
      <c r="H164" s="152" t="s">
        <v>26</v>
      </c>
      <c r="I164" s="108"/>
      <c r="J164" s="117"/>
      <c r="K164" s="173"/>
      <c r="L164" s="135"/>
      <c r="M164" s="160"/>
      <c r="O164" s="160"/>
      <c r="P164" s="160"/>
      <c r="Q164" s="135"/>
      <c r="R164" s="135"/>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c r="DH164" s="135"/>
      <c r="DI164" s="135"/>
      <c r="DJ164" s="135"/>
      <c r="DK164" s="135"/>
      <c r="DL164" s="135"/>
      <c r="DM164" s="135"/>
      <c r="DN164" s="135"/>
      <c r="DO164" s="135"/>
      <c r="DP164" s="135"/>
      <c r="DQ164" s="135"/>
      <c r="DR164" s="135"/>
      <c r="DS164" s="135"/>
      <c r="DT164" s="135"/>
      <c r="DU164" s="135"/>
      <c r="DV164" s="135"/>
      <c r="DW164" s="135"/>
      <c r="DX164" s="135"/>
      <c r="DY164" s="135"/>
      <c r="DZ164" s="135"/>
      <c r="EA164" s="135"/>
      <c r="EB164" s="135"/>
      <c r="EC164" s="135"/>
      <c r="ED164" s="135"/>
      <c r="EE164" s="135"/>
      <c r="EF164" s="135"/>
      <c r="EG164" s="135"/>
      <c r="EH164" s="135"/>
      <c r="EI164" s="135"/>
      <c r="EJ164" s="135"/>
      <c r="EK164" s="135"/>
      <c r="EL164" s="135"/>
      <c r="EM164" s="135"/>
      <c r="EN164" s="135"/>
      <c r="EO164" s="135"/>
      <c r="EP164" s="135"/>
      <c r="EQ164" s="135"/>
      <c r="ER164" s="135"/>
      <c r="ES164" s="135"/>
      <c r="ET164" s="135"/>
      <c r="EU164" s="135"/>
      <c r="EV164" s="135"/>
      <c r="EW164" s="135"/>
      <c r="EX164" s="135"/>
      <c r="EY164" s="135"/>
      <c r="EZ164" s="135"/>
      <c r="FA164" s="135"/>
      <c r="FB164" s="135"/>
      <c r="FC164" s="135"/>
      <c r="FD164" s="135"/>
      <c r="FE164" s="135"/>
      <c r="FF164" s="135"/>
      <c r="FG164" s="135"/>
      <c r="FH164" s="135"/>
      <c r="FI164" s="135"/>
      <c r="FJ164" s="135"/>
      <c r="FK164" s="135"/>
      <c r="FL164" s="135"/>
      <c r="FM164" s="135"/>
      <c r="FN164" s="135"/>
      <c r="FO164" s="135"/>
      <c r="FP164" s="135"/>
      <c r="FQ164" s="135"/>
      <c r="FR164" s="135"/>
      <c r="FS164" s="135"/>
      <c r="FT164" s="135"/>
      <c r="FU164" s="135"/>
      <c r="FV164" s="135"/>
      <c r="FW164" s="135"/>
      <c r="FX164" s="135"/>
      <c r="FY164" s="135"/>
      <c r="FZ164" s="135"/>
      <c r="GA164" s="135"/>
      <c r="GB164" s="135"/>
      <c r="GC164" s="135"/>
      <c r="GD164" s="135"/>
      <c r="GE164" s="135"/>
      <c r="GF164" s="135"/>
      <c r="GG164" s="135"/>
      <c r="GH164" s="135"/>
      <c r="GI164" s="135"/>
      <c r="GJ164" s="135"/>
      <c r="GK164" s="135"/>
    </row>
    <row r="165" spans="1:193" x14ac:dyDescent="0.25">
      <c r="A165" s="109"/>
      <c r="B165" s="109" t="s">
        <v>690</v>
      </c>
      <c r="C165" s="109" t="s">
        <v>580</v>
      </c>
      <c r="D165" s="115" t="s">
        <v>691</v>
      </c>
      <c r="E165" s="110" t="s">
        <v>84</v>
      </c>
      <c r="F165" s="108"/>
      <c r="G165" s="109" t="s">
        <v>692</v>
      </c>
      <c r="H165" s="152" t="s">
        <v>26</v>
      </c>
      <c r="I165" s="108"/>
      <c r="J165" s="117"/>
      <c r="K165" s="173"/>
      <c r="L165" s="135"/>
      <c r="M165" s="160"/>
      <c r="O165" s="160"/>
      <c r="P165" s="160"/>
      <c r="Q165" s="135"/>
      <c r="R165" s="135"/>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c r="DH165" s="135"/>
      <c r="DI165" s="135"/>
      <c r="DJ165" s="135"/>
      <c r="DK165" s="135"/>
      <c r="DL165" s="135"/>
      <c r="DM165" s="135"/>
      <c r="DN165" s="135"/>
      <c r="DO165" s="135"/>
      <c r="DP165" s="135"/>
      <c r="DQ165" s="135"/>
      <c r="DR165" s="135"/>
      <c r="DS165" s="135"/>
      <c r="DT165" s="135"/>
      <c r="DU165" s="135"/>
      <c r="DV165" s="135"/>
      <c r="DW165" s="135"/>
      <c r="DX165" s="135"/>
      <c r="DY165" s="135"/>
      <c r="DZ165" s="135"/>
      <c r="EA165" s="135"/>
      <c r="EB165" s="135"/>
      <c r="EC165" s="135"/>
      <c r="ED165" s="135"/>
      <c r="EE165" s="135"/>
      <c r="EF165" s="135"/>
      <c r="EG165" s="135"/>
      <c r="EH165" s="135"/>
      <c r="EI165" s="135"/>
      <c r="EJ165" s="135"/>
      <c r="EK165" s="135"/>
      <c r="EL165" s="135"/>
      <c r="EM165" s="135"/>
      <c r="EN165" s="135"/>
      <c r="EO165" s="135"/>
      <c r="EP165" s="135"/>
      <c r="EQ165" s="135"/>
      <c r="ER165" s="135"/>
      <c r="ES165" s="135"/>
      <c r="ET165" s="135"/>
      <c r="EU165" s="135"/>
      <c r="EV165" s="135"/>
      <c r="EW165" s="135"/>
      <c r="EX165" s="135"/>
      <c r="EY165" s="135"/>
      <c r="EZ165" s="135"/>
      <c r="FA165" s="135"/>
      <c r="FB165" s="135"/>
      <c r="FC165" s="135"/>
      <c r="FD165" s="135"/>
      <c r="FE165" s="135"/>
      <c r="FF165" s="135"/>
      <c r="FG165" s="135"/>
      <c r="FH165" s="135"/>
      <c r="FI165" s="135"/>
      <c r="FJ165" s="135"/>
      <c r="FK165" s="135"/>
      <c r="FL165" s="135"/>
      <c r="FM165" s="135"/>
      <c r="FN165" s="135"/>
      <c r="FO165" s="135"/>
      <c r="FP165" s="135"/>
      <c r="FQ165" s="135"/>
      <c r="FR165" s="135"/>
      <c r="FS165" s="135"/>
      <c r="FT165" s="135"/>
      <c r="FU165" s="135"/>
      <c r="FV165" s="135"/>
      <c r="FW165" s="135"/>
      <c r="FX165" s="135"/>
      <c r="FY165" s="135"/>
      <c r="FZ165" s="135"/>
      <c r="GA165" s="135"/>
      <c r="GB165" s="135"/>
      <c r="GC165" s="135"/>
      <c r="GD165" s="135"/>
      <c r="GE165" s="135"/>
      <c r="GF165" s="135"/>
      <c r="GG165" s="135"/>
      <c r="GH165" s="135"/>
      <c r="GI165" s="135"/>
      <c r="GJ165" s="135"/>
      <c r="GK165" s="135"/>
    </row>
    <row r="166" spans="1:193" x14ac:dyDescent="0.25">
      <c r="A166" s="109"/>
      <c r="B166" s="109" t="s">
        <v>693</v>
      </c>
      <c r="C166" s="109" t="s">
        <v>580</v>
      </c>
      <c r="D166" s="115" t="s">
        <v>694</v>
      </c>
      <c r="E166" s="110" t="s">
        <v>84</v>
      </c>
      <c r="F166" s="108"/>
      <c r="G166" s="109" t="s">
        <v>695</v>
      </c>
      <c r="H166" s="152" t="s">
        <v>26</v>
      </c>
      <c r="I166" s="108"/>
      <c r="J166" s="117"/>
      <c r="K166" s="173"/>
      <c r="L166" s="135"/>
      <c r="M166" s="160"/>
      <c r="O166" s="160"/>
      <c r="P166" s="160"/>
      <c r="Q166" s="135"/>
      <c r="R166" s="135"/>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c r="DH166" s="135"/>
      <c r="DI166" s="135"/>
      <c r="DJ166" s="135"/>
      <c r="DK166" s="135"/>
      <c r="DL166" s="135"/>
      <c r="DM166" s="135"/>
      <c r="DN166" s="135"/>
      <c r="DO166" s="135"/>
      <c r="DP166" s="135"/>
      <c r="DQ166" s="135"/>
      <c r="DR166" s="135"/>
      <c r="DS166" s="135"/>
      <c r="DT166" s="135"/>
      <c r="DU166" s="135"/>
      <c r="DV166" s="135"/>
      <c r="DW166" s="135"/>
      <c r="DX166" s="135"/>
      <c r="DY166" s="135"/>
      <c r="DZ166" s="135"/>
      <c r="EA166" s="135"/>
      <c r="EB166" s="135"/>
      <c r="EC166" s="135"/>
      <c r="ED166" s="135"/>
      <c r="EE166" s="135"/>
      <c r="EF166" s="135"/>
      <c r="EG166" s="135"/>
      <c r="EH166" s="135"/>
      <c r="EI166" s="135"/>
      <c r="EJ166" s="135"/>
      <c r="EK166" s="135"/>
      <c r="EL166" s="135"/>
      <c r="EM166" s="135"/>
      <c r="EN166" s="135"/>
      <c r="EO166" s="135"/>
      <c r="EP166" s="135"/>
      <c r="EQ166" s="135"/>
      <c r="ER166" s="135"/>
      <c r="ES166" s="135"/>
      <c r="ET166" s="135"/>
      <c r="EU166" s="135"/>
      <c r="EV166" s="135"/>
      <c r="EW166" s="135"/>
      <c r="EX166" s="135"/>
      <c r="EY166" s="135"/>
      <c r="EZ166" s="135"/>
      <c r="FA166" s="135"/>
      <c r="FB166" s="135"/>
      <c r="FC166" s="135"/>
      <c r="FD166" s="135"/>
      <c r="FE166" s="135"/>
      <c r="FF166" s="135"/>
      <c r="FG166" s="135"/>
      <c r="FH166" s="135"/>
      <c r="FI166" s="135"/>
      <c r="FJ166" s="135"/>
      <c r="FK166" s="135"/>
      <c r="FL166" s="135"/>
      <c r="FM166" s="135"/>
      <c r="FN166" s="135"/>
      <c r="FO166" s="135"/>
      <c r="FP166" s="135"/>
      <c r="FQ166" s="135"/>
      <c r="FR166" s="135"/>
      <c r="FS166" s="135"/>
      <c r="FT166" s="135"/>
      <c r="FU166" s="135"/>
      <c r="FV166" s="135"/>
      <c r="FW166" s="135"/>
      <c r="FX166" s="135"/>
      <c r="FY166" s="135"/>
      <c r="FZ166" s="135"/>
      <c r="GA166" s="135"/>
      <c r="GB166" s="135"/>
      <c r="GC166" s="135"/>
      <c r="GD166" s="135"/>
      <c r="GE166" s="135"/>
      <c r="GF166" s="135"/>
      <c r="GG166" s="135"/>
      <c r="GH166" s="135"/>
      <c r="GI166" s="135"/>
      <c r="GJ166" s="135"/>
      <c r="GK166" s="135"/>
    </row>
    <row r="167" spans="1:193" ht="45" x14ac:dyDescent="0.25">
      <c r="A167" s="109"/>
      <c r="B167" s="109"/>
      <c r="C167" s="109" t="s">
        <v>580</v>
      </c>
      <c r="D167" s="115" t="s">
        <v>696</v>
      </c>
      <c r="E167" s="110" t="s">
        <v>84</v>
      </c>
      <c r="F167" s="108"/>
      <c r="G167" s="109" t="s">
        <v>697</v>
      </c>
      <c r="H167" s="152" t="s">
        <v>26</v>
      </c>
      <c r="I167" s="108"/>
      <c r="J167" s="117" t="s">
        <v>698</v>
      </c>
      <c r="K167" s="173"/>
      <c r="L167" s="135" t="s">
        <v>699</v>
      </c>
      <c r="M167" s="160"/>
      <c r="O167" s="160" t="s">
        <v>700</v>
      </c>
      <c r="P167" s="160"/>
      <c r="Q167" s="135" t="s">
        <v>103</v>
      </c>
      <c r="R167" s="160"/>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c r="DH167" s="135"/>
      <c r="DI167" s="135"/>
      <c r="DJ167" s="135"/>
      <c r="DK167" s="135"/>
      <c r="DL167" s="135"/>
      <c r="DM167" s="135"/>
      <c r="DN167" s="135"/>
      <c r="DO167" s="135"/>
      <c r="DP167" s="135"/>
      <c r="DQ167" s="135"/>
      <c r="DR167" s="135"/>
      <c r="DS167" s="135"/>
      <c r="DT167" s="135"/>
      <c r="DU167" s="135"/>
      <c r="DV167" s="135"/>
      <c r="DW167" s="135"/>
      <c r="DX167" s="135"/>
      <c r="DY167" s="135"/>
      <c r="DZ167" s="135"/>
      <c r="EA167" s="135"/>
      <c r="EB167" s="135"/>
      <c r="EC167" s="135"/>
      <c r="ED167" s="135"/>
      <c r="EE167" s="135"/>
      <c r="EF167" s="135"/>
      <c r="EG167" s="135"/>
      <c r="EH167" s="135"/>
      <c r="EI167" s="135"/>
      <c r="EJ167" s="135"/>
      <c r="EK167" s="135"/>
      <c r="EL167" s="135"/>
      <c r="EM167" s="135"/>
      <c r="EN167" s="135"/>
      <c r="EO167" s="135"/>
      <c r="EP167" s="135"/>
      <c r="EQ167" s="135"/>
      <c r="ER167" s="135"/>
      <c r="ES167" s="135"/>
      <c r="ET167" s="135"/>
      <c r="EU167" s="135"/>
      <c r="EV167" s="135"/>
      <c r="EW167" s="135"/>
      <c r="EX167" s="135"/>
      <c r="EY167" s="135"/>
      <c r="EZ167" s="135"/>
      <c r="FA167" s="135"/>
      <c r="FB167" s="135"/>
      <c r="FC167" s="135"/>
      <c r="FD167" s="135"/>
      <c r="FE167" s="135"/>
      <c r="FF167" s="135"/>
      <c r="FG167" s="135"/>
      <c r="FH167" s="135"/>
      <c r="FI167" s="135"/>
      <c r="FJ167" s="135"/>
      <c r="FK167" s="135"/>
      <c r="FL167" s="135"/>
      <c r="FM167" s="135"/>
      <c r="FN167" s="135"/>
      <c r="FO167" s="135"/>
      <c r="FP167" s="135"/>
      <c r="FQ167" s="135"/>
      <c r="FR167" s="135"/>
      <c r="FS167" s="135"/>
      <c r="FT167" s="135"/>
      <c r="FU167" s="135"/>
      <c r="FV167" s="135"/>
      <c r="FW167" s="135"/>
      <c r="FX167" s="135"/>
      <c r="FY167" s="135"/>
      <c r="FZ167" s="135"/>
      <c r="GA167" s="135"/>
      <c r="GB167" s="135"/>
      <c r="GC167" s="135"/>
      <c r="GD167" s="135"/>
      <c r="GE167" s="135"/>
      <c r="GF167" s="135"/>
      <c r="GG167" s="135"/>
      <c r="GH167" s="135"/>
      <c r="GI167" s="135"/>
      <c r="GJ167" s="135"/>
      <c r="GK167" s="135"/>
    </row>
    <row r="168" spans="1:193" ht="30" x14ac:dyDescent="0.25">
      <c r="A168" s="109"/>
      <c r="B168" s="109"/>
      <c r="C168" s="109" t="s">
        <v>580</v>
      </c>
      <c r="D168" s="115" t="s">
        <v>696</v>
      </c>
      <c r="E168" s="110" t="s">
        <v>84</v>
      </c>
      <c r="F168" s="108"/>
      <c r="G168" s="109" t="s">
        <v>701</v>
      </c>
      <c r="H168" s="152" t="s">
        <v>26</v>
      </c>
      <c r="I168" s="108"/>
      <c r="J168" s="117" t="s">
        <v>698</v>
      </c>
      <c r="K168" s="173"/>
      <c r="L168" s="135" t="s">
        <v>699</v>
      </c>
      <c r="M168" s="160"/>
      <c r="O168" s="160"/>
      <c r="P168" s="160"/>
      <c r="Q168" s="135"/>
      <c r="R168" s="160"/>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c r="DH168" s="135"/>
      <c r="DI168" s="135"/>
      <c r="DJ168" s="135"/>
      <c r="DK168" s="135"/>
      <c r="DL168" s="135"/>
      <c r="DM168" s="135"/>
      <c r="DN168" s="135"/>
      <c r="DO168" s="135"/>
      <c r="DP168" s="135"/>
      <c r="DQ168" s="135"/>
      <c r="DR168" s="135"/>
      <c r="DS168" s="135"/>
      <c r="DT168" s="135"/>
      <c r="DU168" s="135"/>
      <c r="DV168" s="135"/>
      <c r="DW168" s="135"/>
      <c r="DX168" s="135"/>
      <c r="DY168" s="135"/>
      <c r="DZ168" s="135"/>
      <c r="EA168" s="135"/>
      <c r="EB168" s="135"/>
      <c r="EC168" s="135"/>
      <c r="ED168" s="135"/>
      <c r="EE168" s="135"/>
      <c r="EF168" s="135"/>
      <c r="EG168" s="135"/>
      <c r="EH168" s="135"/>
      <c r="EI168" s="135"/>
      <c r="EJ168" s="135"/>
      <c r="EK168" s="135"/>
      <c r="EL168" s="135"/>
      <c r="EM168" s="135"/>
      <c r="EN168" s="135"/>
      <c r="EO168" s="135"/>
      <c r="EP168" s="135"/>
      <c r="EQ168" s="135"/>
      <c r="ER168" s="135"/>
      <c r="ES168" s="135"/>
      <c r="ET168" s="135"/>
      <c r="EU168" s="135"/>
      <c r="EV168" s="135"/>
      <c r="EW168" s="135"/>
      <c r="EX168" s="135"/>
      <c r="EY168" s="135"/>
      <c r="EZ168" s="135"/>
      <c r="FA168" s="135"/>
      <c r="FB168" s="135"/>
      <c r="FC168" s="135"/>
      <c r="FD168" s="135"/>
      <c r="FE168" s="135"/>
      <c r="FF168" s="135"/>
      <c r="FG168" s="135"/>
      <c r="FH168" s="135"/>
      <c r="FI168" s="135"/>
      <c r="FJ168" s="135"/>
      <c r="FK168" s="135"/>
      <c r="FL168" s="135"/>
      <c r="FM168" s="135"/>
      <c r="FN168" s="135"/>
      <c r="FO168" s="135"/>
      <c r="FP168" s="135"/>
      <c r="FQ168" s="135"/>
      <c r="FR168" s="135"/>
      <c r="FS168" s="135"/>
      <c r="FT168" s="135"/>
      <c r="FU168" s="135"/>
      <c r="FV168" s="135"/>
      <c r="FW168" s="135"/>
      <c r="FX168" s="135"/>
      <c r="FY168" s="135"/>
      <c r="FZ168" s="135"/>
      <c r="GA168" s="135"/>
      <c r="GB168" s="135"/>
      <c r="GC168" s="135"/>
      <c r="GD168" s="135"/>
      <c r="GE168" s="135"/>
      <c r="GF168" s="135"/>
      <c r="GG168" s="135"/>
      <c r="GH168" s="135"/>
      <c r="GI168" s="135"/>
      <c r="GJ168" s="135"/>
      <c r="GK168" s="135"/>
    </row>
    <row r="169" spans="1:193" x14ac:dyDescent="0.25">
      <c r="A169" s="109"/>
      <c r="B169" s="109" t="s">
        <v>702</v>
      </c>
      <c r="C169" s="109" t="s">
        <v>580</v>
      </c>
      <c r="D169" s="115" t="s">
        <v>703</v>
      </c>
      <c r="E169" s="110" t="s">
        <v>84</v>
      </c>
      <c r="F169" s="108"/>
      <c r="G169" s="109" t="s">
        <v>704</v>
      </c>
      <c r="H169" s="152" t="s">
        <v>26</v>
      </c>
      <c r="I169" s="108"/>
      <c r="J169" s="117"/>
      <c r="K169" s="173"/>
      <c r="L169" s="135"/>
      <c r="M169" s="160"/>
      <c r="O169" s="160"/>
      <c r="P169" s="160"/>
      <c r="Q169" s="135"/>
      <c r="R169" s="135"/>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c r="DH169" s="135"/>
      <c r="DI169" s="135"/>
      <c r="DJ169" s="135"/>
      <c r="DK169" s="135"/>
      <c r="DL169" s="135"/>
      <c r="DM169" s="135"/>
      <c r="DN169" s="135"/>
      <c r="DO169" s="135"/>
      <c r="DP169" s="135"/>
      <c r="DQ169" s="135"/>
      <c r="DR169" s="135"/>
      <c r="DS169" s="135"/>
      <c r="DT169" s="135"/>
      <c r="DU169" s="135"/>
      <c r="DV169" s="135"/>
      <c r="DW169" s="135"/>
      <c r="DX169" s="135"/>
      <c r="DY169" s="135"/>
      <c r="DZ169" s="135"/>
      <c r="EA169" s="135"/>
      <c r="EB169" s="135"/>
      <c r="EC169" s="135"/>
      <c r="ED169" s="135"/>
      <c r="EE169" s="135"/>
      <c r="EF169" s="135"/>
      <c r="EG169" s="135"/>
      <c r="EH169" s="135"/>
      <c r="EI169" s="135"/>
      <c r="EJ169" s="135"/>
      <c r="EK169" s="135"/>
      <c r="EL169" s="135"/>
      <c r="EM169" s="135"/>
      <c r="EN169" s="135"/>
      <c r="EO169" s="135"/>
      <c r="EP169" s="135"/>
      <c r="EQ169" s="135"/>
      <c r="ER169" s="135"/>
      <c r="ES169" s="135"/>
      <c r="ET169" s="135"/>
      <c r="EU169" s="135"/>
      <c r="EV169" s="135"/>
      <c r="EW169" s="135"/>
      <c r="EX169" s="135"/>
      <c r="EY169" s="135"/>
      <c r="EZ169" s="135"/>
      <c r="FA169" s="135"/>
      <c r="FB169" s="135"/>
      <c r="FC169" s="135"/>
      <c r="FD169" s="135"/>
      <c r="FE169" s="135"/>
      <c r="FF169" s="135"/>
      <c r="FG169" s="135"/>
      <c r="FH169" s="135"/>
      <c r="FI169" s="135"/>
      <c r="FJ169" s="135"/>
      <c r="FK169" s="135"/>
      <c r="FL169" s="135"/>
      <c r="FM169" s="135"/>
      <c r="FN169" s="135"/>
      <c r="FO169" s="135"/>
      <c r="FP169" s="135"/>
      <c r="FQ169" s="135"/>
      <c r="FR169" s="135"/>
      <c r="FS169" s="135"/>
      <c r="FT169" s="135"/>
      <c r="FU169" s="135"/>
      <c r="FV169" s="135"/>
      <c r="FW169" s="135"/>
      <c r="FX169" s="135"/>
      <c r="FY169" s="135"/>
      <c r="FZ169" s="135"/>
      <c r="GA169" s="135"/>
      <c r="GB169" s="135"/>
      <c r="GC169" s="135"/>
      <c r="GD169" s="135"/>
      <c r="GE169" s="135"/>
      <c r="GF169" s="135"/>
      <c r="GG169" s="135"/>
      <c r="GH169" s="135"/>
      <c r="GI169" s="135"/>
      <c r="GJ169" s="135"/>
      <c r="GK169" s="135"/>
    </row>
    <row r="170" spans="1:193" x14ac:dyDescent="0.25">
      <c r="A170" s="109"/>
      <c r="B170" s="109" t="s">
        <v>705</v>
      </c>
      <c r="C170" s="109" t="s">
        <v>580</v>
      </c>
      <c r="D170" s="115" t="s">
        <v>706</v>
      </c>
      <c r="E170" s="110" t="s">
        <v>84</v>
      </c>
      <c r="F170" s="108"/>
      <c r="G170" s="109" t="s">
        <v>707</v>
      </c>
      <c r="H170" s="152" t="s">
        <v>26</v>
      </c>
      <c r="I170" s="108"/>
      <c r="J170" s="117"/>
      <c r="K170" s="173"/>
      <c r="L170" s="135"/>
      <c r="M170" s="160"/>
      <c r="O170" s="160"/>
      <c r="P170" s="160"/>
      <c r="Q170" s="135"/>
      <c r="R170" s="135"/>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c r="DH170" s="135"/>
      <c r="DI170" s="135"/>
      <c r="DJ170" s="135"/>
      <c r="DK170" s="135"/>
      <c r="DL170" s="135"/>
      <c r="DM170" s="135"/>
      <c r="DN170" s="135"/>
      <c r="DO170" s="135"/>
      <c r="DP170" s="135"/>
      <c r="DQ170" s="135"/>
      <c r="DR170" s="135"/>
      <c r="DS170" s="135"/>
      <c r="DT170" s="135"/>
      <c r="DU170" s="135"/>
      <c r="DV170" s="135"/>
      <c r="DW170" s="135"/>
      <c r="DX170" s="135"/>
      <c r="DY170" s="135"/>
      <c r="DZ170" s="135"/>
      <c r="EA170" s="135"/>
      <c r="EB170" s="135"/>
      <c r="EC170" s="135"/>
      <c r="ED170" s="135"/>
      <c r="EE170" s="135"/>
      <c r="EF170" s="135"/>
      <c r="EG170" s="135"/>
      <c r="EH170" s="135"/>
      <c r="EI170" s="135"/>
      <c r="EJ170" s="135"/>
      <c r="EK170" s="135"/>
      <c r="EL170" s="135"/>
      <c r="EM170" s="135"/>
      <c r="EN170" s="135"/>
      <c r="EO170" s="135"/>
      <c r="EP170" s="135"/>
      <c r="EQ170" s="135"/>
      <c r="ER170" s="135"/>
      <c r="ES170" s="135"/>
      <c r="ET170" s="135"/>
      <c r="EU170" s="135"/>
      <c r="EV170" s="135"/>
      <c r="EW170" s="135"/>
      <c r="EX170" s="135"/>
      <c r="EY170" s="135"/>
      <c r="EZ170" s="135"/>
      <c r="FA170" s="135"/>
      <c r="FB170" s="135"/>
      <c r="FC170" s="135"/>
      <c r="FD170" s="135"/>
      <c r="FE170" s="135"/>
      <c r="FF170" s="135"/>
      <c r="FG170" s="135"/>
      <c r="FH170" s="135"/>
      <c r="FI170" s="135"/>
      <c r="FJ170" s="135"/>
      <c r="FK170" s="135"/>
      <c r="FL170" s="135"/>
      <c r="FM170" s="135"/>
      <c r="FN170" s="135"/>
      <c r="FO170" s="135"/>
      <c r="FP170" s="135"/>
      <c r="FQ170" s="135"/>
      <c r="FR170" s="135"/>
      <c r="FS170" s="135"/>
      <c r="FT170" s="135"/>
      <c r="FU170" s="135"/>
      <c r="FV170" s="135"/>
      <c r="FW170" s="135"/>
      <c r="FX170" s="135"/>
      <c r="FY170" s="135"/>
      <c r="FZ170" s="135"/>
      <c r="GA170" s="135"/>
      <c r="GB170" s="135"/>
      <c r="GC170" s="135"/>
      <c r="GD170" s="135"/>
      <c r="GE170" s="135"/>
      <c r="GF170" s="135"/>
      <c r="GG170" s="135"/>
      <c r="GH170" s="135"/>
      <c r="GI170" s="135"/>
      <c r="GJ170" s="135"/>
      <c r="GK170" s="135"/>
    </row>
    <row r="171" spans="1:193" x14ac:dyDescent="0.25">
      <c r="A171" s="109"/>
      <c r="B171" s="109" t="s">
        <v>708</v>
      </c>
      <c r="C171" s="109" t="s">
        <v>580</v>
      </c>
      <c r="D171" s="115" t="s">
        <v>709</v>
      </c>
      <c r="E171" s="110" t="s">
        <v>84</v>
      </c>
      <c r="F171" s="108"/>
      <c r="G171" s="109" t="s">
        <v>710</v>
      </c>
      <c r="H171" s="152" t="s">
        <v>26</v>
      </c>
      <c r="I171" s="108"/>
      <c r="J171" s="110"/>
      <c r="K171" s="173"/>
      <c r="L171" s="135"/>
      <c r="M171" s="160"/>
      <c r="O171" s="160"/>
      <c r="P171" s="160"/>
      <c r="Q171" s="135"/>
      <c r="R171" s="135"/>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c r="DH171" s="135"/>
      <c r="DI171" s="135"/>
      <c r="DJ171" s="135"/>
      <c r="DK171" s="135"/>
      <c r="DL171" s="135"/>
      <c r="DM171" s="135"/>
      <c r="DN171" s="135"/>
      <c r="DO171" s="135"/>
      <c r="DP171" s="135"/>
      <c r="DQ171" s="135"/>
      <c r="DR171" s="135"/>
      <c r="DS171" s="135"/>
      <c r="DT171" s="135"/>
      <c r="DU171" s="135"/>
      <c r="DV171" s="135"/>
      <c r="DW171" s="135"/>
      <c r="DX171" s="135"/>
      <c r="DY171" s="135"/>
      <c r="DZ171" s="135"/>
      <c r="EA171" s="135"/>
      <c r="EB171" s="135"/>
      <c r="EC171" s="135"/>
      <c r="ED171" s="135"/>
      <c r="EE171" s="135"/>
      <c r="EF171" s="135"/>
      <c r="EG171" s="135"/>
      <c r="EH171" s="135"/>
      <c r="EI171" s="135"/>
      <c r="EJ171" s="135"/>
      <c r="EK171" s="135"/>
      <c r="EL171" s="135"/>
      <c r="EM171" s="135"/>
      <c r="EN171" s="135"/>
      <c r="EO171" s="135"/>
      <c r="EP171" s="135"/>
      <c r="EQ171" s="135"/>
      <c r="ER171" s="135"/>
      <c r="ES171" s="135"/>
      <c r="ET171" s="135"/>
      <c r="EU171" s="135"/>
      <c r="EV171" s="135"/>
      <c r="EW171" s="135"/>
      <c r="EX171" s="135"/>
      <c r="EY171" s="135"/>
      <c r="EZ171" s="135"/>
      <c r="FA171" s="135"/>
      <c r="FB171" s="135"/>
      <c r="FC171" s="135"/>
      <c r="FD171" s="135"/>
      <c r="FE171" s="135"/>
      <c r="FF171" s="135"/>
      <c r="FG171" s="135"/>
      <c r="FH171" s="135"/>
      <c r="FI171" s="135"/>
      <c r="FJ171" s="135"/>
      <c r="FK171" s="135"/>
      <c r="FL171" s="135"/>
      <c r="FM171" s="135"/>
      <c r="FN171" s="135"/>
      <c r="FO171" s="135"/>
      <c r="FP171" s="135"/>
      <c r="FQ171" s="135"/>
      <c r="FR171" s="135"/>
      <c r="FS171" s="135"/>
      <c r="FT171" s="135"/>
      <c r="FU171" s="135"/>
      <c r="FV171" s="135"/>
      <c r="FW171" s="135"/>
      <c r="FX171" s="135"/>
      <c r="FY171" s="135"/>
      <c r="FZ171" s="135"/>
      <c r="GA171" s="135"/>
      <c r="GB171" s="135"/>
      <c r="GC171" s="135"/>
      <c r="GD171" s="135"/>
      <c r="GE171" s="135"/>
      <c r="GF171" s="135"/>
      <c r="GG171" s="135"/>
      <c r="GH171" s="135"/>
      <c r="GI171" s="135"/>
      <c r="GJ171" s="135"/>
      <c r="GK171" s="135"/>
    </row>
    <row r="172" spans="1:193" ht="30" x14ac:dyDescent="0.25">
      <c r="A172" s="109"/>
      <c r="B172" s="109"/>
      <c r="C172" s="109" t="s">
        <v>580</v>
      </c>
      <c r="D172" s="115" t="s">
        <v>711</v>
      </c>
      <c r="E172" s="110" t="s">
        <v>84</v>
      </c>
      <c r="F172" s="108"/>
      <c r="G172" s="109" t="s">
        <v>712</v>
      </c>
      <c r="H172" s="152" t="s">
        <v>26</v>
      </c>
      <c r="I172" s="108"/>
      <c r="J172" s="117" t="s">
        <v>698</v>
      </c>
      <c r="K172" s="173"/>
      <c r="L172" s="135" t="s">
        <v>699</v>
      </c>
      <c r="M172" s="160"/>
      <c r="O172" s="160"/>
      <c r="P172" s="160"/>
      <c r="Q172" s="135"/>
      <c r="R172" s="160"/>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c r="DH172" s="135"/>
      <c r="DI172" s="135"/>
      <c r="DJ172" s="135"/>
      <c r="DK172" s="135"/>
      <c r="DL172" s="135"/>
      <c r="DM172" s="135"/>
      <c r="DN172" s="135"/>
      <c r="DO172" s="135"/>
      <c r="DP172" s="135"/>
      <c r="DQ172" s="135"/>
      <c r="DR172" s="135"/>
      <c r="DS172" s="135"/>
      <c r="DT172" s="135"/>
      <c r="DU172" s="135"/>
      <c r="DV172" s="135"/>
      <c r="DW172" s="135"/>
      <c r="DX172" s="135"/>
      <c r="DY172" s="135"/>
      <c r="DZ172" s="135"/>
      <c r="EA172" s="135"/>
      <c r="EB172" s="135"/>
      <c r="EC172" s="135"/>
      <c r="ED172" s="135"/>
      <c r="EE172" s="135"/>
      <c r="EF172" s="135"/>
      <c r="EG172" s="135"/>
      <c r="EH172" s="135"/>
      <c r="EI172" s="135"/>
      <c r="EJ172" s="135"/>
      <c r="EK172" s="135"/>
      <c r="EL172" s="135"/>
      <c r="EM172" s="135"/>
      <c r="EN172" s="135"/>
      <c r="EO172" s="135"/>
      <c r="EP172" s="135"/>
      <c r="EQ172" s="135"/>
      <c r="ER172" s="135"/>
      <c r="ES172" s="135"/>
      <c r="ET172" s="135"/>
      <c r="EU172" s="135"/>
      <c r="EV172" s="135"/>
      <c r="EW172" s="135"/>
      <c r="EX172" s="135"/>
      <c r="EY172" s="135"/>
      <c r="EZ172" s="135"/>
      <c r="FA172" s="135"/>
      <c r="FB172" s="135"/>
      <c r="FC172" s="135"/>
      <c r="FD172" s="135"/>
      <c r="FE172" s="135"/>
      <c r="FF172" s="135"/>
      <c r="FG172" s="135"/>
      <c r="FH172" s="135"/>
      <c r="FI172" s="135"/>
      <c r="FJ172" s="135"/>
      <c r="FK172" s="135"/>
      <c r="FL172" s="135"/>
      <c r="FM172" s="135"/>
      <c r="FN172" s="135"/>
      <c r="FO172" s="135"/>
      <c r="FP172" s="135"/>
      <c r="FQ172" s="135"/>
      <c r="FR172" s="135"/>
      <c r="FS172" s="135"/>
      <c r="FT172" s="135"/>
      <c r="FU172" s="135"/>
      <c r="FV172" s="135"/>
      <c r="FW172" s="135"/>
      <c r="FX172" s="135"/>
      <c r="FY172" s="135"/>
      <c r="FZ172" s="135"/>
      <c r="GA172" s="135"/>
      <c r="GB172" s="135"/>
      <c r="GC172" s="135"/>
      <c r="GD172" s="135"/>
      <c r="GE172" s="135"/>
      <c r="GF172" s="135"/>
      <c r="GG172" s="135"/>
      <c r="GH172" s="135"/>
      <c r="GI172" s="135"/>
      <c r="GJ172" s="135"/>
      <c r="GK172" s="135"/>
    </row>
    <row r="173" spans="1:193" ht="30" x14ac:dyDescent="0.25">
      <c r="A173" s="109"/>
      <c r="B173" s="109"/>
      <c r="C173" s="115" t="s">
        <v>580</v>
      </c>
      <c r="D173" s="115" t="s">
        <v>711</v>
      </c>
      <c r="E173" s="110" t="s">
        <v>84</v>
      </c>
      <c r="F173" s="108"/>
      <c r="G173" s="109" t="s">
        <v>713</v>
      </c>
      <c r="H173" s="152" t="s">
        <v>26</v>
      </c>
      <c r="I173" s="108"/>
      <c r="J173" s="117" t="s">
        <v>698</v>
      </c>
      <c r="K173" s="173"/>
      <c r="L173" s="135" t="s">
        <v>699</v>
      </c>
      <c r="M173" s="160"/>
      <c r="O173" s="160"/>
      <c r="P173" s="160"/>
      <c r="Q173" s="135"/>
      <c r="R173" s="160"/>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c r="DH173" s="135"/>
      <c r="DI173" s="135"/>
      <c r="DJ173" s="135"/>
      <c r="DK173" s="135"/>
      <c r="DL173" s="135"/>
      <c r="DM173" s="135"/>
      <c r="DN173" s="135"/>
      <c r="DO173" s="135"/>
      <c r="DP173" s="135"/>
      <c r="DQ173" s="135"/>
      <c r="DR173" s="135"/>
      <c r="DS173" s="135"/>
      <c r="DT173" s="135"/>
      <c r="DU173" s="135"/>
      <c r="DV173" s="135"/>
      <c r="DW173" s="135"/>
      <c r="DX173" s="135"/>
      <c r="DY173" s="135"/>
      <c r="DZ173" s="135"/>
      <c r="EA173" s="135"/>
      <c r="EB173" s="135"/>
      <c r="EC173" s="135"/>
      <c r="ED173" s="135"/>
      <c r="EE173" s="135"/>
      <c r="EF173" s="135"/>
      <c r="EG173" s="135"/>
      <c r="EH173" s="135"/>
      <c r="EI173" s="135"/>
      <c r="EJ173" s="135"/>
      <c r="EK173" s="135"/>
      <c r="EL173" s="135"/>
      <c r="EM173" s="135"/>
      <c r="EN173" s="135"/>
      <c r="EO173" s="135"/>
      <c r="EP173" s="135"/>
      <c r="EQ173" s="135"/>
      <c r="ER173" s="135"/>
      <c r="ES173" s="135"/>
      <c r="ET173" s="135"/>
      <c r="EU173" s="135"/>
      <c r="EV173" s="135"/>
      <c r="EW173" s="135"/>
      <c r="EX173" s="135"/>
      <c r="EY173" s="135"/>
      <c r="EZ173" s="135"/>
      <c r="FA173" s="135"/>
      <c r="FB173" s="135"/>
      <c r="FC173" s="135"/>
      <c r="FD173" s="135"/>
      <c r="FE173" s="135"/>
      <c r="FF173" s="135"/>
      <c r="FG173" s="135"/>
      <c r="FH173" s="135"/>
      <c r="FI173" s="135"/>
      <c r="FJ173" s="135"/>
      <c r="FK173" s="135"/>
      <c r="FL173" s="135"/>
      <c r="FM173" s="135"/>
      <c r="FN173" s="135"/>
      <c r="FO173" s="135"/>
      <c r="FP173" s="135"/>
      <c r="FQ173" s="135"/>
      <c r="FR173" s="135"/>
      <c r="FS173" s="135"/>
      <c r="FT173" s="135"/>
      <c r="FU173" s="135"/>
      <c r="FV173" s="135"/>
      <c r="FW173" s="135"/>
      <c r="FX173" s="135"/>
      <c r="FY173" s="135"/>
      <c r="FZ173" s="135"/>
      <c r="GA173" s="135"/>
      <c r="GB173" s="135"/>
      <c r="GC173" s="135"/>
      <c r="GD173" s="135"/>
      <c r="GE173" s="135"/>
      <c r="GF173" s="135"/>
      <c r="GG173" s="135"/>
      <c r="GH173" s="135"/>
      <c r="GI173" s="135"/>
      <c r="GJ173" s="135"/>
      <c r="GK173" s="135"/>
    </row>
    <row r="174" spans="1:193" x14ac:dyDescent="0.25">
      <c r="A174" s="109"/>
      <c r="B174" s="109" t="s">
        <v>714</v>
      </c>
      <c r="C174" s="109" t="s">
        <v>580</v>
      </c>
      <c r="D174" s="115" t="s">
        <v>715</v>
      </c>
      <c r="E174" s="110" t="s">
        <v>84</v>
      </c>
      <c r="F174" s="108"/>
      <c r="G174" s="109" t="s">
        <v>716</v>
      </c>
      <c r="H174" s="152" t="s">
        <v>26</v>
      </c>
      <c r="I174" s="108"/>
      <c r="J174" s="117"/>
      <c r="K174" s="173"/>
      <c r="L174" s="135"/>
      <c r="M174" s="160"/>
      <c r="O174" s="160"/>
      <c r="P174" s="160"/>
      <c r="Q174" s="135"/>
      <c r="R174" s="135"/>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c r="DH174" s="135"/>
      <c r="DI174" s="135"/>
      <c r="DJ174" s="135"/>
      <c r="DK174" s="135"/>
      <c r="DL174" s="135"/>
      <c r="DM174" s="135"/>
      <c r="DN174" s="135"/>
      <c r="DO174" s="135"/>
      <c r="DP174" s="135"/>
      <c r="DQ174" s="135"/>
      <c r="DR174" s="135"/>
      <c r="DS174" s="135"/>
      <c r="DT174" s="135"/>
      <c r="DU174" s="135"/>
      <c r="DV174" s="135"/>
      <c r="DW174" s="135"/>
      <c r="DX174" s="135"/>
      <c r="DY174" s="135"/>
      <c r="DZ174" s="135"/>
      <c r="EA174" s="135"/>
      <c r="EB174" s="135"/>
      <c r="EC174" s="135"/>
      <c r="ED174" s="135"/>
      <c r="EE174" s="135"/>
      <c r="EF174" s="135"/>
      <c r="EG174" s="135"/>
      <c r="EH174" s="135"/>
      <c r="EI174" s="135"/>
      <c r="EJ174" s="135"/>
      <c r="EK174" s="135"/>
      <c r="EL174" s="135"/>
      <c r="EM174" s="135"/>
      <c r="EN174" s="135"/>
      <c r="EO174" s="135"/>
      <c r="EP174" s="135"/>
      <c r="EQ174" s="135"/>
      <c r="ER174" s="135"/>
      <c r="ES174" s="135"/>
      <c r="ET174" s="135"/>
      <c r="EU174" s="135"/>
      <c r="EV174" s="135"/>
      <c r="EW174" s="135"/>
      <c r="EX174" s="135"/>
      <c r="EY174" s="135"/>
      <c r="EZ174" s="135"/>
      <c r="FA174" s="135"/>
      <c r="FB174" s="135"/>
      <c r="FC174" s="135"/>
      <c r="FD174" s="135"/>
      <c r="FE174" s="135"/>
      <c r="FF174" s="135"/>
      <c r="FG174" s="135"/>
      <c r="FH174" s="135"/>
      <c r="FI174" s="135"/>
      <c r="FJ174" s="135"/>
      <c r="FK174" s="135"/>
      <c r="FL174" s="135"/>
      <c r="FM174" s="135"/>
      <c r="FN174" s="135"/>
      <c r="FO174" s="135"/>
      <c r="FP174" s="135"/>
      <c r="FQ174" s="135"/>
      <c r="FR174" s="135"/>
      <c r="FS174" s="135"/>
      <c r="FT174" s="135"/>
      <c r="FU174" s="135"/>
      <c r="FV174" s="135"/>
      <c r="FW174" s="135"/>
      <c r="FX174" s="135"/>
      <c r="FY174" s="135"/>
      <c r="FZ174" s="135"/>
      <c r="GA174" s="135"/>
      <c r="GB174" s="135"/>
      <c r="GC174" s="135"/>
      <c r="GD174" s="135"/>
      <c r="GE174" s="135"/>
      <c r="GF174" s="135"/>
      <c r="GG174" s="135"/>
      <c r="GH174" s="135"/>
      <c r="GI174" s="135"/>
      <c r="GJ174" s="135"/>
      <c r="GK174" s="135"/>
    </row>
    <row r="175" spans="1:193" x14ac:dyDescent="0.25">
      <c r="A175" s="109"/>
      <c r="B175" s="109" t="s">
        <v>717</v>
      </c>
      <c r="C175" s="109" t="s">
        <v>580</v>
      </c>
      <c r="D175" s="115" t="s">
        <v>718</v>
      </c>
      <c r="E175" s="110" t="s">
        <v>84</v>
      </c>
      <c r="F175" s="108"/>
      <c r="G175" s="109" t="s">
        <v>719</v>
      </c>
      <c r="H175" s="152" t="s">
        <v>26</v>
      </c>
      <c r="I175" s="108"/>
      <c r="J175" s="117"/>
      <c r="K175" s="173"/>
      <c r="L175" s="135"/>
      <c r="M175" s="160"/>
      <c r="O175" s="160"/>
      <c r="P175" s="160"/>
      <c r="Q175" s="135"/>
      <c r="R175" s="135"/>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c r="DH175" s="135"/>
      <c r="DI175" s="135"/>
      <c r="DJ175" s="135"/>
      <c r="DK175" s="135"/>
      <c r="DL175" s="135"/>
      <c r="DM175" s="135"/>
      <c r="DN175" s="135"/>
      <c r="DO175" s="135"/>
      <c r="DP175" s="135"/>
      <c r="DQ175" s="135"/>
      <c r="DR175" s="135"/>
      <c r="DS175" s="135"/>
      <c r="DT175" s="135"/>
      <c r="DU175" s="135"/>
      <c r="DV175" s="135"/>
      <c r="DW175" s="135"/>
      <c r="DX175" s="135"/>
      <c r="DY175" s="135"/>
      <c r="DZ175" s="135"/>
      <c r="EA175" s="135"/>
      <c r="EB175" s="135"/>
      <c r="EC175" s="135"/>
      <c r="ED175" s="135"/>
      <c r="EE175" s="135"/>
      <c r="EF175" s="135"/>
      <c r="EG175" s="135"/>
      <c r="EH175" s="135"/>
      <c r="EI175" s="135"/>
      <c r="EJ175" s="135"/>
      <c r="EK175" s="135"/>
      <c r="EL175" s="135"/>
      <c r="EM175" s="135"/>
      <c r="EN175" s="135"/>
      <c r="EO175" s="135"/>
      <c r="EP175" s="135"/>
      <c r="EQ175" s="135"/>
      <c r="ER175" s="135"/>
      <c r="ES175" s="135"/>
      <c r="ET175" s="135"/>
      <c r="EU175" s="135"/>
      <c r="EV175" s="135"/>
      <c r="EW175" s="135"/>
      <c r="EX175" s="135"/>
      <c r="EY175" s="135"/>
      <c r="EZ175" s="135"/>
      <c r="FA175" s="135"/>
      <c r="FB175" s="135"/>
      <c r="FC175" s="135"/>
      <c r="FD175" s="135"/>
      <c r="FE175" s="135"/>
      <c r="FF175" s="135"/>
      <c r="FG175" s="135"/>
      <c r="FH175" s="135"/>
      <c r="FI175" s="135"/>
      <c r="FJ175" s="135"/>
      <c r="FK175" s="135"/>
      <c r="FL175" s="135"/>
      <c r="FM175" s="135"/>
      <c r="FN175" s="135"/>
      <c r="FO175" s="135"/>
      <c r="FP175" s="135"/>
      <c r="FQ175" s="135"/>
      <c r="FR175" s="135"/>
      <c r="FS175" s="135"/>
      <c r="FT175" s="135"/>
      <c r="FU175" s="135"/>
      <c r="FV175" s="135"/>
      <c r="FW175" s="135"/>
      <c r="FX175" s="135"/>
      <c r="FY175" s="135"/>
      <c r="FZ175" s="135"/>
      <c r="GA175" s="135"/>
      <c r="GB175" s="135"/>
      <c r="GC175" s="135"/>
      <c r="GD175" s="135"/>
      <c r="GE175" s="135"/>
      <c r="GF175" s="135"/>
      <c r="GG175" s="135"/>
      <c r="GH175" s="135"/>
      <c r="GI175" s="135"/>
      <c r="GJ175" s="135"/>
      <c r="GK175" s="135"/>
    </row>
    <row r="176" spans="1:193" x14ac:dyDescent="0.25">
      <c r="A176" s="109"/>
      <c r="B176" s="109" t="s">
        <v>720</v>
      </c>
      <c r="C176" s="109" t="s">
        <v>580</v>
      </c>
      <c r="D176" s="115" t="s">
        <v>721</v>
      </c>
      <c r="E176" s="117" t="s">
        <v>84</v>
      </c>
      <c r="F176" s="108"/>
      <c r="G176" s="109" t="s">
        <v>722</v>
      </c>
      <c r="H176" s="152" t="s">
        <v>26</v>
      </c>
      <c r="I176" s="108"/>
      <c r="J176" s="117"/>
      <c r="K176" s="173"/>
      <c r="L176" s="135"/>
      <c r="M176" s="160"/>
      <c r="O176" s="160"/>
      <c r="P176" s="160"/>
      <c r="Q176" s="135"/>
      <c r="R176" s="135"/>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c r="DH176" s="135"/>
      <c r="DI176" s="135"/>
      <c r="DJ176" s="135"/>
      <c r="DK176" s="135"/>
      <c r="DL176" s="135"/>
      <c r="DM176" s="135"/>
      <c r="DN176" s="135"/>
      <c r="DO176" s="135"/>
      <c r="DP176" s="135"/>
      <c r="DQ176" s="135"/>
      <c r="DR176" s="135"/>
      <c r="DS176" s="135"/>
      <c r="DT176" s="135"/>
      <c r="DU176" s="135"/>
      <c r="DV176" s="135"/>
      <c r="DW176" s="135"/>
      <c r="DX176" s="135"/>
      <c r="DY176" s="135"/>
      <c r="DZ176" s="135"/>
      <c r="EA176" s="135"/>
      <c r="EB176" s="135"/>
      <c r="EC176" s="135"/>
      <c r="ED176" s="135"/>
      <c r="EE176" s="135"/>
      <c r="EF176" s="135"/>
      <c r="EG176" s="135"/>
      <c r="EH176" s="135"/>
      <c r="EI176" s="135"/>
      <c r="EJ176" s="135"/>
      <c r="EK176" s="135"/>
      <c r="EL176" s="135"/>
      <c r="EM176" s="135"/>
      <c r="EN176" s="135"/>
      <c r="EO176" s="135"/>
      <c r="EP176" s="135"/>
      <c r="EQ176" s="135"/>
      <c r="ER176" s="135"/>
      <c r="ES176" s="135"/>
      <c r="ET176" s="135"/>
      <c r="EU176" s="135"/>
      <c r="EV176" s="135"/>
      <c r="EW176" s="135"/>
      <c r="EX176" s="135"/>
      <c r="EY176" s="135"/>
      <c r="EZ176" s="135"/>
      <c r="FA176" s="135"/>
      <c r="FB176" s="135"/>
      <c r="FC176" s="135"/>
      <c r="FD176" s="135"/>
      <c r="FE176" s="135"/>
      <c r="FF176" s="135"/>
      <c r="FG176" s="135"/>
      <c r="FH176" s="135"/>
      <c r="FI176" s="135"/>
      <c r="FJ176" s="135"/>
      <c r="FK176" s="135"/>
      <c r="FL176" s="135"/>
      <c r="FM176" s="135"/>
      <c r="FN176" s="135"/>
      <c r="FO176" s="135"/>
      <c r="FP176" s="135"/>
      <c r="FQ176" s="135"/>
      <c r="FR176" s="135"/>
      <c r="FS176" s="135"/>
      <c r="FT176" s="135"/>
      <c r="FU176" s="135"/>
      <c r="FV176" s="135"/>
      <c r="FW176" s="135"/>
      <c r="FX176" s="135"/>
      <c r="FY176" s="135"/>
      <c r="FZ176" s="135"/>
      <c r="GA176" s="135"/>
      <c r="GB176" s="135"/>
      <c r="GC176" s="135"/>
      <c r="GD176" s="135"/>
      <c r="GE176" s="135"/>
      <c r="GF176" s="135"/>
      <c r="GG176" s="135"/>
      <c r="GH176" s="135"/>
      <c r="GI176" s="135"/>
      <c r="GJ176" s="135"/>
      <c r="GK176" s="135"/>
    </row>
    <row r="177" spans="1:193" x14ac:dyDescent="0.25">
      <c r="A177" s="109"/>
      <c r="B177" s="109" t="s">
        <v>723</v>
      </c>
      <c r="C177" s="109" t="s">
        <v>580</v>
      </c>
      <c r="D177" s="109" t="s">
        <v>724</v>
      </c>
      <c r="E177" s="110" t="s">
        <v>84</v>
      </c>
      <c r="F177" s="108"/>
      <c r="G177" s="109" t="s">
        <v>725</v>
      </c>
      <c r="H177" s="152" t="s">
        <v>26</v>
      </c>
      <c r="I177" s="108"/>
      <c r="J177" s="117"/>
      <c r="K177" s="173"/>
      <c r="L177" s="135"/>
      <c r="M177" s="160"/>
      <c r="O177" s="160"/>
      <c r="P177" s="160"/>
      <c r="Q177" s="135"/>
      <c r="R177" s="135"/>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c r="DH177" s="135"/>
      <c r="DI177" s="135"/>
      <c r="DJ177" s="135"/>
      <c r="DK177" s="135"/>
      <c r="DL177" s="135"/>
      <c r="DM177" s="135"/>
      <c r="DN177" s="135"/>
      <c r="DO177" s="135"/>
      <c r="DP177" s="135"/>
      <c r="DQ177" s="135"/>
      <c r="DR177" s="135"/>
      <c r="DS177" s="135"/>
      <c r="DT177" s="135"/>
      <c r="DU177" s="135"/>
      <c r="DV177" s="135"/>
      <c r="DW177" s="135"/>
      <c r="DX177" s="135"/>
      <c r="DY177" s="135"/>
      <c r="DZ177" s="135"/>
      <c r="EA177" s="135"/>
      <c r="EB177" s="135"/>
      <c r="EC177" s="135"/>
      <c r="ED177" s="135"/>
      <c r="EE177" s="135"/>
      <c r="EF177" s="135"/>
      <c r="EG177" s="135"/>
      <c r="EH177" s="135"/>
      <c r="EI177" s="135"/>
      <c r="EJ177" s="135"/>
      <c r="EK177" s="135"/>
      <c r="EL177" s="135"/>
      <c r="EM177" s="135"/>
      <c r="EN177" s="135"/>
      <c r="EO177" s="135"/>
      <c r="EP177" s="135"/>
      <c r="EQ177" s="135"/>
      <c r="ER177" s="135"/>
      <c r="ES177" s="135"/>
      <c r="ET177" s="135"/>
      <c r="EU177" s="135"/>
      <c r="EV177" s="135"/>
      <c r="EW177" s="135"/>
      <c r="EX177" s="135"/>
      <c r="EY177" s="135"/>
      <c r="EZ177" s="135"/>
      <c r="FA177" s="135"/>
      <c r="FB177" s="135"/>
      <c r="FC177" s="135"/>
      <c r="FD177" s="135"/>
      <c r="FE177" s="135"/>
      <c r="FF177" s="135"/>
      <c r="FG177" s="135"/>
      <c r="FH177" s="135"/>
      <c r="FI177" s="135"/>
      <c r="FJ177" s="135"/>
      <c r="FK177" s="135"/>
      <c r="FL177" s="135"/>
      <c r="FM177" s="135"/>
      <c r="FN177" s="135"/>
      <c r="FO177" s="135"/>
      <c r="FP177" s="135"/>
      <c r="FQ177" s="135"/>
      <c r="FR177" s="135"/>
      <c r="FS177" s="135"/>
      <c r="FT177" s="135"/>
      <c r="FU177" s="135"/>
      <c r="FV177" s="135"/>
      <c r="FW177" s="135"/>
      <c r="FX177" s="135"/>
      <c r="FY177" s="135"/>
      <c r="FZ177" s="135"/>
      <c r="GA177" s="135"/>
      <c r="GB177" s="135"/>
      <c r="GC177" s="135"/>
      <c r="GD177" s="135"/>
      <c r="GE177" s="135"/>
      <c r="GF177" s="135"/>
      <c r="GG177" s="135"/>
      <c r="GH177" s="135"/>
      <c r="GI177" s="135"/>
      <c r="GJ177" s="135"/>
      <c r="GK177" s="135"/>
    </row>
    <row r="178" spans="1:193" x14ac:dyDescent="0.25">
      <c r="A178" s="109"/>
      <c r="B178" s="109" t="s">
        <v>726</v>
      </c>
      <c r="C178" s="109" t="s">
        <v>580</v>
      </c>
      <c r="D178" s="115" t="s">
        <v>727</v>
      </c>
      <c r="E178" s="110" t="s">
        <v>84</v>
      </c>
      <c r="F178" s="108"/>
      <c r="G178" s="109" t="s">
        <v>728</v>
      </c>
      <c r="H178" s="152" t="s">
        <v>26</v>
      </c>
      <c r="I178" s="108"/>
      <c r="J178" s="117"/>
      <c r="K178" s="173"/>
      <c r="L178" s="135"/>
      <c r="M178" s="160"/>
      <c r="O178" s="160"/>
      <c r="P178" s="160"/>
      <c r="Q178" s="135"/>
      <c r="R178" s="135"/>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c r="DH178" s="135"/>
      <c r="DI178" s="135"/>
      <c r="DJ178" s="135"/>
      <c r="DK178" s="135"/>
      <c r="DL178" s="135"/>
      <c r="DM178" s="135"/>
      <c r="DN178" s="135"/>
      <c r="DO178" s="135"/>
      <c r="DP178" s="135"/>
      <c r="DQ178" s="135"/>
      <c r="DR178" s="135"/>
      <c r="DS178" s="135"/>
      <c r="DT178" s="135"/>
      <c r="DU178" s="135"/>
      <c r="DV178" s="135"/>
      <c r="DW178" s="135"/>
      <c r="DX178" s="135"/>
      <c r="DY178" s="135"/>
      <c r="DZ178" s="135"/>
      <c r="EA178" s="135"/>
      <c r="EB178" s="135"/>
      <c r="EC178" s="135"/>
      <c r="ED178" s="135"/>
      <c r="EE178" s="135"/>
      <c r="EF178" s="135"/>
      <c r="EG178" s="135"/>
      <c r="EH178" s="135"/>
      <c r="EI178" s="135"/>
      <c r="EJ178" s="135"/>
      <c r="EK178" s="135"/>
      <c r="EL178" s="135"/>
      <c r="EM178" s="135"/>
      <c r="EN178" s="135"/>
      <c r="EO178" s="135"/>
      <c r="EP178" s="135"/>
      <c r="EQ178" s="135"/>
      <c r="ER178" s="135"/>
      <c r="ES178" s="135"/>
      <c r="ET178" s="135"/>
      <c r="EU178" s="135"/>
      <c r="EV178" s="135"/>
      <c r="EW178" s="135"/>
      <c r="EX178" s="135"/>
      <c r="EY178" s="135"/>
      <c r="EZ178" s="135"/>
      <c r="FA178" s="135"/>
      <c r="FB178" s="135"/>
      <c r="FC178" s="135"/>
      <c r="FD178" s="135"/>
      <c r="FE178" s="135"/>
      <c r="FF178" s="135"/>
      <c r="FG178" s="135"/>
      <c r="FH178" s="135"/>
      <c r="FI178" s="135"/>
      <c r="FJ178" s="135"/>
      <c r="FK178" s="135"/>
      <c r="FL178" s="135"/>
      <c r="FM178" s="135"/>
      <c r="FN178" s="135"/>
      <c r="FO178" s="135"/>
      <c r="FP178" s="135"/>
      <c r="FQ178" s="135"/>
      <c r="FR178" s="135"/>
      <c r="FS178" s="135"/>
      <c r="FT178" s="135"/>
      <c r="FU178" s="135"/>
      <c r="FV178" s="135"/>
      <c r="FW178" s="135"/>
      <c r="FX178" s="135"/>
      <c r="FY178" s="135"/>
      <c r="FZ178" s="135"/>
      <c r="GA178" s="135"/>
      <c r="GB178" s="135"/>
      <c r="GC178" s="135"/>
      <c r="GD178" s="135"/>
      <c r="GE178" s="135"/>
      <c r="GF178" s="135"/>
      <c r="GG178" s="135"/>
      <c r="GH178" s="135"/>
      <c r="GI178" s="135"/>
      <c r="GJ178" s="135"/>
      <c r="GK178" s="135"/>
    </row>
    <row r="179" spans="1:193" x14ac:dyDescent="0.25">
      <c r="A179" s="109"/>
      <c r="B179" s="109" t="s">
        <v>729</v>
      </c>
      <c r="C179" s="109" t="s">
        <v>580</v>
      </c>
      <c r="D179" s="109" t="s">
        <v>730</v>
      </c>
      <c r="E179" s="110" t="s">
        <v>84</v>
      </c>
      <c r="F179" s="108"/>
      <c r="G179" s="109" t="s">
        <v>731</v>
      </c>
      <c r="H179" s="152" t="s">
        <v>26</v>
      </c>
      <c r="I179" s="108"/>
      <c r="J179" s="117"/>
      <c r="K179" s="173"/>
      <c r="L179" s="135"/>
      <c r="M179" s="160"/>
      <c r="O179" s="160"/>
      <c r="P179" s="160"/>
      <c r="Q179" s="135"/>
      <c r="R179" s="135"/>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c r="DH179" s="135"/>
      <c r="DI179" s="135"/>
      <c r="DJ179" s="135"/>
      <c r="DK179" s="135"/>
      <c r="DL179" s="135"/>
      <c r="DM179" s="135"/>
      <c r="DN179" s="135"/>
      <c r="DO179" s="135"/>
      <c r="DP179" s="135"/>
      <c r="DQ179" s="135"/>
      <c r="DR179" s="135"/>
      <c r="DS179" s="135"/>
      <c r="DT179" s="135"/>
      <c r="DU179" s="135"/>
      <c r="DV179" s="135"/>
      <c r="DW179" s="135"/>
      <c r="DX179" s="135"/>
      <c r="DY179" s="135"/>
      <c r="DZ179" s="135"/>
      <c r="EA179" s="135"/>
      <c r="EB179" s="135"/>
      <c r="EC179" s="135"/>
      <c r="ED179" s="135"/>
      <c r="EE179" s="135"/>
      <c r="EF179" s="135"/>
      <c r="EG179" s="135"/>
      <c r="EH179" s="135"/>
      <c r="EI179" s="135"/>
      <c r="EJ179" s="135"/>
      <c r="EK179" s="135"/>
      <c r="EL179" s="135"/>
      <c r="EM179" s="135"/>
      <c r="EN179" s="135"/>
      <c r="EO179" s="135"/>
      <c r="EP179" s="135"/>
      <c r="EQ179" s="135"/>
      <c r="ER179" s="135"/>
      <c r="ES179" s="135"/>
      <c r="ET179" s="135"/>
      <c r="EU179" s="135"/>
      <c r="EV179" s="135"/>
      <c r="EW179" s="135"/>
      <c r="EX179" s="135"/>
      <c r="EY179" s="135"/>
      <c r="EZ179" s="135"/>
      <c r="FA179" s="135"/>
      <c r="FB179" s="135"/>
      <c r="FC179" s="135"/>
      <c r="FD179" s="135"/>
      <c r="FE179" s="135"/>
      <c r="FF179" s="135"/>
      <c r="FG179" s="135"/>
      <c r="FH179" s="135"/>
      <c r="FI179" s="135"/>
      <c r="FJ179" s="135"/>
      <c r="FK179" s="135"/>
      <c r="FL179" s="135"/>
      <c r="FM179" s="135"/>
      <c r="FN179" s="135"/>
      <c r="FO179" s="135"/>
      <c r="FP179" s="135"/>
      <c r="FQ179" s="135"/>
      <c r="FR179" s="135"/>
      <c r="FS179" s="135"/>
      <c r="FT179" s="135"/>
      <c r="FU179" s="135"/>
      <c r="FV179" s="135"/>
      <c r="FW179" s="135"/>
      <c r="FX179" s="135"/>
      <c r="FY179" s="135"/>
      <c r="FZ179" s="135"/>
      <c r="GA179" s="135"/>
      <c r="GB179" s="135"/>
      <c r="GC179" s="135"/>
      <c r="GD179" s="135"/>
      <c r="GE179" s="135"/>
      <c r="GF179" s="135"/>
      <c r="GG179" s="135"/>
      <c r="GH179" s="135"/>
      <c r="GI179" s="135"/>
      <c r="GJ179" s="135"/>
      <c r="GK179" s="135"/>
    </row>
    <row r="180" spans="1:193" x14ac:dyDescent="0.25">
      <c r="A180" s="109"/>
      <c r="B180" s="109" t="s">
        <v>732</v>
      </c>
      <c r="C180" s="109" t="s">
        <v>580</v>
      </c>
      <c r="D180" s="115" t="s">
        <v>733</v>
      </c>
      <c r="E180" s="110" t="s">
        <v>84</v>
      </c>
      <c r="F180" s="108"/>
      <c r="G180" s="109" t="s">
        <v>734</v>
      </c>
      <c r="H180" s="152" t="s">
        <v>26</v>
      </c>
      <c r="I180" s="108"/>
      <c r="J180" s="117"/>
      <c r="K180" s="173"/>
      <c r="L180" s="135"/>
      <c r="M180" s="160"/>
      <c r="O180" s="160"/>
      <c r="P180" s="160"/>
      <c r="Q180" s="135"/>
      <c r="R180" s="135"/>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c r="DH180" s="135"/>
      <c r="DI180" s="135"/>
      <c r="DJ180" s="135"/>
      <c r="DK180" s="135"/>
      <c r="DL180" s="135"/>
      <c r="DM180" s="135"/>
      <c r="DN180" s="135"/>
      <c r="DO180" s="135"/>
      <c r="DP180" s="135"/>
      <c r="DQ180" s="135"/>
      <c r="DR180" s="135"/>
      <c r="DS180" s="135"/>
      <c r="DT180" s="135"/>
      <c r="DU180" s="135"/>
      <c r="DV180" s="135"/>
      <c r="DW180" s="135"/>
      <c r="DX180" s="135"/>
      <c r="DY180" s="135"/>
      <c r="DZ180" s="135"/>
      <c r="EA180" s="135"/>
      <c r="EB180" s="135"/>
      <c r="EC180" s="135"/>
      <c r="ED180" s="135"/>
      <c r="EE180" s="135"/>
      <c r="EF180" s="135"/>
      <c r="EG180" s="135"/>
      <c r="EH180" s="135"/>
      <c r="EI180" s="135"/>
      <c r="EJ180" s="135"/>
      <c r="EK180" s="135"/>
      <c r="EL180" s="135"/>
      <c r="EM180" s="135"/>
      <c r="EN180" s="135"/>
      <c r="EO180" s="135"/>
      <c r="EP180" s="135"/>
      <c r="EQ180" s="135"/>
      <c r="ER180" s="135"/>
      <c r="ES180" s="135"/>
      <c r="ET180" s="135"/>
      <c r="EU180" s="135"/>
      <c r="EV180" s="135"/>
      <c r="EW180" s="135"/>
      <c r="EX180" s="135"/>
      <c r="EY180" s="135"/>
      <c r="EZ180" s="135"/>
      <c r="FA180" s="135"/>
      <c r="FB180" s="135"/>
      <c r="FC180" s="135"/>
      <c r="FD180" s="135"/>
      <c r="FE180" s="135"/>
      <c r="FF180" s="135"/>
      <c r="FG180" s="135"/>
      <c r="FH180" s="135"/>
      <c r="FI180" s="135"/>
      <c r="FJ180" s="135"/>
      <c r="FK180" s="135"/>
      <c r="FL180" s="135"/>
      <c r="FM180" s="135"/>
      <c r="FN180" s="135"/>
      <c r="FO180" s="135"/>
      <c r="FP180" s="135"/>
      <c r="FQ180" s="135"/>
      <c r="FR180" s="135"/>
      <c r="FS180" s="135"/>
      <c r="FT180" s="135"/>
      <c r="FU180" s="135"/>
      <c r="FV180" s="135"/>
      <c r="FW180" s="135"/>
      <c r="FX180" s="135"/>
      <c r="FY180" s="135"/>
      <c r="FZ180" s="135"/>
      <c r="GA180" s="135"/>
      <c r="GB180" s="135"/>
      <c r="GC180" s="135"/>
      <c r="GD180" s="135"/>
      <c r="GE180" s="135"/>
      <c r="GF180" s="135"/>
      <c r="GG180" s="135"/>
      <c r="GH180" s="135"/>
      <c r="GI180" s="135"/>
      <c r="GJ180" s="135"/>
      <c r="GK180" s="135"/>
    </row>
    <row r="181" spans="1:193" x14ac:dyDescent="0.25">
      <c r="A181" s="109"/>
      <c r="B181" s="109" t="s">
        <v>735</v>
      </c>
      <c r="C181" s="109" t="s">
        <v>580</v>
      </c>
      <c r="D181" s="115" t="s">
        <v>736</v>
      </c>
      <c r="E181" s="110" t="s">
        <v>84</v>
      </c>
      <c r="F181" s="108"/>
      <c r="G181" s="109" t="s">
        <v>737</v>
      </c>
      <c r="H181" s="152" t="s">
        <v>26</v>
      </c>
      <c r="I181" s="108"/>
      <c r="J181" s="117"/>
      <c r="K181" s="173"/>
      <c r="L181" s="135"/>
      <c r="M181" s="160"/>
      <c r="O181" s="160"/>
      <c r="P181" s="160"/>
      <c r="Q181" s="135"/>
      <c r="R181" s="135"/>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c r="DH181" s="135"/>
      <c r="DI181" s="135"/>
      <c r="DJ181" s="135"/>
      <c r="DK181" s="135"/>
      <c r="DL181" s="135"/>
      <c r="DM181" s="135"/>
      <c r="DN181" s="135"/>
      <c r="DO181" s="135"/>
      <c r="DP181" s="135"/>
      <c r="DQ181" s="135"/>
      <c r="DR181" s="135"/>
      <c r="DS181" s="135"/>
      <c r="DT181" s="135"/>
      <c r="DU181" s="135"/>
      <c r="DV181" s="135"/>
      <c r="DW181" s="135"/>
      <c r="DX181" s="135"/>
      <c r="DY181" s="135"/>
      <c r="DZ181" s="135"/>
      <c r="EA181" s="135"/>
      <c r="EB181" s="135"/>
      <c r="EC181" s="135"/>
      <c r="ED181" s="135"/>
      <c r="EE181" s="135"/>
      <c r="EF181" s="135"/>
      <c r="EG181" s="135"/>
      <c r="EH181" s="135"/>
      <c r="EI181" s="135"/>
      <c r="EJ181" s="135"/>
      <c r="EK181" s="135"/>
      <c r="EL181" s="135"/>
      <c r="EM181" s="135"/>
      <c r="EN181" s="135"/>
      <c r="EO181" s="135"/>
      <c r="EP181" s="135"/>
      <c r="EQ181" s="135"/>
      <c r="ER181" s="135"/>
      <c r="ES181" s="135"/>
      <c r="ET181" s="135"/>
      <c r="EU181" s="135"/>
      <c r="EV181" s="135"/>
      <c r="EW181" s="135"/>
      <c r="EX181" s="135"/>
      <c r="EY181" s="135"/>
      <c r="EZ181" s="135"/>
      <c r="FA181" s="135"/>
      <c r="FB181" s="135"/>
      <c r="FC181" s="135"/>
      <c r="FD181" s="135"/>
      <c r="FE181" s="135"/>
      <c r="FF181" s="135"/>
      <c r="FG181" s="135"/>
      <c r="FH181" s="135"/>
      <c r="FI181" s="135"/>
      <c r="FJ181" s="135"/>
      <c r="FK181" s="135"/>
      <c r="FL181" s="135"/>
      <c r="FM181" s="135"/>
      <c r="FN181" s="135"/>
      <c r="FO181" s="135"/>
      <c r="FP181" s="135"/>
      <c r="FQ181" s="135"/>
      <c r="FR181" s="135"/>
      <c r="FS181" s="135"/>
      <c r="FT181" s="135"/>
      <c r="FU181" s="135"/>
      <c r="FV181" s="135"/>
      <c r="FW181" s="135"/>
      <c r="FX181" s="135"/>
      <c r="FY181" s="135"/>
      <c r="FZ181" s="135"/>
      <c r="GA181" s="135"/>
      <c r="GB181" s="135"/>
      <c r="GC181" s="135"/>
      <c r="GD181" s="135"/>
      <c r="GE181" s="135"/>
      <c r="GF181" s="135"/>
      <c r="GG181" s="135"/>
      <c r="GH181" s="135"/>
      <c r="GI181" s="135"/>
      <c r="GJ181" s="135"/>
      <c r="GK181" s="135"/>
    </row>
    <row r="182" spans="1:193" x14ac:dyDescent="0.25">
      <c r="A182" s="109"/>
      <c r="B182" s="109" t="s">
        <v>738</v>
      </c>
      <c r="C182" s="109" t="s">
        <v>580</v>
      </c>
      <c r="D182" s="115" t="s">
        <v>739</v>
      </c>
      <c r="E182" s="110" t="s">
        <v>84</v>
      </c>
      <c r="F182" s="108"/>
      <c r="G182" s="109" t="s">
        <v>740</v>
      </c>
      <c r="H182" s="152" t="s">
        <v>26</v>
      </c>
      <c r="I182" s="108"/>
      <c r="J182" s="117"/>
      <c r="K182" s="173"/>
      <c r="L182" s="135"/>
      <c r="M182" s="160"/>
      <c r="O182" s="160"/>
      <c r="P182" s="160"/>
      <c r="Q182" s="135"/>
      <c r="R182" s="135"/>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c r="DH182" s="135"/>
      <c r="DI182" s="135"/>
      <c r="DJ182" s="135"/>
      <c r="DK182" s="135"/>
      <c r="DL182" s="135"/>
      <c r="DM182" s="135"/>
      <c r="DN182" s="135"/>
      <c r="DO182" s="135"/>
      <c r="DP182" s="135"/>
      <c r="DQ182" s="135"/>
      <c r="DR182" s="135"/>
      <c r="DS182" s="135"/>
      <c r="DT182" s="135"/>
      <c r="DU182" s="135"/>
      <c r="DV182" s="135"/>
      <c r="DW182" s="135"/>
      <c r="DX182" s="135"/>
      <c r="DY182" s="135"/>
      <c r="DZ182" s="135"/>
      <c r="EA182" s="135"/>
      <c r="EB182" s="135"/>
      <c r="EC182" s="135"/>
      <c r="ED182" s="135"/>
      <c r="EE182" s="135"/>
      <c r="EF182" s="135"/>
      <c r="EG182" s="135"/>
      <c r="EH182" s="135"/>
      <c r="EI182" s="135"/>
      <c r="EJ182" s="135"/>
      <c r="EK182" s="135"/>
      <c r="EL182" s="135"/>
      <c r="EM182" s="135"/>
      <c r="EN182" s="135"/>
      <c r="EO182" s="135"/>
      <c r="EP182" s="135"/>
      <c r="EQ182" s="135"/>
      <c r="ER182" s="135"/>
      <c r="ES182" s="135"/>
      <c r="ET182" s="135"/>
      <c r="EU182" s="135"/>
      <c r="EV182" s="135"/>
      <c r="EW182" s="135"/>
      <c r="EX182" s="135"/>
      <c r="EY182" s="135"/>
      <c r="EZ182" s="135"/>
      <c r="FA182" s="135"/>
      <c r="FB182" s="135"/>
      <c r="FC182" s="135"/>
      <c r="FD182" s="135"/>
      <c r="FE182" s="135"/>
      <c r="FF182" s="135"/>
      <c r="FG182" s="135"/>
      <c r="FH182" s="135"/>
      <c r="FI182" s="135"/>
      <c r="FJ182" s="135"/>
      <c r="FK182" s="135"/>
      <c r="FL182" s="135"/>
      <c r="FM182" s="135"/>
      <c r="FN182" s="135"/>
      <c r="FO182" s="135"/>
      <c r="FP182" s="135"/>
      <c r="FQ182" s="135"/>
      <c r="FR182" s="135"/>
      <c r="FS182" s="135"/>
      <c r="FT182" s="135"/>
      <c r="FU182" s="135"/>
      <c r="FV182" s="135"/>
      <c r="FW182" s="135"/>
      <c r="FX182" s="135"/>
      <c r="FY182" s="135"/>
      <c r="FZ182" s="135"/>
      <c r="GA182" s="135"/>
      <c r="GB182" s="135"/>
      <c r="GC182" s="135"/>
      <c r="GD182" s="135"/>
      <c r="GE182" s="135"/>
      <c r="GF182" s="135"/>
      <c r="GG182" s="135"/>
      <c r="GH182" s="135"/>
      <c r="GI182" s="135"/>
      <c r="GJ182" s="135"/>
      <c r="GK182" s="135"/>
    </row>
    <row r="183" spans="1:193" x14ac:dyDescent="0.25">
      <c r="A183" s="109"/>
      <c r="B183" s="109" t="s">
        <v>741</v>
      </c>
      <c r="C183" s="109" t="s">
        <v>580</v>
      </c>
      <c r="D183" s="115" t="s">
        <v>742</v>
      </c>
      <c r="E183" s="110" t="s">
        <v>84</v>
      </c>
      <c r="F183" s="108"/>
      <c r="G183" s="109" t="s">
        <v>743</v>
      </c>
      <c r="H183" s="152" t="s">
        <v>26</v>
      </c>
      <c r="I183" s="108"/>
      <c r="J183" s="117"/>
      <c r="K183" s="173"/>
      <c r="L183" s="135"/>
      <c r="M183" s="160"/>
      <c r="O183" s="160"/>
      <c r="P183" s="160"/>
      <c r="Q183" s="135"/>
      <c r="R183" s="135"/>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c r="DH183" s="135"/>
      <c r="DI183" s="135"/>
      <c r="DJ183" s="135"/>
      <c r="DK183" s="135"/>
      <c r="DL183" s="135"/>
      <c r="DM183" s="135"/>
      <c r="DN183" s="135"/>
      <c r="DO183" s="135"/>
      <c r="DP183" s="135"/>
      <c r="DQ183" s="135"/>
      <c r="DR183" s="135"/>
      <c r="DS183" s="135"/>
      <c r="DT183" s="135"/>
      <c r="DU183" s="135"/>
      <c r="DV183" s="135"/>
      <c r="DW183" s="135"/>
      <c r="DX183" s="135"/>
      <c r="DY183" s="135"/>
      <c r="DZ183" s="135"/>
      <c r="EA183" s="135"/>
      <c r="EB183" s="135"/>
      <c r="EC183" s="135"/>
      <c r="ED183" s="135"/>
      <c r="EE183" s="135"/>
      <c r="EF183" s="135"/>
      <c r="EG183" s="135"/>
      <c r="EH183" s="135"/>
      <c r="EI183" s="135"/>
      <c r="EJ183" s="135"/>
      <c r="EK183" s="135"/>
      <c r="EL183" s="135"/>
      <c r="EM183" s="135"/>
      <c r="EN183" s="135"/>
      <c r="EO183" s="135"/>
      <c r="EP183" s="135"/>
      <c r="EQ183" s="135"/>
      <c r="ER183" s="135"/>
      <c r="ES183" s="135"/>
      <c r="ET183" s="135"/>
      <c r="EU183" s="135"/>
      <c r="EV183" s="135"/>
      <c r="EW183" s="135"/>
      <c r="EX183" s="135"/>
      <c r="EY183" s="135"/>
      <c r="EZ183" s="135"/>
      <c r="FA183" s="135"/>
      <c r="FB183" s="135"/>
      <c r="FC183" s="135"/>
      <c r="FD183" s="135"/>
      <c r="FE183" s="135"/>
      <c r="FF183" s="135"/>
      <c r="FG183" s="135"/>
      <c r="FH183" s="135"/>
      <c r="FI183" s="135"/>
      <c r="FJ183" s="135"/>
      <c r="FK183" s="135"/>
      <c r="FL183" s="135"/>
      <c r="FM183" s="135"/>
      <c r="FN183" s="135"/>
      <c r="FO183" s="135"/>
      <c r="FP183" s="135"/>
      <c r="FQ183" s="135"/>
      <c r="FR183" s="135"/>
      <c r="FS183" s="135"/>
      <c r="FT183" s="135"/>
      <c r="FU183" s="135"/>
      <c r="FV183" s="135"/>
      <c r="FW183" s="135"/>
      <c r="FX183" s="135"/>
      <c r="FY183" s="135"/>
      <c r="FZ183" s="135"/>
      <c r="GA183" s="135"/>
      <c r="GB183" s="135"/>
      <c r="GC183" s="135"/>
      <c r="GD183" s="135"/>
      <c r="GE183" s="135"/>
      <c r="GF183" s="135"/>
      <c r="GG183" s="135"/>
      <c r="GH183" s="135"/>
      <c r="GI183" s="135"/>
      <c r="GJ183" s="135"/>
      <c r="GK183" s="135"/>
    </row>
    <row r="184" spans="1:193" x14ac:dyDescent="0.25">
      <c r="A184" s="109"/>
      <c r="B184" s="109" t="s">
        <v>744</v>
      </c>
      <c r="C184" s="109" t="s">
        <v>580</v>
      </c>
      <c r="D184" s="115" t="s">
        <v>745</v>
      </c>
      <c r="E184" s="110" t="s">
        <v>84</v>
      </c>
      <c r="F184" s="108"/>
      <c r="G184" s="109" t="s">
        <v>746</v>
      </c>
      <c r="H184" s="152" t="s">
        <v>26</v>
      </c>
      <c r="I184" s="108"/>
      <c r="J184" s="117"/>
      <c r="K184" s="173"/>
      <c r="L184" s="135"/>
      <c r="M184" s="160"/>
      <c r="O184" s="160"/>
      <c r="P184" s="160"/>
      <c r="Q184" s="135"/>
      <c r="R184" s="135"/>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c r="DH184" s="135"/>
      <c r="DI184" s="135"/>
      <c r="DJ184" s="135"/>
      <c r="DK184" s="135"/>
      <c r="DL184" s="135"/>
      <c r="DM184" s="135"/>
      <c r="DN184" s="135"/>
      <c r="DO184" s="135"/>
      <c r="DP184" s="135"/>
      <c r="DQ184" s="135"/>
      <c r="DR184" s="135"/>
      <c r="DS184" s="135"/>
      <c r="DT184" s="135"/>
      <c r="DU184" s="135"/>
      <c r="DV184" s="135"/>
      <c r="DW184" s="135"/>
      <c r="DX184" s="135"/>
      <c r="DY184" s="135"/>
      <c r="DZ184" s="135"/>
      <c r="EA184" s="135"/>
      <c r="EB184" s="135"/>
      <c r="EC184" s="135"/>
      <c r="ED184" s="135"/>
      <c r="EE184" s="135"/>
      <c r="EF184" s="135"/>
      <c r="EG184" s="135"/>
      <c r="EH184" s="135"/>
      <c r="EI184" s="135"/>
      <c r="EJ184" s="135"/>
      <c r="EK184" s="135"/>
      <c r="EL184" s="135"/>
      <c r="EM184" s="135"/>
      <c r="EN184" s="135"/>
      <c r="EO184" s="135"/>
      <c r="EP184" s="135"/>
      <c r="EQ184" s="135"/>
      <c r="ER184" s="135"/>
      <c r="ES184" s="135"/>
      <c r="ET184" s="135"/>
      <c r="EU184" s="135"/>
      <c r="EV184" s="135"/>
      <c r="EW184" s="135"/>
      <c r="EX184" s="135"/>
      <c r="EY184" s="135"/>
      <c r="EZ184" s="135"/>
      <c r="FA184" s="135"/>
      <c r="FB184" s="135"/>
      <c r="FC184" s="135"/>
      <c r="FD184" s="135"/>
      <c r="FE184" s="135"/>
      <c r="FF184" s="135"/>
      <c r="FG184" s="135"/>
      <c r="FH184" s="135"/>
      <c r="FI184" s="135"/>
      <c r="FJ184" s="135"/>
      <c r="FK184" s="135"/>
      <c r="FL184" s="135"/>
      <c r="FM184" s="135"/>
      <c r="FN184" s="135"/>
      <c r="FO184" s="135"/>
      <c r="FP184" s="135"/>
      <c r="FQ184" s="135"/>
      <c r="FR184" s="135"/>
      <c r="FS184" s="135"/>
      <c r="FT184" s="135"/>
      <c r="FU184" s="135"/>
      <c r="FV184" s="135"/>
      <c r="FW184" s="135"/>
      <c r="FX184" s="135"/>
      <c r="FY184" s="135"/>
      <c r="FZ184" s="135"/>
      <c r="GA184" s="135"/>
      <c r="GB184" s="135"/>
      <c r="GC184" s="135"/>
      <c r="GD184" s="135"/>
      <c r="GE184" s="135"/>
      <c r="GF184" s="135"/>
      <c r="GG184" s="135"/>
      <c r="GH184" s="135"/>
      <c r="GI184" s="135"/>
      <c r="GJ184" s="135"/>
      <c r="GK184" s="135"/>
    </row>
    <row r="185" spans="1:193" x14ac:dyDescent="0.25">
      <c r="A185" s="109"/>
      <c r="B185" s="109" t="s">
        <v>747</v>
      </c>
      <c r="C185" s="109" t="s">
        <v>580</v>
      </c>
      <c r="D185" s="115" t="s">
        <v>748</v>
      </c>
      <c r="E185" s="110" t="s">
        <v>84</v>
      </c>
      <c r="F185" s="108"/>
      <c r="G185" s="109" t="s">
        <v>749</v>
      </c>
      <c r="H185" s="152" t="s">
        <v>26</v>
      </c>
      <c r="I185" s="108"/>
      <c r="J185" s="117"/>
      <c r="K185" s="173"/>
      <c r="L185" s="135"/>
      <c r="M185" s="160"/>
      <c r="O185" s="160"/>
      <c r="P185" s="160"/>
      <c r="Q185" s="135"/>
      <c r="R185" s="135"/>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c r="DH185" s="135"/>
      <c r="DI185" s="135"/>
      <c r="DJ185" s="135"/>
      <c r="DK185" s="135"/>
      <c r="DL185" s="135"/>
      <c r="DM185" s="135"/>
      <c r="DN185" s="135"/>
      <c r="DO185" s="135"/>
      <c r="DP185" s="135"/>
      <c r="DQ185" s="135"/>
      <c r="DR185" s="135"/>
      <c r="DS185" s="135"/>
      <c r="DT185" s="135"/>
      <c r="DU185" s="135"/>
      <c r="DV185" s="135"/>
      <c r="DW185" s="135"/>
      <c r="DX185" s="135"/>
      <c r="DY185" s="135"/>
      <c r="DZ185" s="135"/>
      <c r="EA185" s="135"/>
      <c r="EB185" s="135"/>
      <c r="EC185" s="135"/>
      <c r="ED185" s="135"/>
      <c r="EE185" s="135"/>
      <c r="EF185" s="135"/>
      <c r="EG185" s="135"/>
      <c r="EH185" s="135"/>
      <c r="EI185" s="135"/>
      <c r="EJ185" s="135"/>
      <c r="EK185" s="135"/>
      <c r="EL185" s="135"/>
      <c r="EM185" s="135"/>
      <c r="EN185" s="135"/>
      <c r="EO185" s="135"/>
      <c r="EP185" s="135"/>
      <c r="EQ185" s="135"/>
      <c r="ER185" s="135"/>
      <c r="ES185" s="135"/>
      <c r="ET185" s="135"/>
      <c r="EU185" s="135"/>
      <c r="EV185" s="135"/>
      <c r="EW185" s="135"/>
      <c r="EX185" s="135"/>
      <c r="EY185" s="135"/>
      <c r="EZ185" s="135"/>
      <c r="FA185" s="135"/>
      <c r="FB185" s="135"/>
      <c r="FC185" s="135"/>
      <c r="FD185" s="135"/>
      <c r="FE185" s="135"/>
      <c r="FF185" s="135"/>
      <c r="FG185" s="135"/>
      <c r="FH185" s="135"/>
      <c r="FI185" s="135"/>
      <c r="FJ185" s="135"/>
      <c r="FK185" s="135"/>
      <c r="FL185" s="135"/>
      <c r="FM185" s="135"/>
      <c r="FN185" s="135"/>
      <c r="FO185" s="135"/>
      <c r="FP185" s="135"/>
      <c r="FQ185" s="135"/>
      <c r="FR185" s="135"/>
      <c r="FS185" s="135"/>
      <c r="FT185" s="135"/>
      <c r="FU185" s="135"/>
      <c r="FV185" s="135"/>
      <c r="FW185" s="135"/>
      <c r="FX185" s="135"/>
      <c r="FY185" s="135"/>
      <c r="FZ185" s="135"/>
      <c r="GA185" s="135"/>
      <c r="GB185" s="135"/>
      <c r="GC185" s="135"/>
      <c r="GD185" s="135"/>
      <c r="GE185" s="135"/>
      <c r="GF185" s="135"/>
      <c r="GG185" s="135"/>
      <c r="GH185" s="135"/>
      <c r="GI185" s="135"/>
      <c r="GJ185" s="135"/>
      <c r="GK185" s="135"/>
    </row>
    <row r="186" spans="1:193" x14ac:dyDescent="0.25">
      <c r="A186" s="109"/>
      <c r="B186" s="109" t="s">
        <v>750</v>
      </c>
      <c r="C186" s="109" t="s">
        <v>580</v>
      </c>
      <c r="D186" s="115" t="s">
        <v>751</v>
      </c>
      <c r="E186" s="110" t="s">
        <v>84</v>
      </c>
      <c r="F186" s="108"/>
      <c r="G186" s="109" t="s">
        <v>752</v>
      </c>
      <c r="H186" s="152" t="s">
        <v>26</v>
      </c>
      <c r="I186" s="108"/>
      <c r="J186" s="117"/>
      <c r="K186" s="173"/>
      <c r="L186" s="135"/>
      <c r="M186" s="160"/>
      <c r="O186" s="160"/>
      <c r="P186" s="160"/>
      <c r="Q186" s="135"/>
      <c r="R186" s="135"/>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c r="DH186" s="135"/>
      <c r="DI186" s="135"/>
      <c r="DJ186" s="135"/>
      <c r="DK186" s="135"/>
      <c r="DL186" s="135"/>
      <c r="DM186" s="135"/>
      <c r="DN186" s="135"/>
      <c r="DO186" s="135"/>
      <c r="DP186" s="135"/>
      <c r="DQ186" s="135"/>
      <c r="DR186" s="135"/>
      <c r="DS186" s="135"/>
      <c r="DT186" s="135"/>
      <c r="DU186" s="135"/>
      <c r="DV186" s="135"/>
      <c r="DW186" s="135"/>
      <c r="DX186" s="135"/>
      <c r="DY186" s="135"/>
      <c r="DZ186" s="135"/>
      <c r="EA186" s="135"/>
      <c r="EB186" s="135"/>
      <c r="EC186" s="135"/>
      <c r="ED186" s="135"/>
      <c r="EE186" s="135"/>
      <c r="EF186" s="135"/>
      <c r="EG186" s="135"/>
      <c r="EH186" s="135"/>
      <c r="EI186" s="135"/>
      <c r="EJ186" s="135"/>
      <c r="EK186" s="135"/>
      <c r="EL186" s="135"/>
      <c r="EM186" s="135"/>
      <c r="EN186" s="135"/>
      <c r="EO186" s="135"/>
      <c r="EP186" s="135"/>
      <c r="EQ186" s="135"/>
      <c r="ER186" s="135"/>
      <c r="ES186" s="135"/>
      <c r="ET186" s="135"/>
      <c r="EU186" s="135"/>
      <c r="EV186" s="135"/>
      <c r="EW186" s="135"/>
      <c r="EX186" s="135"/>
      <c r="EY186" s="135"/>
      <c r="EZ186" s="135"/>
      <c r="FA186" s="135"/>
      <c r="FB186" s="135"/>
      <c r="FC186" s="135"/>
      <c r="FD186" s="135"/>
      <c r="FE186" s="135"/>
      <c r="FF186" s="135"/>
      <c r="FG186" s="135"/>
      <c r="FH186" s="135"/>
      <c r="FI186" s="135"/>
      <c r="FJ186" s="135"/>
      <c r="FK186" s="135"/>
      <c r="FL186" s="135"/>
      <c r="FM186" s="135"/>
      <c r="FN186" s="135"/>
      <c r="FO186" s="135"/>
      <c r="FP186" s="135"/>
      <c r="FQ186" s="135"/>
      <c r="FR186" s="135"/>
      <c r="FS186" s="135"/>
      <c r="FT186" s="135"/>
      <c r="FU186" s="135"/>
      <c r="FV186" s="135"/>
      <c r="FW186" s="135"/>
      <c r="FX186" s="135"/>
      <c r="FY186" s="135"/>
      <c r="FZ186" s="135"/>
      <c r="GA186" s="135"/>
      <c r="GB186" s="135"/>
      <c r="GC186" s="135"/>
      <c r="GD186" s="135"/>
      <c r="GE186" s="135"/>
      <c r="GF186" s="135"/>
      <c r="GG186" s="135"/>
      <c r="GH186" s="135"/>
      <c r="GI186" s="135"/>
      <c r="GJ186" s="135"/>
      <c r="GK186" s="135"/>
    </row>
    <row r="187" spans="1:193" x14ac:dyDescent="0.25">
      <c r="A187" s="109"/>
      <c r="B187" s="109" t="s">
        <v>753</v>
      </c>
      <c r="C187" s="109" t="s">
        <v>580</v>
      </c>
      <c r="D187" s="115" t="s">
        <v>754</v>
      </c>
      <c r="E187" s="110" t="s">
        <v>84</v>
      </c>
      <c r="F187" s="108"/>
      <c r="G187" s="109" t="s">
        <v>755</v>
      </c>
      <c r="H187" s="152" t="s">
        <v>26</v>
      </c>
      <c r="I187" s="108"/>
      <c r="J187" s="117"/>
      <c r="K187" s="173"/>
      <c r="L187" s="135"/>
      <c r="M187" s="160"/>
      <c r="O187" s="160"/>
      <c r="P187" s="160"/>
      <c r="Q187" s="135"/>
      <c r="R187" s="135"/>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c r="DH187" s="135"/>
      <c r="DI187" s="135"/>
      <c r="DJ187" s="135"/>
      <c r="DK187" s="135"/>
      <c r="DL187" s="135"/>
      <c r="DM187" s="135"/>
      <c r="DN187" s="135"/>
      <c r="DO187" s="135"/>
      <c r="DP187" s="135"/>
      <c r="DQ187" s="135"/>
      <c r="DR187" s="135"/>
      <c r="DS187" s="135"/>
      <c r="DT187" s="135"/>
      <c r="DU187" s="135"/>
      <c r="DV187" s="135"/>
      <c r="DW187" s="135"/>
      <c r="DX187" s="135"/>
      <c r="DY187" s="135"/>
      <c r="DZ187" s="135"/>
      <c r="EA187" s="135"/>
      <c r="EB187" s="135"/>
      <c r="EC187" s="135"/>
      <c r="ED187" s="135"/>
      <c r="EE187" s="135"/>
      <c r="EF187" s="135"/>
      <c r="EG187" s="135"/>
      <c r="EH187" s="135"/>
      <c r="EI187" s="135"/>
      <c r="EJ187" s="135"/>
      <c r="EK187" s="135"/>
      <c r="EL187" s="135"/>
      <c r="EM187" s="135"/>
      <c r="EN187" s="135"/>
      <c r="EO187" s="135"/>
      <c r="EP187" s="135"/>
      <c r="EQ187" s="135"/>
      <c r="ER187" s="135"/>
      <c r="ES187" s="135"/>
      <c r="ET187" s="135"/>
      <c r="EU187" s="135"/>
      <c r="EV187" s="135"/>
      <c r="EW187" s="135"/>
      <c r="EX187" s="135"/>
      <c r="EY187" s="135"/>
      <c r="EZ187" s="135"/>
      <c r="FA187" s="135"/>
      <c r="FB187" s="135"/>
      <c r="FC187" s="135"/>
      <c r="FD187" s="135"/>
      <c r="FE187" s="135"/>
      <c r="FF187" s="135"/>
      <c r="FG187" s="135"/>
      <c r="FH187" s="135"/>
      <c r="FI187" s="135"/>
      <c r="FJ187" s="135"/>
      <c r="FK187" s="135"/>
      <c r="FL187" s="135"/>
      <c r="FM187" s="135"/>
      <c r="FN187" s="135"/>
      <c r="FO187" s="135"/>
      <c r="FP187" s="135"/>
      <c r="FQ187" s="135"/>
      <c r="FR187" s="135"/>
      <c r="FS187" s="135"/>
      <c r="FT187" s="135"/>
      <c r="FU187" s="135"/>
      <c r="FV187" s="135"/>
      <c r="FW187" s="135"/>
      <c r="FX187" s="135"/>
      <c r="FY187" s="135"/>
      <c r="FZ187" s="135"/>
      <c r="GA187" s="135"/>
      <c r="GB187" s="135"/>
      <c r="GC187" s="135"/>
      <c r="GD187" s="135"/>
      <c r="GE187" s="135"/>
      <c r="GF187" s="135"/>
      <c r="GG187" s="135"/>
      <c r="GH187" s="135"/>
      <c r="GI187" s="135"/>
      <c r="GJ187" s="135"/>
      <c r="GK187" s="135"/>
    </row>
    <row r="188" spans="1:193" x14ac:dyDescent="0.25">
      <c r="A188" s="109"/>
      <c r="B188" s="109" t="s">
        <v>756</v>
      </c>
      <c r="C188" s="109" t="s">
        <v>580</v>
      </c>
      <c r="D188" s="115" t="s">
        <v>757</v>
      </c>
      <c r="E188" s="110" t="s">
        <v>84</v>
      </c>
      <c r="F188" s="108"/>
      <c r="G188" s="115" t="s">
        <v>758</v>
      </c>
      <c r="H188" s="152" t="s">
        <v>26</v>
      </c>
      <c r="I188" s="108"/>
      <c r="J188" s="117"/>
      <c r="K188" s="173"/>
      <c r="L188" s="135"/>
      <c r="M188" s="160"/>
      <c r="O188" s="160"/>
      <c r="P188" s="160"/>
      <c r="Q188" s="135"/>
      <c r="R188" s="135"/>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c r="DH188" s="135"/>
      <c r="DI188" s="135"/>
      <c r="DJ188" s="135"/>
      <c r="DK188" s="135"/>
      <c r="DL188" s="135"/>
      <c r="DM188" s="135"/>
      <c r="DN188" s="135"/>
      <c r="DO188" s="135"/>
      <c r="DP188" s="135"/>
      <c r="DQ188" s="135"/>
      <c r="DR188" s="135"/>
      <c r="DS188" s="135"/>
      <c r="DT188" s="135"/>
      <c r="DU188" s="135"/>
      <c r="DV188" s="135"/>
      <c r="DW188" s="135"/>
      <c r="DX188" s="135"/>
      <c r="DY188" s="135"/>
      <c r="DZ188" s="135"/>
      <c r="EA188" s="135"/>
      <c r="EB188" s="135"/>
      <c r="EC188" s="135"/>
      <c r="ED188" s="135"/>
      <c r="EE188" s="135"/>
      <c r="EF188" s="135"/>
      <c r="EG188" s="135"/>
      <c r="EH188" s="135"/>
      <c r="EI188" s="135"/>
      <c r="EJ188" s="135"/>
      <c r="EK188" s="135"/>
      <c r="EL188" s="135"/>
      <c r="EM188" s="135"/>
      <c r="EN188" s="135"/>
      <c r="EO188" s="135"/>
      <c r="EP188" s="135"/>
      <c r="EQ188" s="135"/>
      <c r="ER188" s="135"/>
      <c r="ES188" s="135"/>
      <c r="ET188" s="135"/>
      <c r="EU188" s="135"/>
      <c r="EV188" s="135"/>
      <c r="EW188" s="135"/>
      <c r="EX188" s="135"/>
      <c r="EY188" s="135"/>
      <c r="EZ188" s="135"/>
      <c r="FA188" s="135"/>
      <c r="FB188" s="135"/>
      <c r="FC188" s="135"/>
      <c r="FD188" s="135"/>
      <c r="FE188" s="135"/>
      <c r="FF188" s="135"/>
      <c r="FG188" s="135"/>
      <c r="FH188" s="135"/>
      <c r="FI188" s="135"/>
      <c r="FJ188" s="135"/>
      <c r="FK188" s="135"/>
      <c r="FL188" s="135"/>
      <c r="FM188" s="135"/>
      <c r="FN188" s="135"/>
      <c r="FO188" s="135"/>
      <c r="FP188" s="135"/>
      <c r="FQ188" s="135"/>
      <c r="FR188" s="135"/>
      <c r="FS188" s="135"/>
      <c r="FT188" s="135"/>
      <c r="FU188" s="135"/>
      <c r="FV188" s="135"/>
      <c r="FW188" s="135"/>
      <c r="FX188" s="135"/>
      <c r="FY188" s="135"/>
      <c r="FZ188" s="135"/>
      <c r="GA188" s="135"/>
      <c r="GB188" s="135"/>
      <c r="GC188" s="135"/>
      <c r="GD188" s="135"/>
      <c r="GE188" s="135"/>
      <c r="GF188" s="135"/>
      <c r="GG188" s="135"/>
      <c r="GH188" s="135"/>
      <c r="GI188" s="135"/>
      <c r="GJ188" s="135"/>
      <c r="GK188" s="135"/>
    </row>
    <row r="189" spans="1:193" x14ac:dyDescent="0.25">
      <c r="A189" s="109"/>
      <c r="B189" s="109" t="s">
        <v>759</v>
      </c>
      <c r="C189" s="109" t="s">
        <v>580</v>
      </c>
      <c r="D189" s="115" t="s">
        <v>760</v>
      </c>
      <c r="E189" s="110" t="s">
        <v>84</v>
      </c>
      <c r="F189" s="108"/>
      <c r="G189" s="109" t="s">
        <v>761</v>
      </c>
      <c r="H189" s="152" t="s">
        <v>26</v>
      </c>
      <c r="I189" s="108"/>
      <c r="J189" s="117"/>
      <c r="K189" s="173"/>
      <c r="L189" s="135"/>
      <c r="M189" s="160"/>
      <c r="O189" s="160"/>
      <c r="P189" s="160"/>
      <c r="Q189" s="135"/>
      <c r="R189" s="135"/>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c r="DH189" s="135"/>
      <c r="DI189" s="135"/>
      <c r="DJ189" s="135"/>
      <c r="DK189" s="135"/>
      <c r="DL189" s="135"/>
      <c r="DM189" s="135"/>
      <c r="DN189" s="135"/>
      <c r="DO189" s="135"/>
      <c r="DP189" s="135"/>
      <c r="DQ189" s="135"/>
      <c r="DR189" s="135"/>
      <c r="DS189" s="135"/>
      <c r="DT189" s="135"/>
      <c r="DU189" s="135"/>
      <c r="DV189" s="135"/>
      <c r="DW189" s="135"/>
      <c r="DX189" s="135"/>
      <c r="DY189" s="135"/>
      <c r="DZ189" s="135"/>
      <c r="EA189" s="135"/>
      <c r="EB189" s="135"/>
      <c r="EC189" s="135"/>
      <c r="ED189" s="135"/>
      <c r="EE189" s="135"/>
      <c r="EF189" s="135"/>
      <c r="EG189" s="135"/>
      <c r="EH189" s="135"/>
      <c r="EI189" s="135"/>
      <c r="EJ189" s="135"/>
      <c r="EK189" s="135"/>
      <c r="EL189" s="135"/>
      <c r="EM189" s="135"/>
      <c r="EN189" s="135"/>
      <c r="EO189" s="135"/>
      <c r="EP189" s="135"/>
      <c r="EQ189" s="135"/>
      <c r="ER189" s="135"/>
      <c r="ES189" s="135"/>
      <c r="ET189" s="135"/>
      <c r="EU189" s="135"/>
      <c r="EV189" s="135"/>
      <c r="EW189" s="135"/>
      <c r="EX189" s="135"/>
      <c r="EY189" s="135"/>
      <c r="EZ189" s="135"/>
      <c r="FA189" s="135"/>
      <c r="FB189" s="135"/>
      <c r="FC189" s="135"/>
      <c r="FD189" s="135"/>
      <c r="FE189" s="135"/>
      <c r="FF189" s="135"/>
      <c r="FG189" s="135"/>
      <c r="FH189" s="135"/>
      <c r="FI189" s="135"/>
      <c r="FJ189" s="135"/>
      <c r="FK189" s="135"/>
      <c r="FL189" s="135"/>
      <c r="FM189" s="135"/>
      <c r="FN189" s="135"/>
      <c r="FO189" s="135"/>
      <c r="FP189" s="135"/>
      <c r="FQ189" s="135"/>
      <c r="FR189" s="135"/>
      <c r="FS189" s="135"/>
      <c r="FT189" s="135"/>
      <c r="FU189" s="135"/>
      <c r="FV189" s="135"/>
      <c r="FW189" s="135"/>
      <c r="FX189" s="135"/>
      <c r="FY189" s="135"/>
      <c r="FZ189" s="135"/>
      <c r="GA189" s="135"/>
      <c r="GB189" s="135"/>
      <c r="GC189" s="135"/>
      <c r="GD189" s="135"/>
      <c r="GE189" s="135"/>
      <c r="GF189" s="135"/>
      <c r="GG189" s="135"/>
      <c r="GH189" s="135"/>
      <c r="GI189" s="135"/>
      <c r="GJ189" s="135"/>
      <c r="GK189" s="135"/>
    </row>
    <row r="190" spans="1:193" ht="30" x14ac:dyDescent="0.25">
      <c r="A190" s="109"/>
      <c r="B190" s="109"/>
      <c r="C190" s="109" t="s">
        <v>580</v>
      </c>
      <c r="D190" s="115" t="s">
        <v>762</v>
      </c>
      <c r="E190" s="117" t="s">
        <v>84</v>
      </c>
      <c r="F190" s="108"/>
      <c r="G190" s="109" t="s">
        <v>763</v>
      </c>
      <c r="H190" s="152" t="s">
        <v>26</v>
      </c>
      <c r="I190" s="108"/>
      <c r="J190" s="117" t="s">
        <v>698</v>
      </c>
      <c r="K190" s="173"/>
      <c r="L190" s="135" t="s">
        <v>699</v>
      </c>
      <c r="M190" s="160"/>
      <c r="O190" s="160"/>
      <c r="P190" s="160"/>
      <c r="Q190" s="135"/>
      <c r="R190" s="160"/>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c r="DH190" s="135"/>
      <c r="DI190" s="135"/>
      <c r="DJ190" s="135"/>
      <c r="DK190" s="135"/>
      <c r="DL190" s="135"/>
      <c r="DM190" s="135"/>
      <c r="DN190" s="135"/>
      <c r="DO190" s="135"/>
      <c r="DP190" s="135"/>
      <c r="DQ190" s="135"/>
      <c r="DR190" s="135"/>
      <c r="DS190" s="135"/>
      <c r="DT190" s="135"/>
      <c r="DU190" s="135"/>
      <c r="DV190" s="135"/>
      <c r="DW190" s="135"/>
      <c r="DX190" s="135"/>
      <c r="DY190" s="135"/>
      <c r="DZ190" s="135"/>
      <c r="EA190" s="135"/>
      <c r="EB190" s="135"/>
      <c r="EC190" s="135"/>
      <c r="ED190" s="135"/>
      <c r="EE190" s="135"/>
      <c r="EF190" s="135"/>
      <c r="EG190" s="135"/>
      <c r="EH190" s="135"/>
      <c r="EI190" s="135"/>
      <c r="EJ190" s="135"/>
      <c r="EK190" s="135"/>
      <c r="EL190" s="135"/>
      <c r="EM190" s="135"/>
      <c r="EN190" s="135"/>
      <c r="EO190" s="135"/>
      <c r="EP190" s="135"/>
      <c r="EQ190" s="135"/>
      <c r="ER190" s="135"/>
      <c r="ES190" s="135"/>
      <c r="ET190" s="135"/>
      <c r="EU190" s="135"/>
      <c r="EV190" s="135"/>
      <c r="EW190" s="135"/>
      <c r="EX190" s="135"/>
      <c r="EY190" s="135"/>
      <c r="EZ190" s="135"/>
      <c r="FA190" s="135"/>
      <c r="FB190" s="135"/>
      <c r="FC190" s="135"/>
      <c r="FD190" s="135"/>
      <c r="FE190" s="135"/>
      <c r="FF190" s="135"/>
      <c r="FG190" s="135"/>
      <c r="FH190" s="135"/>
      <c r="FI190" s="135"/>
      <c r="FJ190" s="135"/>
      <c r="FK190" s="135"/>
      <c r="FL190" s="135"/>
      <c r="FM190" s="135"/>
      <c r="FN190" s="135"/>
      <c r="FO190" s="135"/>
      <c r="FP190" s="135"/>
      <c r="FQ190" s="135"/>
      <c r="FR190" s="135"/>
      <c r="FS190" s="135"/>
      <c r="FT190" s="135"/>
      <c r="FU190" s="135"/>
      <c r="FV190" s="135"/>
      <c r="FW190" s="135"/>
      <c r="FX190" s="135"/>
      <c r="FY190" s="135"/>
      <c r="FZ190" s="135"/>
      <c r="GA190" s="135"/>
      <c r="GB190" s="135"/>
      <c r="GC190" s="135"/>
      <c r="GD190" s="135"/>
      <c r="GE190" s="135"/>
      <c r="GF190" s="135"/>
      <c r="GG190" s="135"/>
      <c r="GH190" s="135"/>
      <c r="GI190" s="135"/>
      <c r="GJ190" s="135"/>
      <c r="GK190" s="135"/>
    </row>
    <row r="191" spans="1:193" ht="30" x14ac:dyDescent="0.25">
      <c r="A191" s="109"/>
      <c r="B191" s="109"/>
      <c r="C191" s="109" t="s">
        <v>580</v>
      </c>
      <c r="D191" s="115" t="s">
        <v>762</v>
      </c>
      <c r="E191" s="110" t="s">
        <v>84</v>
      </c>
      <c r="F191" s="108"/>
      <c r="G191" s="109" t="s">
        <v>764</v>
      </c>
      <c r="H191" s="152" t="s">
        <v>26</v>
      </c>
      <c r="I191" s="108"/>
      <c r="J191" s="117" t="s">
        <v>698</v>
      </c>
      <c r="K191" s="173"/>
      <c r="L191" s="135" t="s">
        <v>699</v>
      </c>
      <c r="M191" s="160"/>
      <c r="O191" s="160"/>
      <c r="P191" s="160"/>
      <c r="Q191" s="135"/>
      <c r="R191" s="160"/>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c r="DH191" s="135"/>
      <c r="DI191" s="135"/>
      <c r="DJ191" s="135"/>
      <c r="DK191" s="135"/>
      <c r="DL191" s="135"/>
      <c r="DM191" s="135"/>
      <c r="DN191" s="135"/>
      <c r="DO191" s="135"/>
      <c r="DP191" s="135"/>
      <c r="DQ191" s="135"/>
      <c r="DR191" s="135"/>
      <c r="DS191" s="135"/>
      <c r="DT191" s="135"/>
      <c r="DU191" s="135"/>
      <c r="DV191" s="135"/>
      <c r="DW191" s="135"/>
      <c r="DX191" s="135"/>
      <c r="DY191" s="135"/>
      <c r="DZ191" s="135"/>
      <c r="EA191" s="135"/>
      <c r="EB191" s="135"/>
      <c r="EC191" s="135"/>
      <c r="ED191" s="135"/>
      <c r="EE191" s="135"/>
      <c r="EF191" s="135"/>
      <c r="EG191" s="135"/>
      <c r="EH191" s="135"/>
      <c r="EI191" s="135"/>
      <c r="EJ191" s="135"/>
      <c r="EK191" s="135"/>
      <c r="EL191" s="135"/>
      <c r="EM191" s="135"/>
      <c r="EN191" s="135"/>
      <c r="EO191" s="135"/>
      <c r="EP191" s="135"/>
      <c r="EQ191" s="135"/>
      <c r="ER191" s="135"/>
      <c r="ES191" s="135"/>
      <c r="ET191" s="135"/>
      <c r="EU191" s="135"/>
      <c r="EV191" s="135"/>
      <c r="EW191" s="135"/>
      <c r="EX191" s="135"/>
      <c r="EY191" s="135"/>
      <c r="EZ191" s="135"/>
      <c r="FA191" s="135"/>
      <c r="FB191" s="135"/>
      <c r="FC191" s="135"/>
      <c r="FD191" s="135"/>
      <c r="FE191" s="135"/>
      <c r="FF191" s="135"/>
      <c r="FG191" s="135"/>
      <c r="FH191" s="135"/>
      <c r="FI191" s="135"/>
      <c r="FJ191" s="135"/>
      <c r="FK191" s="135"/>
      <c r="FL191" s="135"/>
      <c r="FM191" s="135"/>
      <c r="FN191" s="135"/>
      <c r="FO191" s="135"/>
      <c r="FP191" s="135"/>
      <c r="FQ191" s="135"/>
      <c r="FR191" s="135"/>
      <c r="FS191" s="135"/>
      <c r="FT191" s="135"/>
      <c r="FU191" s="135"/>
      <c r="FV191" s="135"/>
      <c r="FW191" s="135"/>
      <c r="FX191" s="135"/>
      <c r="FY191" s="135"/>
      <c r="FZ191" s="135"/>
      <c r="GA191" s="135"/>
      <c r="GB191" s="135"/>
      <c r="GC191" s="135"/>
      <c r="GD191" s="135"/>
      <c r="GE191" s="135"/>
      <c r="GF191" s="135"/>
      <c r="GG191" s="135"/>
      <c r="GH191" s="135"/>
      <c r="GI191" s="135"/>
      <c r="GJ191" s="135"/>
      <c r="GK191" s="135"/>
    </row>
    <row r="192" spans="1:193" ht="30" x14ac:dyDescent="0.25">
      <c r="A192" s="109"/>
      <c r="B192" s="109"/>
      <c r="C192" s="109" t="s">
        <v>580</v>
      </c>
      <c r="D192" s="115" t="s">
        <v>762</v>
      </c>
      <c r="E192" s="110" t="s">
        <v>84</v>
      </c>
      <c r="F192" s="108"/>
      <c r="G192" s="109" t="s">
        <v>765</v>
      </c>
      <c r="H192" s="152" t="s">
        <v>26</v>
      </c>
      <c r="I192" s="108"/>
      <c r="J192" s="117" t="s">
        <v>698</v>
      </c>
      <c r="K192" s="173"/>
      <c r="L192" s="135" t="s">
        <v>699</v>
      </c>
      <c r="M192" s="160"/>
      <c r="O192" s="160"/>
      <c r="P192" s="160"/>
      <c r="Q192" s="135"/>
      <c r="R192" s="160"/>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c r="DH192" s="135"/>
      <c r="DI192" s="135"/>
      <c r="DJ192" s="135"/>
      <c r="DK192" s="135"/>
      <c r="DL192" s="135"/>
      <c r="DM192" s="135"/>
      <c r="DN192" s="135"/>
      <c r="DO192" s="135"/>
      <c r="DP192" s="135"/>
      <c r="DQ192" s="135"/>
      <c r="DR192" s="135"/>
      <c r="DS192" s="135"/>
      <c r="DT192" s="135"/>
      <c r="DU192" s="135"/>
      <c r="DV192" s="135"/>
      <c r="DW192" s="135"/>
      <c r="DX192" s="135"/>
      <c r="DY192" s="135"/>
      <c r="DZ192" s="135"/>
      <c r="EA192" s="135"/>
      <c r="EB192" s="135"/>
      <c r="EC192" s="135"/>
      <c r="ED192" s="135"/>
      <c r="EE192" s="135"/>
      <c r="EF192" s="135"/>
      <c r="EG192" s="135"/>
      <c r="EH192" s="135"/>
      <c r="EI192" s="135"/>
      <c r="EJ192" s="135"/>
      <c r="EK192" s="135"/>
      <c r="EL192" s="135"/>
      <c r="EM192" s="135"/>
      <c r="EN192" s="135"/>
      <c r="EO192" s="135"/>
      <c r="EP192" s="135"/>
      <c r="EQ192" s="135"/>
      <c r="ER192" s="135"/>
      <c r="ES192" s="135"/>
      <c r="ET192" s="135"/>
      <c r="EU192" s="135"/>
      <c r="EV192" s="135"/>
      <c r="EW192" s="135"/>
      <c r="EX192" s="135"/>
      <c r="EY192" s="135"/>
      <c r="EZ192" s="135"/>
      <c r="FA192" s="135"/>
      <c r="FB192" s="135"/>
      <c r="FC192" s="135"/>
      <c r="FD192" s="135"/>
      <c r="FE192" s="135"/>
      <c r="FF192" s="135"/>
      <c r="FG192" s="135"/>
      <c r="FH192" s="135"/>
      <c r="FI192" s="135"/>
      <c r="FJ192" s="135"/>
      <c r="FK192" s="135"/>
      <c r="FL192" s="135"/>
      <c r="FM192" s="135"/>
      <c r="FN192" s="135"/>
      <c r="FO192" s="135"/>
      <c r="FP192" s="135"/>
      <c r="FQ192" s="135"/>
      <c r="FR192" s="135"/>
      <c r="FS192" s="135"/>
      <c r="FT192" s="135"/>
      <c r="FU192" s="135"/>
      <c r="FV192" s="135"/>
      <c r="FW192" s="135"/>
      <c r="FX192" s="135"/>
      <c r="FY192" s="135"/>
      <c r="FZ192" s="135"/>
      <c r="GA192" s="135"/>
      <c r="GB192" s="135"/>
      <c r="GC192" s="135"/>
      <c r="GD192" s="135"/>
      <c r="GE192" s="135"/>
      <c r="GF192" s="135"/>
      <c r="GG192" s="135"/>
      <c r="GH192" s="135"/>
      <c r="GI192" s="135"/>
      <c r="GJ192" s="135"/>
      <c r="GK192" s="135"/>
    </row>
    <row r="193" spans="1:193" x14ac:dyDescent="0.25">
      <c r="A193" s="109"/>
      <c r="B193" s="109" t="s">
        <v>766</v>
      </c>
      <c r="C193" s="109" t="s">
        <v>580</v>
      </c>
      <c r="D193" s="115" t="s">
        <v>767</v>
      </c>
      <c r="E193" s="110" t="s">
        <v>84</v>
      </c>
      <c r="F193" s="108"/>
      <c r="G193" s="109" t="s">
        <v>768</v>
      </c>
      <c r="H193" s="152" t="s">
        <v>26</v>
      </c>
      <c r="I193" s="108"/>
      <c r="J193" s="117"/>
      <c r="K193" s="173"/>
      <c r="L193" s="135"/>
      <c r="M193" s="160"/>
      <c r="O193" s="160"/>
      <c r="P193" s="160"/>
      <c r="Q193" s="135"/>
      <c r="R193" s="135"/>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c r="DH193" s="135"/>
      <c r="DI193" s="135"/>
      <c r="DJ193" s="135"/>
      <c r="DK193" s="135"/>
      <c r="DL193" s="135"/>
      <c r="DM193" s="135"/>
      <c r="DN193" s="135"/>
      <c r="DO193" s="135"/>
      <c r="DP193" s="135"/>
      <c r="DQ193" s="135"/>
      <c r="DR193" s="135"/>
      <c r="DS193" s="135"/>
      <c r="DT193" s="135"/>
      <c r="DU193" s="135"/>
      <c r="DV193" s="135"/>
      <c r="DW193" s="135"/>
      <c r="DX193" s="135"/>
      <c r="DY193" s="135"/>
      <c r="DZ193" s="135"/>
      <c r="EA193" s="135"/>
      <c r="EB193" s="135"/>
      <c r="EC193" s="135"/>
      <c r="ED193" s="135"/>
      <c r="EE193" s="135"/>
      <c r="EF193" s="135"/>
      <c r="EG193" s="135"/>
      <c r="EH193" s="135"/>
      <c r="EI193" s="135"/>
      <c r="EJ193" s="135"/>
      <c r="EK193" s="135"/>
      <c r="EL193" s="135"/>
      <c r="EM193" s="135"/>
      <c r="EN193" s="135"/>
      <c r="EO193" s="135"/>
      <c r="EP193" s="135"/>
      <c r="EQ193" s="135"/>
      <c r="ER193" s="135"/>
      <c r="ES193" s="135"/>
      <c r="ET193" s="135"/>
      <c r="EU193" s="135"/>
      <c r="EV193" s="135"/>
      <c r="EW193" s="135"/>
      <c r="EX193" s="135"/>
      <c r="EY193" s="135"/>
      <c r="EZ193" s="135"/>
      <c r="FA193" s="135"/>
      <c r="FB193" s="135"/>
      <c r="FC193" s="135"/>
      <c r="FD193" s="135"/>
      <c r="FE193" s="135"/>
      <c r="FF193" s="135"/>
      <c r="FG193" s="135"/>
      <c r="FH193" s="135"/>
      <c r="FI193" s="135"/>
      <c r="FJ193" s="135"/>
      <c r="FK193" s="135"/>
      <c r="FL193" s="135"/>
      <c r="FM193" s="135"/>
      <c r="FN193" s="135"/>
      <c r="FO193" s="135"/>
      <c r="FP193" s="135"/>
      <c r="FQ193" s="135"/>
      <c r="FR193" s="135"/>
      <c r="FS193" s="135"/>
      <c r="FT193" s="135"/>
      <c r="FU193" s="135"/>
      <c r="FV193" s="135"/>
      <c r="FW193" s="135"/>
      <c r="FX193" s="135"/>
      <c r="FY193" s="135"/>
      <c r="FZ193" s="135"/>
      <c r="GA193" s="135"/>
      <c r="GB193" s="135"/>
      <c r="GC193" s="135"/>
      <c r="GD193" s="135"/>
      <c r="GE193" s="135"/>
      <c r="GF193" s="135"/>
      <c r="GG193" s="135"/>
      <c r="GH193" s="135"/>
      <c r="GI193" s="135"/>
      <c r="GJ193" s="135"/>
      <c r="GK193" s="135"/>
    </row>
    <row r="194" spans="1:193" ht="30" x14ac:dyDescent="0.25">
      <c r="A194" s="109"/>
      <c r="B194" s="109"/>
      <c r="C194" s="109" t="s">
        <v>580</v>
      </c>
      <c r="D194" s="115" t="s">
        <v>762</v>
      </c>
      <c r="E194" s="110" t="s">
        <v>84</v>
      </c>
      <c r="F194" s="108"/>
      <c r="G194" s="109" t="s">
        <v>769</v>
      </c>
      <c r="H194" s="152" t="s">
        <v>26</v>
      </c>
      <c r="I194" s="108"/>
      <c r="J194" s="117" t="s">
        <v>698</v>
      </c>
      <c r="K194" s="173"/>
      <c r="L194" s="135" t="s">
        <v>699</v>
      </c>
      <c r="M194" s="160"/>
      <c r="O194" s="160"/>
      <c r="P194" s="160"/>
      <c r="Q194" s="135"/>
      <c r="R194" s="160"/>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c r="DH194" s="135"/>
      <c r="DI194" s="135"/>
      <c r="DJ194" s="135"/>
      <c r="DK194" s="135"/>
      <c r="DL194" s="135"/>
      <c r="DM194" s="135"/>
      <c r="DN194" s="135"/>
      <c r="DO194" s="135"/>
      <c r="DP194" s="135"/>
      <c r="DQ194" s="135"/>
      <c r="DR194" s="135"/>
      <c r="DS194" s="135"/>
      <c r="DT194" s="135"/>
      <c r="DU194" s="135"/>
      <c r="DV194" s="135"/>
      <c r="DW194" s="135"/>
      <c r="DX194" s="135"/>
      <c r="DY194" s="135"/>
      <c r="DZ194" s="135"/>
      <c r="EA194" s="135"/>
      <c r="EB194" s="135"/>
      <c r="EC194" s="135"/>
      <c r="ED194" s="135"/>
      <c r="EE194" s="135"/>
      <c r="EF194" s="135"/>
      <c r="EG194" s="135"/>
      <c r="EH194" s="135"/>
      <c r="EI194" s="135"/>
      <c r="EJ194" s="135"/>
      <c r="EK194" s="135"/>
      <c r="EL194" s="135"/>
      <c r="EM194" s="135"/>
      <c r="EN194" s="135"/>
      <c r="EO194" s="135"/>
      <c r="EP194" s="135"/>
      <c r="EQ194" s="135"/>
      <c r="ER194" s="135"/>
      <c r="ES194" s="135"/>
      <c r="ET194" s="135"/>
      <c r="EU194" s="135"/>
      <c r="EV194" s="135"/>
      <c r="EW194" s="135"/>
      <c r="EX194" s="135"/>
      <c r="EY194" s="135"/>
      <c r="EZ194" s="135"/>
      <c r="FA194" s="135"/>
      <c r="FB194" s="135"/>
      <c r="FC194" s="135"/>
      <c r="FD194" s="135"/>
      <c r="FE194" s="135"/>
      <c r="FF194" s="135"/>
      <c r="FG194" s="135"/>
      <c r="FH194" s="135"/>
      <c r="FI194" s="135"/>
      <c r="FJ194" s="135"/>
      <c r="FK194" s="135"/>
      <c r="FL194" s="135"/>
      <c r="FM194" s="135"/>
      <c r="FN194" s="135"/>
      <c r="FO194" s="135"/>
      <c r="FP194" s="135"/>
      <c r="FQ194" s="135"/>
      <c r="FR194" s="135"/>
      <c r="FS194" s="135"/>
      <c r="FT194" s="135"/>
      <c r="FU194" s="135"/>
      <c r="FV194" s="135"/>
      <c r="FW194" s="135"/>
      <c r="FX194" s="135"/>
      <c r="FY194" s="135"/>
      <c r="FZ194" s="135"/>
      <c r="GA194" s="135"/>
      <c r="GB194" s="135"/>
      <c r="GC194" s="135"/>
      <c r="GD194" s="135"/>
      <c r="GE194" s="135"/>
      <c r="GF194" s="135"/>
      <c r="GG194" s="135"/>
      <c r="GH194" s="135"/>
      <c r="GI194" s="135"/>
      <c r="GJ194" s="135"/>
      <c r="GK194" s="135"/>
    </row>
    <row r="195" spans="1:193" ht="30" x14ac:dyDescent="0.25">
      <c r="A195" s="109"/>
      <c r="B195" s="109"/>
      <c r="C195" s="109" t="s">
        <v>580</v>
      </c>
      <c r="D195" s="115" t="s">
        <v>762</v>
      </c>
      <c r="E195" s="110" t="s">
        <v>84</v>
      </c>
      <c r="F195" s="108"/>
      <c r="G195" s="109" t="s">
        <v>770</v>
      </c>
      <c r="H195" s="152" t="s">
        <v>26</v>
      </c>
      <c r="I195" s="108"/>
      <c r="J195" s="117" t="s">
        <v>698</v>
      </c>
      <c r="K195" s="173"/>
      <c r="L195" s="135" t="s">
        <v>699</v>
      </c>
      <c r="M195" s="160"/>
      <c r="O195" s="160"/>
      <c r="P195" s="160"/>
      <c r="Q195" s="135"/>
      <c r="R195" s="160"/>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c r="DH195" s="135"/>
      <c r="DI195" s="135"/>
      <c r="DJ195" s="135"/>
      <c r="DK195" s="135"/>
      <c r="DL195" s="135"/>
      <c r="DM195" s="135"/>
      <c r="DN195" s="135"/>
      <c r="DO195" s="135"/>
      <c r="DP195" s="135"/>
      <c r="DQ195" s="135"/>
      <c r="DR195" s="135"/>
      <c r="DS195" s="135"/>
      <c r="DT195" s="135"/>
      <c r="DU195" s="135"/>
      <c r="DV195" s="135"/>
      <c r="DW195" s="135"/>
      <c r="DX195" s="135"/>
      <c r="DY195" s="135"/>
      <c r="DZ195" s="135"/>
      <c r="EA195" s="135"/>
      <c r="EB195" s="135"/>
      <c r="EC195" s="135"/>
      <c r="ED195" s="135"/>
      <c r="EE195" s="135"/>
      <c r="EF195" s="135"/>
      <c r="EG195" s="135"/>
      <c r="EH195" s="135"/>
      <c r="EI195" s="135"/>
      <c r="EJ195" s="135"/>
      <c r="EK195" s="135"/>
      <c r="EL195" s="135"/>
      <c r="EM195" s="135"/>
      <c r="EN195" s="135"/>
      <c r="EO195" s="135"/>
      <c r="EP195" s="135"/>
      <c r="EQ195" s="135"/>
      <c r="ER195" s="135"/>
      <c r="ES195" s="135"/>
      <c r="ET195" s="135"/>
      <c r="EU195" s="135"/>
      <c r="EV195" s="135"/>
      <c r="EW195" s="135"/>
      <c r="EX195" s="135"/>
      <c r="EY195" s="135"/>
      <c r="EZ195" s="135"/>
      <c r="FA195" s="135"/>
      <c r="FB195" s="135"/>
      <c r="FC195" s="135"/>
      <c r="FD195" s="135"/>
      <c r="FE195" s="135"/>
      <c r="FF195" s="135"/>
      <c r="FG195" s="135"/>
      <c r="FH195" s="135"/>
      <c r="FI195" s="135"/>
      <c r="FJ195" s="135"/>
      <c r="FK195" s="135"/>
      <c r="FL195" s="135"/>
      <c r="FM195" s="135"/>
      <c r="FN195" s="135"/>
      <c r="FO195" s="135"/>
      <c r="FP195" s="135"/>
      <c r="FQ195" s="135"/>
      <c r="FR195" s="135"/>
      <c r="FS195" s="135"/>
      <c r="FT195" s="135"/>
      <c r="FU195" s="135"/>
      <c r="FV195" s="135"/>
      <c r="FW195" s="135"/>
      <c r="FX195" s="135"/>
      <c r="FY195" s="135"/>
      <c r="FZ195" s="135"/>
      <c r="GA195" s="135"/>
      <c r="GB195" s="135"/>
      <c r="GC195" s="135"/>
      <c r="GD195" s="135"/>
      <c r="GE195" s="135"/>
      <c r="GF195" s="135"/>
      <c r="GG195" s="135"/>
      <c r="GH195" s="135"/>
      <c r="GI195" s="135"/>
      <c r="GJ195" s="135"/>
      <c r="GK195" s="135"/>
    </row>
    <row r="196" spans="1:193" ht="30" x14ac:dyDescent="0.25">
      <c r="A196" s="109"/>
      <c r="B196" s="109"/>
      <c r="C196" s="109" t="s">
        <v>580</v>
      </c>
      <c r="D196" s="115" t="s">
        <v>762</v>
      </c>
      <c r="E196" s="110" t="s">
        <v>84</v>
      </c>
      <c r="F196" s="108"/>
      <c r="G196" s="109" t="s">
        <v>771</v>
      </c>
      <c r="H196" s="152" t="s">
        <v>26</v>
      </c>
      <c r="I196" s="108"/>
      <c r="J196" s="117" t="s">
        <v>698</v>
      </c>
      <c r="K196" s="173"/>
      <c r="L196" s="135" t="s">
        <v>699</v>
      </c>
      <c r="M196" s="160"/>
      <c r="O196" s="160"/>
      <c r="P196" s="160"/>
      <c r="Q196" s="135"/>
      <c r="R196" s="160"/>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c r="DH196" s="135"/>
      <c r="DI196" s="135"/>
      <c r="DJ196" s="135"/>
      <c r="DK196" s="135"/>
      <c r="DL196" s="135"/>
      <c r="DM196" s="135"/>
      <c r="DN196" s="135"/>
      <c r="DO196" s="135"/>
      <c r="DP196" s="135"/>
      <c r="DQ196" s="135"/>
      <c r="DR196" s="135"/>
      <c r="DS196" s="135"/>
      <c r="DT196" s="135"/>
      <c r="DU196" s="135"/>
      <c r="DV196" s="135"/>
      <c r="DW196" s="135"/>
      <c r="DX196" s="135"/>
      <c r="DY196" s="135"/>
      <c r="DZ196" s="135"/>
      <c r="EA196" s="135"/>
      <c r="EB196" s="135"/>
      <c r="EC196" s="135"/>
      <c r="ED196" s="135"/>
      <c r="EE196" s="135"/>
      <c r="EF196" s="135"/>
      <c r="EG196" s="135"/>
      <c r="EH196" s="135"/>
      <c r="EI196" s="135"/>
      <c r="EJ196" s="135"/>
      <c r="EK196" s="135"/>
      <c r="EL196" s="135"/>
      <c r="EM196" s="135"/>
      <c r="EN196" s="135"/>
      <c r="EO196" s="135"/>
      <c r="EP196" s="135"/>
      <c r="EQ196" s="135"/>
      <c r="ER196" s="135"/>
      <c r="ES196" s="135"/>
      <c r="ET196" s="135"/>
      <c r="EU196" s="135"/>
      <c r="EV196" s="135"/>
      <c r="EW196" s="135"/>
      <c r="EX196" s="135"/>
      <c r="EY196" s="135"/>
      <c r="EZ196" s="135"/>
      <c r="FA196" s="135"/>
      <c r="FB196" s="135"/>
      <c r="FC196" s="135"/>
      <c r="FD196" s="135"/>
      <c r="FE196" s="135"/>
      <c r="FF196" s="135"/>
      <c r="FG196" s="135"/>
      <c r="FH196" s="135"/>
      <c r="FI196" s="135"/>
      <c r="FJ196" s="135"/>
      <c r="FK196" s="135"/>
      <c r="FL196" s="135"/>
      <c r="FM196" s="135"/>
      <c r="FN196" s="135"/>
      <c r="FO196" s="135"/>
      <c r="FP196" s="135"/>
      <c r="FQ196" s="135"/>
      <c r="FR196" s="135"/>
      <c r="FS196" s="135"/>
      <c r="FT196" s="135"/>
      <c r="FU196" s="135"/>
      <c r="FV196" s="135"/>
      <c r="FW196" s="135"/>
      <c r="FX196" s="135"/>
      <c r="FY196" s="135"/>
      <c r="FZ196" s="135"/>
      <c r="GA196" s="135"/>
      <c r="GB196" s="135"/>
      <c r="GC196" s="135"/>
      <c r="GD196" s="135"/>
      <c r="GE196" s="135"/>
      <c r="GF196" s="135"/>
      <c r="GG196" s="135"/>
      <c r="GH196" s="135"/>
      <c r="GI196" s="135"/>
      <c r="GJ196" s="135"/>
      <c r="GK196" s="135"/>
    </row>
    <row r="197" spans="1:193" x14ac:dyDescent="0.25">
      <c r="A197" s="109"/>
      <c r="B197" s="109" t="s">
        <v>772</v>
      </c>
      <c r="C197" s="109" t="s">
        <v>580</v>
      </c>
      <c r="D197" s="115" t="s">
        <v>773</v>
      </c>
      <c r="E197" s="110" t="s">
        <v>84</v>
      </c>
      <c r="F197" s="108"/>
      <c r="G197" s="109" t="s">
        <v>774</v>
      </c>
      <c r="H197" s="152" t="s">
        <v>26</v>
      </c>
      <c r="I197" s="108"/>
      <c r="J197" s="117"/>
      <c r="K197" s="173"/>
      <c r="L197" s="135"/>
      <c r="M197" s="160"/>
      <c r="O197" s="160"/>
      <c r="P197" s="160"/>
      <c r="Q197" s="135"/>
      <c r="R197" s="135"/>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c r="DH197" s="135"/>
      <c r="DI197" s="135"/>
      <c r="DJ197" s="135"/>
      <c r="DK197" s="135"/>
      <c r="DL197" s="135"/>
      <c r="DM197" s="135"/>
      <c r="DN197" s="135"/>
      <c r="DO197" s="135"/>
      <c r="DP197" s="135"/>
      <c r="DQ197" s="135"/>
      <c r="DR197" s="135"/>
      <c r="DS197" s="135"/>
      <c r="DT197" s="135"/>
      <c r="DU197" s="135"/>
      <c r="DV197" s="135"/>
      <c r="DW197" s="135"/>
      <c r="DX197" s="135"/>
      <c r="DY197" s="135"/>
      <c r="DZ197" s="135"/>
      <c r="EA197" s="135"/>
      <c r="EB197" s="135"/>
      <c r="EC197" s="135"/>
      <c r="ED197" s="135"/>
      <c r="EE197" s="135"/>
      <c r="EF197" s="135"/>
      <c r="EG197" s="135"/>
      <c r="EH197" s="135"/>
      <c r="EI197" s="135"/>
      <c r="EJ197" s="135"/>
      <c r="EK197" s="135"/>
      <c r="EL197" s="135"/>
      <c r="EM197" s="135"/>
      <c r="EN197" s="135"/>
      <c r="EO197" s="135"/>
      <c r="EP197" s="135"/>
      <c r="EQ197" s="135"/>
      <c r="ER197" s="135"/>
      <c r="ES197" s="135"/>
      <c r="ET197" s="135"/>
      <c r="EU197" s="135"/>
      <c r="EV197" s="135"/>
      <c r="EW197" s="135"/>
      <c r="EX197" s="135"/>
      <c r="EY197" s="135"/>
      <c r="EZ197" s="135"/>
      <c r="FA197" s="135"/>
      <c r="FB197" s="135"/>
      <c r="FC197" s="135"/>
      <c r="FD197" s="135"/>
      <c r="FE197" s="135"/>
      <c r="FF197" s="135"/>
      <c r="FG197" s="135"/>
      <c r="FH197" s="135"/>
      <c r="FI197" s="135"/>
      <c r="FJ197" s="135"/>
      <c r="FK197" s="135"/>
      <c r="FL197" s="135"/>
      <c r="FM197" s="135"/>
      <c r="FN197" s="135"/>
      <c r="FO197" s="135"/>
      <c r="FP197" s="135"/>
      <c r="FQ197" s="135"/>
      <c r="FR197" s="135"/>
      <c r="FS197" s="135"/>
      <c r="FT197" s="135"/>
      <c r="FU197" s="135"/>
      <c r="FV197" s="135"/>
      <c r="FW197" s="135"/>
      <c r="FX197" s="135"/>
      <c r="FY197" s="135"/>
      <c r="FZ197" s="135"/>
      <c r="GA197" s="135"/>
      <c r="GB197" s="135"/>
      <c r="GC197" s="135"/>
      <c r="GD197" s="135"/>
      <c r="GE197" s="135"/>
      <c r="GF197" s="135"/>
      <c r="GG197" s="135"/>
      <c r="GH197" s="135"/>
      <c r="GI197" s="135"/>
      <c r="GJ197" s="135"/>
      <c r="GK197" s="135"/>
    </row>
    <row r="198" spans="1:193" x14ac:dyDescent="0.25">
      <c r="A198" s="109"/>
      <c r="B198" s="109" t="s">
        <v>775</v>
      </c>
      <c r="C198" s="109" t="s">
        <v>580</v>
      </c>
      <c r="D198" s="115" t="s">
        <v>776</v>
      </c>
      <c r="E198" s="110" t="s">
        <v>84</v>
      </c>
      <c r="F198" s="108"/>
      <c r="G198" s="109" t="s">
        <v>777</v>
      </c>
      <c r="H198" s="152" t="s">
        <v>26</v>
      </c>
      <c r="I198" s="108"/>
      <c r="J198" s="117"/>
      <c r="K198" s="173"/>
      <c r="L198" s="135"/>
      <c r="M198" s="160"/>
      <c r="O198" s="160"/>
      <c r="P198" s="160"/>
      <c r="Q198" s="135"/>
      <c r="R198" s="135"/>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c r="DH198" s="135"/>
      <c r="DI198" s="135"/>
      <c r="DJ198" s="135"/>
      <c r="DK198" s="135"/>
      <c r="DL198" s="135"/>
      <c r="DM198" s="135"/>
      <c r="DN198" s="135"/>
      <c r="DO198" s="135"/>
      <c r="DP198" s="135"/>
      <c r="DQ198" s="135"/>
      <c r="DR198" s="135"/>
      <c r="DS198" s="135"/>
      <c r="DT198" s="135"/>
      <c r="DU198" s="135"/>
      <c r="DV198" s="135"/>
      <c r="DW198" s="135"/>
      <c r="DX198" s="135"/>
      <c r="DY198" s="135"/>
      <c r="DZ198" s="135"/>
      <c r="EA198" s="135"/>
      <c r="EB198" s="135"/>
      <c r="EC198" s="135"/>
      <c r="ED198" s="135"/>
      <c r="EE198" s="135"/>
      <c r="EF198" s="135"/>
      <c r="EG198" s="135"/>
      <c r="EH198" s="135"/>
      <c r="EI198" s="135"/>
      <c r="EJ198" s="135"/>
      <c r="EK198" s="135"/>
      <c r="EL198" s="135"/>
      <c r="EM198" s="135"/>
      <c r="EN198" s="135"/>
      <c r="EO198" s="135"/>
      <c r="EP198" s="135"/>
      <c r="EQ198" s="135"/>
      <c r="ER198" s="135"/>
      <c r="ES198" s="135"/>
      <c r="ET198" s="135"/>
      <c r="EU198" s="135"/>
      <c r="EV198" s="135"/>
      <c r="EW198" s="135"/>
      <c r="EX198" s="135"/>
      <c r="EY198" s="135"/>
      <c r="EZ198" s="135"/>
      <c r="FA198" s="135"/>
      <c r="FB198" s="135"/>
      <c r="FC198" s="135"/>
      <c r="FD198" s="135"/>
      <c r="FE198" s="135"/>
      <c r="FF198" s="135"/>
      <c r="FG198" s="135"/>
      <c r="FH198" s="135"/>
      <c r="FI198" s="135"/>
      <c r="FJ198" s="135"/>
      <c r="FK198" s="135"/>
      <c r="FL198" s="135"/>
      <c r="FM198" s="135"/>
      <c r="FN198" s="135"/>
      <c r="FO198" s="135"/>
      <c r="FP198" s="135"/>
      <c r="FQ198" s="135"/>
      <c r="FR198" s="135"/>
      <c r="FS198" s="135"/>
      <c r="FT198" s="135"/>
      <c r="FU198" s="135"/>
      <c r="FV198" s="135"/>
      <c r="FW198" s="135"/>
      <c r="FX198" s="135"/>
      <c r="FY198" s="135"/>
      <c r="FZ198" s="135"/>
      <c r="GA198" s="135"/>
      <c r="GB198" s="135"/>
      <c r="GC198" s="135"/>
      <c r="GD198" s="135"/>
      <c r="GE198" s="135"/>
      <c r="GF198" s="135"/>
      <c r="GG198" s="135"/>
      <c r="GH198" s="135"/>
      <c r="GI198" s="135"/>
      <c r="GJ198" s="135"/>
      <c r="GK198" s="135"/>
    </row>
    <row r="199" spans="1:193" x14ac:dyDescent="0.25">
      <c r="A199" s="109"/>
      <c r="B199" s="109" t="s">
        <v>778</v>
      </c>
      <c r="C199" s="109" t="s">
        <v>580</v>
      </c>
      <c r="D199" s="109" t="s">
        <v>779</v>
      </c>
      <c r="E199" s="110" t="s">
        <v>84</v>
      </c>
      <c r="F199" s="108"/>
      <c r="G199" s="109" t="s">
        <v>780</v>
      </c>
      <c r="H199" s="152" t="s">
        <v>26</v>
      </c>
      <c r="I199" s="108"/>
      <c r="J199" s="117"/>
      <c r="K199" s="173"/>
      <c r="L199" s="135"/>
      <c r="M199" s="160"/>
      <c r="O199" s="160"/>
      <c r="P199" s="160"/>
      <c r="Q199" s="135"/>
      <c r="R199" s="135"/>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c r="DH199" s="135"/>
      <c r="DI199" s="135"/>
      <c r="DJ199" s="135"/>
      <c r="DK199" s="135"/>
      <c r="DL199" s="135"/>
      <c r="DM199" s="135"/>
      <c r="DN199" s="135"/>
      <c r="DO199" s="135"/>
      <c r="DP199" s="135"/>
      <c r="DQ199" s="135"/>
      <c r="DR199" s="135"/>
      <c r="DS199" s="135"/>
      <c r="DT199" s="135"/>
      <c r="DU199" s="135"/>
      <c r="DV199" s="135"/>
      <c r="DW199" s="135"/>
      <c r="DX199" s="135"/>
      <c r="DY199" s="135"/>
      <c r="DZ199" s="135"/>
      <c r="EA199" s="135"/>
      <c r="EB199" s="135"/>
      <c r="EC199" s="135"/>
      <c r="ED199" s="135"/>
      <c r="EE199" s="135"/>
      <c r="EF199" s="135"/>
      <c r="EG199" s="135"/>
      <c r="EH199" s="135"/>
      <c r="EI199" s="135"/>
      <c r="EJ199" s="135"/>
      <c r="EK199" s="135"/>
      <c r="EL199" s="135"/>
      <c r="EM199" s="135"/>
      <c r="EN199" s="135"/>
      <c r="EO199" s="135"/>
      <c r="EP199" s="135"/>
      <c r="EQ199" s="135"/>
      <c r="ER199" s="135"/>
      <c r="ES199" s="135"/>
      <c r="ET199" s="135"/>
      <c r="EU199" s="135"/>
      <c r="EV199" s="135"/>
      <c r="EW199" s="135"/>
      <c r="EX199" s="135"/>
      <c r="EY199" s="135"/>
      <c r="EZ199" s="135"/>
      <c r="FA199" s="135"/>
      <c r="FB199" s="135"/>
      <c r="FC199" s="135"/>
      <c r="FD199" s="135"/>
      <c r="FE199" s="135"/>
      <c r="FF199" s="135"/>
      <c r="FG199" s="135"/>
      <c r="FH199" s="135"/>
      <c r="FI199" s="135"/>
      <c r="FJ199" s="135"/>
      <c r="FK199" s="135"/>
      <c r="FL199" s="135"/>
      <c r="FM199" s="135"/>
      <c r="FN199" s="135"/>
      <c r="FO199" s="135"/>
      <c r="FP199" s="135"/>
      <c r="FQ199" s="135"/>
      <c r="FR199" s="135"/>
      <c r="FS199" s="135"/>
      <c r="FT199" s="135"/>
      <c r="FU199" s="135"/>
      <c r="FV199" s="135"/>
      <c r="FW199" s="135"/>
      <c r="FX199" s="135"/>
      <c r="FY199" s="135"/>
      <c r="FZ199" s="135"/>
      <c r="GA199" s="135"/>
      <c r="GB199" s="135"/>
      <c r="GC199" s="135"/>
      <c r="GD199" s="135"/>
      <c r="GE199" s="135"/>
      <c r="GF199" s="135"/>
      <c r="GG199" s="135"/>
      <c r="GH199" s="135"/>
      <c r="GI199" s="135"/>
      <c r="GJ199" s="135"/>
      <c r="GK199" s="135"/>
    </row>
    <row r="200" spans="1:193" x14ac:dyDescent="0.25">
      <c r="A200" s="109"/>
      <c r="B200" s="109" t="s">
        <v>781</v>
      </c>
      <c r="C200" s="109" t="s">
        <v>580</v>
      </c>
      <c r="D200" s="115" t="s">
        <v>782</v>
      </c>
      <c r="E200" s="110" t="s">
        <v>84</v>
      </c>
      <c r="F200" s="108"/>
      <c r="G200" s="109" t="s">
        <v>783</v>
      </c>
      <c r="H200" s="152" t="s">
        <v>26</v>
      </c>
      <c r="I200" s="108"/>
      <c r="J200" s="117"/>
      <c r="K200" s="173"/>
      <c r="L200" s="135"/>
      <c r="M200" s="160"/>
      <c r="O200" s="160"/>
      <c r="P200" s="160"/>
      <c r="Q200" s="135"/>
      <c r="R200" s="135"/>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c r="DH200" s="135"/>
      <c r="DI200" s="135"/>
      <c r="DJ200" s="135"/>
      <c r="DK200" s="135"/>
      <c r="DL200" s="135"/>
      <c r="DM200" s="135"/>
      <c r="DN200" s="135"/>
      <c r="DO200" s="135"/>
      <c r="DP200" s="135"/>
      <c r="DQ200" s="135"/>
      <c r="DR200" s="135"/>
      <c r="DS200" s="135"/>
      <c r="DT200" s="135"/>
      <c r="DU200" s="135"/>
      <c r="DV200" s="135"/>
      <c r="DW200" s="135"/>
      <c r="DX200" s="135"/>
      <c r="DY200" s="135"/>
      <c r="DZ200" s="135"/>
      <c r="EA200" s="135"/>
      <c r="EB200" s="135"/>
      <c r="EC200" s="135"/>
      <c r="ED200" s="135"/>
      <c r="EE200" s="135"/>
      <c r="EF200" s="135"/>
      <c r="EG200" s="135"/>
      <c r="EH200" s="135"/>
      <c r="EI200" s="135"/>
      <c r="EJ200" s="135"/>
      <c r="EK200" s="135"/>
      <c r="EL200" s="135"/>
      <c r="EM200" s="135"/>
      <c r="EN200" s="135"/>
      <c r="EO200" s="135"/>
      <c r="EP200" s="135"/>
      <c r="EQ200" s="135"/>
      <c r="ER200" s="135"/>
      <c r="ES200" s="135"/>
      <c r="ET200" s="135"/>
      <c r="EU200" s="135"/>
      <c r="EV200" s="135"/>
      <c r="EW200" s="135"/>
      <c r="EX200" s="135"/>
      <c r="EY200" s="135"/>
      <c r="EZ200" s="135"/>
      <c r="FA200" s="135"/>
      <c r="FB200" s="135"/>
      <c r="FC200" s="135"/>
      <c r="FD200" s="135"/>
      <c r="FE200" s="135"/>
      <c r="FF200" s="135"/>
      <c r="FG200" s="135"/>
      <c r="FH200" s="135"/>
      <c r="FI200" s="135"/>
      <c r="FJ200" s="135"/>
      <c r="FK200" s="135"/>
      <c r="FL200" s="135"/>
      <c r="FM200" s="135"/>
      <c r="FN200" s="135"/>
      <c r="FO200" s="135"/>
      <c r="FP200" s="135"/>
      <c r="FQ200" s="135"/>
      <c r="FR200" s="135"/>
      <c r="FS200" s="135"/>
      <c r="FT200" s="135"/>
      <c r="FU200" s="135"/>
      <c r="FV200" s="135"/>
      <c r="FW200" s="135"/>
      <c r="FX200" s="135"/>
      <c r="FY200" s="135"/>
      <c r="FZ200" s="135"/>
      <c r="GA200" s="135"/>
      <c r="GB200" s="135"/>
      <c r="GC200" s="135"/>
      <c r="GD200" s="135"/>
      <c r="GE200" s="135"/>
      <c r="GF200" s="135"/>
      <c r="GG200" s="135"/>
      <c r="GH200" s="135"/>
      <c r="GI200" s="135"/>
      <c r="GJ200" s="135"/>
      <c r="GK200" s="135"/>
    </row>
    <row r="201" spans="1:193" x14ac:dyDescent="0.25">
      <c r="A201" s="109"/>
      <c r="B201" s="109" t="s">
        <v>784</v>
      </c>
      <c r="C201" s="115" t="s">
        <v>580</v>
      </c>
      <c r="D201" s="115" t="s">
        <v>785</v>
      </c>
      <c r="E201" s="110" t="s">
        <v>84</v>
      </c>
      <c r="F201" s="108"/>
      <c r="G201" s="109" t="s">
        <v>786</v>
      </c>
      <c r="H201" s="152" t="s">
        <v>26</v>
      </c>
      <c r="I201" s="108"/>
      <c r="J201" s="117"/>
      <c r="K201" s="173"/>
      <c r="L201" s="135"/>
      <c r="M201" s="160"/>
      <c r="O201" s="160"/>
      <c r="P201" s="160"/>
      <c r="Q201" s="135"/>
      <c r="R201" s="135"/>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c r="DH201" s="135"/>
      <c r="DI201" s="135"/>
      <c r="DJ201" s="135"/>
      <c r="DK201" s="135"/>
      <c r="DL201" s="135"/>
      <c r="DM201" s="135"/>
      <c r="DN201" s="135"/>
      <c r="DO201" s="135"/>
      <c r="DP201" s="135"/>
      <c r="DQ201" s="135"/>
      <c r="DR201" s="135"/>
      <c r="DS201" s="135"/>
      <c r="DT201" s="135"/>
      <c r="DU201" s="135"/>
      <c r="DV201" s="135"/>
      <c r="DW201" s="135"/>
      <c r="DX201" s="135"/>
      <c r="DY201" s="135"/>
      <c r="DZ201" s="135"/>
      <c r="EA201" s="135"/>
      <c r="EB201" s="135"/>
      <c r="EC201" s="135"/>
      <c r="ED201" s="135"/>
      <c r="EE201" s="135"/>
      <c r="EF201" s="135"/>
      <c r="EG201" s="135"/>
      <c r="EH201" s="135"/>
      <c r="EI201" s="135"/>
      <c r="EJ201" s="135"/>
      <c r="EK201" s="135"/>
      <c r="EL201" s="135"/>
      <c r="EM201" s="135"/>
      <c r="EN201" s="135"/>
      <c r="EO201" s="135"/>
      <c r="EP201" s="135"/>
      <c r="EQ201" s="135"/>
      <c r="ER201" s="135"/>
      <c r="ES201" s="135"/>
      <c r="ET201" s="135"/>
      <c r="EU201" s="135"/>
      <c r="EV201" s="135"/>
      <c r="EW201" s="135"/>
      <c r="EX201" s="135"/>
      <c r="EY201" s="135"/>
      <c r="EZ201" s="135"/>
      <c r="FA201" s="135"/>
      <c r="FB201" s="135"/>
      <c r="FC201" s="135"/>
      <c r="FD201" s="135"/>
      <c r="FE201" s="135"/>
      <c r="FF201" s="135"/>
      <c r="FG201" s="135"/>
      <c r="FH201" s="135"/>
      <c r="FI201" s="135"/>
      <c r="FJ201" s="135"/>
      <c r="FK201" s="135"/>
      <c r="FL201" s="135"/>
      <c r="FM201" s="135"/>
      <c r="FN201" s="135"/>
      <c r="FO201" s="135"/>
      <c r="FP201" s="135"/>
      <c r="FQ201" s="135"/>
      <c r="FR201" s="135"/>
      <c r="FS201" s="135"/>
      <c r="FT201" s="135"/>
      <c r="FU201" s="135"/>
      <c r="FV201" s="135"/>
      <c r="FW201" s="135"/>
      <c r="FX201" s="135"/>
      <c r="FY201" s="135"/>
      <c r="FZ201" s="135"/>
      <c r="GA201" s="135"/>
      <c r="GB201" s="135"/>
      <c r="GC201" s="135"/>
      <c r="GD201" s="135"/>
      <c r="GE201" s="135"/>
      <c r="GF201" s="135"/>
      <c r="GG201" s="135"/>
      <c r="GH201" s="135"/>
      <c r="GI201" s="135"/>
      <c r="GJ201" s="135"/>
      <c r="GK201" s="135"/>
    </row>
    <row r="202" spans="1:193" x14ac:dyDescent="0.25">
      <c r="A202" s="109"/>
      <c r="B202" s="109" t="s">
        <v>787</v>
      </c>
      <c r="C202" s="109" t="s">
        <v>580</v>
      </c>
      <c r="D202" s="115" t="s">
        <v>788</v>
      </c>
      <c r="E202" s="110" t="s">
        <v>84</v>
      </c>
      <c r="F202" s="108"/>
      <c r="G202" s="109" t="s">
        <v>789</v>
      </c>
      <c r="H202" s="152" t="s">
        <v>26</v>
      </c>
      <c r="I202" s="108"/>
      <c r="J202" s="117"/>
      <c r="K202" s="173"/>
      <c r="L202" s="135"/>
      <c r="M202" s="160"/>
      <c r="O202" s="160"/>
      <c r="P202" s="160"/>
      <c r="Q202" s="135"/>
      <c r="R202" s="135"/>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c r="DH202" s="135"/>
      <c r="DI202" s="135"/>
      <c r="DJ202" s="135"/>
      <c r="DK202" s="135"/>
      <c r="DL202" s="135"/>
      <c r="DM202" s="135"/>
      <c r="DN202" s="135"/>
      <c r="DO202" s="135"/>
      <c r="DP202" s="135"/>
      <c r="DQ202" s="135"/>
      <c r="DR202" s="135"/>
      <c r="DS202" s="135"/>
      <c r="DT202" s="135"/>
      <c r="DU202" s="135"/>
      <c r="DV202" s="135"/>
      <c r="DW202" s="135"/>
      <c r="DX202" s="135"/>
      <c r="DY202" s="135"/>
      <c r="DZ202" s="135"/>
      <c r="EA202" s="135"/>
      <c r="EB202" s="135"/>
      <c r="EC202" s="135"/>
      <c r="ED202" s="135"/>
      <c r="EE202" s="135"/>
      <c r="EF202" s="135"/>
      <c r="EG202" s="135"/>
      <c r="EH202" s="135"/>
      <c r="EI202" s="135"/>
      <c r="EJ202" s="135"/>
      <c r="EK202" s="135"/>
      <c r="EL202" s="135"/>
      <c r="EM202" s="135"/>
      <c r="EN202" s="135"/>
      <c r="EO202" s="135"/>
      <c r="EP202" s="135"/>
      <c r="EQ202" s="135"/>
      <c r="ER202" s="135"/>
      <c r="ES202" s="135"/>
      <c r="ET202" s="135"/>
      <c r="EU202" s="135"/>
      <c r="EV202" s="135"/>
      <c r="EW202" s="135"/>
      <c r="EX202" s="135"/>
      <c r="EY202" s="135"/>
      <c r="EZ202" s="135"/>
      <c r="FA202" s="135"/>
      <c r="FB202" s="135"/>
      <c r="FC202" s="135"/>
      <c r="FD202" s="135"/>
      <c r="FE202" s="135"/>
      <c r="FF202" s="135"/>
      <c r="FG202" s="135"/>
      <c r="FH202" s="135"/>
      <c r="FI202" s="135"/>
      <c r="FJ202" s="135"/>
      <c r="FK202" s="135"/>
      <c r="FL202" s="135"/>
      <c r="FM202" s="135"/>
      <c r="FN202" s="135"/>
      <c r="FO202" s="135"/>
      <c r="FP202" s="135"/>
      <c r="FQ202" s="135"/>
      <c r="FR202" s="135"/>
      <c r="FS202" s="135"/>
      <c r="FT202" s="135"/>
      <c r="FU202" s="135"/>
      <c r="FV202" s="135"/>
      <c r="FW202" s="135"/>
      <c r="FX202" s="135"/>
      <c r="FY202" s="135"/>
      <c r="FZ202" s="135"/>
      <c r="GA202" s="135"/>
      <c r="GB202" s="135"/>
      <c r="GC202" s="135"/>
      <c r="GD202" s="135"/>
      <c r="GE202" s="135"/>
      <c r="GF202" s="135"/>
      <c r="GG202" s="135"/>
      <c r="GH202" s="135"/>
      <c r="GI202" s="135"/>
      <c r="GJ202" s="135"/>
      <c r="GK202" s="135"/>
    </row>
    <row r="203" spans="1:193" ht="30" x14ac:dyDescent="0.25">
      <c r="A203" s="109"/>
      <c r="B203" s="109"/>
      <c r="C203" s="109" t="s">
        <v>580</v>
      </c>
      <c r="D203" s="115" t="s">
        <v>790</v>
      </c>
      <c r="E203" s="110" t="s">
        <v>84</v>
      </c>
      <c r="F203" s="108"/>
      <c r="G203" s="109" t="s">
        <v>791</v>
      </c>
      <c r="H203" s="152" t="s">
        <v>26</v>
      </c>
      <c r="I203" s="108"/>
      <c r="J203" s="117" t="s">
        <v>698</v>
      </c>
      <c r="K203" s="173"/>
      <c r="L203" s="135" t="s">
        <v>699</v>
      </c>
      <c r="M203" s="160"/>
      <c r="O203" s="160"/>
      <c r="P203" s="160"/>
      <c r="Q203" s="135"/>
      <c r="R203" s="160"/>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c r="DH203" s="135"/>
      <c r="DI203" s="135"/>
      <c r="DJ203" s="135"/>
      <c r="DK203" s="135"/>
      <c r="DL203" s="135"/>
      <c r="DM203" s="135"/>
      <c r="DN203" s="135"/>
      <c r="DO203" s="135"/>
      <c r="DP203" s="135"/>
      <c r="DQ203" s="135"/>
      <c r="DR203" s="135"/>
      <c r="DS203" s="135"/>
      <c r="DT203" s="135"/>
      <c r="DU203" s="135"/>
      <c r="DV203" s="135"/>
      <c r="DW203" s="135"/>
      <c r="DX203" s="135"/>
      <c r="DY203" s="135"/>
      <c r="DZ203" s="135"/>
      <c r="EA203" s="135"/>
      <c r="EB203" s="135"/>
      <c r="EC203" s="135"/>
      <c r="ED203" s="135"/>
      <c r="EE203" s="135"/>
      <c r="EF203" s="135"/>
      <c r="EG203" s="135"/>
      <c r="EH203" s="135"/>
      <c r="EI203" s="135"/>
      <c r="EJ203" s="135"/>
      <c r="EK203" s="135"/>
      <c r="EL203" s="135"/>
      <c r="EM203" s="135"/>
      <c r="EN203" s="135"/>
      <c r="EO203" s="135"/>
      <c r="EP203" s="135"/>
      <c r="EQ203" s="135"/>
      <c r="ER203" s="135"/>
      <c r="ES203" s="135"/>
      <c r="ET203" s="135"/>
      <c r="EU203" s="135"/>
      <c r="EV203" s="135"/>
      <c r="EW203" s="135"/>
      <c r="EX203" s="135"/>
      <c r="EY203" s="135"/>
      <c r="EZ203" s="135"/>
      <c r="FA203" s="135"/>
      <c r="FB203" s="135"/>
      <c r="FC203" s="135"/>
      <c r="FD203" s="135"/>
      <c r="FE203" s="135"/>
      <c r="FF203" s="135"/>
      <c r="FG203" s="135"/>
      <c r="FH203" s="135"/>
      <c r="FI203" s="135"/>
      <c r="FJ203" s="135"/>
      <c r="FK203" s="135"/>
      <c r="FL203" s="135"/>
      <c r="FM203" s="135"/>
      <c r="FN203" s="135"/>
      <c r="FO203" s="135"/>
      <c r="FP203" s="135"/>
      <c r="FQ203" s="135"/>
      <c r="FR203" s="135"/>
      <c r="FS203" s="135"/>
      <c r="FT203" s="135"/>
      <c r="FU203" s="135"/>
      <c r="FV203" s="135"/>
      <c r="FW203" s="135"/>
      <c r="FX203" s="135"/>
      <c r="FY203" s="135"/>
      <c r="FZ203" s="135"/>
      <c r="GA203" s="135"/>
      <c r="GB203" s="135"/>
      <c r="GC203" s="135"/>
      <c r="GD203" s="135"/>
      <c r="GE203" s="135"/>
      <c r="GF203" s="135"/>
      <c r="GG203" s="135"/>
      <c r="GH203" s="135"/>
      <c r="GI203" s="135"/>
      <c r="GJ203" s="135"/>
      <c r="GK203" s="135"/>
    </row>
    <row r="204" spans="1:193" ht="30" x14ac:dyDescent="0.25">
      <c r="A204" s="109"/>
      <c r="B204" s="109"/>
      <c r="C204" s="109" t="s">
        <v>580</v>
      </c>
      <c r="D204" s="115" t="s">
        <v>792</v>
      </c>
      <c r="E204" s="110" t="s">
        <v>84</v>
      </c>
      <c r="F204" s="108"/>
      <c r="G204" s="109" t="s">
        <v>793</v>
      </c>
      <c r="H204" s="152" t="s">
        <v>26</v>
      </c>
      <c r="I204" s="108"/>
      <c r="J204" s="117" t="s">
        <v>698</v>
      </c>
      <c r="K204" s="173"/>
      <c r="L204" s="135" t="s">
        <v>699</v>
      </c>
      <c r="M204" s="160"/>
      <c r="O204" s="160"/>
      <c r="P204" s="160"/>
      <c r="Q204" s="135"/>
      <c r="R204" s="160"/>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c r="DH204" s="135"/>
      <c r="DI204" s="135"/>
      <c r="DJ204" s="135"/>
      <c r="DK204" s="135"/>
      <c r="DL204" s="135"/>
      <c r="DM204" s="135"/>
      <c r="DN204" s="135"/>
      <c r="DO204" s="135"/>
      <c r="DP204" s="135"/>
      <c r="DQ204" s="135"/>
      <c r="DR204" s="135"/>
      <c r="DS204" s="135"/>
      <c r="DT204" s="135"/>
      <c r="DU204" s="135"/>
      <c r="DV204" s="135"/>
      <c r="DW204" s="135"/>
      <c r="DX204" s="135"/>
      <c r="DY204" s="135"/>
      <c r="DZ204" s="135"/>
      <c r="EA204" s="135"/>
      <c r="EB204" s="135"/>
      <c r="EC204" s="135"/>
      <c r="ED204" s="135"/>
      <c r="EE204" s="135"/>
      <c r="EF204" s="135"/>
      <c r="EG204" s="135"/>
      <c r="EH204" s="135"/>
      <c r="EI204" s="135"/>
      <c r="EJ204" s="135"/>
      <c r="EK204" s="135"/>
      <c r="EL204" s="135"/>
      <c r="EM204" s="135"/>
      <c r="EN204" s="135"/>
      <c r="EO204" s="135"/>
      <c r="EP204" s="135"/>
      <c r="EQ204" s="135"/>
      <c r="ER204" s="135"/>
      <c r="ES204" s="135"/>
      <c r="ET204" s="135"/>
      <c r="EU204" s="135"/>
      <c r="EV204" s="135"/>
      <c r="EW204" s="135"/>
      <c r="EX204" s="135"/>
      <c r="EY204" s="135"/>
      <c r="EZ204" s="135"/>
      <c r="FA204" s="135"/>
      <c r="FB204" s="135"/>
      <c r="FC204" s="135"/>
      <c r="FD204" s="135"/>
      <c r="FE204" s="135"/>
      <c r="FF204" s="135"/>
      <c r="FG204" s="135"/>
      <c r="FH204" s="135"/>
      <c r="FI204" s="135"/>
      <c r="FJ204" s="135"/>
      <c r="FK204" s="135"/>
      <c r="FL204" s="135"/>
      <c r="FM204" s="135"/>
      <c r="FN204" s="135"/>
      <c r="FO204" s="135"/>
      <c r="FP204" s="135"/>
      <c r="FQ204" s="135"/>
      <c r="FR204" s="135"/>
      <c r="FS204" s="135"/>
      <c r="FT204" s="135"/>
      <c r="FU204" s="135"/>
      <c r="FV204" s="135"/>
      <c r="FW204" s="135"/>
      <c r="FX204" s="135"/>
      <c r="FY204" s="135"/>
      <c r="FZ204" s="135"/>
      <c r="GA204" s="135"/>
      <c r="GB204" s="135"/>
      <c r="GC204" s="135"/>
      <c r="GD204" s="135"/>
      <c r="GE204" s="135"/>
      <c r="GF204" s="135"/>
      <c r="GG204" s="135"/>
      <c r="GH204" s="135"/>
      <c r="GI204" s="135"/>
      <c r="GJ204" s="135"/>
      <c r="GK204" s="135"/>
    </row>
    <row r="205" spans="1:193" x14ac:dyDescent="0.25">
      <c r="A205" s="109"/>
      <c r="B205" s="109" t="s">
        <v>794</v>
      </c>
      <c r="C205" s="109" t="s">
        <v>580</v>
      </c>
      <c r="D205" s="115" t="s">
        <v>795</v>
      </c>
      <c r="E205" s="110" t="s">
        <v>84</v>
      </c>
      <c r="F205" s="108"/>
      <c r="G205" s="109" t="s">
        <v>465</v>
      </c>
      <c r="H205" s="152" t="s">
        <v>26</v>
      </c>
      <c r="I205" s="108"/>
      <c r="J205" s="117"/>
      <c r="K205" s="173"/>
      <c r="L205" s="135"/>
      <c r="M205" s="160"/>
      <c r="O205" s="160"/>
      <c r="P205" s="160"/>
      <c r="Q205" s="135"/>
      <c r="R205" s="135"/>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c r="DH205" s="135"/>
      <c r="DI205" s="135"/>
      <c r="DJ205" s="135"/>
      <c r="DK205" s="135"/>
      <c r="DL205" s="135"/>
      <c r="DM205" s="135"/>
      <c r="DN205" s="135"/>
      <c r="DO205" s="135"/>
      <c r="DP205" s="135"/>
      <c r="DQ205" s="135"/>
      <c r="DR205" s="135"/>
      <c r="DS205" s="135"/>
      <c r="DT205" s="135"/>
      <c r="DU205" s="135"/>
      <c r="DV205" s="135"/>
      <c r="DW205" s="135"/>
      <c r="DX205" s="135"/>
      <c r="DY205" s="135"/>
      <c r="DZ205" s="135"/>
      <c r="EA205" s="135"/>
      <c r="EB205" s="135"/>
      <c r="EC205" s="135"/>
      <c r="ED205" s="135"/>
      <c r="EE205" s="135"/>
      <c r="EF205" s="135"/>
      <c r="EG205" s="135"/>
      <c r="EH205" s="135"/>
      <c r="EI205" s="135"/>
      <c r="EJ205" s="135"/>
      <c r="EK205" s="135"/>
      <c r="EL205" s="135"/>
      <c r="EM205" s="135"/>
      <c r="EN205" s="135"/>
      <c r="EO205" s="135"/>
      <c r="EP205" s="135"/>
      <c r="EQ205" s="135"/>
      <c r="ER205" s="135"/>
      <c r="ES205" s="135"/>
      <c r="ET205" s="135"/>
      <c r="EU205" s="135"/>
      <c r="EV205" s="135"/>
      <c r="EW205" s="135"/>
      <c r="EX205" s="135"/>
      <c r="EY205" s="135"/>
      <c r="EZ205" s="135"/>
      <c r="FA205" s="135"/>
      <c r="FB205" s="135"/>
      <c r="FC205" s="135"/>
      <c r="FD205" s="135"/>
      <c r="FE205" s="135"/>
      <c r="FF205" s="135"/>
      <c r="FG205" s="135"/>
      <c r="FH205" s="135"/>
      <c r="FI205" s="135"/>
      <c r="FJ205" s="135"/>
      <c r="FK205" s="135"/>
      <c r="FL205" s="135"/>
      <c r="FM205" s="135"/>
      <c r="FN205" s="135"/>
      <c r="FO205" s="135"/>
      <c r="FP205" s="135"/>
      <c r="FQ205" s="135"/>
      <c r="FR205" s="135"/>
      <c r="FS205" s="135"/>
      <c r="FT205" s="135"/>
      <c r="FU205" s="135"/>
      <c r="FV205" s="135"/>
      <c r="FW205" s="135"/>
      <c r="FX205" s="135"/>
      <c r="FY205" s="135"/>
      <c r="FZ205" s="135"/>
      <c r="GA205" s="135"/>
      <c r="GB205" s="135"/>
      <c r="GC205" s="135"/>
      <c r="GD205" s="135"/>
      <c r="GE205" s="135"/>
      <c r="GF205" s="135"/>
      <c r="GG205" s="135"/>
      <c r="GH205" s="135"/>
      <c r="GI205" s="135"/>
      <c r="GJ205" s="135"/>
      <c r="GK205" s="135"/>
    </row>
    <row r="206" spans="1:193" x14ac:dyDescent="0.25">
      <c r="A206" s="109"/>
      <c r="B206" s="109" t="s">
        <v>796</v>
      </c>
      <c r="C206" s="109" t="s">
        <v>580</v>
      </c>
      <c r="D206" s="115" t="s">
        <v>797</v>
      </c>
      <c r="E206" s="110" t="s">
        <v>84</v>
      </c>
      <c r="F206" s="108"/>
      <c r="G206" s="109" t="s">
        <v>798</v>
      </c>
      <c r="H206" s="152" t="s">
        <v>26</v>
      </c>
      <c r="I206" s="108"/>
      <c r="J206" s="117"/>
      <c r="K206" s="173"/>
      <c r="L206" s="135"/>
      <c r="M206" s="160"/>
      <c r="O206" s="160"/>
      <c r="P206" s="160"/>
      <c r="Q206" s="135"/>
      <c r="R206" s="135"/>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c r="DH206" s="135"/>
      <c r="DI206" s="135"/>
      <c r="DJ206" s="135"/>
      <c r="DK206" s="135"/>
      <c r="DL206" s="135"/>
      <c r="DM206" s="135"/>
      <c r="DN206" s="135"/>
      <c r="DO206" s="135"/>
      <c r="DP206" s="135"/>
      <c r="DQ206" s="135"/>
      <c r="DR206" s="135"/>
      <c r="DS206" s="135"/>
      <c r="DT206" s="135"/>
      <c r="DU206" s="135"/>
      <c r="DV206" s="135"/>
      <c r="DW206" s="135"/>
      <c r="DX206" s="135"/>
      <c r="DY206" s="135"/>
      <c r="DZ206" s="135"/>
      <c r="EA206" s="135"/>
      <c r="EB206" s="135"/>
      <c r="EC206" s="135"/>
      <c r="ED206" s="135"/>
      <c r="EE206" s="135"/>
      <c r="EF206" s="135"/>
      <c r="EG206" s="135"/>
      <c r="EH206" s="135"/>
      <c r="EI206" s="135"/>
      <c r="EJ206" s="135"/>
      <c r="EK206" s="135"/>
      <c r="EL206" s="135"/>
      <c r="EM206" s="135"/>
      <c r="EN206" s="135"/>
      <c r="EO206" s="135"/>
      <c r="EP206" s="135"/>
      <c r="EQ206" s="135"/>
      <c r="ER206" s="135"/>
      <c r="ES206" s="135"/>
      <c r="ET206" s="135"/>
      <c r="EU206" s="135"/>
      <c r="EV206" s="135"/>
      <c r="EW206" s="135"/>
      <c r="EX206" s="135"/>
      <c r="EY206" s="135"/>
      <c r="EZ206" s="135"/>
      <c r="FA206" s="135"/>
      <c r="FB206" s="135"/>
      <c r="FC206" s="135"/>
      <c r="FD206" s="135"/>
      <c r="FE206" s="135"/>
      <c r="FF206" s="135"/>
      <c r="FG206" s="135"/>
      <c r="FH206" s="135"/>
      <c r="FI206" s="135"/>
      <c r="FJ206" s="135"/>
      <c r="FK206" s="135"/>
      <c r="FL206" s="135"/>
      <c r="FM206" s="135"/>
      <c r="FN206" s="135"/>
      <c r="FO206" s="135"/>
      <c r="FP206" s="135"/>
      <c r="FQ206" s="135"/>
      <c r="FR206" s="135"/>
      <c r="FS206" s="135"/>
      <c r="FT206" s="135"/>
      <c r="FU206" s="135"/>
      <c r="FV206" s="135"/>
      <c r="FW206" s="135"/>
      <c r="FX206" s="135"/>
      <c r="FY206" s="135"/>
      <c r="FZ206" s="135"/>
      <c r="GA206" s="135"/>
      <c r="GB206" s="135"/>
      <c r="GC206" s="135"/>
      <c r="GD206" s="135"/>
      <c r="GE206" s="135"/>
      <c r="GF206" s="135"/>
      <c r="GG206" s="135"/>
      <c r="GH206" s="135"/>
      <c r="GI206" s="135"/>
      <c r="GJ206" s="135"/>
      <c r="GK206" s="135"/>
    </row>
    <row r="207" spans="1:193" x14ac:dyDescent="0.25">
      <c r="A207" s="109"/>
      <c r="B207" s="109" t="s">
        <v>799</v>
      </c>
      <c r="C207" s="109" t="s">
        <v>580</v>
      </c>
      <c r="D207" s="115" t="s">
        <v>800</v>
      </c>
      <c r="E207" s="110" t="s">
        <v>84</v>
      </c>
      <c r="F207" s="108"/>
      <c r="G207" s="109" t="s">
        <v>801</v>
      </c>
      <c r="H207" s="152" t="s">
        <v>26</v>
      </c>
      <c r="I207" s="108"/>
      <c r="J207" s="117"/>
      <c r="K207" s="173"/>
      <c r="L207" s="135"/>
      <c r="M207" s="160"/>
      <c r="O207" s="160"/>
      <c r="P207" s="160"/>
      <c r="Q207" s="135"/>
      <c r="R207" s="135"/>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c r="DH207" s="135"/>
      <c r="DI207" s="135"/>
      <c r="DJ207" s="135"/>
      <c r="DK207" s="135"/>
      <c r="DL207" s="135"/>
      <c r="DM207" s="135"/>
      <c r="DN207" s="135"/>
      <c r="DO207" s="135"/>
      <c r="DP207" s="135"/>
      <c r="DQ207" s="135"/>
      <c r="DR207" s="135"/>
      <c r="DS207" s="135"/>
      <c r="DT207" s="135"/>
      <c r="DU207" s="135"/>
      <c r="DV207" s="135"/>
      <c r="DW207" s="135"/>
      <c r="DX207" s="135"/>
      <c r="DY207" s="135"/>
      <c r="DZ207" s="135"/>
      <c r="EA207" s="135"/>
      <c r="EB207" s="135"/>
      <c r="EC207" s="135"/>
      <c r="ED207" s="135"/>
      <c r="EE207" s="135"/>
      <c r="EF207" s="135"/>
      <c r="EG207" s="135"/>
      <c r="EH207" s="135"/>
      <c r="EI207" s="135"/>
      <c r="EJ207" s="135"/>
      <c r="EK207" s="135"/>
      <c r="EL207" s="135"/>
      <c r="EM207" s="135"/>
      <c r="EN207" s="135"/>
      <c r="EO207" s="135"/>
      <c r="EP207" s="135"/>
      <c r="EQ207" s="135"/>
      <c r="ER207" s="135"/>
      <c r="ES207" s="135"/>
      <c r="ET207" s="135"/>
      <c r="EU207" s="135"/>
      <c r="EV207" s="135"/>
      <c r="EW207" s="135"/>
      <c r="EX207" s="135"/>
      <c r="EY207" s="135"/>
      <c r="EZ207" s="135"/>
      <c r="FA207" s="135"/>
      <c r="FB207" s="135"/>
      <c r="FC207" s="135"/>
      <c r="FD207" s="135"/>
      <c r="FE207" s="135"/>
      <c r="FF207" s="135"/>
      <c r="FG207" s="135"/>
      <c r="FH207" s="135"/>
      <c r="FI207" s="135"/>
      <c r="FJ207" s="135"/>
      <c r="FK207" s="135"/>
      <c r="FL207" s="135"/>
      <c r="FM207" s="135"/>
      <c r="FN207" s="135"/>
      <c r="FO207" s="135"/>
      <c r="FP207" s="135"/>
      <c r="FQ207" s="135"/>
      <c r="FR207" s="135"/>
      <c r="FS207" s="135"/>
      <c r="FT207" s="135"/>
      <c r="FU207" s="135"/>
      <c r="FV207" s="135"/>
      <c r="FW207" s="135"/>
      <c r="FX207" s="135"/>
      <c r="FY207" s="135"/>
      <c r="FZ207" s="135"/>
      <c r="GA207" s="135"/>
      <c r="GB207" s="135"/>
      <c r="GC207" s="135"/>
      <c r="GD207" s="135"/>
      <c r="GE207" s="135"/>
      <c r="GF207" s="135"/>
      <c r="GG207" s="135"/>
      <c r="GH207" s="135"/>
      <c r="GI207" s="135"/>
      <c r="GJ207" s="135"/>
      <c r="GK207" s="135"/>
    </row>
    <row r="208" spans="1:193" x14ac:dyDescent="0.25">
      <c r="A208" s="109"/>
      <c r="B208" s="109" t="s">
        <v>802</v>
      </c>
      <c r="C208" s="109" t="s">
        <v>580</v>
      </c>
      <c r="D208" s="115" t="s">
        <v>668</v>
      </c>
      <c r="E208" s="110" t="s">
        <v>84</v>
      </c>
      <c r="F208" s="108"/>
      <c r="G208" s="109" t="s">
        <v>803</v>
      </c>
      <c r="H208" s="152" t="s">
        <v>26</v>
      </c>
      <c r="I208" s="108"/>
      <c r="J208" s="117"/>
      <c r="K208" s="173"/>
      <c r="L208" s="135"/>
      <c r="M208" s="160"/>
      <c r="O208" s="160"/>
      <c r="P208" s="160"/>
      <c r="Q208" s="135"/>
      <c r="R208" s="135"/>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c r="DH208" s="135"/>
      <c r="DI208" s="135"/>
      <c r="DJ208" s="135"/>
      <c r="DK208" s="135"/>
      <c r="DL208" s="135"/>
      <c r="DM208" s="135"/>
      <c r="DN208" s="135"/>
      <c r="DO208" s="135"/>
      <c r="DP208" s="135"/>
      <c r="DQ208" s="135"/>
      <c r="DR208" s="135"/>
      <c r="DS208" s="135"/>
      <c r="DT208" s="135"/>
      <c r="DU208" s="135"/>
      <c r="DV208" s="135"/>
      <c r="DW208" s="135"/>
      <c r="DX208" s="135"/>
      <c r="DY208" s="135"/>
      <c r="DZ208" s="135"/>
      <c r="EA208" s="135"/>
      <c r="EB208" s="135"/>
      <c r="EC208" s="135"/>
      <c r="ED208" s="135"/>
      <c r="EE208" s="135"/>
      <c r="EF208" s="135"/>
      <c r="EG208" s="135"/>
      <c r="EH208" s="135"/>
      <c r="EI208" s="135"/>
      <c r="EJ208" s="135"/>
      <c r="EK208" s="135"/>
      <c r="EL208" s="135"/>
      <c r="EM208" s="135"/>
      <c r="EN208" s="135"/>
      <c r="EO208" s="135"/>
      <c r="EP208" s="135"/>
      <c r="EQ208" s="135"/>
      <c r="ER208" s="135"/>
      <c r="ES208" s="135"/>
      <c r="ET208" s="135"/>
      <c r="EU208" s="135"/>
      <c r="EV208" s="135"/>
      <c r="EW208" s="135"/>
      <c r="EX208" s="135"/>
      <c r="EY208" s="135"/>
      <c r="EZ208" s="135"/>
      <c r="FA208" s="135"/>
      <c r="FB208" s="135"/>
      <c r="FC208" s="135"/>
      <c r="FD208" s="135"/>
      <c r="FE208" s="135"/>
      <c r="FF208" s="135"/>
      <c r="FG208" s="135"/>
      <c r="FH208" s="135"/>
      <c r="FI208" s="135"/>
      <c r="FJ208" s="135"/>
      <c r="FK208" s="135"/>
      <c r="FL208" s="135"/>
      <c r="FM208" s="135"/>
      <c r="FN208" s="135"/>
      <c r="FO208" s="135"/>
      <c r="FP208" s="135"/>
      <c r="FQ208" s="135"/>
      <c r="FR208" s="135"/>
      <c r="FS208" s="135"/>
      <c r="FT208" s="135"/>
      <c r="FU208" s="135"/>
      <c r="FV208" s="135"/>
      <c r="FW208" s="135"/>
      <c r="FX208" s="135"/>
      <c r="FY208" s="135"/>
      <c r="FZ208" s="135"/>
      <c r="GA208" s="135"/>
      <c r="GB208" s="135"/>
      <c r="GC208" s="135"/>
      <c r="GD208" s="135"/>
      <c r="GE208" s="135"/>
      <c r="GF208" s="135"/>
      <c r="GG208" s="135"/>
      <c r="GH208" s="135"/>
      <c r="GI208" s="135"/>
      <c r="GJ208" s="135"/>
      <c r="GK208" s="135"/>
    </row>
    <row r="209" spans="1:193" x14ac:dyDescent="0.25">
      <c r="A209" s="109"/>
      <c r="B209" s="109" t="s">
        <v>804</v>
      </c>
      <c r="C209" s="109" t="s">
        <v>580</v>
      </c>
      <c r="D209" s="115" t="s">
        <v>665</v>
      </c>
      <c r="E209" s="110" t="s">
        <v>84</v>
      </c>
      <c r="F209" s="108"/>
      <c r="G209" s="109" t="s">
        <v>805</v>
      </c>
      <c r="H209" s="152" t="s">
        <v>26</v>
      </c>
      <c r="I209" s="108"/>
      <c r="J209" s="117"/>
      <c r="K209" s="173"/>
      <c r="L209" s="135"/>
      <c r="M209" s="160"/>
      <c r="O209" s="160"/>
      <c r="P209" s="160"/>
      <c r="Q209" s="135"/>
      <c r="R209" s="135"/>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c r="DH209" s="135"/>
      <c r="DI209" s="135"/>
      <c r="DJ209" s="135"/>
      <c r="DK209" s="135"/>
      <c r="DL209" s="135"/>
      <c r="DM209" s="135"/>
      <c r="DN209" s="135"/>
      <c r="DO209" s="135"/>
      <c r="DP209" s="135"/>
      <c r="DQ209" s="135"/>
      <c r="DR209" s="135"/>
      <c r="DS209" s="135"/>
      <c r="DT209" s="135"/>
      <c r="DU209" s="135"/>
      <c r="DV209" s="135"/>
      <c r="DW209" s="135"/>
      <c r="DX209" s="135"/>
      <c r="DY209" s="135"/>
      <c r="DZ209" s="135"/>
      <c r="EA209" s="135"/>
      <c r="EB209" s="135"/>
      <c r="EC209" s="135"/>
      <c r="ED209" s="135"/>
      <c r="EE209" s="135"/>
      <c r="EF209" s="135"/>
      <c r="EG209" s="135"/>
      <c r="EH209" s="135"/>
      <c r="EI209" s="135"/>
      <c r="EJ209" s="135"/>
      <c r="EK209" s="135"/>
      <c r="EL209" s="135"/>
      <c r="EM209" s="135"/>
      <c r="EN209" s="135"/>
      <c r="EO209" s="135"/>
      <c r="EP209" s="135"/>
      <c r="EQ209" s="135"/>
      <c r="ER209" s="135"/>
      <c r="ES209" s="135"/>
      <c r="ET209" s="135"/>
      <c r="EU209" s="135"/>
      <c r="EV209" s="135"/>
      <c r="EW209" s="135"/>
      <c r="EX209" s="135"/>
      <c r="EY209" s="135"/>
      <c r="EZ209" s="135"/>
      <c r="FA209" s="135"/>
      <c r="FB209" s="135"/>
      <c r="FC209" s="135"/>
      <c r="FD209" s="135"/>
      <c r="FE209" s="135"/>
      <c r="FF209" s="135"/>
      <c r="FG209" s="135"/>
      <c r="FH209" s="135"/>
      <c r="FI209" s="135"/>
      <c r="FJ209" s="135"/>
      <c r="FK209" s="135"/>
      <c r="FL209" s="135"/>
      <c r="FM209" s="135"/>
      <c r="FN209" s="135"/>
      <c r="FO209" s="135"/>
      <c r="FP209" s="135"/>
      <c r="FQ209" s="135"/>
      <c r="FR209" s="135"/>
      <c r="FS209" s="135"/>
      <c r="FT209" s="135"/>
      <c r="FU209" s="135"/>
      <c r="FV209" s="135"/>
      <c r="FW209" s="135"/>
      <c r="FX209" s="135"/>
      <c r="FY209" s="135"/>
      <c r="FZ209" s="135"/>
      <c r="GA209" s="135"/>
      <c r="GB209" s="135"/>
      <c r="GC209" s="135"/>
      <c r="GD209" s="135"/>
      <c r="GE209" s="135"/>
      <c r="GF209" s="135"/>
      <c r="GG209" s="135"/>
      <c r="GH209" s="135"/>
      <c r="GI209" s="135"/>
      <c r="GJ209" s="135"/>
      <c r="GK209" s="135"/>
    </row>
    <row r="210" spans="1:193" x14ac:dyDescent="0.25">
      <c r="A210" s="109"/>
      <c r="B210" s="109" t="s">
        <v>806</v>
      </c>
      <c r="C210" s="109" t="s">
        <v>580</v>
      </c>
      <c r="D210" s="115" t="s">
        <v>807</v>
      </c>
      <c r="E210" s="110" t="s">
        <v>84</v>
      </c>
      <c r="F210" s="108"/>
      <c r="G210" s="109" t="s">
        <v>432</v>
      </c>
      <c r="H210" s="152" t="s">
        <v>26</v>
      </c>
      <c r="I210" s="108"/>
      <c r="J210" s="117"/>
      <c r="K210" s="173"/>
      <c r="L210" s="135"/>
      <c r="M210" s="160"/>
      <c r="O210" s="160"/>
      <c r="P210" s="160"/>
      <c r="Q210" s="135"/>
      <c r="R210" s="135"/>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c r="DH210" s="135"/>
      <c r="DI210" s="135"/>
      <c r="DJ210" s="135"/>
      <c r="DK210" s="135"/>
      <c r="DL210" s="135"/>
      <c r="DM210" s="135"/>
      <c r="DN210" s="135"/>
      <c r="DO210" s="135"/>
      <c r="DP210" s="135"/>
      <c r="DQ210" s="135"/>
      <c r="DR210" s="135"/>
      <c r="DS210" s="135"/>
      <c r="DT210" s="135"/>
      <c r="DU210" s="135"/>
      <c r="DV210" s="135"/>
      <c r="DW210" s="135"/>
      <c r="DX210" s="135"/>
      <c r="DY210" s="135"/>
      <c r="DZ210" s="135"/>
      <c r="EA210" s="135"/>
      <c r="EB210" s="135"/>
      <c r="EC210" s="135"/>
      <c r="ED210" s="135"/>
      <c r="EE210" s="135"/>
      <c r="EF210" s="135"/>
      <c r="EG210" s="135"/>
      <c r="EH210" s="135"/>
      <c r="EI210" s="135"/>
      <c r="EJ210" s="135"/>
      <c r="EK210" s="135"/>
      <c r="EL210" s="135"/>
      <c r="EM210" s="135"/>
      <c r="EN210" s="135"/>
      <c r="EO210" s="135"/>
      <c r="EP210" s="135"/>
      <c r="EQ210" s="135"/>
      <c r="ER210" s="135"/>
      <c r="ES210" s="135"/>
      <c r="ET210" s="135"/>
      <c r="EU210" s="135"/>
      <c r="EV210" s="135"/>
      <c r="EW210" s="135"/>
      <c r="EX210" s="135"/>
      <c r="EY210" s="135"/>
      <c r="EZ210" s="135"/>
      <c r="FA210" s="135"/>
      <c r="FB210" s="135"/>
      <c r="FC210" s="135"/>
      <c r="FD210" s="135"/>
      <c r="FE210" s="135"/>
      <c r="FF210" s="135"/>
      <c r="FG210" s="135"/>
      <c r="FH210" s="135"/>
      <c r="FI210" s="135"/>
      <c r="FJ210" s="135"/>
      <c r="FK210" s="135"/>
      <c r="FL210" s="135"/>
      <c r="FM210" s="135"/>
      <c r="FN210" s="135"/>
      <c r="FO210" s="135"/>
      <c r="FP210" s="135"/>
      <c r="FQ210" s="135"/>
      <c r="FR210" s="135"/>
      <c r="FS210" s="135"/>
      <c r="FT210" s="135"/>
      <c r="FU210" s="135"/>
      <c r="FV210" s="135"/>
      <c r="FW210" s="135"/>
      <c r="FX210" s="135"/>
      <c r="FY210" s="135"/>
      <c r="FZ210" s="135"/>
      <c r="GA210" s="135"/>
      <c r="GB210" s="135"/>
      <c r="GC210" s="135"/>
      <c r="GD210" s="135"/>
      <c r="GE210" s="135"/>
      <c r="GF210" s="135"/>
      <c r="GG210" s="135"/>
      <c r="GH210" s="135"/>
      <c r="GI210" s="135"/>
      <c r="GJ210" s="135"/>
      <c r="GK210" s="135"/>
    </row>
    <row r="211" spans="1:193" x14ac:dyDescent="0.25">
      <c r="A211" s="109"/>
      <c r="B211" s="109" t="s">
        <v>808</v>
      </c>
      <c r="C211" s="109" t="s">
        <v>580</v>
      </c>
      <c r="D211" s="115" t="s">
        <v>809</v>
      </c>
      <c r="E211" s="110" t="s">
        <v>84</v>
      </c>
      <c r="F211" s="108"/>
      <c r="G211" s="109" t="s">
        <v>810</v>
      </c>
      <c r="H211" s="152" t="s">
        <v>26</v>
      </c>
      <c r="I211" s="108"/>
      <c r="J211" s="117"/>
      <c r="K211" s="173"/>
      <c r="L211" s="135"/>
      <c r="M211" s="160"/>
      <c r="O211" s="160"/>
      <c r="P211" s="160"/>
      <c r="Q211" s="135"/>
      <c r="R211" s="135"/>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c r="DH211" s="135"/>
      <c r="DI211" s="135"/>
      <c r="DJ211" s="135"/>
      <c r="DK211" s="135"/>
      <c r="DL211" s="135"/>
      <c r="DM211" s="135"/>
      <c r="DN211" s="135"/>
      <c r="DO211" s="135"/>
      <c r="DP211" s="135"/>
      <c r="DQ211" s="135"/>
      <c r="DR211" s="135"/>
      <c r="DS211" s="135"/>
      <c r="DT211" s="135"/>
      <c r="DU211" s="135"/>
      <c r="DV211" s="135"/>
      <c r="DW211" s="135"/>
      <c r="DX211" s="135"/>
      <c r="DY211" s="135"/>
      <c r="DZ211" s="135"/>
      <c r="EA211" s="135"/>
      <c r="EB211" s="135"/>
      <c r="EC211" s="135"/>
      <c r="ED211" s="135"/>
      <c r="EE211" s="135"/>
      <c r="EF211" s="135"/>
      <c r="EG211" s="135"/>
      <c r="EH211" s="135"/>
      <c r="EI211" s="135"/>
      <c r="EJ211" s="135"/>
      <c r="EK211" s="135"/>
      <c r="EL211" s="135"/>
      <c r="EM211" s="135"/>
      <c r="EN211" s="135"/>
      <c r="EO211" s="135"/>
      <c r="EP211" s="135"/>
      <c r="EQ211" s="135"/>
      <c r="ER211" s="135"/>
      <c r="ES211" s="135"/>
      <c r="ET211" s="135"/>
      <c r="EU211" s="135"/>
      <c r="EV211" s="135"/>
      <c r="EW211" s="135"/>
      <c r="EX211" s="135"/>
      <c r="EY211" s="135"/>
      <c r="EZ211" s="135"/>
      <c r="FA211" s="135"/>
      <c r="FB211" s="135"/>
      <c r="FC211" s="135"/>
      <c r="FD211" s="135"/>
      <c r="FE211" s="135"/>
      <c r="FF211" s="135"/>
      <c r="FG211" s="135"/>
      <c r="FH211" s="135"/>
      <c r="FI211" s="135"/>
      <c r="FJ211" s="135"/>
      <c r="FK211" s="135"/>
      <c r="FL211" s="135"/>
      <c r="FM211" s="135"/>
      <c r="FN211" s="135"/>
      <c r="FO211" s="135"/>
      <c r="FP211" s="135"/>
      <c r="FQ211" s="135"/>
      <c r="FR211" s="135"/>
      <c r="FS211" s="135"/>
      <c r="FT211" s="135"/>
      <c r="FU211" s="135"/>
      <c r="FV211" s="135"/>
      <c r="FW211" s="135"/>
      <c r="FX211" s="135"/>
      <c r="FY211" s="135"/>
      <c r="FZ211" s="135"/>
      <c r="GA211" s="135"/>
      <c r="GB211" s="135"/>
      <c r="GC211" s="135"/>
      <c r="GD211" s="135"/>
      <c r="GE211" s="135"/>
      <c r="GF211" s="135"/>
      <c r="GG211" s="135"/>
      <c r="GH211" s="135"/>
      <c r="GI211" s="135"/>
      <c r="GJ211" s="135"/>
      <c r="GK211" s="135"/>
    </row>
    <row r="212" spans="1:193" x14ac:dyDescent="0.25">
      <c r="A212" s="115"/>
      <c r="B212" s="109" t="s">
        <v>811</v>
      </c>
      <c r="C212" s="109" t="s">
        <v>580</v>
      </c>
      <c r="D212" s="115" t="s">
        <v>812</v>
      </c>
      <c r="E212" s="110" t="s">
        <v>84</v>
      </c>
      <c r="F212" s="108"/>
      <c r="G212" s="109" t="s">
        <v>813</v>
      </c>
      <c r="H212" s="152" t="s">
        <v>26</v>
      </c>
      <c r="I212" s="108"/>
      <c r="J212" s="117"/>
      <c r="K212" s="173"/>
      <c r="L212" s="135"/>
      <c r="M212" s="160"/>
      <c r="O212" s="160"/>
      <c r="P212" s="160"/>
      <c r="Q212" s="135"/>
      <c r="R212" s="135"/>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c r="DH212" s="135"/>
      <c r="DI212" s="135"/>
      <c r="DJ212" s="135"/>
      <c r="DK212" s="135"/>
      <c r="DL212" s="135"/>
      <c r="DM212" s="135"/>
      <c r="DN212" s="135"/>
      <c r="DO212" s="135"/>
      <c r="DP212" s="135"/>
      <c r="DQ212" s="135"/>
      <c r="DR212" s="135"/>
      <c r="DS212" s="135"/>
      <c r="DT212" s="135"/>
      <c r="DU212" s="135"/>
      <c r="DV212" s="135"/>
      <c r="DW212" s="135"/>
      <c r="DX212" s="135"/>
      <c r="DY212" s="135"/>
      <c r="DZ212" s="135"/>
      <c r="EA212" s="135"/>
      <c r="EB212" s="135"/>
      <c r="EC212" s="135"/>
      <c r="ED212" s="135"/>
      <c r="EE212" s="135"/>
      <c r="EF212" s="135"/>
      <c r="EG212" s="135"/>
      <c r="EH212" s="135"/>
      <c r="EI212" s="135"/>
      <c r="EJ212" s="135"/>
      <c r="EK212" s="135"/>
      <c r="EL212" s="135"/>
      <c r="EM212" s="135"/>
      <c r="EN212" s="135"/>
      <c r="EO212" s="135"/>
      <c r="EP212" s="135"/>
      <c r="EQ212" s="135"/>
      <c r="ER212" s="135"/>
      <c r="ES212" s="135"/>
      <c r="ET212" s="135"/>
      <c r="EU212" s="135"/>
      <c r="EV212" s="135"/>
      <c r="EW212" s="135"/>
      <c r="EX212" s="135"/>
      <c r="EY212" s="135"/>
      <c r="EZ212" s="135"/>
      <c r="FA212" s="135"/>
      <c r="FB212" s="135"/>
      <c r="FC212" s="135"/>
      <c r="FD212" s="135"/>
      <c r="FE212" s="135"/>
      <c r="FF212" s="135"/>
      <c r="FG212" s="135"/>
      <c r="FH212" s="135"/>
      <c r="FI212" s="135"/>
      <c r="FJ212" s="135"/>
      <c r="FK212" s="135"/>
      <c r="FL212" s="135"/>
      <c r="FM212" s="135"/>
      <c r="FN212" s="135"/>
      <c r="FO212" s="135"/>
      <c r="FP212" s="135"/>
      <c r="FQ212" s="135"/>
      <c r="FR212" s="135"/>
      <c r="FS212" s="135"/>
      <c r="FT212" s="135"/>
      <c r="FU212" s="135"/>
      <c r="FV212" s="135"/>
      <c r="FW212" s="135"/>
      <c r="FX212" s="135"/>
      <c r="FY212" s="135"/>
      <c r="FZ212" s="135"/>
      <c r="GA212" s="135"/>
      <c r="GB212" s="135"/>
      <c r="GC212" s="135"/>
      <c r="GD212" s="135"/>
      <c r="GE212" s="135"/>
      <c r="GF212" s="135"/>
      <c r="GG212" s="135"/>
      <c r="GH212" s="135"/>
      <c r="GI212" s="135"/>
      <c r="GJ212" s="135"/>
      <c r="GK212" s="135"/>
    </row>
    <row r="213" spans="1:193" ht="45" x14ac:dyDescent="0.25">
      <c r="A213" s="115"/>
      <c r="B213" s="109" t="s">
        <v>4274</v>
      </c>
      <c r="C213" s="109"/>
      <c r="D213" s="115"/>
      <c r="E213" s="110" t="s">
        <v>4275</v>
      </c>
      <c r="F213" s="108"/>
      <c r="G213" s="110" t="s">
        <v>4276</v>
      </c>
      <c r="H213" s="152"/>
      <c r="I213" s="108"/>
      <c r="J213" s="117"/>
      <c r="K213" s="170"/>
      <c r="L213" s="135"/>
      <c r="M213" s="170"/>
      <c r="O213" s="170"/>
      <c r="P213" s="170"/>
      <c r="Q213" s="135"/>
      <c r="R213" s="170" t="s">
        <v>4277</v>
      </c>
      <c r="S213" s="171" t="s">
        <v>4287</v>
      </c>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c r="DH213" s="135"/>
      <c r="DI213" s="135"/>
      <c r="DJ213" s="135"/>
      <c r="DK213" s="135"/>
      <c r="DL213" s="135"/>
      <c r="DM213" s="135"/>
      <c r="DN213" s="135"/>
      <c r="DO213" s="135"/>
      <c r="DP213" s="135"/>
      <c r="DQ213" s="135"/>
      <c r="DR213" s="135"/>
      <c r="DS213" s="135"/>
      <c r="DT213" s="135"/>
      <c r="DU213" s="135"/>
      <c r="DV213" s="135"/>
      <c r="DW213" s="135"/>
      <c r="DX213" s="135"/>
      <c r="DY213" s="135"/>
      <c r="DZ213" s="135"/>
      <c r="EA213" s="135"/>
      <c r="EB213" s="135"/>
      <c r="EC213" s="135"/>
      <c r="ED213" s="135"/>
      <c r="EE213" s="135"/>
      <c r="EF213" s="135"/>
      <c r="EG213" s="135"/>
      <c r="EH213" s="135"/>
      <c r="EI213" s="135"/>
      <c r="EJ213" s="135"/>
      <c r="EK213" s="135"/>
      <c r="EL213" s="135"/>
      <c r="EM213" s="135"/>
      <c r="EN213" s="135"/>
      <c r="EO213" s="135"/>
      <c r="EP213" s="135"/>
      <c r="EQ213" s="135"/>
      <c r="ER213" s="135"/>
      <c r="ES213" s="135"/>
      <c r="ET213" s="135"/>
      <c r="EU213" s="135"/>
      <c r="EV213" s="135"/>
      <c r="EW213" s="135"/>
      <c r="EX213" s="135"/>
      <c r="EY213" s="135"/>
      <c r="EZ213" s="135"/>
      <c r="FA213" s="135"/>
      <c r="FB213" s="135"/>
      <c r="FC213" s="135"/>
      <c r="FD213" s="135"/>
      <c r="FE213" s="135"/>
      <c r="FF213" s="135"/>
      <c r="FG213" s="135"/>
      <c r="FH213" s="135"/>
      <c r="FI213" s="135"/>
      <c r="FJ213" s="135"/>
      <c r="FK213" s="135"/>
      <c r="FL213" s="135"/>
      <c r="FM213" s="135"/>
      <c r="FN213" s="135"/>
      <c r="FO213" s="135"/>
      <c r="FP213" s="135"/>
      <c r="FQ213" s="135"/>
      <c r="FR213" s="135"/>
      <c r="FS213" s="135"/>
      <c r="FT213" s="135"/>
      <c r="FU213" s="135"/>
      <c r="FV213" s="135"/>
      <c r="FW213" s="135"/>
      <c r="FX213" s="135"/>
      <c r="FY213" s="135"/>
      <c r="FZ213" s="135"/>
      <c r="GA213" s="135"/>
      <c r="GB213" s="135"/>
      <c r="GC213" s="135"/>
      <c r="GD213" s="135"/>
      <c r="GE213" s="135"/>
      <c r="GF213" s="135"/>
      <c r="GG213" s="135"/>
      <c r="GH213" s="135"/>
      <c r="GI213" s="135"/>
      <c r="GJ213" s="135"/>
      <c r="GK213" s="135"/>
    </row>
    <row r="214" spans="1:193" ht="90" hidden="1" x14ac:dyDescent="0.25">
      <c r="A214" s="111"/>
      <c r="B214" s="111" t="s">
        <v>4266</v>
      </c>
      <c r="C214" s="111"/>
      <c r="D214" s="116"/>
      <c r="E214" s="118" t="s">
        <v>4267</v>
      </c>
      <c r="G214" s="118" t="s">
        <v>4269</v>
      </c>
      <c r="H214" s="160"/>
      <c r="J214" s="116"/>
      <c r="K214" s="160"/>
      <c r="L214" s="135"/>
      <c r="M214" s="160"/>
      <c r="O214" s="160"/>
      <c r="P214" s="160"/>
      <c r="Q214" s="135"/>
      <c r="R214" s="160" t="s">
        <v>4268</v>
      </c>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c r="DH214" s="135"/>
      <c r="DI214" s="135"/>
      <c r="DJ214" s="135"/>
      <c r="DK214" s="135"/>
      <c r="DL214" s="135"/>
      <c r="DM214" s="135"/>
      <c r="DN214" s="135"/>
      <c r="DO214" s="135"/>
      <c r="DP214" s="135"/>
      <c r="DQ214" s="135"/>
      <c r="DR214" s="135"/>
      <c r="DS214" s="135"/>
      <c r="DT214" s="135"/>
      <c r="DU214" s="135"/>
      <c r="DV214" s="135"/>
      <c r="DW214" s="135"/>
      <c r="DX214" s="135"/>
      <c r="DY214" s="135"/>
      <c r="DZ214" s="135"/>
      <c r="EA214" s="135"/>
      <c r="EB214" s="135"/>
      <c r="EC214" s="135"/>
      <c r="ED214" s="135"/>
      <c r="EE214" s="135"/>
      <c r="EF214" s="135"/>
      <c r="EG214" s="135"/>
      <c r="EH214" s="135"/>
      <c r="EI214" s="135"/>
      <c r="EJ214" s="135"/>
      <c r="EK214" s="135"/>
      <c r="EL214" s="135"/>
      <c r="EM214" s="135"/>
      <c r="EN214" s="135"/>
      <c r="EO214" s="135"/>
      <c r="EP214" s="135"/>
      <c r="EQ214" s="135"/>
      <c r="ER214" s="135"/>
      <c r="ES214" s="135"/>
      <c r="ET214" s="135"/>
      <c r="EU214" s="135"/>
      <c r="EV214" s="135"/>
      <c r="EW214" s="135"/>
      <c r="EX214" s="135"/>
      <c r="EY214" s="135"/>
      <c r="EZ214" s="135"/>
      <c r="FA214" s="135"/>
      <c r="FB214" s="135"/>
      <c r="FC214" s="135"/>
      <c r="FD214" s="135"/>
      <c r="FE214" s="135"/>
      <c r="FF214" s="135"/>
      <c r="FG214" s="135"/>
      <c r="FH214" s="135"/>
      <c r="FI214" s="135"/>
      <c r="FJ214" s="135"/>
      <c r="FK214" s="135"/>
      <c r="FL214" s="135"/>
      <c r="FM214" s="135"/>
      <c r="FN214" s="135"/>
      <c r="FO214" s="135"/>
      <c r="FP214" s="135"/>
      <c r="FQ214" s="135"/>
      <c r="FR214" s="135"/>
      <c r="FS214" s="135"/>
      <c r="FT214" s="135"/>
      <c r="FU214" s="135"/>
      <c r="FV214" s="135"/>
      <c r="FW214" s="135"/>
      <c r="FX214" s="135"/>
      <c r="FY214" s="135"/>
      <c r="FZ214" s="135"/>
      <c r="GA214" s="135"/>
      <c r="GB214" s="135"/>
      <c r="GC214" s="135"/>
      <c r="GD214" s="135"/>
      <c r="GE214" s="135"/>
      <c r="GF214" s="135"/>
      <c r="GG214" s="135"/>
      <c r="GH214" s="135"/>
      <c r="GI214" s="135"/>
      <c r="GJ214" s="135"/>
      <c r="GK214" s="135"/>
    </row>
    <row r="215" spans="1:193" x14ac:dyDescent="0.25">
      <c r="B215" s="13" t="s">
        <v>4289</v>
      </c>
      <c r="C215" s="13" t="s">
        <v>580</v>
      </c>
      <c r="G215" s="12" t="s">
        <v>4290</v>
      </c>
    </row>
  </sheetData>
  <autoFilter ref="A5:N214" xr:uid="{B2A40C5E-80DF-4C42-83C8-EC6D37EB90BB}"/>
  <mergeCells count="2">
    <mergeCell ref="K129:K212"/>
    <mergeCell ref="P53:P5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37"/>
  <sheetViews>
    <sheetView topLeftCell="A22" workbookViewId="0">
      <selection activeCell="B36" sqref="B36"/>
    </sheetView>
  </sheetViews>
  <sheetFormatPr defaultRowHeight="15" x14ac:dyDescent="0.25"/>
  <cols>
    <col min="1" max="1" width="20.7109375" customWidth="1"/>
    <col min="2" max="2" width="136.85546875" customWidth="1"/>
  </cols>
  <sheetData>
    <row r="1" spans="1:2" x14ac:dyDescent="0.25">
      <c r="A1" t="s">
        <v>4196</v>
      </c>
    </row>
    <row r="2" spans="1:2" x14ac:dyDescent="0.25">
      <c r="A2" t="s">
        <v>4197</v>
      </c>
    </row>
    <row r="4" spans="1:2" x14ac:dyDescent="0.25">
      <c r="A4" t="s">
        <v>3462</v>
      </c>
      <c r="B4" t="s">
        <v>4198</v>
      </c>
    </row>
    <row r="5" spans="1:2" x14ac:dyDescent="0.25">
      <c r="A5" t="s">
        <v>88</v>
      </c>
      <c r="B5" t="s">
        <v>4199</v>
      </c>
    </row>
    <row r="6" spans="1:2" x14ac:dyDescent="0.25">
      <c r="A6" t="s">
        <v>3454</v>
      </c>
      <c r="B6" t="s">
        <v>4200</v>
      </c>
    </row>
    <row r="7" spans="1:2" x14ac:dyDescent="0.25">
      <c r="A7" t="s">
        <v>4201</v>
      </c>
      <c r="B7" t="s">
        <v>4202</v>
      </c>
    </row>
    <row r="9" spans="1:2" x14ac:dyDescent="0.25">
      <c r="A9" t="s">
        <v>3463</v>
      </c>
      <c r="B9" t="s">
        <v>4203</v>
      </c>
    </row>
    <row r="10" spans="1:2" x14ac:dyDescent="0.25">
      <c r="A10" t="s">
        <v>3468</v>
      </c>
      <c r="B10" t="s">
        <v>4204</v>
      </c>
    </row>
    <row r="11" spans="1:2" x14ac:dyDescent="0.25">
      <c r="A11" t="s">
        <v>72</v>
      </c>
      <c r="B11" t="s">
        <v>4205</v>
      </c>
    </row>
    <row r="12" spans="1:2" x14ac:dyDescent="0.25">
      <c r="A12" t="s">
        <v>3460</v>
      </c>
      <c r="B12" t="s">
        <v>4206</v>
      </c>
    </row>
    <row r="13" spans="1:2" x14ac:dyDescent="0.25">
      <c r="A13" t="s">
        <v>2490</v>
      </c>
      <c r="B13" t="s">
        <v>4207</v>
      </c>
    </row>
    <row r="14" spans="1:2" x14ac:dyDescent="0.25">
      <c r="A14" t="s">
        <v>2469</v>
      </c>
    </row>
    <row r="15" spans="1:2" x14ac:dyDescent="0.25">
      <c r="A15" t="s">
        <v>2475</v>
      </c>
    </row>
    <row r="16" spans="1:2" x14ac:dyDescent="0.25">
      <c r="A16" t="s">
        <v>2489</v>
      </c>
    </row>
    <row r="17" spans="1:2" x14ac:dyDescent="0.25">
      <c r="A17" t="s">
        <v>2494</v>
      </c>
    </row>
    <row r="18" spans="1:2" x14ac:dyDescent="0.25">
      <c r="A18" t="s">
        <v>2497</v>
      </c>
    </row>
    <row r="19" spans="1:2" x14ac:dyDescent="0.25">
      <c r="A19" t="s">
        <v>4208</v>
      </c>
    </row>
    <row r="20" spans="1:2" x14ac:dyDescent="0.25">
      <c r="A20" t="s">
        <v>2527</v>
      </c>
    </row>
    <row r="21" spans="1:2" x14ac:dyDescent="0.25">
      <c r="A21" t="s">
        <v>2530</v>
      </c>
    </row>
    <row r="22" spans="1:2" x14ac:dyDescent="0.25">
      <c r="A22" t="s">
        <v>2533</v>
      </c>
    </row>
    <row r="23" spans="1:2" x14ac:dyDescent="0.25">
      <c r="A23" t="s">
        <v>2539</v>
      </c>
    </row>
    <row r="24" spans="1:2" x14ac:dyDescent="0.25">
      <c r="A24" t="s">
        <v>2542</v>
      </c>
    </row>
    <row r="25" spans="1:2" x14ac:dyDescent="0.25">
      <c r="A25" t="s">
        <v>2559</v>
      </c>
    </row>
    <row r="26" spans="1:2" x14ac:dyDescent="0.25">
      <c r="A26" t="s">
        <v>2562</v>
      </c>
    </row>
    <row r="27" spans="1:2" x14ac:dyDescent="0.25">
      <c r="A27" t="s">
        <v>2536</v>
      </c>
    </row>
    <row r="28" spans="1:2" x14ac:dyDescent="0.25">
      <c r="A28" t="s">
        <v>2545</v>
      </c>
    </row>
    <row r="29" spans="1:2" x14ac:dyDescent="0.25">
      <c r="A29" t="s">
        <v>4209</v>
      </c>
      <c r="B29" t="s">
        <v>4210</v>
      </c>
    </row>
    <row r="30" spans="1:2" x14ac:dyDescent="0.25">
      <c r="A30" t="s">
        <v>1983</v>
      </c>
      <c r="B30" s="191" t="s">
        <v>4211</v>
      </c>
    </row>
    <row r="31" spans="1:2" x14ac:dyDescent="0.25">
      <c r="A31" t="s">
        <v>2119</v>
      </c>
      <c r="B31" s="191"/>
    </row>
    <row r="32" spans="1:2" x14ac:dyDescent="0.25">
      <c r="A32" t="s">
        <v>2188</v>
      </c>
      <c r="B32" s="191"/>
    </row>
    <row r="33" spans="1:2" x14ac:dyDescent="0.25">
      <c r="A33" t="s">
        <v>2194</v>
      </c>
      <c r="B33" s="191"/>
    </row>
    <row r="34" spans="1:2" x14ac:dyDescent="0.25">
      <c r="A34" t="s">
        <v>2204</v>
      </c>
      <c r="B34" s="191"/>
    </row>
    <row r="35" spans="1:2" x14ac:dyDescent="0.25">
      <c r="A35" t="s">
        <v>3922</v>
      </c>
      <c r="B35" s="191"/>
    </row>
    <row r="36" spans="1:2" x14ac:dyDescent="0.25">
      <c r="A36" s="114" t="s">
        <v>1021</v>
      </c>
      <c r="B36" t="s">
        <v>4212</v>
      </c>
    </row>
    <row r="37" spans="1:2" x14ac:dyDescent="0.25">
      <c r="A37" t="s">
        <v>1029</v>
      </c>
    </row>
  </sheetData>
  <mergeCells count="1">
    <mergeCell ref="B30:B3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6"/>
  <sheetViews>
    <sheetView workbookViewId="0">
      <selection activeCell="C10" sqref="C10"/>
    </sheetView>
  </sheetViews>
  <sheetFormatPr defaultRowHeight="15" x14ac:dyDescent="0.25"/>
  <sheetData>
    <row r="2" spans="1:1" x14ac:dyDescent="0.25">
      <c r="A2" t="s">
        <v>4213</v>
      </c>
    </row>
    <row r="3" spans="1:1" x14ac:dyDescent="0.25">
      <c r="A3" t="s">
        <v>4214</v>
      </c>
    </row>
    <row r="4" spans="1:1" x14ac:dyDescent="0.25">
      <c r="A4" t="s">
        <v>4215</v>
      </c>
    </row>
    <row r="6" spans="1:1" x14ac:dyDescent="0.25">
      <c r="A6" t="s">
        <v>4216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2BCBD-208F-4AC5-83A5-CEDBA5B867EE}">
  <dimension ref="A1:G281"/>
  <sheetViews>
    <sheetView topLeftCell="A92" workbookViewId="0">
      <selection activeCell="F112" sqref="F112"/>
    </sheetView>
  </sheetViews>
  <sheetFormatPr defaultRowHeight="15" x14ac:dyDescent="0.25"/>
  <cols>
    <col min="1" max="1" width="9.140625" style="121"/>
    <col min="2" max="2" width="25.7109375" style="121" customWidth="1"/>
    <col min="3" max="3" width="32.28515625" style="121" customWidth="1"/>
    <col min="4" max="4" width="25.7109375" style="121" customWidth="1"/>
    <col min="5" max="5" width="34.85546875" style="121" customWidth="1"/>
    <col min="6" max="6" width="71.140625" style="13" customWidth="1"/>
    <col min="7" max="16384" width="9.140625" style="121"/>
  </cols>
  <sheetData>
    <row r="1" spans="1:7" x14ac:dyDescent="0.25">
      <c r="A1" s="121" t="s">
        <v>4217</v>
      </c>
      <c r="B1" s="121" t="s">
        <v>4218</v>
      </c>
      <c r="C1" s="121" t="s">
        <v>4219</v>
      </c>
      <c r="D1" s="121" t="s">
        <v>4220</v>
      </c>
      <c r="E1" s="121" t="s">
        <v>4221</v>
      </c>
      <c r="F1" s="13" t="s">
        <v>4136</v>
      </c>
      <c r="G1" s="121" t="s">
        <v>72</v>
      </c>
    </row>
    <row r="2" spans="1:7" x14ac:dyDescent="0.25">
      <c r="A2" s="121" t="s">
        <v>4222</v>
      </c>
      <c r="B2" s="166" t="s">
        <v>3454</v>
      </c>
      <c r="C2" s="165" t="s">
        <v>4223</v>
      </c>
      <c r="D2" s="166" t="s">
        <v>3454</v>
      </c>
      <c r="E2" s="165" t="s">
        <v>4223</v>
      </c>
      <c r="F2" s="13" t="s">
        <v>4224</v>
      </c>
      <c r="G2" s="121" t="s">
        <v>82</v>
      </c>
    </row>
    <row r="3" spans="1:7" x14ac:dyDescent="0.25">
      <c r="A3" s="121" t="s">
        <v>4222</v>
      </c>
      <c r="B3" s="166" t="s">
        <v>3460</v>
      </c>
      <c r="C3" s="165" t="s">
        <v>1003</v>
      </c>
      <c r="D3" s="166" t="s">
        <v>3460</v>
      </c>
      <c r="E3" s="165" t="s">
        <v>1003</v>
      </c>
      <c r="F3" s="13" t="s">
        <v>4225</v>
      </c>
    </row>
    <row r="4" spans="1:7" x14ac:dyDescent="0.25">
      <c r="A4" s="121" t="s">
        <v>4222</v>
      </c>
      <c r="B4" s="166" t="s">
        <v>3462</v>
      </c>
      <c r="C4" s="165" t="s">
        <v>84</v>
      </c>
      <c r="D4" s="166" t="s">
        <v>3462</v>
      </c>
      <c r="E4" s="165" t="s">
        <v>84</v>
      </c>
    </row>
    <row r="5" spans="1:7" x14ac:dyDescent="0.25">
      <c r="A5" s="121" t="s">
        <v>4222</v>
      </c>
      <c r="B5" s="166" t="s">
        <v>3463</v>
      </c>
      <c r="C5" s="165" t="s">
        <v>4226</v>
      </c>
      <c r="D5" s="166" t="s">
        <v>3463</v>
      </c>
      <c r="E5" s="165" t="s">
        <v>3229</v>
      </c>
      <c r="F5" s="13" t="s">
        <v>4227</v>
      </c>
    </row>
    <row r="6" spans="1:7" ht="30" x14ac:dyDescent="0.25">
      <c r="A6" s="121" t="s">
        <v>4222</v>
      </c>
      <c r="B6" s="166" t="s">
        <v>3468</v>
      </c>
      <c r="C6" s="165" t="s">
        <v>4228</v>
      </c>
      <c r="D6" s="166" t="s">
        <v>3468</v>
      </c>
      <c r="E6" s="165" t="s">
        <v>3470</v>
      </c>
      <c r="F6" s="13" t="s">
        <v>4229</v>
      </c>
    </row>
    <row r="7" spans="1:7" x14ac:dyDescent="0.25">
      <c r="A7" s="121" t="s">
        <v>4222</v>
      </c>
      <c r="B7" s="166" t="s">
        <v>3473</v>
      </c>
      <c r="C7" s="165" t="s">
        <v>2476</v>
      </c>
      <c r="D7" s="166" t="s">
        <v>3473</v>
      </c>
      <c r="E7" s="165" t="s">
        <v>4230</v>
      </c>
      <c r="F7" s="13" t="s">
        <v>4231</v>
      </c>
    </row>
    <row r="8" spans="1:7" x14ac:dyDescent="0.25">
      <c r="A8" s="121" t="s">
        <v>2456</v>
      </c>
      <c r="B8" s="166" t="s">
        <v>2464</v>
      </c>
      <c r="C8" s="165" t="s">
        <v>4223</v>
      </c>
      <c r="D8" s="166" t="s">
        <v>2464</v>
      </c>
      <c r="E8" s="165" t="s">
        <v>4223</v>
      </c>
      <c r="F8" s="13" t="s">
        <v>4232</v>
      </c>
    </row>
    <row r="9" spans="1:7" x14ac:dyDescent="0.25">
      <c r="A9" s="121" t="s">
        <v>2456</v>
      </c>
      <c r="B9" s="166" t="s">
        <v>2469</v>
      </c>
      <c r="C9" s="165" t="s">
        <v>2470</v>
      </c>
      <c r="D9" s="166" t="s">
        <v>2469</v>
      </c>
      <c r="E9" s="165" t="s">
        <v>2470</v>
      </c>
      <c r="F9" s="13" t="s">
        <v>26</v>
      </c>
    </row>
    <row r="10" spans="1:7" x14ac:dyDescent="0.25">
      <c r="A10" s="121" t="s">
        <v>2456</v>
      </c>
      <c r="B10" s="166" t="s">
        <v>2475</v>
      </c>
      <c r="C10" s="165" t="s">
        <v>2476</v>
      </c>
      <c r="D10" s="166" t="s">
        <v>2475</v>
      </c>
      <c r="E10" s="165" t="s">
        <v>2476</v>
      </c>
      <c r="F10" s="13" t="s">
        <v>26</v>
      </c>
    </row>
    <row r="11" spans="1:7" x14ac:dyDescent="0.25">
      <c r="A11" s="121" t="s">
        <v>2456</v>
      </c>
      <c r="B11" s="166" t="s">
        <v>2489</v>
      </c>
      <c r="C11" s="165" t="s">
        <v>2470</v>
      </c>
      <c r="D11" s="166" t="s">
        <v>2490</v>
      </c>
      <c r="E11" s="165" t="s">
        <v>2470</v>
      </c>
      <c r="F11" s="13" t="s">
        <v>4233</v>
      </c>
    </row>
    <row r="12" spans="1:7" x14ac:dyDescent="0.25">
      <c r="A12" s="121" t="s">
        <v>2456</v>
      </c>
      <c r="B12" s="166" t="s">
        <v>2494</v>
      </c>
      <c r="C12" s="165" t="s">
        <v>2476</v>
      </c>
      <c r="D12" s="166" t="s">
        <v>2494</v>
      </c>
      <c r="E12" s="165" t="s">
        <v>2470</v>
      </c>
      <c r="F12" s="13" t="s">
        <v>26</v>
      </c>
    </row>
    <row r="13" spans="1:7" x14ac:dyDescent="0.25">
      <c r="A13" s="121" t="s">
        <v>2456</v>
      </c>
      <c r="B13" s="166" t="s">
        <v>2497</v>
      </c>
      <c r="C13" s="165" t="s">
        <v>2470</v>
      </c>
      <c r="D13" s="166" t="s">
        <v>2497</v>
      </c>
      <c r="E13" s="165" t="s">
        <v>2470</v>
      </c>
      <c r="F13" s="13" t="s">
        <v>26</v>
      </c>
    </row>
    <row r="14" spans="1:7" x14ac:dyDescent="0.25">
      <c r="A14" s="121" t="s">
        <v>2456</v>
      </c>
      <c r="B14" s="166" t="s">
        <v>2500</v>
      </c>
      <c r="C14" s="165" t="s">
        <v>2470</v>
      </c>
      <c r="D14" s="166" t="s">
        <v>2500</v>
      </c>
      <c r="E14" s="165" t="s">
        <v>2470</v>
      </c>
      <c r="F14" s="13" t="s">
        <v>26</v>
      </c>
    </row>
    <row r="15" spans="1:7" x14ac:dyDescent="0.25">
      <c r="A15" s="121" t="s">
        <v>2456</v>
      </c>
      <c r="B15" s="166" t="s">
        <v>2503</v>
      </c>
      <c r="C15" s="165" t="s">
        <v>2476</v>
      </c>
      <c r="D15" s="166" t="s">
        <v>2503</v>
      </c>
      <c r="E15" s="165" t="s">
        <v>2470</v>
      </c>
      <c r="F15" s="13" t="s">
        <v>26</v>
      </c>
    </row>
    <row r="16" spans="1:7" x14ac:dyDescent="0.25">
      <c r="A16" s="121" t="s">
        <v>2456</v>
      </c>
      <c r="B16" s="166" t="s">
        <v>2506</v>
      </c>
      <c r="C16" s="165" t="s">
        <v>2476</v>
      </c>
      <c r="D16" s="166" t="s">
        <v>2506</v>
      </c>
      <c r="E16" s="165" t="s">
        <v>2470</v>
      </c>
      <c r="F16" s="13" t="s">
        <v>26</v>
      </c>
    </row>
    <row r="17" spans="1:6" x14ac:dyDescent="0.25">
      <c r="A17" s="121" t="s">
        <v>2456</v>
      </c>
      <c r="B17" s="166" t="s">
        <v>2509</v>
      </c>
      <c r="C17" s="165" t="s">
        <v>2476</v>
      </c>
      <c r="D17" s="166" t="s">
        <v>2509</v>
      </c>
      <c r="E17" s="165" t="s">
        <v>2470</v>
      </c>
      <c r="F17" s="13" t="s">
        <v>4234</v>
      </c>
    </row>
    <row r="18" spans="1:6" x14ac:dyDescent="0.25">
      <c r="A18" s="121" t="s">
        <v>2456</v>
      </c>
      <c r="B18" s="166" t="s">
        <v>2512</v>
      </c>
      <c r="C18" s="165" t="s">
        <v>2476</v>
      </c>
      <c r="D18" s="166" t="s">
        <v>2512</v>
      </c>
      <c r="E18" s="165" t="s">
        <v>2470</v>
      </c>
      <c r="F18" s="13" t="s">
        <v>4235</v>
      </c>
    </row>
    <row r="19" spans="1:6" x14ac:dyDescent="0.25">
      <c r="A19" s="121" t="s">
        <v>2456</v>
      </c>
      <c r="B19" s="166" t="s">
        <v>2515</v>
      </c>
      <c r="C19" s="165" t="s">
        <v>2476</v>
      </c>
      <c r="D19" s="166" t="s">
        <v>2515</v>
      </c>
      <c r="E19" s="165" t="s">
        <v>2470</v>
      </c>
      <c r="F19" s="13" t="s">
        <v>26</v>
      </c>
    </row>
    <row r="20" spans="1:6" x14ac:dyDescent="0.25">
      <c r="A20" s="121" t="s">
        <v>2456</v>
      </c>
      <c r="B20" s="166" t="s">
        <v>2520</v>
      </c>
      <c r="C20" s="165" t="s">
        <v>2476</v>
      </c>
      <c r="D20" s="166"/>
      <c r="E20" s="165"/>
      <c r="F20" s="13" t="s">
        <v>4236</v>
      </c>
    </row>
    <row r="21" spans="1:6" x14ac:dyDescent="0.25">
      <c r="A21" s="121" t="s">
        <v>2456</v>
      </c>
      <c r="B21" s="166" t="s">
        <v>2523</v>
      </c>
      <c r="C21" s="165" t="s">
        <v>2476</v>
      </c>
      <c r="D21" s="166"/>
      <c r="E21" s="165"/>
      <c r="F21" s="13" t="s">
        <v>4236</v>
      </c>
    </row>
    <row r="22" spans="1:6" x14ac:dyDescent="0.25">
      <c r="A22" s="121" t="s">
        <v>2456</v>
      </c>
      <c r="B22" s="166" t="s">
        <v>2527</v>
      </c>
      <c r="C22" s="165" t="s">
        <v>2476</v>
      </c>
      <c r="D22" s="166" t="s">
        <v>2527</v>
      </c>
      <c r="E22" s="165" t="s">
        <v>2477</v>
      </c>
      <c r="F22" s="13" t="s">
        <v>26</v>
      </c>
    </row>
    <row r="23" spans="1:6" x14ac:dyDescent="0.25">
      <c r="A23" s="121" t="s">
        <v>2456</v>
      </c>
      <c r="B23" s="166" t="s">
        <v>2530</v>
      </c>
      <c r="C23" s="165" t="s">
        <v>2476</v>
      </c>
      <c r="D23" s="166"/>
      <c r="E23" s="165"/>
      <c r="F23" s="13" t="s">
        <v>4236</v>
      </c>
    </row>
    <row r="24" spans="1:6" x14ac:dyDescent="0.25">
      <c r="A24" s="121" t="s">
        <v>2456</v>
      </c>
      <c r="B24" s="166" t="s">
        <v>2533</v>
      </c>
      <c r="C24" s="165" t="s">
        <v>2476</v>
      </c>
      <c r="D24" s="166"/>
      <c r="E24" s="165"/>
      <c r="F24" s="13" t="s">
        <v>4236</v>
      </c>
    </row>
    <row r="25" spans="1:6" x14ac:dyDescent="0.25">
      <c r="A25" s="121" t="s">
        <v>2456</v>
      </c>
      <c r="B25" s="166" t="s">
        <v>2536</v>
      </c>
      <c r="C25" s="165" t="s">
        <v>2476</v>
      </c>
      <c r="D25" s="166"/>
      <c r="E25" s="165"/>
      <c r="F25" s="13" t="s">
        <v>4236</v>
      </c>
    </row>
    <row r="26" spans="1:6" x14ac:dyDescent="0.25">
      <c r="A26" s="121" t="s">
        <v>2456</v>
      </c>
      <c r="B26" s="166" t="s">
        <v>2539</v>
      </c>
      <c r="C26" s="165" t="s">
        <v>2476</v>
      </c>
      <c r="D26" s="166" t="s">
        <v>4237</v>
      </c>
      <c r="E26" s="165" t="s">
        <v>3741</v>
      </c>
      <c r="F26" s="13" t="s">
        <v>4238</v>
      </c>
    </row>
    <row r="27" spans="1:6" x14ac:dyDescent="0.25">
      <c r="A27" s="121" t="s">
        <v>2456</v>
      </c>
      <c r="B27" s="166" t="s">
        <v>2542</v>
      </c>
      <c r="C27" s="165" t="s">
        <v>2476</v>
      </c>
      <c r="D27" s="166"/>
      <c r="E27" s="165"/>
      <c r="F27" s="13" t="s">
        <v>4236</v>
      </c>
    </row>
    <row r="28" spans="1:6" x14ac:dyDescent="0.25">
      <c r="A28" s="121" t="s">
        <v>2456</v>
      </c>
      <c r="B28" s="166" t="s">
        <v>2545</v>
      </c>
      <c r="C28" s="165" t="s">
        <v>2476</v>
      </c>
      <c r="D28" s="166"/>
      <c r="E28" s="165"/>
      <c r="F28" s="13" t="s">
        <v>4236</v>
      </c>
    </row>
    <row r="29" spans="1:6" x14ac:dyDescent="0.25">
      <c r="A29" s="121" t="s">
        <v>2456</v>
      </c>
      <c r="B29" s="166" t="s">
        <v>2548</v>
      </c>
      <c r="C29" s="165" t="s">
        <v>2476</v>
      </c>
      <c r="D29" s="166"/>
      <c r="E29" s="165"/>
      <c r="F29" s="13" t="s">
        <v>4236</v>
      </c>
    </row>
    <row r="30" spans="1:6" x14ac:dyDescent="0.25">
      <c r="A30" s="121" t="s">
        <v>2456</v>
      </c>
      <c r="B30" s="166" t="s">
        <v>2553</v>
      </c>
      <c r="C30" s="165" t="s">
        <v>2476</v>
      </c>
      <c r="D30" s="166" t="s">
        <v>2553</v>
      </c>
      <c r="E30" s="165" t="s">
        <v>2477</v>
      </c>
      <c r="F30" s="13" t="s">
        <v>26</v>
      </c>
    </row>
    <row r="31" spans="1:6" x14ac:dyDescent="0.25">
      <c r="A31" s="121" t="s">
        <v>2456</v>
      </c>
      <c r="B31" s="166" t="s">
        <v>2556</v>
      </c>
      <c r="C31" s="165" t="s">
        <v>2476</v>
      </c>
      <c r="D31" s="166" t="s">
        <v>2556</v>
      </c>
      <c r="E31" s="165" t="s">
        <v>2477</v>
      </c>
      <c r="F31" s="13" t="s">
        <v>4239</v>
      </c>
    </row>
    <row r="32" spans="1:6" x14ac:dyDescent="0.25">
      <c r="A32" s="121" t="s">
        <v>2456</v>
      </c>
      <c r="B32" s="166" t="s">
        <v>2559</v>
      </c>
      <c r="C32" s="165" t="s">
        <v>2476</v>
      </c>
      <c r="D32" s="166" t="s">
        <v>2559</v>
      </c>
      <c r="E32" s="165" t="s">
        <v>2477</v>
      </c>
      <c r="F32" s="13" t="s">
        <v>26</v>
      </c>
    </row>
    <row r="33" spans="1:6" ht="60" x14ac:dyDescent="0.25">
      <c r="A33" s="121" t="s">
        <v>2456</v>
      </c>
      <c r="B33" s="166" t="s">
        <v>2562</v>
      </c>
      <c r="C33" s="165" t="s">
        <v>4240</v>
      </c>
      <c r="D33" s="166" t="s">
        <v>2562</v>
      </c>
      <c r="E33" s="165" t="s">
        <v>4240</v>
      </c>
      <c r="F33" s="13" t="s">
        <v>26</v>
      </c>
    </row>
    <row r="34" spans="1:6" ht="150" customHeight="1" x14ac:dyDescent="0.25">
      <c r="A34" s="121" t="s">
        <v>2456</v>
      </c>
      <c r="B34" s="166" t="s">
        <v>2566</v>
      </c>
      <c r="C34" s="165" t="s">
        <v>2567</v>
      </c>
      <c r="D34" s="195" t="s">
        <v>2569</v>
      </c>
      <c r="E34" s="196" t="s">
        <v>4241</v>
      </c>
      <c r="F34" s="194" t="s">
        <v>26</v>
      </c>
    </row>
    <row r="35" spans="1:6" x14ac:dyDescent="0.25">
      <c r="A35" s="121" t="s">
        <v>2456</v>
      </c>
      <c r="B35" s="166" t="s">
        <v>2573</v>
      </c>
      <c r="C35" s="165" t="s">
        <v>2567</v>
      </c>
      <c r="D35" s="195"/>
      <c r="E35" s="196"/>
      <c r="F35" s="194"/>
    </row>
    <row r="36" spans="1:6" x14ac:dyDescent="0.25">
      <c r="A36" s="121" t="s">
        <v>2456</v>
      </c>
      <c r="B36" s="166" t="s">
        <v>2576</v>
      </c>
      <c r="C36" s="165" t="s">
        <v>2567</v>
      </c>
      <c r="D36" s="195"/>
      <c r="E36" s="196"/>
      <c r="F36" s="194"/>
    </row>
    <row r="37" spans="1:6" x14ac:dyDescent="0.25">
      <c r="A37" s="121" t="s">
        <v>2456</v>
      </c>
      <c r="B37" s="166" t="s">
        <v>2579</v>
      </c>
      <c r="C37" s="165" t="s">
        <v>2567</v>
      </c>
      <c r="D37" s="195"/>
      <c r="E37" s="196"/>
      <c r="F37" s="194"/>
    </row>
    <row r="38" spans="1:6" x14ac:dyDescent="0.25">
      <c r="A38" s="121" t="s">
        <v>2456</v>
      </c>
      <c r="B38" s="166" t="s">
        <v>2583</v>
      </c>
      <c r="C38" s="165" t="s">
        <v>2567</v>
      </c>
      <c r="D38" s="195"/>
      <c r="E38" s="196"/>
      <c r="F38" s="194"/>
    </row>
    <row r="39" spans="1:6" x14ac:dyDescent="0.25">
      <c r="A39" s="121" t="s">
        <v>2456</v>
      </c>
      <c r="B39" s="166" t="s">
        <v>2586</v>
      </c>
      <c r="C39" s="165" t="s">
        <v>2567</v>
      </c>
      <c r="D39" s="195"/>
      <c r="E39" s="196"/>
      <c r="F39" s="194"/>
    </row>
    <row r="40" spans="1:6" x14ac:dyDescent="0.25">
      <c r="A40" s="121" t="s">
        <v>2456</v>
      </c>
      <c r="B40" s="166" t="s">
        <v>2589</v>
      </c>
      <c r="C40" s="165" t="s">
        <v>2567</v>
      </c>
      <c r="D40" s="195"/>
      <c r="E40" s="196"/>
      <c r="F40" s="194"/>
    </row>
    <row r="41" spans="1:6" x14ac:dyDescent="0.25">
      <c r="A41" s="121" t="s">
        <v>2456</v>
      </c>
      <c r="B41" s="166" t="s">
        <v>2592</v>
      </c>
      <c r="C41" s="165" t="s">
        <v>2567</v>
      </c>
      <c r="D41" s="195"/>
      <c r="E41" s="196"/>
      <c r="F41" s="194"/>
    </row>
    <row r="42" spans="1:6" x14ac:dyDescent="0.25">
      <c r="A42" s="121" t="s">
        <v>2456</v>
      </c>
      <c r="B42" s="166" t="s">
        <v>2595</v>
      </c>
      <c r="C42" s="165" t="s">
        <v>1003</v>
      </c>
      <c r="D42" s="166" t="s">
        <v>2595</v>
      </c>
      <c r="E42" s="165" t="s">
        <v>1003</v>
      </c>
      <c r="F42" s="13" t="s">
        <v>26</v>
      </c>
    </row>
    <row r="43" spans="1:6" ht="60" customHeight="1" x14ac:dyDescent="0.25">
      <c r="A43" s="121" t="s">
        <v>2456</v>
      </c>
      <c r="B43" s="166" t="s">
        <v>2598</v>
      </c>
      <c r="C43" s="165" t="s">
        <v>2567</v>
      </c>
      <c r="D43" s="195" t="s">
        <v>2600</v>
      </c>
      <c r="E43" s="189" t="s">
        <v>4242</v>
      </c>
      <c r="F43" s="194" t="s">
        <v>26</v>
      </c>
    </row>
    <row r="44" spans="1:6" x14ac:dyDescent="0.25">
      <c r="A44" s="121" t="s">
        <v>2456</v>
      </c>
      <c r="B44" s="166" t="s">
        <v>2603</v>
      </c>
      <c r="C44" s="165" t="s">
        <v>2567</v>
      </c>
      <c r="D44" s="195"/>
      <c r="E44" s="189"/>
      <c r="F44" s="194"/>
    </row>
    <row r="45" spans="1:6" x14ac:dyDescent="0.25">
      <c r="A45" s="121" t="s">
        <v>2456</v>
      </c>
      <c r="B45" s="166" t="s">
        <v>2606</v>
      </c>
      <c r="C45" s="165" t="s">
        <v>2567</v>
      </c>
      <c r="D45" s="195"/>
      <c r="E45" s="189"/>
      <c r="F45" s="194"/>
    </row>
    <row r="46" spans="1:6" x14ac:dyDescent="0.25">
      <c r="A46" s="121" t="s">
        <v>2456</v>
      </c>
      <c r="B46" s="166" t="s">
        <v>2608</v>
      </c>
      <c r="C46" s="165" t="s">
        <v>2567</v>
      </c>
      <c r="D46" s="195"/>
      <c r="E46" s="189"/>
      <c r="F46" s="194"/>
    </row>
    <row r="47" spans="1:6" x14ac:dyDescent="0.25">
      <c r="A47" s="121" t="s">
        <v>2456</v>
      </c>
      <c r="B47" s="166" t="s">
        <v>2610</v>
      </c>
      <c r="C47" s="165" t="s">
        <v>1003</v>
      </c>
      <c r="D47" s="166" t="s">
        <v>2610</v>
      </c>
      <c r="E47" s="165" t="s">
        <v>1003</v>
      </c>
      <c r="F47" s="13" t="s">
        <v>26</v>
      </c>
    </row>
    <row r="48" spans="1:6" x14ac:dyDescent="0.25">
      <c r="A48" s="121" t="s">
        <v>2456</v>
      </c>
      <c r="B48" s="166" t="s">
        <v>2613</v>
      </c>
      <c r="C48" s="165" t="s">
        <v>2614</v>
      </c>
      <c r="D48" s="166"/>
      <c r="E48" s="165"/>
      <c r="F48" s="13" t="s">
        <v>4236</v>
      </c>
    </row>
    <row r="49" spans="1:6" x14ac:dyDescent="0.25">
      <c r="A49" s="121" t="s">
        <v>2456</v>
      </c>
      <c r="B49" s="166" t="s">
        <v>2616</v>
      </c>
      <c r="C49" s="165" t="s">
        <v>1003</v>
      </c>
      <c r="D49" s="166"/>
      <c r="E49" s="165"/>
      <c r="F49" s="13" t="s">
        <v>4236</v>
      </c>
    </row>
    <row r="50" spans="1:6" x14ac:dyDescent="0.25">
      <c r="A50" s="121" t="s">
        <v>2456</v>
      </c>
      <c r="B50" s="166" t="s">
        <v>2618</v>
      </c>
      <c r="C50" s="165" t="s">
        <v>1003</v>
      </c>
      <c r="E50" s="165"/>
      <c r="F50" s="13" t="s">
        <v>4236</v>
      </c>
    </row>
    <row r="51" spans="1:6" x14ac:dyDescent="0.25">
      <c r="A51" s="121" t="s">
        <v>2456</v>
      </c>
      <c r="B51" s="166" t="s">
        <v>2621</v>
      </c>
      <c r="C51" s="165" t="s">
        <v>1213</v>
      </c>
      <c r="D51" s="166" t="s">
        <v>4243</v>
      </c>
      <c r="E51" s="165" t="s">
        <v>84</v>
      </c>
    </row>
    <row r="52" spans="1:6" x14ac:dyDescent="0.25">
      <c r="A52" s="121" t="s">
        <v>2456</v>
      </c>
      <c r="B52" s="166" t="s">
        <v>2623</v>
      </c>
      <c r="C52" s="165" t="s">
        <v>1003</v>
      </c>
      <c r="D52" s="166"/>
      <c r="E52" s="165"/>
      <c r="F52" s="13" t="s">
        <v>4236</v>
      </c>
    </row>
    <row r="53" spans="1:6" x14ac:dyDescent="0.25">
      <c r="A53" s="121" t="s">
        <v>2456</v>
      </c>
      <c r="B53" s="166" t="s">
        <v>2625</v>
      </c>
      <c r="C53" s="165" t="s">
        <v>1213</v>
      </c>
      <c r="D53" s="166" t="s">
        <v>4244</v>
      </c>
      <c r="E53" s="165" t="s">
        <v>84</v>
      </c>
    </row>
    <row r="54" spans="1:6" x14ac:dyDescent="0.25">
      <c r="A54" s="121" t="s">
        <v>2456</v>
      </c>
      <c r="B54" s="166" t="s">
        <v>2627</v>
      </c>
      <c r="C54" s="165" t="s">
        <v>4245</v>
      </c>
      <c r="D54" s="166" t="s">
        <v>4246</v>
      </c>
      <c r="E54" s="165" t="s">
        <v>4245</v>
      </c>
      <c r="F54" s="13" t="s">
        <v>4247</v>
      </c>
    </row>
    <row r="55" spans="1:6" x14ac:dyDescent="0.25">
      <c r="A55" s="121" t="s">
        <v>2456</v>
      </c>
      <c r="C55" s="165" t="s">
        <v>84</v>
      </c>
      <c r="D55" s="166" t="s">
        <v>2621</v>
      </c>
      <c r="E55" s="165" t="s">
        <v>84</v>
      </c>
      <c r="F55" s="13" t="s">
        <v>4248</v>
      </c>
    </row>
    <row r="56" spans="1:6" x14ac:dyDescent="0.25">
      <c r="A56" s="121" t="s">
        <v>2456</v>
      </c>
      <c r="C56" s="165" t="s">
        <v>84</v>
      </c>
      <c r="D56" s="166" t="s">
        <v>2625</v>
      </c>
      <c r="E56" s="165" t="s">
        <v>84</v>
      </c>
      <c r="F56" s="13" t="s">
        <v>4248</v>
      </c>
    </row>
    <row r="57" spans="1:6" x14ac:dyDescent="0.25">
      <c r="A57" s="121" t="s">
        <v>2456</v>
      </c>
      <c r="C57" s="165" t="s">
        <v>4245</v>
      </c>
      <c r="D57" s="166" t="s">
        <v>2627</v>
      </c>
      <c r="E57" s="165" t="s">
        <v>4245</v>
      </c>
      <c r="F57" s="13" t="s">
        <v>4248</v>
      </c>
    </row>
    <row r="58" spans="1:6" x14ac:dyDescent="0.25">
      <c r="A58" s="121" t="s">
        <v>4249</v>
      </c>
      <c r="B58" s="167" t="s">
        <v>1225</v>
      </c>
      <c r="C58" s="168" t="s">
        <v>985</v>
      </c>
      <c r="D58" s="167" t="s">
        <v>1225</v>
      </c>
      <c r="E58" s="168" t="s">
        <v>985</v>
      </c>
      <c r="F58" s="13" t="s">
        <v>4247</v>
      </c>
    </row>
    <row r="59" spans="1:6" ht="150" x14ac:dyDescent="0.25">
      <c r="A59" s="121" t="s">
        <v>4249</v>
      </c>
      <c r="B59" s="167" t="s">
        <v>1228</v>
      </c>
      <c r="C59" s="168" t="s">
        <v>1009</v>
      </c>
      <c r="D59" s="167" t="s">
        <v>1228</v>
      </c>
      <c r="E59" s="168" t="s">
        <v>1009</v>
      </c>
      <c r="F59" s="13" t="s">
        <v>26</v>
      </c>
    </row>
    <row r="60" spans="1:6" x14ac:dyDescent="0.25">
      <c r="A60" s="121" t="s">
        <v>4249</v>
      </c>
      <c r="B60" s="167" t="s">
        <v>1231</v>
      </c>
      <c r="C60" s="168" t="s">
        <v>1003</v>
      </c>
      <c r="D60" s="167" t="s">
        <v>1231</v>
      </c>
      <c r="E60" s="168" t="s">
        <v>1003</v>
      </c>
      <c r="F60" s="13" t="s">
        <v>26</v>
      </c>
    </row>
    <row r="61" spans="1:6" ht="75" x14ac:dyDescent="0.25">
      <c r="A61" s="121" t="s">
        <v>4249</v>
      </c>
      <c r="B61" s="167" t="s">
        <v>1235</v>
      </c>
      <c r="C61" s="168" t="s">
        <v>1236</v>
      </c>
      <c r="D61" s="167" t="s">
        <v>1235</v>
      </c>
      <c r="E61" s="168" t="s">
        <v>1236</v>
      </c>
      <c r="F61" s="13" t="s">
        <v>4250</v>
      </c>
    </row>
    <row r="62" spans="1:6" ht="75" x14ac:dyDescent="0.25">
      <c r="A62" s="121" t="s">
        <v>4249</v>
      </c>
      <c r="B62" s="167" t="s">
        <v>1241</v>
      </c>
      <c r="C62" s="168" t="s">
        <v>1236</v>
      </c>
      <c r="D62" s="167" t="s">
        <v>1241</v>
      </c>
      <c r="E62" s="168" t="s">
        <v>1236</v>
      </c>
      <c r="F62" s="13" t="s">
        <v>4251</v>
      </c>
    </row>
    <row r="63" spans="1:6" ht="105" x14ac:dyDescent="0.25">
      <c r="A63" s="121" t="s">
        <v>4249</v>
      </c>
      <c r="B63" s="167" t="s">
        <v>1245</v>
      </c>
      <c r="C63" s="168" t="s">
        <v>1246</v>
      </c>
      <c r="D63" s="167" t="s">
        <v>1245</v>
      </c>
      <c r="E63" s="168" t="s">
        <v>1246</v>
      </c>
      <c r="F63" s="13" t="s">
        <v>4252</v>
      </c>
    </row>
    <row r="64" spans="1:6" x14ac:dyDescent="0.25">
      <c r="A64" s="121" t="s">
        <v>4249</v>
      </c>
      <c r="B64" s="167" t="s">
        <v>1250</v>
      </c>
      <c r="C64" s="168" t="s">
        <v>84</v>
      </c>
      <c r="D64" s="167" t="s">
        <v>1250</v>
      </c>
      <c r="E64" s="168" t="s">
        <v>84</v>
      </c>
      <c r="F64" s="13" t="s">
        <v>4252</v>
      </c>
    </row>
    <row r="65" spans="1:6" x14ac:dyDescent="0.25">
      <c r="A65" s="121" t="s">
        <v>4249</v>
      </c>
      <c r="B65" s="167" t="s">
        <v>1253</v>
      </c>
      <c r="C65" s="168" t="s">
        <v>84</v>
      </c>
      <c r="D65" s="167" t="s">
        <v>1253</v>
      </c>
      <c r="E65" s="168" t="s">
        <v>84</v>
      </c>
      <c r="F65" s="13" t="s">
        <v>4252</v>
      </c>
    </row>
    <row r="66" spans="1:6" x14ac:dyDescent="0.25">
      <c r="A66" s="121" t="s">
        <v>4249</v>
      </c>
      <c r="B66" s="167" t="s">
        <v>1256</v>
      </c>
      <c r="C66" s="168" t="s">
        <v>84</v>
      </c>
      <c r="D66" s="167" t="s">
        <v>1256</v>
      </c>
      <c r="E66" s="168" t="s">
        <v>84</v>
      </c>
      <c r="F66" s="13" t="s">
        <v>4252</v>
      </c>
    </row>
    <row r="67" spans="1:6" x14ac:dyDescent="0.25">
      <c r="A67" s="121" t="s">
        <v>4249</v>
      </c>
      <c r="B67" s="167" t="s">
        <v>1259</v>
      </c>
      <c r="C67" s="168" t="s">
        <v>84</v>
      </c>
      <c r="D67" s="167" t="s">
        <v>1259</v>
      </c>
      <c r="E67" s="168" t="s">
        <v>84</v>
      </c>
      <c r="F67" s="13" t="s">
        <v>4252</v>
      </c>
    </row>
    <row r="68" spans="1:6" ht="30" x14ac:dyDescent="0.25">
      <c r="A68" s="121" t="s">
        <v>4249</v>
      </c>
      <c r="B68" s="167" t="s">
        <v>1263</v>
      </c>
      <c r="C68" s="168" t="s">
        <v>2739</v>
      </c>
      <c r="D68" s="192" t="s">
        <v>1265</v>
      </c>
      <c r="E68" s="193" t="s">
        <v>4253</v>
      </c>
      <c r="F68" s="194" t="s">
        <v>4254</v>
      </c>
    </row>
    <row r="69" spans="1:6" ht="30" x14ac:dyDescent="0.25">
      <c r="A69" s="121" t="s">
        <v>4249</v>
      </c>
      <c r="B69" s="167" t="s">
        <v>1270</v>
      </c>
      <c r="C69" s="168" t="s">
        <v>2745</v>
      </c>
      <c r="D69" s="192"/>
      <c r="E69" s="193"/>
      <c r="F69" s="194"/>
    </row>
    <row r="70" spans="1:6" ht="90.75" customHeight="1" x14ac:dyDescent="0.25">
      <c r="A70" s="121" t="s">
        <v>4249</v>
      </c>
      <c r="B70" s="167" t="s">
        <v>1274</v>
      </c>
      <c r="C70" s="168" t="s">
        <v>2750</v>
      </c>
      <c r="D70" s="192"/>
      <c r="E70" s="193"/>
      <c r="F70" s="194"/>
    </row>
    <row r="71" spans="1:6" x14ac:dyDescent="0.25">
      <c r="A71" s="121" t="s">
        <v>4249</v>
      </c>
      <c r="B71" s="167" t="s">
        <v>1278</v>
      </c>
      <c r="C71" s="168" t="s">
        <v>1204</v>
      </c>
      <c r="D71" s="167"/>
      <c r="E71" s="168"/>
      <c r="F71" s="13" t="s">
        <v>4255</v>
      </c>
    </row>
    <row r="72" spans="1:6" x14ac:dyDescent="0.25">
      <c r="A72" s="121" t="s">
        <v>4249</v>
      </c>
      <c r="B72" s="167" t="s">
        <v>1281</v>
      </c>
      <c r="C72" s="168" t="s">
        <v>1003</v>
      </c>
      <c r="D72" s="167" t="s">
        <v>1281</v>
      </c>
      <c r="E72" s="168" t="s">
        <v>1003</v>
      </c>
      <c r="F72" s="13" t="s">
        <v>26</v>
      </c>
    </row>
    <row r="73" spans="1:6" x14ac:dyDescent="0.25">
      <c r="A73" s="121" t="s">
        <v>4249</v>
      </c>
      <c r="B73" s="167" t="s">
        <v>1284</v>
      </c>
      <c r="C73" s="168" t="s">
        <v>1285</v>
      </c>
      <c r="D73" s="167" t="s">
        <v>1284</v>
      </c>
      <c r="E73" s="168" t="s">
        <v>1285</v>
      </c>
      <c r="F73" s="13" t="s">
        <v>26</v>
      </c>
    </row>
    <row r="74" spans="1:6" x14ac:dyDescent="0.25">
      <c r="A74" s="121" t="s">
        <v>4249</v>
      </c>
      <c r="B74" s="167" t="s">
        <v>1290</v>
      </c>
      <c r="C74" s="168" t="s">
        <v>1285</v>
      </c>
      <c r="D74" s="167" t="s">
        <v>1290</v>
      </c>
      <c r="E74" s="168" t="s">
        <v>1285</v>
      </c>
      <c r="F74" s="13" t="s">
        <v>26</v>
      </c>
    </row>
    <row r="75" spans="1:6" x14ac:dyDescent="0.25">
      <c r="A75" s="121" t="s">
        <v>4249</v>
      </c>
      <c r="B75" s="167" t="s">
        <v>1293</v>
      </c>
      <c r="C75" s="168" t="s">
        <v>1285</v>
      </c>
      <c r="D75" s="167" t="s">
        <v>1293</v>
      </c>
      <c r="E75" s="168" t="s">
        <v>1285</v>
      </c>
      <c r="F75" s="13" t="s">
        <v>26</v>
      </c>
    </row>
    <row r="76" spans="1:6" x14ac:dyDescent="0.25">
      <c r="A76" s="121" t="s">
        <v>4249</v>
      </c>
      <c r="B76" s="167" t="s">
        <v>1296</v>
      </c>
      <c r="C76" s="168" t="s">
        <v>1285</v>
      </c>
      <c r="D76" s="167" t="s">
        <v>1296</v>
      </c>
      <c r="E76" s="168" t="s">
        <v>1285</v>
      </c>
      <c r="F76" s="13" t="s">
        <v>26</v>
      </c>
    </row>
    <row r="77" spans="1:6" x14ac:dyDescent="0.25">
      <c r="A77" s="121" t="s">
        <v>4249</v>
      </c>
      <c r="B77" s="167" t="s">
        <v>1299</v>
      </c>
      <c r="C77" s="168" t="s">
        <v>1285</v>
      </c>
      <c r="D77" s="167" t="s">
        <v>1299</v>
      </c>
      <c r="E77" s="168" t="s">
        <v>1285</v>
      </c>
      <c r="F77" s="13" t="s">
        <v>26</v>
      </c>
    </row>
    <row r="78" spans="1:6" x14ac:dyDescent="0.25">
      <c r="A78" s="121" t="s">
        <v>4249</v>
      </c>
      <c r="B78" s="167" t="s">
        <v>1302</v>
      </c>
      <c r="C78" s="168" t="s">
        <v>1285</v>
      </c>
      <c r="D78" s="167" t="s">
        <v>1302</v>
      </c>
      <c r="E78" s="168" t="s">
        <v>1285</v>
      </c>
      <c r="F78" s="13" t="s">
        <v>26</v>
      </c>
    </row>
    <row r="79" spans="1:6" x14ac:dyDescent="0.25">
      <c r="A79" s="121" t="s">
        <v>4249</v>
      </c>
      <c r="B79" s="167" t="s">
        <v>1305</v>
      </c>
      <c r="C79" s="168" t="s">
        <v>1285</v>
      </c>
      <c r="D79" s="167" t="s">
        <v>1305</v>
      </c>
      <c r="E79" s="168" t="s">
        <v>1285</v>
      </c>
      <c r="F79" s="13" t="s">
        <v>26</v>
      </c>
    </row>
    <row r="80" spans="1:6" x14ac:dyDescent="0.25">
      <c r="A80" s="121" t="s">
        <v>4249</v>
      </c>
      <c r="B80" s="167" t="s">
        <v>1308</v>
      </c>
      <c r="C80" s="168" t="s">
        <v>1285</v>
      </c>
      <c r="D80" s="167" t="s">
        <v>1308</v>
      </c>
      <c r="E80" s="168" t="s">
        <v>1285</v>
      </c>
      <c r="F80" s="13" t="s">
        <v>26</v>
      </c>
    </row>
    <row r="81" spans="1:6" x14ac:dyDescent="0.25">
      <c r="A81" s="121" t="s">
        <v>4249</v>
      </c>
      <c r="B81" s="167" t="s">
        <v>1311</v>
      </c>
      <c r="C81" s="168" t="s">
        <v>1285</v>
      </c>
      <c r="D81" s="167" t="s">
        <v>1311</v>
      </c>
      <c r="E81" s="168" t="s">
        <v>1285</v>
      </c>
      <c r="F81" s="13" t="s">
        <v>26</v>
      </c>
    </row>
    <row r="82" spans="1:6" x14ac:dyDescent="0.25">
      <c r="A82" s="121" t="s">
        <v>4249</v>
      </c>
      <c r="B82" s="167" t="s">
        <v>1314</v>
      </c>
      <c r="C82" s="168" t="s">
        <v>1285</v>
      </c>
      <c r="D82" s="167" t="s">
        <v>1314</v>
      </c>
      <c r="E82" s="168" t="s">
        <v>1285</v>
      </c>
      <c r="F82" s="13" t="s">
        <v>26</v>
      </c>
    </row>
    <row r="83" spans="1:6" x14ac:dyDescent="0.25">
      <c r="A83" s="121" t="s">
        <v>4249</v>
      </c>
      <c r="B83" s="167" t="s">
        <v>1317</v>
      </c>
      <c r="C83" s="168" t="s">
        <v>1285</v>
      </c>
      <c r="D83" s="167" t="s">
        <v>1317</v>
      </c>
      <c r="E83" s="168" t="s">
        <v>1285</v>
      </c>
      <c r="F83" s="13" t="s">
        <v>26</v>
      </c>
    </row>
    <row r="84" spans="1:6" x14ac:dyDescent="0.25">
      <c r="A84" s="121" t="s">
        <v>4249</v>
      </c>
      <c r="B84" s="167" t="s">
        <v>1320</v>
      </c>
      <c r="C84" s="168" t="s">
        <v>1285</v>
      </c>
      <c r="D84" s="167" t="s">
        <v>1320</v>
      </c>
      <c r="E84" s="168" t="s">
        <v>1285</v>
      </c>
      <c r="F84" s="13" t="s">
        <v>26</v>
      </c>
    </row>
    <row r="85" spans="1:6" x14ac:dyDescent="0.25">
      <c r="A85" s="121" t="s">
        <v>4249</v>
      </c>
      <c r="B85" s="167" t="s">
        <v>1323</v>
      </c>
      <c r="C85" s="168" t="s">
        <v>1285</v>
      </c>
      <c r="D85" s="167" t="s">
        <v>1323</v>
      </c>
      <c r="E85" s="168" t="s">
        <v>1285</v>
      </c>
      <c r="F85" s="13" t="s">
        <v>26</v>
      </c>
    </row>
    <row r="86" spans="1:6" x14ac:dyDescent="0.25">
      <c r="A86" s="121" t="s">
        <v>4249</v>
      </c>
      <c r="B86" s="167" t="s">
        <v>1327</v>
      </c>
      <c r="C86" s="168" t="s">
        <v>1285</v>
      </c>
      <c r="D86" s="167" t="s">
        <v>1327</v>
      </c>
      <c r="E86" s="168" t="s">
        <v>1285</v>
      </c>
      <c r="F86" s="13" t="s">
        <v>26</v>
      </c>
    </row>
    <row r="87" spans="1:6" x14ac:dyDescent="0.25">
      <c r="A87" s="121" t="s">
        <v>4249</v>
      </c>
      <c r="B87" s="167" t="s">
        <v>1331</v>
      </c>
      <c r="C87" s="168" t="s">
        <v>1285</v>
      </c>
      <c r="D87" s="167" t="s">
        <v>1331</v>
      </c>
      <c r="E87" s="168" t="s">
        <v>1285</v>
      </c>
      <c r="F87" s="13" t="s">
        <v>26</v>
      </c>
    </row>
    <row r="88" spans="1:6" x14ac:dyDescent="0.25">
      <c r="A88" s="121" t="s">
        <v>4249</v>
      </c>
      <c r="B88" s="167" t="s">
        <v>1334</v>
      </c>
      <c r="C88" s="168" t="s">
        <v>1285</v>
      </c>
      <c r="D88" s="167" t="s">
        <v>1334</v>
      </c>
      <c r="E88" s="168" t="s">
        <v>1285</v>
      </c>
      <c r="F88" s="13" t="s">
        <v>26</v>
      </c>
    </row>
    <row r="89" spans="1:6" x14ac:dyDescent="0.25">
      <c r="A89" s="121" t="s">
        <v>4249</v>
      </c>
      <c r="B89" s="167" t="s">
        <v>1337</v>
      </c>
      <c r="C89" s="168" t="s">
        <v>1285</v>
      </c>
      <c r="D89" s="167" t="s">
        <v>1337</v>
      </c>
      <c r="E89" s="168" t="s">
        <v>1285</v>
      </c>
      <c r="F89" s="13" t="s">
        <v>26</v>
      </c>
    </row>
    <row r="90" spans="1:6" x14ac:dyDescent="0.25">
      <c r="A90" s="121" t="s">
        <v>4249</v>
      </c>
      <c r="B90" s="167" t="s">
        <v>1340</v>
      </c>
      <c r="C90" s="168" t="s">
        <v>1285</v>
      </c>
      <c r="D90" s="167" t="s">
        <v>1340</v>
      </c>
      <c r="E90" s="168" t="s">
        <v>1285</v>
      </c>
      <c r="F90" s="13" t="s">
        <v>26</v>
      </c>
    </row>
    <row r="91" spans="1:6" x14ac:dyDescent="0.25">
      <c r="A91" s="121" t="s">
        <v>4249</v>
      </c>
      <c r="B91" s="167" t="s">
        <v>1343</v>
      </c>
      <c r="C91" s="168" t="s">
        <v>1285</v>
      </c>
      <c r="D91" s="167" t="s">
        <v>1343</v>
      </c>
      <c r="E91" s="168" t="s">
        <v>1285</v>
      </c>
      <c r="F91" s="13" t="s">
        <v>26</v>
      </c>
    </row>
    <row r="92" spans="1:6" x14ac:dyDescent="0.25">
      <c r="A92" s="121" t="s">
        <v>4249</v>
      </c>
      <c r="B92" s="167" t="s">
        <v>1346</v>
      </c>
      <c r="C92" s="168" t="s">
        <v>1285</v>
      </c>
      <c r="D92" s="167" t="s">
        <v>1346</v>
      </c>
      <c r="E92" s="168" t="s">
        <v>1285</v>
      </c>
      <c r="F92" s="13" t="s">
        <v>26</v>
      </c>
    </row>
    <row r="93" spans="1:6" x14ac:dyDescent="0.25">
      <c r="A93" s="121" t="s">
        <v>4249</v>
      </c>
      <c r="B93" s="167" t="s">
        <v>1349</v>
      </c>
      <c r="C93" s="168" t="s">
        <v>1285</v>
      </c>
      <c r="D93" s="167" t="s">
        <v>1349</v>
      </c>
      <c r="E93" s="168" t="s">
        <v>1285</v>
      </c>
      <c r="F93" s="13" t="s">
        <v>26</v>
      </c>
    </row>
    <row r="94" spans="1:6" x14ac:dyDescent="0.25">
      <c r="A94" s="121" t="s">
        <v>4249</v>
      </c>
      <c r="B94" s="167" t="s">
        <v>1352</v>
      </c>
      <c r="C94" s="168" t="s">
        <v>1285</v>
      </c>
      <c r="D94" s="167" t="s">
        <v>1352</v>
      </c>
      <c r="E94" s="168" t="s">
        <v>1285</v>
      </c>
      <c r="F94" s="13" t="s">
        <v>26</v>
      </c>
    </row>
    <row r="95" spans="1:6" x14ac:dyDescent="0.25">
      <c r="A95" s="121" t="s">
        <v>4249</v>
      </c>
      <c r="B95" s="167" t="s">
        <v>1355</v>
      </c>
      <c r="C95" s="168" t="s">
        <v>1285</v>
      </c>
      <c r="D95" s="167" t="s">
        <v>1355</v>
      </c>
      <c r="E95" s="168" t="s">
        <v>1285</v>
      </c>
      <c r="F95" s="13" t="s">
        <v>26</v>
      </c>
    </row>
    <row r="96" spans="1:6" x14ac:dyDescent="0.25">
      <c r="A96" s="121" t="s">
        <v>4249</v>
      </c>
      <c r="B96" s="167" t="s">
        <v>1358</v>
      </c>
      <c r="C96" s="168" t="s">
        <v>1285</v>
      </c>
      <c r="D96" s="167"/>
      <c r="E96" s="168"/>
      <c r="F96" s="13" t="s">
        <v>4255</v>
      </c>
    </row>
    <row r="97" spans="1:6" x14ac:dyDescent="0.25">
      <c r="A97" s="121" t="s">
        <v>4249</v>
      </c>
      <c r="B97" s="167" t="s">
        <v>1361</v>
      </c>
      <c r="C97" s="168" t="s">
        <v>1285</v>
      </c>
      <c r="D97" s="167" t="s">
        <v>1361</v>
      </c>
      <c r="E97" s="168" t="s">
        <v>1285</v>
      </c>
      <c r="F97" s="13" t="s">
        <v>26</v>
      </c>
    </row>
    <row r="98" spans="1:6" x14ac:dyDescent="0.25">
      <c r="A98" s="121" t="s">
        <v>4249</v>
      </c>
      <c r="B98" s="167" t="s">
        <v>1364</v>
      </c>
      <c r="C98" s="168" t="s">
        <v>1003</v>
      </c>
      <c r="D98" s="167" t="s">
        <v>1364</v>
      </c>
      <c r="E98" s="168" t="s">
        <v>1003</v>
      </c>
      <c r="F98" s="13" t="s">
        <v>26</v>
      </c>
    </row>
    <row r="99" spans="1:6" x14ac:dyDescent="0.25">
      <c r="A99" s="121" t="s">
        <v>4249</v>
      </c>
      <c r="B99" s="167" t="s">
        <v>1367</v>
      </c>
      <c r="C99" s="168" t="s">
        <v>1285</v>
      </c>
      <c r="D99" s="167" t="s">
        <v>1367</v>
      </c>
      <c r="E99" s="168" t="s">
        <v>1285</v>
      </c>
      <c r="F99" s="13" t="s">
        <v>26</v>
      </c>
    </row>
    <row r="100" spans="1:6" x14ac:dyDescent="0.25">
      <c r="A100" s="121" t="s">
        <v>4249</v>
      </c>
      <c r="B100" s="167" t="s">
        <v>1370</v>
      </c>
      <c r="C100" s="168" t="s">
        <v>1285</v>
      </c>
      <c r="D100" s="167" t="s">
        <v>1370</v>
      </c>
      <c r="E100" s="168" t="s">
        <v>1285</v>
      </c>
      <c r="F100" s="13" t="s">
        <v>26</v>
      </c>
    </row>
    <row r="101" spans="1:6" x14ac:dyDescent="0.25">
      <c r="A101" s="121" t="s">
        <v>4249</v>
      </c>
      <c r="B101" s="167" t="s">
        <v>1373</v>
      </c>
      <c r="C101" s="168" t="s">
        <v>1285</v>
      </c>
      <c r="D101" s="167"/>
      <c r="E101" s="168"/>
      <c r="F101" s="13" t="s">
        <v>4255</v>
      </c>
    </row>
    <row r="102" spans="1:6" x14ac:dyDescent="0.25">
      <c r="A102" s="121" t="s">
        <v>4249</v>
      </c>
      <c r="B102" s="167" t="s">
        <v>1376</v>
      </c>
      <c r="C102" s="168" t="s">
        <v>1285</v>
      </c>
      <c r="D102" s="167" t="s">
        <v>1376</v>
      </c>
      <c r="E102" s="168" t="s">
        <v>1285</v>
      </c>
      <c r="F102" s="13" t="s">
        <v>26</v>
      </c>
    </row>
    <row r="103" spans="1:6" x14ac:dyDescent="0.25">
      <c r="A103" s="121" t="s">
        <v>4249</v>
      </c>
      <c r="B103" s="167" t="s">
        <v>1379</v>
      </c>
      <c r="C103" s="168" t="s">
        <v>1285</v>
      </c>
      <c r="D103" s="167" t="s">
        <v>1379</v>
      </c>
      <c r="E103" s="168" t="s">
        <v>1285</v>
      </c>
      <c r="F103" s="13" t="s">
        <v>26</v>
      </c>
    </row>
    <row r="104" spans="1:6" x14ac:dyDescent="0.25">
      <c r="A104" s="121" t="s">
        <v>4249</v>
      </c>
      <c r="B104" s="167" t="s">
        <v>1382</v>
      </c>
      <c r="C104" s="168" t="s">
        <v>1285</v>
      </c>
      <c r="D104" s="167"/>
      <c r="E104" s="168"/>
      <c r="F104" s="13" t="s">
        <v>4255</v>
      </c>
    </row>
    <row r="105" spans="1:6" x14ac:dyDescent="0.25">
      <c r="A105" s="121" t="s">
        <v>4249</v>
      </c>
      <c r="B105" s="167" t="s">
        <v>1385</v>
      </c>
      <c r="C105" s="168" t="s">
        <v>1285</v>
      </c>
      <c r="D105" s="167" t="s">
        <v>1385</v>
      </c>
      <c r="E105" s="168" t="s">
        <v>1285</v>
      </c>
      <c r="F105" s="13" t="s">
        <v>26</v>
      </c>
    </row>
    <row r="106" spans="1:6" x14ac:dyDescent="0.25">
      <c r="A106" s="121" t="s">
        <v>4249</v>
      </c>
      <c r="B106" s="167" t="s">
        <v>1388</v>
      </c>
      <c r="C106" s="168" t="s">
        <v>1285</v>
      </c>
      <c r="D106" s="167" t="s">
        <v>1388</v>
      </c>
      <c r="E106" s="168" t="s">
        <v>1285</v>
      </c>
      <c r="F106" s="13" t="s">
        <v>26</v>
      </c>
    </row>
    <row r="107" spans="1:6" x14ac:dyDescent="0.25">
      <c r="A107" s="121" t="s">
        <v>4249</v>
      </c>
      <c r="B107" s="167" t="s">
        <v>1391</v>
      </c>
      <c r="C107" s="168" t="s">
        <v>1285</v>
      </c>
      <c r="D107" s="167" t="s">
        <v>1391</v>
      </c>
      <c r="E107" s="168" t="s">
        <v>1285</v>
      </c>
      <c r="F107" s="13" t="s">
        <v>26</v>
      </c>
    </row>
    <row r="108" spans="1:6" x14ac:dyDescent="0.25">
      <c r="A108" s="121" t="s">
        <v>4249</v>
      </c>
      <c r="B108" s="167" t="s">
        <v>1394</v>
      </c>
      <c r="C108" s="168" t="s">
        <v>1285</v>
      </c>
      <c r="D108" s="167" t="s">
        <v>1394</v>
      </c>
      <c r="E108" s="168" t="s">
        <v>1285</v>
      </c>
      <c r="F108" s="13" t="s">
        <v>26</v>
      </c>
    </row>
    <row r="109" spans="1:6" x14ac:dyDescent="0.25">
      <c r="A109" s="121" t="s">
        <v>4249</v>
      </c>
      <c r="B109" s="167" t="s">
        <v>1397</v>
      </c>
      <c r="C109" s="168" t="s">
        <v>1285</v>
      </c>
      <c r="D109" s="167"/>
      <c r="E109" s="168"/>
      <c r="F109" s="13" t="s">
        <v>4255</v>
      </c>
    </row>
    <row r="110" spans="1:6" x14ac:dyDescent="0.25">
      <c r="A110" s="121" t="s">
        <v>4249</v>
      </c>
      <c r="B110" s="167" t="s">
        <v>1400</v>
      </c>
      <c r="C110" s="168" t="s">
        <v>1285</v>
      </c>
      <c r="D110" s="167" t="s">
        <v>1400</v>
      </c>
      <c r="E110" s="168" t="s">
        <v>1285</v>
      </c>
      <c r="F110" s="13" t="s">
        <v>26</v>
      </c>
    </row>
    <row r="111" spans="1:6" x14ac:dyDescent="0.25">
      <c r="A111" s="121" t="s">
        <v>4249</v>
      </c>
      <c r="B111" s="167" t="s">
        <v>1403</v>
      </c>
      <c r="C111" s="168" t="s">
        <v>1003</v>
      </c>
      <c r="D111" s="167" t="s">
        <v>1403</v>
      </c>
      <c r="E111" s="168" t="s">
        <v>1003</v>
      </c>
      <c r="F111" s="13" t="s">
        <v>26</v>
      </c>
    </row>
    <row r="112" spans="1:6" x14ac:dyDescent="0.25">
      <c r="A112" s="121" t="s">
        <v>4249</v>
      </c>
      <c r="B112" s="167" t="s">
        <v>1406</v>
      </c>
      <c r="C112" s="168" t="s">
        <v>1285</v>
      </c>
      <c r="D112" s="167" t="s">
        <v>1406</v>
      </c>
      <c r="E112" s="168" t="s">
        <v>1285</v>
      </c>
    </row>
    <row r="113" spans="1:5" x14ac:dyDescent="0.25">
      <c r="A113" s="121" t="s">
        <v>4249</v>
      </c>
      <c r="B113" s="167" t="s">
        <v>1410</v>
      </c>
      <c r="C113" s="168" t="s">
        <v>1285</v>
      </c>
      <c r="D113" s="167" t="s">
        <v>1410</v>
      </c>
      <c r="E113" s="168" t="s">
        <v>1285</v>
      </c>
    </row>
    <row r="114" spans="1:5" x14ac:dyDescent="0.25">
      <c r="A114" s="121" t="s">
        <v>4249</v>
      </c>
      <c r="B114" s="167" t="s">
        <v>1413</v>
      </c>
      <c r="C114" s="168" t="s">
        <v>1285</v>
      </c>
      <c r="D114" s="167" t="s">
        <v>1413</v>
      </c>
      <c r="E114" s="168" t="s">
        <v>1285</v>
      </c>
    </row>
    <row r="115" spans="1:5" x14ac:dyDescent="0.25">
      <c r="A115" s="121" t="s">
        <v>4249</v>
      </c>
      <c r="B115" s="167" t="s">
        <v>1416</v>
      </c>
      <c r="C115" s="168" t="s">
        <v>1285</v>
      </c>
      <c r="D115" s="167" t="s">
        <v>1416</v>
      </c>
      <c r="E115" s="168" t="s">
        <v>1285</v>
      </c>
    </row>
    <row r="116" spans="1:5" x14ac:dyDescent="0.25">
      <c r="A116" s="121" t="s">
        <v>4249</v>
      </c>
      <c r="B116" s="167" t="s">
        <v>1419</v>
      </c>
      <c r="C116" s="168" t="s">
        <v>1285</v>
      </c>
      <c r="D116" s="167" t="s">
        <v>1419</v>
      </c>
      <c r="E116" s="168" t="s">
        <v>1285</v>
      </c>
    </row>
    <row r="117" spans="1:5" x14ac:dyDescent="0.25">
      <c r="A117" s="121" t="s">
        <v>4249</v>
      </c>
      <c r="B117" s="167" t="s">
        <v>1422</v>
      </c>
      <c r="C117" s="168" t="s">
        <v>1285</v>
      </c>
      <c r="D117" s="167" t="s">
        <v>1422</v>
      </c>
      <c r="E117" s="168" t="s">
        <v>1285</v>
      </c>
    </row>
    <row r="118" spans="1:5" x14ac:dyDescent="0.25">
      <c r="A118" s="121" t="s">
        <v>4249</v>
      </c>
      <c r="B118" s="167" t="s">
        <v>1425</v>
      </c>
      <c r="C118" s="168" t="s">
        <v>1285</v>
      </c>
      <c r="D118" s="167" t="s">
        <v>1425</v>
      </c>
      <c r="E118" s="168" t="s">
        <v>1285</v>
      </c>
    </row>
    <row r="119" spans="1:5" x14ac:dyDescent="0.25">
      <c r="A119" s="121" t="s">
        <v>4249</v>
      </c>
      <c r="B119" s="167" t="s">
        <v>1428</v>
      </c>
      <c r="C119" s="168" t="s">
        <v>1285</v>
      </c>
      <c r="D119" s="167" t="s">
        <v>1428</v>
      </c>
      <c r="E119" s="168" t="s">
        <v>1285</v>
      </c>
    </row>
    <row r="120" spans="1:5" x14ac:dyDescent="0.25">
      <c r="A120" s="121" t="s">
        <v>4249</v>
      </c>
      <c r="B120" s="167" t="s">
        <v>1431</v>
      </c>
      <c r="C120" s="168" t="s">
        <v>1285</v>
      </c>
      <c r="D120" s="167" t="s">
        <v>1431</v>
      </c>
      <c r="E120" s="168" t="s">
        <v>1285</v>
      </c>
    </row>
    <row r="121" spans="1:5" x14ac:dyDescent="0.25">
      <c r="A121" s="121" t="s">
        <v>4249</v>
      </c>
      <c r="B121" s="167" t="s">
        <v>1434</v>
      </c>
      <c r="C121" s="168" t="s">
        <v>1285</v>
      </c>
      <c r="D121" s="167"/>
      <c r="E121" s="168"/>
    </row>
    <row r="122" spans="1:5" x14ac:dyDescent="0.25">
      <c r="A122" s="121" t="s">
        <v>4249</v>
      </c>
      <c r="B122" s="167" t="s">
        <v>1438</v>
      </c>
      <c r="C122" s="168" t="s">
        <v>1285</v>
      </c>
      <c r="D122" s="167"/>
      <c r="E122" s="168"/>
    </row>
    <row r="123" spans="1:5" x14ac:dyDescent="0.25">
      <c r="A123" s="121" t="s">
        <v>4249</v>
      </c>
      <c r="B123" s="167" t="s">
        <v>1441</v>
      </c>
      <c r="C123" s="168" t="s">
        <v>1285</v>
      </c>
      <c r="D123" s="167" t="s">
        <v>1441</v>
      </c>
      <c r="E123" s="168" t="s">
        <v>1285</v>
      </c>
    </row>
    <row r="124" spans="1:5" x14ac:dyDescent="0.25">
      <c r="A124" s="121" t="s">
        <v>4249</v>
      </c>
      <c r="B124" s="167" t="s">
        <v>1444</v>
      </c>
      <c r="C124" s="168" t="s">
        <v>1285</v>
      </c>
      <c r="D124" s="167" t="s">
        <v>1444</v>
      </c>
      <c r="E124" s="168" t="s">
        <v>1286</v>
      </c>
    </row>
    <row r="125" spans="1:5" x14ac:dyDescent="0.25">
      <c r="A125" s="121" t="s">
        <v>4249</v>
      </c>
      <c r="B125" s="167" t="s">
        <v>1447</v>
      </c>
      <c r="C125" s="168" t="s">
        <v>1285</v>
      </c>
      <c r="D125" s="167" t="s">
        <v>1447</v>
      </c>
      <c r="E125" s="168" t="s">
        <v>1286</v>
      </c>
    </row>
    <row r="126" spans="1:5" x14ac:dyDescent="0.25">
      <c r="A126" s="121" t="s">
        <v>4249</v>
      </c>
      <c r="B126" s="167" t="s">
        <v>1450</v>
      </c>
      <c r="C126" s="168" t="s">
        <v>1285</v>
      </c>
      <c r="D126" s="167" t="s">
        <v>1450</v>
      </c>
      <c r="E126" s="168" t="s">
        <v>1286</v>
      </c>
    </row>
    <row r="127" spans="1:5" x14ac:dyDescent="0.25">
      <c r="A127" s="121" t="s">
        <v>4249</v>
      </c>
      <c r="B127" s="167" t="s">
        <v>1453</v>
      </c>
      <c r="C127" s="168" t="s">
        <v>1285</v>
      </c>
      <c r="D127" s="167" t="s">
        <v>1453</v>
      </c>
      <c r="E127" s="168" t="s">
        <v>1286</v>
      </c>
    </row>
    <row r="128" spans="1:5" x14ac:dyDescent="0.25">
      <c r="A128" s="121" t="s">
        <v>4249</v>
      </c>
      <c r="B128" s="167" t="s">
        <v>1456</v>
      </c>
      <c r="C128" s="168" t="s">
        <v>1285</v>
      </c>
      <c r="D128" s="167" t="s">
        <v>1456</v>
      </c>
      <c r="E128" s="168" t="s">
        <v>1286</v>
      </c>
    </row>
    <row r="129" spans="1:5" x14ac:dyDescent="0.25">
      <c r="A129" s="121" t="s">
        <v>4249</v>
      </c>
      <c r="B129" s="167" t="s">
        <v>1459</v>
      </c>
      <c r="C129" s="168" t="s">
        <v>1285</v>
      </c>
      <c r="D129" s="167" t="s">
        <v>1459</v>
      </c>
      <c r="E129" s="168" t="s">
        <v>1286</v>
      </c>
    </row>
    <row r="130" spans="1:5" x14ac:dyDescent="0.25">
      <c r="A130" s="121" t="s">
        <v>4249</v>
      </c>
      <c r="B130" s="167" t="s">
        <v>1462</v>
      </c>
      <c r="C130" s="168" t="s">
        <v>1285</v>
      </c>
      <c r="D130" s="167" t="s">
        <v>1462</v>
      </c>
      <c r="E130" s="168" t="s">
        <v>1286</v>
      </c>
    </row>
    <row r="131" spans="1:5" x14ac:dyDescent="0.25">
      <c r="A131" s="121" t="s">
        <v>4249</v>
      </c>
      <c r="B131" s="167" t="s">
        <v>1465</v>
      </c>
      <c r="C131" s="168" t="s">
        <v>1003</v>
      </c>
      <c r="D131" s="167" t="s">
        <v>1465</v>
      </c>
      <c r="E131" s="168" t="s">
        <v>1003</v>
      </c>
    </row>
    <row r="132" spans="1:5" ht="300" x14ac:dyDescent="0.25">
      <c r="A132" s="121" t="s">
        <v>4249</v>
      </c>
      <c r="B132" s="5" t="s">
        <v>1469</v>
      </c>
      <c r="C132" s="124" t="s">
        <v>1470</v>
      </c>
      <c r="D132" s="167" t="s">
        <v>1469</v>
      </c>
      <c r="E132" s="168" t="s">
        <v>1471</v>
      </c>
    </row>
    <row r="133" spans="1:5" x14ac:dyDescent="0.25">
      <c r="A133" s="121" t="s">
        <v>4249</v>
      </c>
      <c r="B133" s="167" t="s">
        <v>1476</v>
      </c>
      <c r="C133" s="168" t="s">
        <v>1003</v>
      </c>
      <c r="D133" s="167" t="s">
        <v>1476</v>
      </c>
      <c r="E133" s="168" t="s">
        <v>1003</v>
      </c>
    </row>
    <row r="134" spans="1:5" ht="75" x14ac:dyDescent="0.25">
      <c r="A134" s="121" t="s">
        <v>4249</v>
      </c>
      <c r="B134" s="167" t="s">
        <v>1480</v>
      </c>
      <c r="C134" s="168" t="s">
        <v>1481</v>
      </c>
      <c r="D134" s="167" t="s">
        <v>1480</v>
      </c>
      <c r="E134" s="168" t="s">
        <v>1482</v>
      </c>
    </row>
    <row r="135" spans="1:5" x14ac:dyDescent="0.25">
      <c r="A135" s="121" t="s">
        <v>4249</v>
      </c>
      <c r="B135" s="167" t="s">
        <v>1485</v>
      </c>
      <c r="C135" s="168" t="s">
        <v>1486</v>
      </c>
      <c r="D135" s="167" t="s">
        <v>1485</v>
      </c>
      <c r="E135" s="168" t="s">
        <v>1487</v>
      </c>
    </row>
    <row r="136" spans="1:5" x14ac:dyDescent="0.25">
      <c r="A136" s="121" t="s">
        <v>4249</v>
      </c>
      <c r="B136" s="167" t="s">
        <v>1490</v>
      </c>
      <c r="C136" s="168" t="s">
        <v>84</v>
      </c>
      <c r="D136" s="167" t="s">
        <v>1490</v>
      </c>
      <c r="E136" s="168" t="s">
        <v>84</v>
      </c>
    </row>
    <row r="137" spans="1:5" x14ac:dyDescent="0.25">
      <c r="A137" s="121" t="s">
        <v>4249</v>
      </c>
      <c r="B137" s="167" t="s">
        <v>1493</v>
      </c>
      <c r="C137" s="168" t="s">
        <v>84</v>
      </c>
      <c r="D137" s="167" t="s">
        <v>1493</v>
      </c>
      <c r="E137" s="168" t="s">
        <v>84</v>
      </c>
    </row>
    <row r="138" spans="1:5" ht="75" x14ac:dyDescent="0.25">
      <c r="A138" s="121" t="s">
        <v>4249</v>
      </c>
      <c r="B138" s="167" t="s">
        <v>1497</v>
      </c>
      <c r="C138" s="168" t="s">
        <v>1498</v>
      </c>
      <c r="D138" s="167" t="s">
        <v>1497</v>
      </c>
      <c r="E138" s="168" t="s">
        <v>1498</v>
      </c>
    </row>
    <row r="139" spans="1:5" x14ac:dyDescent="0.25">
      <c r="A139" s="121" t="s">
        <v>4249</v>
      </c>
      <c r="B139" s="167" t="s">
        <v>1501</v>
      </c>
      <c r="C139" s="168" t="s">
        <v>1486</v>
      </c>
      <c r="D139" s="167" t="s">
        <v>1501</v>
      </c>
      <c r="E139" s="168" t="s">
        <v>1487</v>
      </c>
    </row>
    <row r="140" spans="1:5" ht="225" x14ac:dyDescent="0.25">
      <c r="A140" s="121" t="s">
        <v>4249</v>
      </c>
      <c r="B140" s="167" t="s">
        <v>1505</v>
      </c>
      <c r="C140" s="168" t="s">
        <v>1506</v>
      </c>
      <c r="D140" s="167" t="s">
        <v>1508</v>
      </c>
      <c r="E140" s="168" t="s">
        <v>1507</v>
      </c>
    </row>
    <row r="141" spans="1:5" x14ac:dyDescent="0.25">
      <c r="A141" s="121" t="s">
        <v>4249</v>
      </c>
      <c r="B141" s="5" t="s">
        <v>1512</v>
      </c>
      <c r="C141" s="168" t="s">
        <v>1003</v>
      </c>
      <c r="D141" s="167" t="s">
        <v>1513</v>
      </c>
      <c r="E141" s="168" t="s">
        <v>1003</v>
      </c>
    </row>
    <row r="142" spans="1:5" x14ac:dyDescent="0.25">
      <c r="A142" s="121" t="s">
        <v>4249</v>
      </c>
      <c r="B142" s="167" t="s">
        <v>1517</v>
      </c>
      <c r="C142" s="168" t="s">
        <v>84</v>
      </c>
      <c r="D142" s="167" t="s">
        <v>1517</v>
      </c>
      <c r="E142" s="168" t="s">
        <v>84</v>
      </c>
    </row>
    <row r="143" spans="1:5" x14ac:dyDescent="0.25">
      <c r="A143" s="121" t="s">
        <v>4249</v>
      </c>
      <c r="B143" s="167" t="s">
        <v>1521</v>
      </c>
      <c r="C143" s="165" t="s">
        <v>1522</v>
      </c>
      <c r="D143" s="167"/>
      <c r="E143" s="168"/>
    </row>
    <row r="144" spans="1:5" x14ac:dyDescent="0.25">
      <c r="A144" s="121" t="s">
        <v>4249</v>
      </c>
      <c r="B144" s="167" t="s">
        <v>1525</v>
      </c>
      <c r="C144" s="165" t="s">
        <v>1522</v>
      </c>
      <c r="D144" s="167"/>
      <c r="E144" s="168"/>
    </row>
    <row r="145" spans="1:5" x14ac:dyDescent="0.25">
      <c r="A145" s="121" t="s">
        <v>4249</v>
      </c>
      <c r="B145" s="167" t="s">
        <v>1528</v>
      </c>
      <c r="C145" s="165" t="s">
        <v>1522</v>
      </c>
      <c r="D145" s="167"/>
      <c r="E145" s="168"/>
    </row>
    <row r="146" spans="1:5" x14ac:dyDescent="0.25">
      <c r="A146" s="121" t="s">
        <v>4249</v>
      </c>
      <c r="B146" s="167" t="s">
        <v>1531</v>
      </c>
      <c r="C146" s="165" t="s">
        <v>1522</v>
      </c>
      <c r="D146" s="167"/>
      <c r="E146" s="168"/>
    </row>
    <row r="147" spans="1:5" x14ac:dyDescent="0.25">
      <c r="A147" s="121" t="s">
        <v>4249</v>
      </c>
      <c r="B147" s="167" t="s">
        <v>1534</v>
      </c>
      <c r="C147" s="165" t="s">
        <v>1522</v>
      </c>
      <c r="D147" s="167"/>
      <c r="E147" s="168"/>
    </row>
    <row r="148" spans="1:5" x14ac:dyDescent="0.25">
      <c r="A148" s="121" t="s">
        <v>4249</v>
      </c>
      <c r="B148" s="167" t="s">
        <v>1537</v>
      </c>
      <c r="C148" s="165" t="s">
        <v>1522</v>
      </c>
      <c r="D148" s="167"/>
      <c r="E148" s="168"/>
    </row>
    <row r="149" spans="1:5" x14ac:dyDescent="0.25">
      <c r="A149" s="121" t="s">
        <v>4249</v>
      </c>
      <c r="B149" s="167" t="s">
        <v>1540</v>
      </c>
      <c r="C149" s="168" t="s">
        <v>84</v>
      </c>
      <c r="D149" s="167" t="s">
        <v>1540</v>
      </c>
      <c r="E149" s="168" t="s">
        <v>84</v>
      </c>
    </row>
    <row r="150" spans="1:5" x14ac:dyDescent="0.25">
      <c r="A150" s="121" t="s">
        <v>4249</v>
      </c>
      <c r="B150" s="167" t="s">
        <v>1547</v>
      </c>
      <c r="C150" s="168" t="s">
        <v>985</v>
      </c>
      <c r="D150" s="167"/>
      <c r="E150" s="168" t="s">
        <v>985</v>
      </c>
    </row>
    <row r="151" spans="1:5" ht="60" x14ac:dyDescent="0.25">
      <c r="A151" s="121" t="s">
        <v>4249</v>
      </c>
      <c r="B151" s="167" t="s">
        <v>1551</v>
      </c>
      <c r="C151" s="168" t="s">
        <v>1552</v>
      </c>
      <c r="D151" s="167" t="s">
        <v>1551</v>
      </c>
      <c r="E151" s="168" t="s">
        <v>1552</v>
      </c>
    </row>
    <row r="152" spans="1:5" ht="60" x14ac:dyDescent="0.25">
      <c r="A152" s="121" t="s">
        <v>4249</v>
      </c>
      <c r="B152" s="167" t="s">
        <v>846</v>
      </c>
      <c r="C152" s="168" t="s">
        <v>1556</v>
      </c>
      <c r="D152" s="167" t="s">
        <v>1558</v>
      </c>
      <c r="E152" s="168" t="s">
        <v>1557</v>
      </c>
    </row>
    <row r="153" spans="1:5" x14ac:dyDescent="0.25">
      <c r="A153" s="121" t="s">
        <v>4249</v>
      </c>
      <c r="B153" s="167" t="s">
        <v>1562</v>
      </c>
      <c r="C153" s="168" t="s">
        <v>1522</v>
      </c>
      <c r="D153" s="167" t="s">
        <v>1562</v>
      </c>
      <c r="E153" s="168" t="s">
        <v>1522</v>
      </c>
    </row>
    <row r="154" spans="1:5" x14ac:dyDescent="0.25">
      <c r="A154" s="121" t="s">
        <v>4249</v>
      </c>
      <c r="B154" s="167" t="s">
        <v>1565</v>
      </c>
      <c r="C154" s="168" t="s">
        <v>1522</v>
      </c>
      <c r="D154" s="167" t="s">
        <v>1565</v>
      </c>
      <c r="E154" s="168" t="s">
        <v>1522</v>
      </c>
    </row>
    <row r="155" spans="1:5" x14ac:dyDescent="0.25">
      <c r="A155" s="121" t="s">
        <v>4249</v>
      </c>
      <c r="B155" s="167" t="s">
        <v>1568</v>
      </c>
      <c r="C155" s="168" t="s">
        <v>1522</v>
      </c>
      <c r="D155" s="167" t="s">
        <v>1568</v>
      </c>
      <c r="E155" s="168" t="s">
        <v>1522</v>
      </c>
    </row>
    <row r="156" spans="1:5" x14ac:dyDescent="0.25">
      <c r="A156" s="121" t="s">
        <v>4249</v>
      </c>
      <c r="B156" s="167" t="s">
        <v>1571</v>
      </c>
      <c r="C156" s="168" t="s">
        <v>1522</v>
      </c>
      <c r="D156" s="167" t="s">
        <v>1571</v>
      </c>
      <c r="E156" s="168" t="s">
        <v>1522</v>
      </c>
    </row>
    <row r="157" spans="1:5" x14ac:dyDescent="0.25">
      <c r="A157" s="121" t="s">
        <v>4249</v>
      </c>
      <c r="B157" s="167" t="s">
        <v>1574</v>
      </c>
      <c r="C157" s="168" t="s">
        <v>1522</v>
      </c>
      <c r="D157" s="167" t="s">
        <v>1574</v>
      </c>
      <c r="E157" s="168" t="s">
        <v>1522</v>
      </c>
    </row>
    <row r="158" spans="1:5" x14ac:dyDescent="0.25">
      <c r="A158" s="121" t="s">
        <v>4249</v>
      </c>
      <c r="B158" s="167" t="s">
        <v>1577</v>
      </c>
      <c r="C158" s="168" t="s">
        <v>1522</v>
      </c>
      <c r="D158" s="167" t="s">
        <v>1577</v>
      </c>
      <c r="E158" s="168" t="s">
        <v>1522</v>
      </c>
    </row>
    <row r="159" spans="1:5" x14ac:dyDescent="0.25">
      <c r="A159" s="121" t="s">
        <v>4249</v>
      </c>
      <c r="B159" s="167" t="s">
        <v>1580</v>
      </c>
      <c r="C159" s="168" t="s">
        <v>1522</v>
      </c>
      <c r="D159" s="167" t="s">
        <v>1580</v>
      </c>
      <c r="E159" s="168" t="s">
        <v>1522</v>
      </c>
    </row>
    <row r="160" spans="1:5" x14ac:dyDescent="0.25">
      <c r="A160" s="121" t="s">
        <v>4249</v>
      </c>
      <c r="B160" s="167" t="s">
        <v>1583</v>
      </c>
      <c r="C160" s="168" t="s">
        <v>1522</v>
      </c>
      <c r="D160" s="167" t="s">
        <v>1583</v>
      </c>
      <c r="E160" s="168" t="s">
        <v>1522</v>
      </c>
    </row>
    <row r="161" spans="1:5" x14ac:dyDescent="0.25">
      <c r="A161" s="121" t="s">
        <v>4249</v>
      </c>
      <c r="B161" s="167" t="s">
        <v>1586</v>
      </c>
      <c r="C161" s="168" t="s">
        <v>1522</v>
      </c>
      <c r="D161" s="167" t="s">
        <v>1586</v>
      </c>
      <c r="E161" s="168" t="s">
        <v>1522</v>
      </c>
    </row>
    <row r="162" spans="1:5" x14ac:dyDescent="0.25">
      <c r="A162" s="121" t="s">
        <v>4249</v>
      </c>
      <c r="B162" s="167" t="s">
        <v>1589</v>
      </c>
      <c r="C162" s="168" t="s">
        <v>1522</v>
      </c>
      <c r="D162" s="167" t="s">
        <v>1589</v>
      </c>
      <c r="E162" s="168" t="s">
        <v>1522</v>
      </c>
    </row>
    <row r="163" spans="1:5" x14ac:dyDescent="0.25">
      <c r="A163" s="121" t="s">
        <v>4249</v>
      </c>
      <c r="B163" s="167" t="s">
        <v>1592</v>
      </c>
      <c r="C163" s="168" t="s">
        <v>1522</v>
      </c>
      <c r="D163" s="167" t="s">
        <v>1592</v>
      </c>
      <c r="E163" s="168" t="s">
        <v>1522</v>
      </c>
    </row>
    <row r="164" spans="1:5" x14ac:dyDescent="0.25">
      <c r="A164" s="121" t="s">
        <v>4249</v>
      </c>
      <c r="B164" s="167" t="s">
        <v>1595</v>
      </c>
      <c r="C164" s="168" t="s">
        <v>1522</v>
      </c>
      <c r="D164" s="167" t="s">
        <v>1595</v>
      </c>
      <c r="E164" s="168" t="s">
        <v>1522</v>
      </c>
    </row>
    <row r="165" spans="1:5" x14ac:dyDescent="0.25">
      <c r="A165" s="121" t="s">
        <v>4249</v>
      </c>
      <c r="B165" s="167" t="s">
        <v>1598</v>
      </c>
      <c r="C165" s="168" t="s">
        <v>1522</v>
      </c>
      <c r="D165" s="167" t="s">
        <v>1598</v>
      </c>
      <c r="E165" s="168" t="s">
        <v>1522</v>
      </c>
    </row>
    <row r="166" spans="1:5" x14ac:dyDescent="0.25">
      <c r="A166" s="121" t="s">
        <v>4249</v>
      </c>
      <c r="B166" s="167" t="s">
        <v>1601</v>
      </c>
      <c r="C166" s="168" t="s">
        <v>1522</v>
      </c>
      <c r="D166" s="167" t="s">
        <v>1601</v>
      </c>
      <c r="E166" s="168" t="s">
        <v>1522</v>
      </c>
    </row>
    <row r="167" spans="1:5" x14ac:dyDescent="0.25">
      <c r="A167" s="121" t="s">
        <v>4249</v>
      </c>
      <c r="B167" s="167" t="s">
        <v>1604</v>
      </c>
      <c r="C167" s="168" t="s">
        <v>1486</v>
      </c>
      <c r="D167" s="167"/>
      <c r="E167" s="168"/>
    </row>
    <row r="168" spans="1:5" ht="45" x14ac:dyDescent="0.25">
      <c r="A168" s="121" t="s">
        <v>4249</v>
      </c>
      <c r="B168" s="167" t="s">
        <v>866</v>
      </c>
      <c r="C168" s="168" t="s">
        <v>1608</v>
      </c>
      <c r="D168" s="167"/>
      <c r="E168" s="168"/>
    </row>
    <row r="169" spans="1:5" x14ac:dyDescent="0.25">
      <c r="A169" s="121" t="s">
        <v>4249</v>
      </c>
      <c r="B169" s="167" t="s">
        <v>858</v>
      </c>
      <c r="C169" s="168" t="s">
        <v>84</v>
      </c>
      <c r="D169" s="167"/>
      <c r="E169" s="168"/>
    </row>
    <row r="170" spans="1:5" x14ac:dyDescent="0.25">
      <c r="A170" s="121" t="s">
        <v>4249</v>
      </c>
      <c r="B170" s="167" t="s">
        <v>1613</v>
      </c>
      <c r="C170" s="168" t="s">
        <v>1522</v>
      </c>
      <c r="D170" s="167" t="s">
        <v>1613</v>
      </c>
      <c r="E170" s="168" t="s">
        <v>1614</v>
      </c>
    </row>
    <row r="171" spans="1:5" x14ac:dyDescent="0.25">
      <c r="A171" s="121" t="s">
        <v>4249</v>
      </c>
      <c r="B171" s="167" t="s">
        <v>1617</v>
      </c>
      <c r="C171" s="168" t="s">
        <v>1522</v>
      </c>
      <c r="D171" s="167" t="s">
        <v>1617</v>
      </c>
      <c r="E171" s="168" t="s">
        <v>1614</v>
      </c>
    </row>
    <row r="172" spans="1:5" x14ac:dyDescent="0.25">
      <c r="A172" s="121" t="s">
        <v>4249</v>
      </c>
      <c r="B172" s="167" t="s">
        <v>1619</v>
      </c>
      <c r="C172" s="168" t="s">
        <v>1522</v>
      </c>
      <c r="D172" s="167" t="s">
        <v>1619</v>
      </c>
      <c r="E172" s="168" t="s">
        <v>1614</v>
      </c>
    </row>
    <row r="173" spans="1:5" x14ac:dyDescent="0.25">
      <c r="A173" s="121" t="s">
        <v>4249</v>
      </c>
      <c r="B173" s="167" t="s">
        <v>1622</v>
      </c>
      <c r="C173" s="168" t="s">
        <v>1522</v>
      </c>
      <c r="D173" s="167" t="s">
        <v>1622</v>
      </c>
      <c r="E173" s="168" t="s">
        <v>1614</v>
      </c>
    </row>
    <row r="174" spans="1:5" x14ac:dyDescent="0.25">
      <c r="A174" s="121" t="s">
        <v>4249</v>
      </c>
      <c r="B174" s="167" t="s">
        <v>1625</v>
      </c>
      <c r="C174" s="168" t="s">
        <v>1522</v>
      </c>
      <c r="D174" s="167" t="s">
        <v>1625</v>
      </c>
      <c r="E174" s="168" t="s">
        <v>1614</v>
      </c>
    </row>
    <row r="175" spans="1:5" x14ac:dyDescent="0.25">
      <c r="A175" s="121" t="s">
        <v>4249</v>
      </c>
      <c r="B175" s="167" t="s">
        <v>1628</v>
      </c>
      <c r="C175" s="168" t="s">
        <v>1522</v>
      </c>
      <c r="D175" s="167" t="s">
        <v>1628</v>
      </c>
      <c r="E175" s="168" t="s">
        <v>1614</v>
      </c>
    </row>
    <row r="176" spans="1:5" x14ac:dyDescent="0.25">
      <c r="A176" s="121" t="s">
        <v>4249</v>
      </c>
      <c r="B176" s="167" t="s">
        <v>1631</v>
      </c>
      <c r="C176" s="168" t="s">
        <v>1522</v>
      </c>
      <c r="D176" s="167" t="s">
        <v>1631</v>
      </c>
      <c r="E176" s="168" t="s">
        <v>1614</v>
      </c>
    </row>
    <row r="177" spans="1:5" x14ac:dyDescent="0.25">
      <c r="A177" s="121" t="s">
        <v>4249</v>
      </c>
      <c r="B177" s="167" t="s">
        <v>1634</v>
      </c>
      <c r="C177" s="168" t="s">
        <v>1522</v>
      </c>
      <c r="D177" s="167" t="s">
        <v>1634</v>
      </c>
      <c r="E177" s="168" t="s">
        <v>1614</v>
      </c>
    </row>
    <row r="178" spans="1:5" x14ac:dyDescent="0.25">
      <c r="A178" s="121" t="s">
        <v>4249</v>
      </c>
      <c r="B178" s="167" t="s">
        <v>1639</v>
      </c>
      <c r="C178" s="168" t="s">
        <v>1640</v>
      </c>
      <c r="D178" s="167" t="s">
        <v>1639</v>
      </c>
      <c r="E178" s="168" t="s">
        <v>1641</v>
      </c>
    </row>
    <row r="179" spans="1:5" x14ac:dyDescent="0.25">
      <c r="A179" s="121" t="s">
        <v>4249</v>
      </c>
      <c r="B179" s="167" t="s">
        <v>1646</v>
      </c>
      <c r="C179" s="168" t="s">
        <v>1640</v>
      </c>
      <c r="D179" s="167" t="s">
        <v>1646</v>
      </c>
      <c r="E179" s="168" t="s">
        <v>1641</v>
      </c>
    </row>
    <row r="180" spans="1:5" x14ac:dyDescent="0.25">
      <c r="A180" s="121" t="s">
        <v>4249</v>
      </c>
      <c r="B180" s="167" t="s">
        <v>1649</v>
      </c>
      <c r="C180" s="168" t="s">
        <v>1640</v>
      </c>
      <c r="D180" s="167" t="s">
        <v>1649</v>
      </c>
      <c r="E180" s="168" t="s">
        <v>1641</v>
      </c>
    </row>
    <row r="181" spans="1:5" x14ac:dyDescent="0.25">
      <c r="A181" s="121" t="s">
        <v>4249</v>
      </c>
      <c r="B181" s="167" t="s">
        <v>1652</v>
      </c>
      <c r="C181" s="168" t="s">
        <v>1640</v>
      </c>
      <c r="D181" s="167" t="s">
        <v>1652</v>
      </c>
      <c r="E181" s="168" t="s">
        <v>1641</v>
      </c>
    </row>
    <row r="182" spans="1:5" x14ac:dyDescent="0.25">
      <c r="A182" s="121" t="s">
        <v>4249</v>
      </c>
      <c r="B182" s="167" t="s">
        <v>1655</v>
      </c>
      <c r="C182" s="168" t="s">
        <v>1640</v>
      </c>
      <c r="D182" s="167" t="s">
        <v>1655</v>
      </c>
      <c r="E182" s="168" t="s">
        <v>1641</v>
      </c>
    </row>
    <row r="183" spans="1:5" x14ac:dyDescent="0.25">
      <c r="A183" s="121" t="s">
        <v>4249</v>
      </c>
      <c r="B183" s="167" t="s">
        <v>1658</v>
      </c>
      <c r="C183" s="168" t="s">
        <v>1640</v>
      </c>
      <c r="D183" s="167" t="s">
        <v>1658</v>
      </c>
      <c r="E183" s="168" t="s">
        <v>1641</v>
      </c>
    </row>
    <row r="184" spans="1:5" x14ac:dyDescent="0.25">
      <c r="A184" s="121" t="s">
        <v>4249</v>
      </c>
      <c r="B184" s="167" t="s">
        <v>1661</v>
      </c>
      <c r="C184" s="168" t="s">
        <v>1003</v>
      </c>
      <c r="D184" s="167" t="s">
        <v>1661</v>
      </c>
      <c r="E184" s="168" t="s">
        <v>1003</v>
      </c>
    </row>
    <row r="185" spans="1:5" x14ac:dyDescent="0.25">
      <c r="A185" s="121" t="s">
        <v>4249</v>
      </c>
      <c r="B185" s="167" t="s">
        <v>1664</v>
      </c>
      <c r="C185" s="168" t="s">
        <v>1003</v>
      </c>
      <c r="D185" s="167" t="s">
        <v>1664</v>
      </c>
      <c r="E185" s="168" t="s">
        <v>1003</v>
      </c>
    </row>
    <row r="186" spans="1:5" x14ac:dyDescent="0.25">
      <c r="A186" s="121" t="s">
        <v>4249</v>
      </c>
      <c r="B186" s="167" t="s">
        <v>1667</v>
      </c>
      <c r="C186" s="168" t="s">
        <v>1640</v>
      </c>
      <c r="D186" s="167" t="s">
        <v>1667</v>
      </c>
      <c r="E186" s="168" t="s">
        <v>1641</v>
      </c>
    </row>
    <row r="187" spans="1:5" x14ac:dyDescent="0.25">
      <c r="A187" s="121" t="s">
        <v>4249</v>
      </c>
      <c r="B187" s="167" t="s">
        <v>1670</v>
      </c>
      <c r="C187" s="168" t="s">
        <v>1640</v>
      </c>
      <c r="D187" s="167" t="s">
        <v>1670</v>
      </c>
      <c r="E187" s="168" t="s">
        <v>1641</v>
      </c>
    </row>
    <row r="188" spans="1:5" x14ac:dyDescent="0.25">
      <c r="A188" s="121" t="s">
        <v>4249</v>
      </c>
      <c r="B188" s="167" t="s">
        <v>1673</v>
      </c>
      <c r="C188" s="168" t="s">
        <v>1640</v>
      </c>
      <c r="D188" s="167" t="s">
        <v>1673</v>
      </c>
      <c r="E188" s="168" t="s">
        <v>1641</v>
      </c>
    </row>
    <row r="189" spans="1:5" x14ac:dyDescent="0.25">
      <c r="A189" s="121" t="s">
        <v>4249</v>
      </c>
      <c r="B189" s="167" t="s">
        <v>1676</v>
      </c>
      <c r="C189" s="168" t="s">
        <v>1640</v>
      </c>
      <c r="D189" s="167" t="s">
        <v>1676</v>
      </c>
      <c r="E189" s="168" t="s">
        <v>1641</v>
      </c>
    </row>
    <row r="190" spans="1:5" x14ac:dyDescent="0.25">
      <c r="A190" s="121" t="s">
        <v>4249</v>
      </c>
      <c r="B190" s="167" t="s">
        <v>1679</v>
      </c>
      <c r="C190" s="168" t="s">
        <v>1003</v>
      </c>
      <c r="D190" s="167" t="s">
        <v>1679</v>
      </c>
      <c r="E190" s="168" t="s">
        <v>1003</v>
      </c>
    </row>
    <row r="191" spans="1:5" x14ac:dyDescent="0.25">
      <c r="A191" s="121" t="s">
        <v>4249</v>
      </c>
      <c r="B191" s="167" t="s">
        <v>1682</v>
      </c>
      <c r="C191" s="168" t="s">
        <v>1003</v>
      </c>
      <c r="D191" s="167" t="s">
        <v>1682</v>
      </c>
      <c r="E191" s="168" t="s">
        <v>1003</v>
      </c>
    </row>
    <row r="192" spans="1:5" ht="75" x14ac:dyDescent="0.25">
      <c r="A192" s="121" t="s">
        <v>4249</v>
      </c>
      <c r="B192" s="167" t="s">
        <v>1686</v>
      </c>
      <c r="C192" s="168" t="s">
        <v>1687</v>
      </c>
      <c r="D192" s="167" t="s">
        <v>1686</v>
      </c>
      <c r="E192" s="168" t="s">
        <v>1687</v>
      </c>
    </row>
    <row r="193" spans="1:5" ht="75" x14ac:dyDescent="0.25">
      <c r="A193" s="121" t="s">
        <v>4249</v>
      </c>
      <c r="B193" s="167" t="s">
        <v>1691</v>
      </c>
      <c r="C193" s="168" t="s">
        <v>1687</v>
      </c>
      <c r="D193" s="167" t="s">
        <v>1691</v>
      </c>
      <c r="E193" s="168" t="s">
        <v>1687</v>
      </c>
    </row>
    <row r="194" spans="1:5" x14ac:dyDescent="0.25">
      <c r="A194" s="121" t="s">
        <v>4249</v>
      </c>
      <c r="B194" s="167" t="s">
        <v>1694</v>
      </c>
      <c r="C194" s="168" t="s">
        <v>1486</v>
      </c>
      <c r="D194" s="167" t="s">
        <v>1694</v>
      </c>
      <c r="E194" s="168" t="s">
        <v>1695</v>
      </c>
    </row>
    <row r="195" spans="1:5" x14ac:dyDescent="0.25">
      <c r="A195" s="121" t="s">
        <v>4249</v>
      </c>
      <c r="B195" s="167" t="s">
        <v>1698</v>
      </c>
      <c r="C195" s="168" t="s">
        <v>1699</v>
      </c>
      <c r="D195" s="167" t="s">
        <v>1698</v>
      </c>
      <c r="E195" s="168" t="s">
        <v>1699</v>
      </c>
    </row>
    <row r="196" spans="1:5" x14ac:dyDescent="0.25">
      <c r="A196" s="121" t="s">
        <v>4249</v>
      </c>
      <c r="B196" s="167" t="s">
        <v>1703</v>
      </c>
      <c r="C196" s="168" t="s">
        <v>1699</v>
      </c>
      <c r="D196" s="167" t="s">
        <v>1703</v>
      </c>
      <c r="E196" s="168" t="s">
        <v>1699</v>
      </c>
    </row>
    <row r="197" spans="1:5" x14ac:dyDescent="0.25">
      <c r="A197" s="121" t="s">
        <v>4249</v>
      </c>
      <c r="B197" s="167" t="s">
        <v>1706</v>
      </c>
      <c r="C197" s="168" t="s">
        <v>1699</v>
      </c>
      <c r="D197" s="167" t="s">
        <v>1706</v>
      </c>
      <c r="E197" s="168" t="s">
        <v>1699</v>
      </c>
    </row>
    <row r="198" spans="1:5" x14ac:dyDescent="0.25">
      <c r="A198" s="121" t="s">
        <v>4249</v>
      </c>
      <c r="B198" s="167" t="s">
        <v>1709</v>
      </c>
      <c r="C198" s="168" t="s">
        <v>1699</v>
      </c>
      <c r="D198" s="167" t="s">
        <v>1709</v>
      </c>
      <c r="E198" s="168" t="s">
        <v>1699</v>
      </c>
    </row>
    <row r="199" spans="1:5" x14ac:dyDescent="0.25">
      <c r="A199" s="121" t="s">
        <v>4249</v>
      </c>
      <c r="B199" s="167" t="s">
        <v>1712</v>
      </c>
      <c r="C199" s="168" t="s">
        <v>1699</v>
      </c>
      <c r="D199" s="167" t="s">
        <v>1712</v>
      </c>
      <c r="E199" s="168" t="s">
        <v>1699</v>
      </c>
    </row>
    <row r="200" spans="1:5" x14ac:dyDescent="0.25">
      <c r="A200" s="121" t="s">
        <v>4249</v>
      </c>
      <c r="B200" s="167" t="s">
        <v>1715</v>
      </c>
      <c r="C200" s="168" t="s">
        <v>1699</v>
      </c>
      <c r="D200" s="167" t="s">
        <v>1715</v>
      </c>
      <c r="E200" s="168" t="s">
        <v>1699</v>
      </c>
    </row>
    <row r="201" spans="1:5" x14ac:dyDescent="0.25">
      <c r="A201" s="121" t="s">
        <v>4249</v>
      </c>
      <c r="B201" s="167" t="s">
        <v>1718</v>
      </c>
      <c r="C201" s="168" t="s">
        <v>1699</v>
      </c>
      <c r="D201" s="167" t="s">
        <v>1718</v>
      </c>
      <c r="E201" s="168" t="s">
        <v>1699</v>
      </c>
    </row>
    <row r="202" spans="1:5" x14ac:dyDescent="0.25">
      <c r="A202" s="121" t="s">
        <v>4249</v>
      </c>
      <c r="B202" s="167" t="s">
        <v>1721</v>
      </c>
      <c r="C202" s="168" t="s">
        <v>84</v>
      </c>
      <c r="D202" s="167" t="s">
        <v>1721</v>
      </c>
      <c r="E202" s="168" t="s">
        <v>84</v>
      </c>
    </row>
    <row r="203" spans="1:5" x14ac:dyDescent="0.25">
      <c r="A203" s="121" t="s">
        <v>4249</v>
      </c>
      <c r="B203" s="167" t="s">
        <v>1724</v>
      </c>
      <c r="C203" s="168" t="s">
        <v>1003</v>
      </c>
      <c r="D203" s="167" t="s">
        <v>1724</v>
      </c>
      <c r="E203" s="168" t="s">
        <v>1003</v>
      </c>
    </row>
    <row r="204" spans="1:5" x14ac:dyDescent="0.25">
      <c r="A204" s="121" t="s">
        <v>4249</v>
      </c>
      <c r="B204" s="167" t="s">
        <v>1727</v>
      </c>
      <c r="C204" s="168" t="s">
        <v>1699</v>
      </c>
      <c r="D204" s="167" t="s">
        <v>1727</v>
      </c>
      <c r="E204" s="168" t="s">
        <v>1699</v>
      </c>
    </row>
    <row r="205" spans="1:5" x14ac:dyDescent="0.25">
      <c r="A205" s="121" t="s">
        <v>4249</v>
      </c>
      <c r="B205" s="167" t="s">
        <v>1730</v>
      </c>
      <c r="C205" s="168" t="s">
        <v>1699</v>
      </c>
      <c r="D205" s="167" t="s">
        <v>1730</v>
      </c>
      <c r="E205" s="168" t="s">
        <v>1699</v>
      </c>
    </row>
    <row r="206" spans="1:5" x14ac:dyDescent="0.25">
      <c r="A206" s="121" t="s">
        <v>4249</v>
      </c>
      <c r="B206" s="167" t="s">
        <v>1733</v>
      </c>
      <c r="C206" s="168" t="s">
        <v>84</v>
      </c>
      <c r="D206" s="167" t="s">
        <v>1733</v>
      </c>
      <c r="E206" s="168" t="s">
        <v>84</v>
      </c>
    </row>
    <row r="207" spans="1:5" x14ac:dyDescent="0.25">
      <c r="A207" s="121" t="s">
        <v>4249</v>
      </c>
      <c r="B207" s="167" t="s">
        <v>1736</v>
      </c>
      <c r="C207" s="168" t="s">
        <v>84</v>
      </c>
      <c r="D207" s="167" t="s">
        <v>1736</v>
      </c>
      <c r="E207" s="168" t="s">
        <v>84</v>
      </c>
    </row>
    <row r="208" spans="1:5" x14ac:dyDescent="0.25">
      <c r="A208" s="121" t="s">
        <v>4249</v>
      </c>
      <c r="B208" s="167" t="s">
        <v>1739</v>
      </c>
      <c r="C208" s="168" t="s">
        <v>1699</v>
      </c>
      <c r="D208" s="167" t="s">
        <v>1739</v>
      </c>
      <c r="E208" s="168" t="s">
        <v>1699</v>
      </c>
    </row>
    <row r="209" spans="1:5" x14ac:dyDescent="0.25">
      <c r="A209" s="121" t="s">
        <v>4249</v>
      </c>
      <c r="B209" s="167" t="s">
        <v>1742</v>
      </c>
      <c r="C209" s="168" t="s">
        <v>1003</v>
      </c>
      <c r="D209" s="167" t="s">
        <v>1742</v>
      </c>
      <c r="E209" s="168" t="s">
        <v>1003</v>
      </c>
    </row>
    <row r="210" spans="1:5" x14ac:dyDescent="0.25">
      <c r="A210" s="121" t="s">
        <v>4249</v>
      </c>
      <c r="B210" s="167" t="s">
        <v>1745</v>
      </c>
      <c r="C210" s="168" t="s">
        <v>1486</v>
      </c>
      <c r="D210" s="167"/>
      <c r="E210" s="168"/>
    </row>
    <row r="211" spans="1:5" x14ac:dyDescent="0.25">
      <c r="A211" s="121" t="s">
        <v>4249</v>
      </c>
      <c r="B211" s="167" t="s">
        <v>1751</v>
      </c>
      <c r="C211" s="168" t="s">
        <v>1486</v>
      </c>
      <c r="D211" s="167"/>
      <c r="E211" s="168"/>
    </row>
    <row r="212" spans="1:5" ht="60" x14ac:dyDescent="0.25">
      <c r="A212" s="121" t="s">
        <v>4249</v>
      </c>
      <c r="B212" s="167" t="s">
        <v>1755</v>
      </c>
      <c r="C212" s="10" t="s">
        <v>1756</v>
      </c>
      <c r="D212" s="167"/>
      <c r="E212" s="167"/>
    </row>
    <row r="213" spans="1:5" x14ac:dyDescent="0.25">
      <c r="A213" s="121" t="s">
        <v>4249</v>
      </c>
      <c r="B213" s="167" t="s">
        <v>1761</v>
      </c>
      <c r="C213" s="168" t="s">
        <v>1003</v>
      </c>
      <c r="D213" s="167"/>
      <c r="E213" s="168"/>
    </row>
    <row r="214" spans="1:5" x14ac:dyDescent="0.25">
      <c r="A214" s="121" t="s">
        <v>4249</v>
      </c>
      <c r="B214" s="167" t="s">
        <v>1764</v>
      </c>
      <c r="C214" s="168" t="s">
        <v>1522</v>
      </c>
      <c r="D214" s="167"/>
      <c r="E214" s="168"/>
    </row>
    <row r="215" spans="1:5" x14ac:dyDescent="0.25">
      <c r="A215" s="121" t="s">
        <v>4249</v>
      </c>
      <c r="B215" s="167" t="s">
        <v>1770</v>
      </c>
      <c r="C215" s="168" t="s">
        <v>985</v>
      </c>
      <c r="D215" s="167"/>
      <c r="E215" s="168"/>
    </row>
    <row r="216" spans="1:5" x14ac:dyDescent="0.25">
      <c r="A216" s="121" t="s">
        <v>4249</v>
      </c>
      <c r="B216" s="167" t="s">
        <v>1773</v>
      </c>
      <c r="C216" s="168" t="s">
        <v>1003</v>
      </c>
      <c r="D216" s="167"/>
      <c r="E216" s="168"/>
    </row>
    <row r="217" spans="1:5" x14ac:dyDescent="0.25">
      <c r="A217" s="121" t="s">
        <v>4249</v>
      </c>
      <c r="B217" s="167" t="s">
        <v>1776</v>
      </c>
      <c r="C217" s="168" t="s">
        <v>1777</v>
      </c>
      <c r="D217" s="167"/>
      <c r="E217" s="168"/>
    </row>
    <row r="218" spans="1:5" x14ac:dyDescent="0.25">
      <c r="A218" s="121" t="s">
        <v>4249</v>
      </c>
      <c r="B218" s="167" t="s">
        <v>1780</v>
      </c>
      <c r="C218" s="168" t="s">
        <v>84</v>
      </c>
      <c r="D218" s="167"/>
      <c r="E218" s="168"/>
    </row>
    <row r="219" spans="1:5" x14ac:dyDescent="0.25">
      <c r="A219" s="121" t="s">
        <v>4249</v>
      </c>
      <c r="B219" s="167" t="s">
        <v>1783</v>
      </c>
      <c r="C219" s="168" t="s">
        <v>1522</v>
      </c>
      <c r="D219" s="167"/>
      <c r="E219" s="168"/>
    </row>
    <row r="220" spans="1:5" x14ac:dyDescent="0.25">
      <c r="A220" s="121" t="s">
        <v>4249</v>
      </c>
      <c r="B220" s="167" t="s">
        <v>1786</v>
      </c>
      <c r="C220" s="168" t="s">
        <v>985</v>
      </c>
      <c r="D220" s="167"/>
      <c r="E220" s="168"/>
    </row>
    <row r="221" spans="1:5" x14ac:dyDescent="0.25">
      <c r="A221" s="121" t="s">
        <v>4249</v>
      </c>
      <c r="B221" s="167" t="s">
        <v>1789</v>
      </c>
      <c r="C221" s="168" t="s">
        <v>1003</v>
      </c>
      <c r="D221" s="167"/>
      <c r="E221" s="168"/>
    </row>
    <row r="222" spans="1:5" x14ac:dyDescent="0.25">
      <c r="A222" s="121" t="s">
        <v>4249</v>
      </c>
      <c r="B222" s="167" t="s">
        <v>1792</v>
      </c>
      <c r="C222" s="168" t="s">
        <v>1777</v>
      </c>
      <c r="D222" s="167"/>
      <c r="E222" s="168"/>
    </row>
    <row r="223" spans="1:5" x14ac:dyDescent="0.25">
      <c r="A223" s="121" t="s">
        <v>4249</v>
      </c>
      <c r="B223" s="167" t="s">
        <v>1795</v>
      </c>
      <c r="C223" s="168" t="s">
        <v>84</v>
      </c>
      <c r="D223" s="167"/>
      <c r="E223" s="168"/>
    </row>
    <row r="224" spans="1:5" x14ac:dyDescent="0.25">
      <c r="A224" s="121" t="s">
        <v>4249</v>
      </c>
      <c r="B224" s="167" t="s">
        <v>1798</v>
      </c>
      <c r="C224" s="168" t="s">
        <v>1522</v>
      </c>
      <c r="D224" s="167"/>
      <c r="E224" s="168"/>
    </row>
    <row r="225" spans="1:5" x14ac:dyDescent="0.25">
      <c r="A225" s="121" t="s">
        <v>4249</v>
      </c>
      <c r="B225" s="167" t="s">
        <v>1801</v>
      </c>
      <c r="C225" s="168" t="s">
        <v>985</v>
      </c>
      <c r="D225" s="167"/>
      <c r="E225" s="168"/>
    </row>
    <row r="226" spans="1:5" x14ac:dyDescent="0.25">
      <c r="A226" s="121" t="s">
        <v>4249</v>
      </c>
      <c r="B226" s="167" t="s">
        <v>1804</v>
      </c>
      <c r="C226" s="168" t="s">
        <v>1003</v>
      </c>
      <c r="D226" s="167"/>
      <c r="E226" s="168"/>
    </row>
    <row r="227" spans="1:5" x14ac:dyDescent="0.25">
      <c r="A227" s="121" t="s">
        <v>4249</v>
      </c>
      <c r="B227" s="167" t="s">
        <v>1807</v>
      </c>
      <c r="C227" s="168" t="s">
        <v>1777</v>
      </c>
      <c r="D227" s="167"/>
      <c r="E227" s="168"/>
    </row>
    <row r="228" spans="1:5" x14ac:dyDescent="0.25">
      <c r="A228" s="121" t="s">
        <v>4249</v>
      </c>
      <c r="B228" s="167" t="s">
        <v>1810</v>
      </c>
      <c r="C228" s="168" t="s">
        <v>84</v>
      </c>
      <c r="D228" s="167"/>
      <c r="E228" s="168"/>
    </row>
    <row r="229" spans="1:5" ht="30" x14ac:dyDescent="0.25">
      <c r="A229" s="121" t="s">
        <v>4249</v>
      </c>
      <c r="B229" s="167" t="s">
        <v>1814</v>
      </c>
      <c r="C229" s="168" t="s">
        <v>1815</v>
      </c>
      <c r="D229" s="167"/>
      <c r="E229" s="168"/>
    </row>
    <row r="230" spans="1:5" x14ac:dyDescent="0.25">
      <c r="A230" s="121" t="s">
        <v>4249</v>
      </c>
      <c r="B230" s="167" t="s">
        <v>1819</v>
      </c>
      <c r="C230" s="168" t="s">
        <v>1522</v>
      </c>
      <c r="D230" s="167"/>
      <c r="E230" s="168"/>
    </row>
    <row r="231" spans="1:5" x14ac:dyDescent="0.25">
      <c r="A231" s="121" t="s">
        <v>4249</v>
      </c>
      <c r="B231" s="167" t="s">
        <v>1822</v>
      </c>
      <c r="C231" s="168" t="s">
        <v>985</v>
      </c>
      <c r="D231" s="167"/>
      <c r="E231" s="168"/>
    </row>
    <row r="232" spans="1:5" x14ac:dyDescent="0.25">
      <c r="A232" s="121" t="s">
        <v>4249</v>
      </c>
      <c r="B232" s="167" t="s">
        <v>1825</v>
      </c>
      <c r="C232" s="168" t="s">
        <v>1003</v>
      </c>
      <c r="D232" s="167"/>
      <c r="E232" s="168"/>
    </row>
    <row r="233" spans="1:5" x14ac:dyDescent="0.25">
      <c r="A233" s="121" t="s">
        <v>4249</v>
      </c>
      <c r="B233" s="167" t="s">
        <v>1828</v>
      </c>
      <c r="C233" s="168" t="s">
        <v>1777</v>
      </c>
      <c r="D233" s="167"/>
      <c r="E233" s="168"/>
    </row>
    <row r="234" spans="1:5" x14ac:dyDescent="0.25">
      <c r="A234" s="121" t="s">
        <v>4249</v>
      </c>
      <c r="B234" s="167" t="s">
        <v>1831</v>
      </c>
      <c r="C234" s="168" t="s">
        <v>84</v>
      </c>
      <c r="D234" s="167"/>
      <c r="E234" s="168"/>
    </row>
    <row r="235" spans="1:5" x14ac:dyDescent="0.25">
      <c r="A235" s="121" t="s">
        <v>4249</v>
      </c>
      <c r="B235" s="167" t="s">
        <v>1834</v>
      </c>
      <c r="C235" s="168" t="s">
        <v>1522</v>
      </c>
      <c r="D235" s="167"/>
      <c r="E235" s="168"/>
    </row>
    <row r="236" spans="1:5" x14ac:dyDescent="0.25">
      <c r="A236" s="121" t="s">
        <v>4249</v>
      </c>
      <c r="B236" s="167" t="s">
        <v>1837</v>
      </c>
      <c r="C236" s="168" t="s">
        <v>985</v>
      </c>
      <c r="D236" s="167"/>
      <c r="E236" s="168"/>
    </row>
    <row r="237" spans="1:5" x14ac:dyDescent="0.25">
      <c r="A237" s="121" t="s">
        <v>4249</v>
      </c>
      <c r="B237" s="167" t="s">
        <v>1840</v>
      </c>
      <c r="C237" s="168" t="s">
        <v>1003</v>
      </c>
      <c r="D237" s="167"/>
      <c r="E237" s="168"/>
    </row>
    <row r="238" spans="1:5" x14ac:dyDescent="0.25">
      <c r="A238" s="121" t="s">
        <v>4249</v>
      </c>
      <c r="B238" s="167" t="s">
        <v>1843</v>
      </c>
      <c r="C238" s="168" t="s">
        <v>1777</v>
      </c>
      <c r="D238" s="167"/>
      <c r="E238" s="168"/>
    </row>
    <row r="239" spans="1:5" x14ac:dyDescent="0.25">
      <c r="A239" s="121" t="s">
        <v>4249</v>
      </c>
      <c r="B239" s="167" t="s">
        <v>1846</v>
      </c>
      <c r="C239" s="168" t="s">
        <v>84</v>
      </c>
      <c r="D239" s="167"/>
      <c r="E239" s="168"/>
    </row>
    <row r="240" spans="1:5" x14ac:dyDescent="0.25">
      <c r="A240" s="121" t="s">
        <v>4249</v>
      </c>
      <c r="B240" s="167" t="s">
        <v>1849</v>
      </c>
      <c r="C240" s="168" t="s">
        <v>1522</v>
      </c>
      <c r="D240" s="167"/>
      <c r="E240" s="168"/>
    </row>
    <row r="241" spans="1:5" x14ac:dyDescent="0.25">
      <c r="A241" s="121" t="s">
        <v>4249</v>
      </c>
      <c r="B241" s="167" t="s">
        <v>1852</v>
      </c>
      <c r="C241" s="168" t="s">
        <v>985</v>
      </c>
      <c r="D241" s="167"/>
      <c r="E241" s="168"/>
    </row>
    <row r="242" spans="1:5" x14ac:dyDescent="0.25">
      <c r="A242" s="121" t="s">
        <v>4249</v>
      </c>
      <c r="B242" s="167" t="s">
        <v>1855</v>
      </c>
      <c r="C242" s="168" t="s">
        <v>1003</v>
      </c>
      <c r="D242" s="167"/>
      <c r="E242" s="168"/>
    </row>
    <row r="243" spans="1:5" x14ac:dyDescent="0.25">
      <c r="A243" s="121" t="s">
        <v>4249</v>
      </c>
      <c r="B243" s="167" t="s">
        <v>1858</v>
      </c>
      <c r="C243" s="168" t="s">
        <v>1777</v>
      </c>
      <c r="D243" s="167"/>
      <c r="E243" s="168"/>
    </row>
    <row r="244" spans="1:5" x14ac:dyDescent="0.25">
      <c r="A244" s="121" t="s">
        <v>4249</v>
      </c>
      <c r="B244" s="167" t="s">
        <v>1861</v>
      </c>
      <c r="C244" s="168" t="s">
        <v>84</v>
      </c>
      <c r="D244" s="167"/>
      <c r="E244" s="168"/>
    </row>
    <row r="245" spans="1:5" x14ac:dyDescent="0.25">
      <c r="A245" s="121" t="s">
        <v>4249</v>
      </c>
      <c r="B245" s="167" t="s">
        <v>1864</v>
      </c>
      <c r="C245" s="168" t="s">
        <v>1522</v>
      </c>
      <c r="D245" s="167"/>
      <c r="E245" s="168"/>
    </row>
    <row r="246" spans="1:5" x14ac:dyDescent="0.25">
      <c r="A246" s="121" t="s">
        <v>4249</v>
      </c>
      <c r="B246" s="167" t="s">
        <v>1867</v>
      </c>
      <c r="C246" s="168" t="s">
        <v>985</v>
      </c>
      <c r="D246" s="167"/>
      <c r="E246" s="168"/>
    </row>
    <row r="247" spans="1:5" x14ac:dyDescent="0.25">
      <c r="A247" s="121" t="s">
        <v>4249</v>
      </c>
      <c r="B247" s="167" t="s">
        <v>1870</v>
      </c>
      <c r="C247" s="168" t="s">
        <v>1003</v>
      </c>
      <c r="D247" s="167"/>
      <c r="E247" s="168"/>
    </row>
    <row r="248" spans="1:5" x14ac:dyDescent="0.25">
      <c r="A248" s="121" t="s">
        <v>4249</v>
      </c>
      <c r="B248" s="167" t="s">
        <v>1873</v>
      </c>
      <c r="C248" s="168" t="s">
        <v>1777</v>
      </c>
      <c r="D248" s="167"/>
      <c r="E248" s="168"/>
    </row>
    <row r="249" spans="1:5" x14ac:dyDescent="0.25">
      <c r="A249" s="121" t="s">
        <v>4249</v>
      </c>
      <c r="B249" s="167" t="s">
        <v>1877</v>
      </c>
      <c r="C249" s="168" t="s">
        <v>84</v>
      </c>
      <c r="D249" s="167"/>
      <c r="E249" s="168"/>
    </row>
    <row r="250" spans="1:5" x14ac:dyDescent="0.25">
      <c r="A250" s="121" t="s">
        <v>4249</v>
      </c>
      <c r="B250" s="167" t="s">
        <v>1880</v>
      </c>
      <c r="C250" s="168" t="s">
        <v>1522</v>
      </c>
      <c r="D250" s="167"/>
      <c r="E250" s="168"/>
    </row>
    <row r="251" spans="1:5" x14ac:dyDescent="0.25">
      <c r="A251" s="121" t="s">
        <v>4249</v>
      </c>
      <c r="B251" s="167" t="s">
        <v>1883</v>
      </c>
      <c r="C251" s="168" t="s">
        <v>985</v>
      </c>
      <c r="D251" s="167"/>
      <c r="E251" s="168"/>
    </row>
    <row r="252" spans="1:5" x14ac:dyDescent="0.25">
      <c r="A252" s="121" t="s">
        <v>4249</v>
      </c>
      <c r="B252" s="167" t="s">
        <v>1886</v>
      </c>
      <c r="C252" s="168" t="s">
        <v>1003</v>
      </c>
      <c r="D252" s="167"/>
      <c r="E252" s="168"/>
    </row>
    <row r="253" spans="1:5" x14ac:dyDescent="0.25">
      <c r="A253" s="121" t="s">
        <v>4249</v>
      </c>
      <c r="B253" s="167" t="s">
        <v>1889</v>
      </c>
      <c r="C253" s="168" t="s">
        <v>1777</v>
      </c>
      <c r="D253" s="167"/>
      <c r="E253" s="168"/>
    </row>
    <row r="254" spans="1:5" x14ac:dyDescent="0.25">
      <c r="A254" s="121" t="s">
        <v>4249</v>
      </c>
      <c r="B254" s="167" t="s">
        <v>1892</v>
      </c>
      <c r="C254" s="168" t="s">
        <v>84</v>
      </c>
      <c r="D254" s="167"/>
      <c r="E254" s="168"/>
    </row>
    <row r="255" spans="1:5" x14ac:dyDescent="0.25">
      <c r="A255" s="121" t="s">
        <v>4249</v>
      </c>
      <c r="B255" s="167" t="s">
        <v>1895</v>
      </c>
      <c r="C255" s="168" t="s">
        <v>1522</v>
      </c>
      <c r="D255" s="167"/>
      <c r="E255" s="168"/>
    </row>
    <row r="256" spans="1:5" x14ac:dyDescent="0.25">
      <c r="A256" s="121" t="s">
        <v>4249</v>
      </c>
      <c r="B256" s="167" t="s">
        <v>1898</v>
      </c>
      <c r="C256" s="168" t="s">
        <v>985</v>
      </c>
      <c r="D256" s="167"/>
      <c r="E256" s="168"/>
    </row>
    <row r="257" spans="1:5" x14ac:dyDescent="0.25">
      <c r="A257" s="121" t="s">
        <v>4249</v>
      </c>
      <c r="B257" s="167" t="s">
        <v>1901</v>
      </c>
      <c r="C257" s="168" t="s">
        <v>1003</v>
      </c>
      <c r="D257" s="167"/>
      <c r="E257" s="168"/>
    </row>
    <row r="258" spans="1:5" x14ac:dyDescent="0.25">
      <c r="A258" s="121" t="s">
        <v>4249</v>
      </c>
      <c r="B258" s="167" t="s">
        <v>1904</v>
      </c>
      <c r="C258" s="168" t="s">
        <v>1777</v>
      </c>
      <c r="D258" s="167"/>
      <c r="E258" s="168"/>
    </row>
    <row r="259" spans="1:5" x14ac:dyDescent="0.25">
      <c r="A259" s="121" t="s">
        <v>4249</v>
      </c>
      <c r="B259" s="167" t="s">
        <v>1907</v>
      </c>
      <c r="C259" s="168" t="s">
        <v>84</v>
      </c>
      <c r="D259" s="167"/>
      <c r="E259" s="168"/>
    </row>
    <row r="260" spans="1:5" x14ac:dyDescent="0.25">
      <c r="A260" s="121" t="s">
        <v>4249</v>
      </c>
      <c r="B260" s="167" t="s">
        <v>1910</v>
      </c>
      <c r="C260" s="168" t="s">
        <v>1522</v>
      </c>
      <c r="D260" s="167"/>
      <c r="E260" s="168"/>
    </row>
    <row r="261" spans="1:5" x14ac:dyDescent="0.25">
      <c r="A261" s="121" t="s">
        <v>4249</v>
      </c>
      <c r="B261" s="167" t="s">
        <v>1913</v>
      </c>
      <c r="C261" s="168" t="s">
        <v>985</v>
      </c>
      <c r="D261" s="167"/>
      <c r="E261" s="168"/>
    </row>
    <row r="262" spans="1:5" x14ac:dyDescent="0.25">
      <c r="A262" s="121" t="s">
        <v>4249</v>
      </c>
      <c r="B262" s="167" t="s">
        <v>1916</v>
      </c>
      <c r="C262" s="168" t="s">
        <v>1003</v>
      </c>
      <c r="D262" s="167"/>
      <c r="E262" s="168"/>
    </row>
    <row r="263" spans="1:5" x14ac:dyDescent="0.25">
      <c r="A263" s="121" t="s">
        <v>4249</v>
      </c>
      <c r="B263" s="167" t="s">
        <v>1919</v>
      </c>
      <c r="C263" s="168" t="s">
        <v>1522</v>
      </c>
      <c r="D263" s="167"/>
      <c r="E263" s="168"/>
    </row>
    <row r="264" spans="1:5" x14ac:dyDescent="0.25">
      <c r="A264" s="121" t="s">
        <v>4249</v>
      </c>
      <c r="B264" s="167" t="s">
        <v>1922</v>
      </c>
      <c r="C264" s="168" t="s">
        <v>84</v>
      </c>
      <c r="D264" s="167"/>
      <c r="E264" s="168"/>
    </row>
    <row r="265" spans="1:5" x14ac:dyDescent="0.25">
      <c r="A265" s="121" t="s">
        <v>4249</v>
      </c>
      <c r="B265" s="167" t="s">
        <v>1925</v>
      </c>
      <c r="C265" s="168" t="s">
        <v>1522</v>
      </c>
      <c r="D265" s="167"/>
      <c r="E265" s="168"/>
    </row>
    <row r="266" spans="1:5" x14ac:dyDescent="0.25">
      <c r="A266" s="121" t="s">
        <v>4249</v>
      </c>
      <c r="B266" s="167" t="s">
        <v>1928</v>
      </c>
      <c r="C266" s="168" t="s">
        <v>985</v>
      </c>
      <c r="D266" s="167"/>
      <c r="E266" s="168"/>
    </row>
    <row r="267" spans="1:5" x14ac:dyDescent="0.25">
      <c r="A267" s="121" t="s">
        <v>4249</v>
      </c>
      <c r="B267" s="167" t="s">
        <v>1931</v>
      </c>
      <c r="C267" s="168" t="s">
        <v>1003</v>
      </c>
      <c r="D267" s="167"/>
      <c r="E267" s="168"/>
    </row>
    <row r="268" spans="1:5" x14ac:dyDescent="0.25">
      <c r="A268" s="121" t="s">
        <v>4249</v>
      </c>
      <c r="B268" s="167" t="s">
        <v>1934</v>
      </c>
      <c r="C268" s="168" t="s">
        <v>1777</v>
      </c>
      <c r="D268" s="167"/>
      <c r="E268" s="168"/>
    </row>
    <row r="269" spans="1:5" x14ac:dyDescent="0.25">
      <c r="A269" s="121" t="s">
        <v>4249</v>
      </c>
      <c r="B269" s="167" t="s">
        <v>1937</v>
      </c>
      <c r="C269" s="168" t="s">
        <v>84</v>
      </c>
      <c r="D269" s="167"/>
      <c r="E269" s="168"/>
    </row>
    <row r="270" spans="1:5" x14ac:dyDescent="0.25">
      <c r="A270" s="121" t="s">
        <v>4249</v>
      </c>
      <c r="B270" s="167" t="s">
        <v>1940</v>
      </c>
      <c r="C270" s="168" t="s">
        <v>1522</v>
      </c>
      <c r="D270" s="167"/>
      <c r="E270" s="168"/>
    </row>
    <row r="271" spans="1:5" x14ac:dyDescent="0.25">
      <c r="A271" s="121" t="s">
        <v>4249</v>
      </c>
      <c r="B271" s="167" t="s">
        <v>1943</v>
      </c>
      <c r="C271" s="168" t="s">
        <v>985</v>
      </c>
      <c r="D271" s="167"/>
      <c r="E271" s="168"/>
    </row>
    <row r="272" spans="1:5" x14ac:dyDescent="0.25">
      <c r="A272" s="121" t="s">
        <v>4249</v>
      </c>
      <c r="B272" s="167" t="s">
        <v>1946</v>
      </c>
      <c r="C272" s="168" t="s">
        <v>1003</v>
      </c>
      <c r="D272" s="167"/>
      <c r="E272" s="168"/>
    </row>
    <row r="273" spans="1:5" x14ac:dyDescent="0.25">
      <c r="A273" s="121" t="s">
        <v>4249</v>
      </c>
      <c r="B273" s="167" t="s">
        <v>1949</v>
      </c>
      <c r="C273" s="168" t="s">
        <v>1777</v>
      </c>
      <c r="D273" s="167"/>
      <c r="E273" s="168"/>
    </row>
    <row r="274" spans="1:5" x14ac:dyDescent="0.25">
      <c r="A274" s="121" t="s">
        <v>4249</v>
      </c>
      <c r="B274" s="167" t="s">
        <v>1952</v>
      </c>
      <c r="C274" s="168" t="s">
        <v>84</v>
      </c>
      <c r="D274" s="167"/>
      <c r="E274" s="168"/>
    </row>
    <row r="275" spans="1:5" x14ac:dyDescent="0.25">
      <c r="A275" s="121" t="s">
        <v>4249</v>
      </c>
      <c r="B275" s="167" t="s">
        <v>1955</v>
      </c>
      <c r="C275" s="168" t="s">
        <v>84</v>
      </c>
      <c r="D275" s="167"/>
      <c r="E275" s="168"/>
    </row>
    <row r="276" spans="1:5" x14ac:dyDescent="0.25">
      <c r="A276" s="121" t="s">
        <v>4249</v>
      </c>
      <c r="B276" s="167" t="s">
        <v>1957</v>
      </c>
      <c r="C276" s="168" t="s">
        <v>1003</v>
      </c>
      <c r="D276" s="167"/>
      <c r="E276" s="168"/>
    </row>
    <row r="277" spans="1:5" x14ac:dyDescent="0.25">
      <c r="A277" s="121" t="s">
        <v>4249</v>
      </c>
      <c r="B277" s="167" t="s">
        <v>1960</v>
      </c>
      <c r="C277" s="168" t="s">
        <v>1003</v>
      </c>
      <c r="D277" s="167"/>
      <c r="E277" s="168"/>
    </row>
    <row r="278" spans="1:5" x14ac:dyDescent="0.25">
      <c r="A278" s="121" t="s">
        <v>4249</v>
      </c>
      <c r="B278" s="167" t="s">
        <v>1962</v>
      </c>
      <c r="C278" s="168" t="s">
        <v>1213</v>
      </c>
      <c r="D278" s="167"/>
      <c r="E278" s="168"/>
    </row>
    <row r="279" spans="1:5" x14ac:dyDescent="0.25">
      <c r="A279" s="121" t="s">
        <v>4249</v>
      </c>
      <c r="B279" s="167" t="s">
        <v>1964</v>
      </c>
      <c r="C279" s="168" t="s">
        <v>1003</v>
      </c>
      <c r="D279" s="167"/>
      <c r="E279" s="168"/>
    </row>
    <row r="280" spans="1:5" x14ac:dyDescent="0.25">
      <c r="A280" s="121" t="s">
        <v>4249</v>
      </c>
      <c r="B280" s="167" t="s">
        <v>1967</v>
      </c>
      <c r="C280" s="168" t="s">
        <v>1213</v>
      </c>
      <c r="D280" s="167"/>
      <c r="E280" s="168"/>
    </row>
    <row r="281" spans="1:5" x14ac:dyDescent="0.25">
      <c r="A281" s="121" t="s">
        <v>4249</v>
      </c>
      <c r="B281" s="167" t="s">
        <v>1969</v>
      </c>
      <c r="C281" s="168" t="s">
        <v>985</v>
      </c>
      <c r="D281" s="167"/>
      <c r="E281" s="168"/>
    </row>
  </sheetData>
  <mergeCells count="9">
    <mergeCell ref="D68:D70"/>
    <mergeCell ref="E68:E70"/>
    <mergeCell ref="F68:F70"/>
    <mergeCell ref="D34:D41"/>
    <mergeCell ref="E34:E41"/>
    <mergeCell ref="F34:F41"/>
    <mergeCell ref="D43:D46"/>
    <mergeCell ref="E43:E46"/>
    <mergeCell ref="F43:F4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2"/>
  <sheetViews>
    <sheetView workbookViewId="0">
      <selection activeCell="A2" sqref="A2"/>
    </sheetView>
  </sheetViews>
  <sheetFormatPr defaultRowHeight="15" x14ac:dyDescent="0.25"/>
  <cols>
    <col min="1" max="1" width="94.28515625" customWidth="1"/>
  </cols>
  <sheetData>
    <row r="1" spans="1:1" x14ac:dyDescent="0.25">
      <c r="A1" t="s">
        <v>4256</v>
      </c>
    </row>
    <row r="2" spans="1:1" ht="330" x14ac:dyDescent="0.25">
      <c r="A2" s="2" t="s">
        <v>4257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F8352-3BCE-46F1-91FD-0F67AB8232CA}">
  <dimension ref="A1:GO5"/>
  <sheetViews>
    <sheetView workbookViewId="0">
      <selection activeCell="G4" sqref="G4"/>
    </sheetView>
  </sheetViews>
  <sheetFormatPr defaultRowHeight="15" x14ac:dyDescent="0.25"/>
  <cols>
    <col min="1" max="1" width="14.42578125" style="50" customWidth="1"/>
    <col min="2" max="2" width="16.28515625" style="50" customWidth="1"/>
    <col min="3" max="3" width="10.42578125" style="50" customWidth="1"/>
    <col min="4" max="4" width="28.140625" style="50" customWidth="1"/>
    <col min="5" max="5" width="23.42578125" style="50" customWidth="1"/>
    <col min="6" max="6" width="28.28515625" style="50" customWidth="1"/>
    <col min="7" max="7" width="21.7109375" style="50" customWidth="1"/>
    <col min="8" max="16384" width="9.140625" style="50"/>
  </cols>
  <sheetData>
    <row r="1" spans="1:197" ht="30" x14ac:dyDescent="0.25">
      <c r="A1" s="134" t="s">
        <v>814</v>
      </c>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c r="CX1" s="134"/>
      <c r="CY1" s="134"/>
      <c r="CZ1" s="134"/>
      <c r="DA1" s="134"/>
      <c r="DB1" s="134"/>
      <c r="DC1" s="134"/>
      <c r="DD1" s="134"/>
      <c r="DE1" s="134"/>
      <c r="DF1" s="134"/>
      <c r="DG1" s="134"/>
      <c r="DH1" s="134"/>
      <c r="DI1" s="134"/>
      <c r="DJ1" s="134"/>
      <c r="DK1" s="134"/>
      <c r="DL1" s="134"/>
      <c r="DM1" s="134"/>
      <c r="DN1" s="134"/>
      <c r="DO1" s="134"/>
      <c r="DP1" s="134"/>
      <c r="DQ1" s="134"/>
      <c r="DR1" s="134"/>
      <c r="DS1" s="134"/>
      <c r="DT1" s="134"/>
      <c r="DU1" s="134"/>
      <c r="DV1" s="134"/>
      <c r="DW1" s="134"/>
      <c r="DX1" s="134"/>
      <c r="DY1" s="134"/>
      <c r="DZ1" s="134"/>
      <c r="EA1" s="134"/>
      <c r="EB1" s="134"/>
      <c r="EC1" s="134"/>
      <c r="ED1" s="134"/>
      <c r="EE1" s="134"/>
      <c r="EF1" s="134"/>
      <c r="EG1" s="134"/>
      <c r="EH1" s="134"/>
      <c r="EI1" s="134"/>
      <c r="EJ1" s="134"/>
      <c r="EK1" s="134"/>
      <c r="EL1" s="134"/>
      <c r="EM1" s="134"/>
      <c r="EN1" s="134"/>
      <c r="EO1" s="134"/>
      <c r="EP1" s="134"/>
      <c r="EQ1" s="134"/>
      <c r="ER1" s="134"/>
      <c r="ES1" s="134"/>
      <c r="ET1" s="134"/>
      <c r="EU1" s="134"/>
      <c r="EV1" s="134"/>
      <c r="EW1" s="134"/>
      <c r="EX1" s="134"/>
      <c r="EY1" s="134"/>
      <c r="EZ1" s="134"/>
      <c r="FA1" s="134"/>
      <c r="FB1" s="134"/>
      <c r="FC1" s="134"/>
      <c r="FD1" s="134"/>
      <c r="FE1" s="134"/>
      <c r="FF1" s="134"/>
      <c r="FG1" s="134"/>
      <c r="FH1" s="134"/>
      <c r="FI1" s="134"/>
      <c r="FJ1" s="134"/>
      <c r="FK1" s="134"/>
      <c r="FL1" s="134"/>
      <c r="FM1" s="134"/>
      <c r="FN1" s="134"/>
      <c r="FO1" s="134"/>
      <c r="FP1" s="134"/>
      <c r="FQ1" s="134"/>
      <c r="FR1" s="134"/>
      <c r="FS1" s="134"/>
      <c r="FT1" s="134"/>
      <c r="FU1" s="134"/>
      <c r="FV1" s="134"/>
      <c r="FW1" s="134"/>
      <c r="FX1" s="134"/>
      <c r="FY1" s="134"/>
      <c r="FZ1" s="134"/>
      <c r="GA1" s="134"/>
      <c r="GB1" s="134"/>
      <c r="GC1" s="134"/>
      <c r="GD1" s="134"/>
      <c r="GE1" s="134"/>
      <c r="GF1" s="134"/>
      <c r="GG1" s="134"/>
      <c r="GH1" s="134"/>
      <c r="GI1" s="134"/>
      <c r="GJ1" s="134"/>
      <c r="GK1" s="134"/>
      <c r="GL1" s="134"/>
      <c r="GM1" s="134"/>
      <c r="GN1" s="134"/>
      <c r="GO1" s="134"/>
    </row>
    <row r="3" spans="1:197" s="127" customFormat="1" x14ac:dyDescent="0.25">
      <c r="A3" s="125" t="s">
        <v>3</v>
      </c>
      <c r="B3" s="125" t="s">
        <v>4</v>
      </c>
      <c r="C3" s="125" t="s">
        <v>5</v>
      </c>
      <c r="D3" s="125" t="s">
        <v>6</v>
      </c>
      <c r="E3" s="125" t="s">
        <v>7</v>
      </c>
      <c r="F3" s="125" t="s">
        <v>8</v>
      </c>
      <c r="G3" s="125" t="s">
        <v>11</v>
      </c>
      <c r="H3" s="128"/>
      <c r="I3" s="128"/>
      <c r="J3" s="128"/>
      <c r="K3" s="128"/>
      <c r="L3" s="128"/>
      <c r="M3" s="129"/>
      <c r="N3" s="128"/>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c r="AT3" s="126"/>
      <c r="AU3" s="126"/>
      <c r="AV3" s="126"/>
      <c r="AW3" s="126"/>
      <c r="AX3" s="126"/>
      <c r="AY3" s="126"/>
      <c r="AZ3" s="126"/>
      <c r="BA3" s="126"/>
      <c r="BB3" s="126"/>
      <c r="BC3" s="126"/>
      <c r="BD3" s="126"/>
      <c r="BE3" s="126"/>
      <c r="BF3" s="126"/>
      <c r="BG3" s="126"/>
      <c r="BH3" s="126"/>
      <c r="BI3" s="126"/>
      <c r="BJ3" s="126"/>
      <c r="BK3" s="126"/>
      <c r="BL3" s="126"/>
      <c r="BM3" s="126"/>
      <c r="BN3" s="126"/>
      <c r="BO3" s="126"/>
      <c r="BP3" s="126"/>
      <c r="BQ3" s="126"/>
      <c r="BR3" s="126"/>
      <c r="BS3" s="126"/>
      <c r="BT3" s="126"/>
      <c r="BU3" s="126"/>
      <c r="BV3" s="126"/>
      <c r="BW3" s="126"/>
      <c r="BX3" s="126"/>
      <c r="BY3" s="126"/>
      <c r="BZ3" s="126"/>
      <c r="CA3" s="126"/>
      <c r="CB3" s="126"/>
      <c r="CC3" s="126"/>
      <c r="CD3" s="126"/>
      <c r="CE3" s="126"/>
      <c r="CF3" s="126"/>
      <c r="CG3" s="126"/>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row>
    <row r="4" spans="1:197" ht="60" x14ac:dyDescent="0.25">
      <c r="A4" s="134"/>
      <c r="B4" s="134" t="s">
        <v>815</v>
      </c>
      <c r="C4" s="134" t="s">
        <v>816</v>
      </c>
      <c r="D4" s="134" t="s">
        <v>817</v>
      </c>
      <c r="E4" s="134" t="s">
        <v>84</v>
      </c>
      <c r="F4" s="134" t="s">
        <v>818</v>
      </c>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c r="BO4" s="134"/>
      <c r="BP4" s="134"/>
      <c r="BQ4" s="134"/>
      <c r="BR4" s="134"/>
      <c r="BS4" s="134"/>
      <c r="BT4" s="134"/>
      <c r="BU4" s="134"/>
      <c r="BV4" s="134"/>
      <c r="BW4" s="134"/>
      <c r="BX4" s="134"/>
      <c r="BY4" s="134"/>
      <c r="BZ4" s="134"/>
      <c r="CA4" s="134"/>
      <c r="CB4" s="134"/>
      <c r="CC4" s="134"/>
      <c r="CD4" s="134"/>
      <c r="CE4" s="134"/>
      <c r="CF4" s="134"/>
      <c r="CG4" s="134"/>
      <c r="CH4" s="134"/>
      <c r="CI4" s="134"/>
      <c r="CJ4" s="134"/>
      <c r="CK4" s="134"/>
      <c r="CL4" s="134"/>
      <c r="CM4" s="134"/>
      <c r="CN4" s="134"/>
      <c r="CO4" s="134"/>
      <c r="CP4" s="134"/>
      <c r="CQ4" s="134"/>
      <c r="CR4" s="134"/>
      <c r="CS4" s="134"/>
      <c r="CT4" s="134"/>
      <c r="CU4" s="134"/>
      <c r="CV4" s="134"/>
      <c r="CW4" s="134"/>
      <c r="CX4" s="134"/>
      <c r="CY4" s="134"/>
      <c r="CZ4" s="134"/>
      <c r="DA4" s="134"/>
      <c r="DB4" s="134"/>
      <c r="DC4" s="134"/>
      <c r="DD4" s="134"/>
      <c r="DE4" s="134"/>
      <c r="DF4" s="134"/>
      <c r="DG4" s="134"/>
      <c r="DH4" s="134"/>
      <c r="DI4" s="134"/>
      <c r="DJ4" s="134"/>
      <c r="DK4" s="134"/>
      <c r="DL4" s="134"/>
      <c r="DM4" s="134"/>
      <c r="DN4" s="134"/>
      <c r="DO4" s="134"/>
      <c r="DP4" s="134"/>
      <c r="DQ4" s="134"/>
      <c r="DR4" s="134"/>
      <c r="DS4" s="134"/>
      <c r="DT4" s="134"/>
      <c r="DU4" s="134"/>
      <c r="DV4" s="134"/>
      <c r="DW4" s="134"/>
      <c r="DX4" s="134"/>
      <c r="DY4" s="134"/>
      <c r="DZ4" s="134"/>
      <c r="EA4" s="134"/>
      <c r="EB4" s="134"/>
      <c r="EC4" s="134"/>
      <c r="ED4" s="134"/>
      <c r="EE4" s="134"/>
      <c r="EF4" s="134"/>
      <c r="EG4" s="134"/>
      <c r="EH4" s="134"/>
      <c r="EI4" s="134"/>
      <c r="EJ4" s="134"/>
      <c r="EK4" s="134"/>
      <c r="EL4" s="134"/>
      <c r="EM4" s="134"/>
      <c r="EN4" s="134"/>
      <c r="EO4" s="134"/>
      <c r="EP4" s="134"/>
      <c r="EQ4" s="134"/>
      <c r="ER4" s="134"/>
      <c r="ES4" s="134"/>
      <c r="ET4" s="134"/>
      <c r="EU4" s="134"/>
      <c r="EV4" s="134"/>
      <c r="EW4" s="134"/>
      <c r="EX4" s="134"/>
      <c r="EY4" s="134"/>
      <c r="EZ4" s="134"/>
      <c r="FA4" s="134"/>
      <c r="FB4" s="134"/>
      <c r="FC4" s="134"/>
      <c r="FD4" s="134"/>
      <c r="FE4" s="134"/>
      <c r="FF4" s="134"/>
      <c r="FG4" s="134"/>
      <c r="FH4" s="134"/>
      <c r="FI4" s="134"/>
      <c r="FJ4" s="134"/>
      <c r="FK4" s="134"/>
      <c r="FL4" s="134"/>
      <c r="FM4" s="134"/>
      <c r="FN4" s="134"/>
      <c r="FO4" s="134"/>
      <c r="FP4" s="134"/>
      <c r="FQ4" s="134"/>
      <c r="FR4" s="134"/>
      <c r="FS4" s="134"/>
      <c r="FT4" s="134"/>
      <c r="FU4" s="134"/>
      <c r="FV4" s="134"/>
      <c r="FW4" s="134"/>
      <c r="FX4" s="134"/>
      <c r="FY4" s="134"/>
      <c r="FZ4" s="134"/>
      <c r="GA4" s="134"/>
      <c r="GB4" s="134"/>
      <c r="GC4" s="134"/>
      <c r="GD4" s="134"/>
      <c r="GE4" s="134"/>
      <c r="GF4" s="134"/>
      <c r="GG4" s="134"/>
      <c r="GH4" s="134"/>
      <c r="GI4" s="134"/>
      <c r="GJ4" s="134"/>
      <c r="GK4" s="134"/>
      <c r="GL4" s="134"/>
      <c r="GM4" s="134"/>
      <c r="GN4" s="134"/>
      <c r="GO4" s="134"/>
    </row>
    <row r="5" spans="1:197" ht="60" x14ac:dyDescent="0.25">
      <c r="A5" s="134"/>
      <c r="B5" s="134" t="s">
        <v>819</v>
      </c>
      <c r="C5" s="134" t="s">
        <v>816</v>
      </c>
      <c r="D5" s="134" t="s">
        <v>820</v>
      </c>
      <c r="E5" s="134" t="s">
        <v>84</v>
      </c>
      <c r="F5" s="134" t="s">
        <v>818</v>
      </c>
      <c r="G5" s="134" t="s">
        <v>821</v>
      </c>
      <c r="H5" s="134"/>
      <c r="I5" s="134"/>
      <c r="J5" s="134"/>
      <c r="K5" s="134"/>
      <c r="L5" s="134"/>
      <c r="M5" s="134"/>
      <c r="N5" s="134"/>
      <c r="O5" s="134"/>
      <c r="P5" s="134"/>
      <c r="Q5" s="134"/>
      <c r="R5" s="134"/>
      <c r="S5" s="134"/>
      <c r="T5" s="134"/>
      <c r="U5" s="134"/>
      <c r="V5" s="134"/>
      <c r="W5" s="134"/>
      <c r="X5" s="134"/>
      <c r="Y5" s="134"/>
      <c r="Z5" s="134"/>
      <c r="AA5" s="134"/>
      <c r="AB5" s="134"/>
      <c r="AC5" s="134"/>
      <c r="AD5" s="134"/>
      <c r="AE5" s="134"/>
      <c r="AF5" s="134"/>
      <c r="AG5" s="134"/>
      <c r="AH5" s="134"/>
      <c r="AI5" s="134"/>
      <c r="AJ5" s="134"/>
      <c r="AK5" s="134"/>
      <c r="AL5" s="134"/>
      <c r="AM5" s="134"/>
      <c r="AN5" s="134"/>
      <c r="AO5" s="134"/>
      <c r="AP5" s="134"/>
      <c r="AQ5" s="134"/>
      <c r="AR5" s="134"/>
      <c r="AS5" s="134"/>
      <c r="AT5" s="134"/>
      <c r="AU5" s="134"/>
      <c r="AV5" s="134"/>
      <c r="AW5" s="134"/>
      <c r="AX5" s="134"/>
      <c r="AY5" s="134"/>
      <c r="AZ5" s="134"/>
      <c r="BA5" s="134"/>
      <c r="BB5" s="134"/>
      <c r="BC5" s="134"/>
      <c r="BD5" s="134"/>
      <c r="BE5" s="134"/>
      <c r="BF5" s="134"/>
      <c r="BG5" s="134"/>
      <c r="BH5" s="134"/>
      <c r="BI5" s="134"/>
      <c r="BJ5" s="134"/>
      <c r="BK5" s="134"/>
      <c r="BL5" s="134"/>
      <c r="BM5" s="134"/>
      <c r="BN5" s="134"/>
      <c r="BO5" s="134"/>
      <c r="BP5" s="134"/>
      <c r="BQ5" s="134"/>
      <c r="BR5" s="134"/>
      <c r="BS5" s="134"/>
      <c r="BT5" s="134"/>
      <c r="BU5" s="134"/>
      <c r="BV5" s="134"/>
      <c r="BW5" s="134"/>
      <c r="BX5" s="134"/>
      <c r="BY5" s="134"/>
      <c r="BZ5" s="134"/>
      <c r="CA5" s="134"/>
      <c r="CB5" s="134"/>
      <c r="CC5" s="134"/>
      <c r="CD5" s="134"/>
      <c r="CE5" s="134"/>
      <c r="CF5" s="134"/>
      <c r="CG5" s="134"/>
      <c r="CH5" s="134"/>
      <c r="CI5" s="134"/>
      <c r="CJ5" s="134"/>
      <c r="CK5" s="134"/>
      <c r="CL5" s="134"/>
      <c r="CM5" s="134"/>
      <c r="CN5" s="134"/>
      <c r="CO5" s="134"/>
      <c r="CP5" s="134"/>
      <c r="CQ5" s="134"/>
      <c r="CR5" s="134"/>
      <c r="CS5" s="134"/>
      <c r="CT5" s="134"/>
      <c r="CU5" s="134"/>
      <c r="CV5" s="134"/>
      <c r="CW5" s="134"/>
      <c r="CX5" s="134"/>
      <c r="CY5" s="134"/>
      <c r="CZ5" s="134"/>
      <c r="DA5" s="134"/>
      <c r="DB5" s="134"/>
      <c r="DC5" s="134"/>
      <c r="DD5" s="134"/>
      <c r="DE5" s="134"/>
      <c r="DF5" s="134"/>
      <c r="DG5" s="134"/>
      <c r="DH5" s="134"/>
      <c r="DI5" s="134"/>
      <c r="DJ5" s="134"/>
      <c r="DK5" s="134"/>
      <c r="DL5" s="134"/>
      <c r="DM5" s="134"/>
      <c r="DN5" s="134"/>
      <c r="DO5" s="134"/>
      <c r="DP5" s="134"/>
      <c r="DQ5" s="134"/>
      <c r="DR5" s="134"/>
      <c r="DS5" s="134"/>
      <c r="DT5" s="134"/>
      <c r="DU5" s="134"/>
      <c r="DV5" s="134"/>
      <c r="DW5" s="134"/>
      <c r="DX5" s="134"/>
      <c r="DY5" s="134"/>
      <c r="DZ5" s="134"/>
      <c r="EA5" s="134"/>
      <c r="EB5" s="134"/>
      <c r="EC5" s="134"/>
      <c r="ED5" s="134"/>
      <c r="EE5" s="134"/>
      <c r="EF5" s="134"/>
      <c r="EG5" s="134"/>
      <c r="EH5" s="134"/>
      <c r="EI5" s="134"/>
      <c r="EJ5" s="134"/>
      <c r="EK5" s="134"/>
      <c r="EL5" s="134"/>
      <c r="EM5" s="134"/>
      <c r="EN5" s="134"/>
      <c r="EO5" s="134"/>
      <c r="EP5" s="134"/>
      <c r="EQ5" s="134"/>
      <c r="ER5" s="134"/>
      <c r="ES5" s="134"/>
      <c r="ET5" s="134"/>
      <c r="EU5" s="134"/>
      <c r="EV5" s="134"/>
      <c r="EW5" s="134"/>
      <c r="EX5" s="134"/>
      <c r="EY5" s="134"/>
      <c r="EZ5" s="134"/>
      <c r="FA5" s="134"/>
      <c r="FB5" s="134"/>
      <c r="FC5" s="134"/>
      <c r="FD5" s="134"/>
      <c r="FE5" s="134"/>
      <c r="FF5" s="134"/>
      <c r="FG5" s="134"/>
      <c r="FH5" s="134"/>
      <c r="FI5" s="134"/>
      <c r="FJ5" s="134"/>
      <c r="FK5" s="134"/>
      <c r="FL5" s="134"/>
      <c r="FM5" s="134"/>
      <c r="FN5" s="134"/>
      <c r="FO5" s="134"/>
      <c r="FP5" s="134"/>
      <c r="FQ5" s="134"/>
      <c r="FR5" s="134"/>
      <c r="FS5" s="134"/>
      <c r="FT5" s="134"/>
      <c r="FU5" s="134"/>
      <c r="FV5" s="134"/>
      <c r="FW5" s="134"/>
      <c r="FX5" s="134"/>
      <c r="FY5" s="134"/>
      <c r="FZ5" s="134"/>
      <c r="GA5" s="134"/>
      <c r="GB5" s="134"/>
      <c r="GC5" s="134"/>
      <c r="GD5" s="134"/>
      <c r="GE5" s="134"/>
      <c r="GF5" s="134"/>
      <c r="GG5" s="134"/>
      <c r="GH5" s="134"/>
      <c r="GI5" s="134"/>
      <c r="GJ5" s="134"/>
      <c r="GK5" s="134"/>
      <c r="GL5" s="134"/>
      <c r="GM5" s="134"/>
      <c r="GN5" s="134"/>
      <c r="GO5" s="1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1"/>
  <sheetViews>
    <sheetView topLeftCell="C37" workbookViewId="0">
      <selection activeCell="L13" sqref="L13"/>
    </sheetView>
  </sheetViews>
  <sheetFormatPr defaultRowHeight="15" x14ac:dyDescent="0.25"/>
  <cols>
    <col min="1" max="3" width="27.85546875" customWidth="1"/>
    <col min="4" max="4" width="40.28515625" customWidth="1"/>
    <col min="6" max="9" width="25.7109375" customWidth="1"/>
  </cols>
  <sheetData>
    <row r="1" spans="1:10" ht="15.75" thickBot="1" x14ac:dyDescent="0.3">
      <c r="A1" s="181" t="s">
        <v>822</v>
      </c>
      <c r="B1" s="182"/>
      <c r="C1" s="183"/>
      <c r="D1" s="83"/>
      <c r="F1" s="184" t="s">
        <v>823</v>
      </c>
      <c r="G1" s="185"/>
      <c r="H1" s="185"/>
      <c r="I1" s="186"/>
      <c r="J1" s="63"/>
    </row>
    <row r="2" spans="1:10" ht="15.75" thickBot="1" x14ac:dyDescent="0.3">
      <c r="A2" s="64" t="s">
        <v>824</v>
      </c>
      <c r="B2" s="79" t="s">
        <v>825</v>
      </c>
      <c r="C2" s="90" t="s">
        <v>826</v>
      </c>
      <c r="D2" s="86" t="s">
        <v>827</v>
      </c>
      <c r="F2" s="163" t="s">
        <v>824</v>
      </c>
      <c r="G2" s="164" t="s">
        <v>828</v>
      </c>
      <c r="H2" s="65" t="s">
        <v>829</v>
      </c>
      <c r="I2" s="66" t="s">
        <v>827</v>
      </c>
      <c r="J2" s="63"/>
    </row>
    <row r="3" spans="1:10" ht="15.75" x14ac:dyDescent="0.25">
      <c r="A3" s="95" t="s">
        <v>830</v>
      </c>
      <c r="B3" s="94" t="s">
        <v>831</v>
      </c>
      <c r="C3" s="91">
        <v>1</v>
      </c>
      <c r="D3" s="87" t="s">
        <v>123</v>
      </c>
      <c r="E3" s="77"/>
      <c r="F3" s="187" t="s">
        <v>832</v>
      </c>
      <c r="G3" s="161" t="s">
        <v>833</v>
      </c>
      <c r="H3" s="161" t="s">
        <v>834</v>
      </c>
      <c r="I3" s="67" t="s">
        <v>835</v>
      </c>
      <c r="J3" s="63"/>
    </row>
    <row r="4" spans="1:10" ht="15.75" x14ac:dyDescent="0.25">
      <c r="A4" s="78"/>
      <c r="B4" s="69" t="s">
        <v>836</v>
      </c>
      <c r="C4" s="80">
        <v>2</v>
      </c>
      <c r="D4" s="84" t="s">
        <v>123</v>
      </c>
      <c r="E4" s="77"/>
      <c r="F4" s="187"/>
      <c r="G4" s="69" t="s">
        <v>837</v>
      </c>
      <c r="H4" s="161" t="s">
        <v>838</v>
      </c>
      <c r="I4" s="67" t="s">
        <v>839</v>
      </c>
      <c r="J4" s="63"/>
    </row>
    <row r="5" spans="1:10" ht="15.75" x14ac:dyDescent="0.25">
      <c r="A5" s="78"/>
      <c r="B5" s="92" t="s">
        <v>840</v>
      </c>
      <c r="C5" s="92">
        <v>3</v>
      </c>
      <c r="D5" s="84" t="s">
        <v>123</v>
      </c>
      <c r="F5" s="187" t="s">
        <v>841</v>
      </c>
      <c r="G5" s="161" t="s">
        <v>833</v>
      </c>
      <c r="H5" s="70" t="s">
        <v>842</v>
      </c>
      <c r="I5" s="67" t="s">
        <v>843</v>
      </c>
      <c r="J5" s="63"/>
    </row>
    <row r="6" spans="1:10" ht="30" x14ac:dyDescent="0.25">
      <c r="A6" s="96" t="s">
        <v>844</v>
      </c>
      <c r="B6" s="92" t="s">
        <v>845</v>
      </c>
      <c r="C6" s="92">
        <v>1</v>
      </c>
      <c r="D6" s="88" t="s">
        <v>846</v>
      </c>
      <c r="F6" s="187"/>
      <c r="G6" s="69" t="s">
        <v>837</v>
      </c>
      <c r="H6" s="70" t="s">
        <v>847</v>
      </c>
      <c r="I6" s="67" t="s">
        <v>848</v>
      </c>
      <c r="J6" s="63"/>
    </row>
    <row r="7" spans="1:10" ht="15.75" x14ac:dyDescent="0.25">
      <c r="A7" s="71"/>
      <c r="B7" s="80" t="s">
        <v>849</v>
      </c>
      <c r="C7" s="92">
        <v>2</v>
      </c>
      <c r="D7" s="88" t="s">
        <v>846</v>
      </c>
      <c r="F7" s="187" t="s">
        <v>850</v>
      </c>
      <c r="G7" s="161" t="s">
        <v>833</v>
      </c>
      <c r="H7" s="161" t="s">
        <v>851</v>
      </c>
      <c r="I7" s="67" t="s">
        <v>852</v>
      </c>
      <c r="J7" s="63"/>
    </row>
    <row r="8" spans="1:10" ht="45" x14ac:dyDescent="0.25">
      <c r="A8" s="68"/>
      <c r="B8" s="80" t="s">
        <v>853</v>
      </c>
      <c r="C8" s="92">
        <v>3</v>
      </c>
      <c r="D8" s="88" t="s">
        <v>846</v>
      </c>
      <c r="F8" s="187"/>
      <c r="G8" s="69" t="s">
        <v>837</v>
      </c>
      <c r="H8" s="161" t="s">
        <v>854</v>
      </c>
      <c r="I8" s="100" t="s">
        <v>855</v>
      </c>
      <c r="J8" s="63"/>
    </row>
    <row r="9" spans="1:10" ht="15.75" x14ac:dyDescent="0.25">
      <c r="A9" s="68" t="s">
        <v>856</v>
      </c>
      <c r="B9" s="80" t="s">
        <v>857</v>
      </c>
      <c r="C9" s="92">
        <v>1</v>
      </c>
      <c r="D9" s="88" t="s">
        <v>858</v>
      </c>
      <c r="F9" s="187" t="s">
        <v>859</v>
      </c>
      <c r="G9" s="161" t="s">
        <v>833</v>
      </c>
      <c r="H9" s="161" t="s">
        <v>860</v>
      </c>
      <c r="I9" s="67" t="s">
        <v>861</v>
      </c>
      <c r="J9" s="63"/>
    </row>
    <row r="10" spans="1:10" ht="16.5" thickBot="1" x14ac:dyDescent="0.3">
      <c r="A10" s="68"/>
      <c r="B10" s="80" t="s">
        <v>862</v>
      </c>
      <c r="C10" s="92">
        <v>2</v>
      </c>
      <c r="D10" s="88" t="s">
        <v>858</v>
      </c>
      <c r="F10" s="188"/>
      <c r="G10" s="72" t="s">
        <v>837</v>
      </c>
      <c r="H10" s="162" t="s">
        <v>860</v>
      </c>
      <c r="I10" s="73" t="s">
        <v>861</v>
      </c>
      <c r="J10" s="63"/>
    </row>
    <row r="11" spans="1:10" ht="15.75" thickBot="1" x14ac:dyDescent="0.3">
      <c r="A11" s="68"/>
      <c r="B11" s="80" t="s">
        <v>863</v>
      </c>
      <c r="C11" s="92">
        <v>3</v>
      </c>
      <c r="D11" s="88" t="s">
        <v>858</v>
      </c>
      <c r="F11" s="63"/>
      <c r="G11" s="63"/>
      <c r="H11" s="63"/>
      <c r="I11" s="63"/>
      <c r="J11" s="63"/>
    </row>
    <row r="12" spans="1:10" x14ac:dyDescent="0.25">
      <c r="A12" s="68" t="s">
        <v>864</v>
      </c>
      <c r="B12" s="80" t="s">
        <v>865</v>
      </c>
      <c r="C12" s="92">
        <v>1</v>
      </c>
      <c r="D12" s="88" t="s">
        <v>866</v>
      </c>
      <c r="F12" s="74" t="s">
        <v>867</v>
      </c>
      <c r="G12" s="175" t="s">
        <v>868</v>
      </c>
      <c r="H12" s="175"/>
      <c r="I12" s="176"/>
      <c r="J12" s="63"/>
    </row>
    <row r="13" spans="1:10" ht="15.75" x14ac:dyDescent="0.25">
      <c r="A13" s="68"/>
      <c r="B13" s="80" t="s">
        <v>869</v>
      </c>
      <c r="C13" s="92">
        <v>2</v>
      </c>
      <c r="D13" s="88" t="s">
        <v>866</v>
      </c>
      <c r="F13" s="75" t="s">
        <v>870</v>
      </c>
      <c r="G13" s="177" t="s">
        <v>871</v>
      </c>
      <c r="H13" s="177"/>
      <c r="I13" s="178"/>
      <c r="J13" s="63"/>
    </row>
    <row r="14" spans="1:10" ht="16.5" thickBot="1" x14ac:dyDescent="0.3">
      <c r="A14" s="68"/>
      <c r="B14" s="80" t="s">
        <v>872</v>
      </c>
      <c r="C14" s="92">
        <v>3</v>
      </c>
      <c r="D14" s="88" t="s">
        <v>866</v>
      </c>
      <c r="F14" s="76" t="s">
        <v>873</v>
      </c>
      <c r="G14" s="179" t="s">
        <v>874</v>
      </c>
      <c r="H14" s="179"/>
      <c r="I14" s="180"/>
      <c r="J14" s="63"/>
    </row>
    <row r="15" spans="1:10" x14ac:dyDescent="0.25">
      <c r="A15" s="68" t="s">
        <v>875</v>
      </c>
      <c r="B15" s="80" t="s">
        <v>876</v>
      </c>
      <c r="C15" s="92">
        <v>1</v>
      </c>
      <c r="D15" s="88" t="s">
        <v>877</v>
      </c>
      <c r="F15" s="63"/>
      <c r="G15" s="63"/>
      <c r="H15" s="63"/>
      <c r="I15" s="63"/>
      <c r="J15" s="63"/>
    </row>
    <row r="16" spans="1:10" x14ac:dyDescent="0.25">
      <c r="A16" s="68"/>
      <c r="B16" s="80" t="s">
        <v>878</v>
      </c>
      <c r="C16" s="92">
        <v>2</v>
      </c>
      <c r="D16" s="88" t="s">
        <v>877</v>
      </c>
      <c r="F16" s="63"/>
      <c r="G16" s="63"/>
      <c r="H16" s="63"/>
      <c r="I16" s="63"/>
      <c r="J16" s="63"/>
    </row>
    <row r="17" spans="1:10" x14ac:dyDescent="0.25">
      <c r="A17" s="68"/>
      <c r="B17" s="80" t="s">
        <v>879</v>
      </c>
      <c r="C17" s="92">
        <v>3</v>
      </c>
      <c r="D17" s="88" t="s">
        <v>877</v>
      </c>
      <c r="F17" s="101" t="s">
        <v>880</v>
      </c>
      <c r="G17" s="63"/>
      <c r="H17" s="63"/>
      <c r="I17" s="63"/>
      <c r="J17" s="63"/>
    </row>
    <row r="18" spans="1:10" ht="45" x14ac:dyDescent="0.25">
      <c r="A18" s="68" t="s">
        <v>881</v>
      </c>
      <c r="B18" s="81" t="s">
        <v>882</v>
      </c>
      <c r="C18" s="92">
        <v>0</v>
      </c>
      <c r="D18" s="88" t="s">
        <v>883</v>
      </c>
      <c r="F18" s="63" t="s">
        <v>884</v>
      </c>
      <c r="H18" s="99" t="s">
        <v>885</v>
      </c>
      <c r="I18" s="63"/>
      <c r="J18" s="63"/>
    </row>
    <row r="19" spans="1:10" ht="30" x14ac:dyDescent="0.25">
      <c r="A19" s="68"/>
      <c r="B19" s="81" t="s">
        <v>886</v>
      </c>
      <c r="C19" s="92">
        <v>1</v>
      </c>
      <c r="D19" s="88" t="s">
        <v>883</v>
      </c>
      <c r="F19" s="63" t="s">
        <v>887</v>
      </c>
      <c r="H19" s="99" t="s">
        <v>888</v>
      </c>
      <c r="I19" s="63"/>
      <c r="J19" s="63"/>
    </row>
    <row r="20" spans="1:10" ht="30" x14ac:dyDescent="0.25">
      <c r="A20" s="68"/>
      <c r="B20" s="81" t="s">
        <v>889</v>
      </c>
      <c r="C20" s="80">
        <v>2</v>
      </c>
      <c r="D20" s="88" t="s">
        <v>883</v>
      </c>
      <c r="E20" s="63"/>
      <c r="F20" s="63" t="s">
        <v>890</v>
      </c>
      <c r="H20" s="99" t="s">
        <v>891</v>
      </c>
      <c r="I20" s="63"/>
      <c r="J20" s="63"/>
    </row>
    <row r="21" spans="1:10" ht="45" x14ac:dyDescent="0.25">
      <c r="A21" s="78" t="s">
        <v>892</v>
      </c>
      <c r="B21" s="82" t="s">
        <v>893</v>
      </c>
      <c r="C21" s="80">
        <v>0</v>
      </c>
      <c r="D21" s="88" t="s">
        <v>894</v>
      </c>
      <c r="F21" s="99" t="s">
        <v>895</v>
      </c>
      <c r="H21" s="99" t="s">
        <v>891</v>
      </c>
      <c r="I21" s="63"/>
      <c r="J21" s="63"/>
    </row>
    <row r="22" spans="1:10" x14ac:dyDescent="0.25">
      <c r="A22" s="78"/>
      <c r="B22" s="82" t="s">
        <v>896</v>
      </c>
      <c r="C22" s="80">
        <v>1</v>
      </c>
      <c r="D22" s="88" t="s">
        <v>897</v>
      </c>
      <c r="F22" s="99" t="s">
        <v>898</v>
      </c>
      <c r="H22" s="99" t="s">
        <v>891</v>
      </c>
      <c r="I22" s="63"/>
      <c r="J22" s="63"/>
    </row>
    <row r="23" spans="1:10" ht="30" x14ac:dyDescent="0.25">
      <c r="A23" s="78"/>
      <c r="B23" s="82" t="s">
        <v>899</v>
      </c>
      <c r="C23" s="80">
        <v>2</v>
      </c>
      <c r="D23" s="88" t="s">
        <v>900</v>
      </c>
      <c r="F23" s="99" t="s">
        <v>901</v>
      </c>
      <c r="H23" s="99" t="s">
        <v>902</v>
      </c>
      <c r="I23" s="63"/>
      <c r="J23" s="63"/>
    </row>
    <row r="24" spans="1:10" ht="15.75" thickBot="1" x14ac:dyDescent="0.3">
      <c r="A24" s="85" t="s">
        <v>903</v>
      </c>
      <c r="B24" s="97"/>
      <c r="C24" s="93" t="s">
        <v>904</v>
      </c>
      <c r="D24" s="89"/>
      <c r="F24" s="63"/>
      <c r="G24" s="63"/>
      <c r="H24" s="63"/>
      <c r="I24" s="63"/>
      <c r="J24" s="63"/>
    </row>
    <row r="25" spans="1:10" x14ac:dyDescent="0.25">
      <c r="F25" s="107" t="s">
        <v>905</v>
      </c>
      <c r="G25" s="63"/>
      <c r="H25" s="63"/>
      <c r="I25" s="63"/>
      <c r="J25" s="63"/>
    </row>
    <row r="26" spans="1:10" x14ac:dyDescent="0.25">
      <c r="F26" s="63"/>
      <c r="G26" s="63"/>
      <c r="H26" s="63"/>
      <c r="I26" s="63"/>
      <c r="J26" s="63"/>
    </row>
    <row r="27" spans="1:10" x14ac:dyDescent="0.25">
      <c r="F27" s="99" t="s">
        <v>547</v>
      </c>
      <c r="G27" s="63"/>
      <c r="H27" s="63" t="s">
        <v>906</v>
      </c>
      <c r="I27" s="63"/>
      <c r="J27" s="63"/>
    </row>
    <row r="28" spans="1:10" x14ac:dyDescent="0.25">
      <c r="F28" s="99" t="s">
        <v>553</v>
      </c>
      <c r="G28" s="63"/>
      <c r="H28" s="63" t="s">
        <v>906</v>
      </c>
      <c r="I28" s="63"/>
      <c r="J28" s="63"/>
    </row>
    <row r="29" spans="1:10" x14ac:dyDescent="0.25">
      <c r="F29" s="63"/>
      <c r="G29" s="63"/>
      <c r="H29" s="63"/>
      <c r="I29" s="63"/>
      <c r="J29" s="63"/>
    </row>
    <row r="30" spans="1:10" x14ac:dyDescent="0.25">
      <c r="F30" s="106" t="s">
        <v>907</v>
      </c>
      <c r="G30" s="63"/>
      <c r="H30" s="63"/>
      <c r="I30" s="63"/>
      <c r="J30" s="63"/>
    </row>
    <row r="31" spans="1:10" x14ac:dyDescent="0.25">
      <c r="F31" s="99" t="s">
        <v>908</v>
      </c>
      <c r="G31" s="63" t="s">
        <v>909</v>
      </c>
      <c r="H31" s="63" t="s">
        <v>910</v>
      </c>
      <c r="I31" s="63"/>
      <c r="J31" s="63"/>
    </row>
    <row r="32" spans="1:10" x14ac:dyDescent="0.25">
      <c r="F32" s="99" t="s">
        <v>908</v>
      </c>
      <c r="G32" s="63" t="s">
        <v>911</v>
      </c>
      <c r="H32" s="63" t="s">
        <v>910</v>
      </c>
      <c r="I32" s="63"/>
      <c r="J32" s="63"/>
    </row>
    <row r="33" spans="6:10" x14ac:dyDescent="0.25">
      <c r="F33" s="99" t="s">
        <v>908</v>
      </c>
      <c r="G33" s="63" t="s">
        <v>912</v>
      </c>
      <c r="H33" s="99" t="s">
        <v>913</v>
      </c>
      <c r="I33" s="63"/>
      <c r="J33" s="63"/>
    </row>
    <row r="34" spans="6:10" x14ac:dyDescent="0.25">
      <c r="F34" s="99" t="s">
        <v>908</v>
      </c>
      <c r="G34" s="63" t="s">
        <v>914</v>
      </c>
      <c r="H34" s="99" t="s">
        <v>913</v>
      </c>
      <c r="I34" s="63"/>
      <c r="J34" s="63"/>
    </row>
    <row r="35" spans="6:10" x14ac:dyDescent="0.25">
      <c r="F35" s="99" t="s">
        <v>908</v>
      </c>
      <c r="G35" s="63" t="s">
        <v>915</v>
      </c>
      <c r="H35" s="99" t="s">
        <v>913</v>
      </c>
      <c r="I35" s="63"/>
      <c r="J35" s="63"/>
    </row>
    <row r="36" spans="6:10" x14ac:dyDescent="0.25">
      <c r="F36" s="99" t="s">
        <v>916</v>
      </c>
      <c r="G36" s="63" t="s">
        <v>909</v>
      </c>
      <c r="H36" s="99" t="s">
        <v>910</v>
      </c>
      <c r="I36" s="63"/>
      <c r="J36" s="63"/>
    </row>
    <row r="37" spans="6:10" x14ac:dyDescent="0.25">
      <c r="F37" s="99" t="s">
        <v>916</v>
      </c>
      <c r="G37" s="63" t="s">
        <v>911</v>
      </c>
      <c r="H37" s="99" t="s">
        <v>913</v>
      </c>
      <c r="I37" s="63"/>
      <c r="J37" s="63"/>
    </row>
    <row r="38" spans="6:10" x14ac:dyDescent="0.25">
      <c r="F38" s="99" t="s">
        <v>916</v>
      </c>
      <c r="G38" s="63" t="s">
        <v>912</v>
      </c>
      <c r="H38" s="99" t="s">
        <v>913</v>
      </c>
      <c r="I38" s="99" t="s">
        <v>917</v>
      </c>
      <c r="J38" s="63"/>
    </row>
    <row r="39" spans="6:10" x14ac:dyDescent="0.25">
      <c r="F39" s="99" t="s">
        <v>916</v>
      </c>
      <c r="G39" s="63" t="s">
        <v>914</v>
      </c>
      <c r="H39" s="99" t="s">
        <v>913</v>
      </c>
      <c r="I39" s="99" t="s">
        <v>917</v>
      </c>
      <c r="J39" s="63"/>
    </row>
    <row r="40" spans="6:10" x14ac:dyDescent="0.25">
      <c r="F40" s="99" t="s">
        <v>916</v>
      </c>
      <c r="G40" s="63" t="s">
        <v>915</v>
      </c>
      <c r="H40" s="99" t="s">
        <v>913</v>
      </c>
      <c r="I40" s="99" t="s">
        <v>917</v>
      </c>
      <c r="J40" s="63"/>
    </row>
    <row r="41" spans="6:10" x14ac:dyDescent="0.25">
      <c r="F41" s="99" t="s">
        <v>918</v>
      </c>
      <c r="G41" s="99" t="s">
        <v>919</v>
      </c>
      <c r="H41" s="99" t="s">
        <v>920</v>
      </c>
    </row>
    <row r="43" spans="6:10" x14ac:dyDescent="0.25">
      <c r="F43" s="106" t="s">
        <v>921</v>
      </c>
    </row>
    <row r="44" spans="6:10" x14ac:dyDescent="0.25">
      <c r="F44" s="99" t="s">
        <v>908</v>
      </c>
      <c r="G44" t="s">
        <v>922</v>
      </c>
      <c r="H44" t="s">
        <v>923</v>
      </c>
    </row>
    <row r="45" spans="6:10" x14ac:dyDescent="0.25">
      <c r="F45" s="99" t="s">
        <v>916</v>
      </c>
      <c r="G45" t="s">
        <v>909</v>
      </c>
      <c r="H45" t="s">
        <v>923</v>
      </c>
    </row>
    <row r="46" spans="6:10" x14ac:dyDescent="0.25">
      <c r="F46" s="99" t="s">
        <v>916</v>
      </c>
      <c r="G46" t="s">
        <v>911</v>
      </c>
      <c r="H46" t="s">
        <v>910</v>
      </c>
    </row>
    <row r="47" spans="6:10" x14ac:dyDescent="0.25">
      <c r="F47" s="99" t="s">
        <v>916</v>
      </c>
      <c r="G47" t="s">
        <v>912</v>
      </c>
      <c r="H47" t="s">
        <v>913</v>
      </c>
      <c r="I47" t="s">
        <v>924</v>
      </c>
    </row>
    <row r="48" spans="6:10" x14ac:dyDescent="0.25">
      <c r="F48" s="99" t="s">
        <v>916</v>
      </c>
      <c r="G48" t="s">
        <v>914</v>
      </c>
      <c r="H48" t="s">
        <v>913</v>
      </c>
      <c r="I48" s="99" t="s">
        <v>917</v>
      </c>
    </row>
    <row r="49" spans="6:9" x14ac:dyDescent="0.25">
      <c r="F49" s="99" t="s">
        <v>916</v>
      </c>
      <c r="G49" t="s">
        <v>915</v>
      </c>
      <c r="H49" t="s">
        <v>913</v>
      </c>
      <c r="I49" s="99" t="s">
        <v>917</v>
      </c>
    </row>
    <row r="50" spans="6:9" x14ac:dyDescent="0.25">
      <c r="F50" s="99" t="s">
        <v>918</v>
      </c>
      <c r="G50" t="s">
        <v>919</v>
      </c>
      <c r="H50" t="s">
        <v>920</v>
      </c>
    </row>
    <row r="52" spans="6:9" x14ac:dyDescent="0.25">
      <c r="F52" t="s">
        <v>925</v>
      </c>
    </row>
    <row r="53" spans="6:9" x14ac:dyDescent="0.25">
      <c r="F53" t="s">
        <v>926</v>
      </c>
    </row>
    <row r="54" spans="6:9" x14ac:dyDescent="0.25">
      <c r="F54" t="s">
        <v>927</v>
      </c>
    </row>
    <row r="55" spans="6:9" x14ac:dyDescent="0.25">
      <c r="F55" t="s">
        <v>928</v>
      </c>
    </row>
    <row r="56" spans="6:9" x14ac:dyDescent="0.25">
      <c r="F56" t="s">
        <v>929</v>
      </c>
    </row>
    <row r="57" spans="6:9" x14ac:dyDescent="0.25">
      <c r="F57" t="s">
        <v>930</v>
      </c>
    </row>
    <row r="58" spans="6:9" x14ac:dyDescent="0.25">
      <c r="F58" t="s">
        <v>929</v>
      </c>
    </row>
    <row r="59" spans="6:9" x14ac:dyDescent="0.25">
      <c r="F59" t="s">
        <v>931</v>
      </c>
    </row>
    <row r="60" spans="6:9" x14ac:dyDescent="0.25">
      <c r="F60" t="s">
        <v>929</v>
      </c>
    </row>
    <row r="61" spans="6:9" x14ac:dyDescent="0.25">
      <c r="F61" t="s">
        <v>932</v>
      </c>
    </row>
  </sheetData>
  <mergeCells count="9">
    <mergeCell ref="G12:I12"/>
    <mergeCell ref="G13:I13"/>
    <mergeCell ref="G14:I14"/>
    <mergeCell ref="A1:C1"/>
    <mergeCell ref="F1:I1"/>
    <mergeCell ref="F3:F4"/>
    <mergeCell ref="F5:F6"/>
    <mergeCell ref="F7:F8"/>
    <mergeCell ref="F9:F10"/>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1D057-D4A1-4DF1-B9DB-0A8466CF1547}">
  <dimension ref="A1:C10"/>
  <sheetViews>
    <sheetView workbookViewId="0">
      <selection activeCell="C14" sqref="C14"/>
    </sheetView>
  </sheetViews>
  <sheetFormatPr defaultRowHeight="15" x14ac:dyDescent="0.25"/>
  <cols>
    <col min="1" max="2" width="9.140625" style="51"/>
    <col min="3" max="3" width="11" style="51" customWidth="1"/>
    <col min="4" max="16384" width="9.140625" style="51"/>
  </cols>
  <sheetData>
    <row r="1" spans="1:3" x14ac:dyDescent="0.25">
      <c r="A1" s="52" t="s">
        <v>933</v>
      </c>
    </row>
    <row r="3" spans="1:3" s="2" customFormat="1" ht="30" x14ac:dyDescent="0.25">
      <c r="A3" s="122" t="s">
        <v>934</v>
      </c>
      <c r="B3" s="122" t="s">
        <v>935</v>
      </c>
      <c r="C3" s="122" t="s">
        <v>936</v>
      </c>
    </row>
    <row r="4" spans="1:3" x14ac:dyDescent="0.25">
      <c r="A4" s="51" t="s">
        <v>937</v>
      </c>
      <c r="B4" s="51">
        <v>0</v>
      </c>
      <c r="C4" s="51" t="s">
        <v>938</v>
      </c>
    </row>
    <row r="5" spans="1:3" x14ac:dyDescent="0.25">
      <c r="B5" s="51">
        <v>1</v>
      </c>
      <c r="C5" s="51" t="s">
        <v>939</v>
      </c>
    </row>
    <row r="6" spans="1:3" x14ac:dyDescent="0.25">
      <c r="B6" s="51">
        <v>2</v>
      </c>
      <c r="C6" s="51" t="s">
        <v>940</v>
      </c>
    </row>
    <row r="7" spans="1:3" x14ac:dyDescent="0.25">
      <c r="A7" s="51" t="s">
        <v>941</v>
      </c>
      <c r="B7" s="51">
        <v>0</v>
      </c>
      <c r="C7" s="51" t="s">
        <v>938</v>
      </c>
    </row>
    <row r="8" spans="1:3" x14ac:dyDescent="0.25">
      <c r="B8" s="51">
        <v>1</v>
      </c>
      <c r="C8" s="51" t="s">
        <v>939</v>
      </c>
    </row>
    <row r="9" spans="1:3" x14ac:dyDescent="0.25">
      <c r="B9" s="51">
        <v>2</v>
      </c>
      <c r="C9" s="51" t="s">
        <v>939</v>
      </c>
    </row>
    <row r="10" spans="1:3" x14ac:dyDescent="0.25">
      <c r="B10" s="51">
        <v>3</v>
      </c>
      <c r="C10" s="51" t="s">
        <v>940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
  <sheetViews>
    <sheetView topLeftCell="B1" workbookViewId="0">
      <selection activeCell="B6" sqref="B6"/>
    </sheetView>
  </sheetViews>
  <sheetFormatPr defaultRowHeight="15" x14ac:dyDescent="0.25"/>
  <cols>
    <col min="1" max="1" width="96.7109375" customWidth="1"/>
    <col min="2" max="2" width="118.7109375" customWidth="1"/>
    <col min="3" max="3" width="24.85546875" customWidth="1"/>
    <col min="4" max="4" width="17.7109375" customWidth="1"/>
    <col min="5" max="5" width="26.85546875" customWidth="1"/>
    <col min="6" max="6" width="22.42578125" customWidth="1"/>
  </cols>
  <sheetData>
    <row r="1" spans="1:5" x14ac:dyDescent="0.25">
      <c r="A1" s="1" t="s">
        <v>942</v>
      </c>
      <c r="B1" s="1" t="s">
        <v>943</v>
      </c>
      <c r="C1" s="1" t="s">
        <v>944</v>
      </c>
      <c r="D1" s="1" t="s">
        <v>945</v>
      </c>
      <c r="E1" s="1" t="s">
        <v>946</v>
      </c>
    </row>
    <row r="2" spans="1:5" ht="36.75" customHeight="1" x14ac:dyDescent="0.25">
      <c r="A2" t="s">
        <v>947</v>
      </c>
      <c r="B2" s="2" t="s">
        <v>948</v>
      </c>
      <c r="C2" t="s">
        <v>949</v>
      </c>
      <c r="E2" s="4">
        <v>43056</v>
      </c>
    </row>
    <row r="3" spans="1:5" ht="75" x14ac:dyDescent="0.25">
      <c r="A3" s="2" t="s">
        <v>950</v>
      </c>
      <c r="B3" s="2" t="s">
        <v>951</v>
      </c>
      <c r="C3" t="s">
        <v>952</v>
      </c>
      <c r="D3" t="s">
        <v>952</v>
      </c>
      <c r="E3" s="4">
        <v>43056</v>
      </c>
    </row>
    <row r="4" spans="1:5" ht="48" customHeight="1" x14ac:dyDescent="0.25">
      <c r="A4" s="2" t="s">
        <v>953</v>
      </c>
      <c r="B4" s="2" t="s">
        <v>954</v>
      </c>
      <c r="C4" t="s">
        <v>955</v>
      </c>
      <c r="E4" s="4">
        <v>43084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60"/>
  <sheetViews>
    <sheetView zoomScaleNormal="100" workbookViewId="0">
      <pane ySplit="1" topLeftCell="A343" activePane="bottomLeft" state="frozen"/>
      <selection pane="bottomLeft" activeCell="D340" sqref="D340"/>
    </sheetView>
  </sheetViews>
  <sheetFormatPr defaultRowHeight="15" x14ac:dyDescent="0.25"/>
  <cols>
    <col min="1" max="1" width="6.5703125" style="132" customWidth="1"/>
    <col min="2" max="2" width="15" style="132" customWidth="1"/>
    <col min="3" max="3" width="36.28515625" style="132" customWidth="1"/>
    <col min="4" max="4" width="54" style="132" customWidth="1"/>
    <col min="5" max="5" width="8" style="132" customWidth="1"/>
    <col min="6" max="6" width="24" style="132" customWidth="1"/>
    <col min="7" max="7" width="45.5703125" style="138" customWidth="1"/>
    <col min="8" max="8" width="43.140625" style="138" customWidth="1"/>
    <col min="9" max="9" width="27.140625" style="132" customWidth="1"/>
    <col min="10" max="10" width="17" style="132" customWidth="1"/>
    <col min="11" max="11" width="7.5703125" style="132" customWidth="1"/>
    <col min="12" max="12" width="10.42578125" style="132" customWidth="1"/>
    <col min="13" max="16" width="25.28515625" style="138" customWidth="1"/>
    <col min="17" max="17" width="25.28515625" style="142" customWidth="1"/>
    <col min="18" max="18" width="74.85546875" style="132" customWidth="1"/>
    <col min="19" max="19" width="12.42578125" style="132" customWidth="1"/>
    <col min="20" max="20" width="43" style="132" customWidth="1"/>
    <col min="21" max="16384" width="9.140625" style="132"/>
  </cols>
  <sheetData>
    <row r="1" spans="1:21" ht="112.5" customHeight="1" x14ac:dyDescent="0.25">
      <c r="A1" s="139" t="s">
        <v>956</v>
      </c>
      <c r="B1" s="139" t="s">
        <v>957</v>
      </c>
      <c r="C1" s="139" t="s">
        <v>958</v>
      </c>
      <c r="D1" s="139" t="s">
        <v>959</v>
      </c>
      <c r="E1" s="139"/>
      <c r="F1" s="139" t="s">
        <v>960</v>
      </c>
      <c r="G1" s="140" t="s">
        <v>961</v>
      </c>
      <c r="H1" s="140" t="s">
        <v>962</v>
      </c>
      <c r="I1" s="139" t="s">
        <v>963</v>
      </c>
      <c r="J1" s="139" t="s">
        <v>964</v>
      </c>
      <c r="K1" s="139" t="s">
        <v>965</v>
      </c>
      <c r="L1" s="139" t="s">
        <v>966</v>
      </c>
      <c r="M1" s="140" t="s">
        <v>967</v>
      </c>
      <c r="N1" s="140" t="s">
        <v>968</v>
      </c>
      <c r="O1" s="140" t="s">
        <v>969</v>
      </c>
      <c r="P1" s="140" t="s">
        <v>970</v>
      </c>
      <c r="Q1" s="141" t="s">
        <v>971</v>
      </c>
      <c r="R1" s="139" t="s">
        <v>972</v>
      </c>
      <c r="S1" s="140" t="s">
        <v>973</v>
      </c>
      <c r="T1" s="139" t="s">
        <v>974</v>
      </c>
      <c r="U1" s="139" t="s">
        <v>975</v>
      </c>
    </row>
    <row r="2" spans="1:21" x14ac:dyDescent="0.25">
      <c r="A2" s="166">
        <v>1</v>
      </c>
      <c r="B2" s="166" t="s">
        <v>976</v>
      </c>
      <c r="C2" s="166"/>
      <c r="D2" s="166"/>
      <c r="E2" s="166" t="s">
        <v>977</v>
      </c>
      <c r="F2" s="166" t="s">
        <v>978</v>
      </c>
      <c r="G2" s="165"/>
      <c r="H2" s="165"/>
      <c r="I2" s="166"/>
      <c r="J2" s="166" t="s">
        <v>978</v>
      </c>
      <c r="K2" s="166"/>
      <c r="L2" s="166"/>
      <c r="M2" s="165"/>
      <c r="N2" s="165"/>
      <c r="O2" s="189" t="s">
        <v>26</v>
      </c>
      <c r="P2" s="165"/>
      <c r="Q2" s="142" t="s">
        <v>979</v>
      </c>
      <c r="R2" s="166"/>
      <c r="S2" s="166"/>
      <c r="T2" s="166"/>
      <c r="U2" s="166"/>
    </row>
    <row r="3" spans="1:21" x14ac:dyDescent="0.25">
      <c r="A3" s="166">
        <v>2</v>
      </c>
      <c r="B3" s="166" t="s">
        <v>980</v>
      </c>
      <c r="C3" s="166"/>
      <c r="D3" s="166"/>
      <c r="E3" s="166" t="s">
        <v>977</v>
      </c>
      <c r="F3" s="166" t="s">
        <v>978</v>
      </c>
      <c r="G3" s="165"/>
      <c r="H3" s="165"/>
      <c r="I3" s="166"/>
      <c r="J3" s="166" t="s">
        <v>978</v>
      </c>
      <c r="K3" s="166"/>
      <c r="L3" s="166"/>
      <c r="M3" s="165"/>
      <c r="N3" s="165"/>
      <c r="O3" s="189"/>
      <c r="P3" s="165"/>
      <c r="Q3" s="142" t="s">
        <v>979</v>
      </c>
      <c r="R3" s="166"/>
      <c r="S3" s="166"/>
      <c r="T3" s="166"/>
      <c r="U3" s="166"/>
    </row>
    <row r="4" spans="1:21" x14ac:dyDescent="0.25">
      <c r="A4" s="166">
        <v>3</v>
      </c>
      <c r="B4" s="166" t="s">
        <v>981</v>
      </c>
      <c r="C4" s="166"/>
      <c r="D4" s="166"/>
      <c r="E4" s="166" t="s">
        <v>977</v>
      </c>
      <c r="F4" s="166" t="s">
        <v>978</v>
      </c>
      <c r="G4" s="165"/>
      <c r="H4" s="165"/>
      <c r="I4" s="166"/>
      <c r="J4" s="166" t="s">
        <v>978</v>
      </c>
      <c r="K4" s="166"/>
      <c r="L4" s="166"/>
      <c r="M4" s="165"/>
      <c r="N4" s="165"/>
      <c r="O4" s="189"/>
      <c r="P4" s="165"/>
      <c r="Q4" s="142" t="s">
        <v>979</v>
      </c>
      <c r="R4" s="166"/>
      <c r="S4" s="166"/>
      <c r="T4" s="166"/>
      <c r="U4" s="166"/>
    </row>
    <row r="5" spans="1:21" ht="15.75" x14ac:dyDescent="0.25">
      <c r="A5" s="166">
        <v>4</v>
      </c>
      <c r="B5" s="166" t="s">
        <v>982</v>
      </c>
      <c r="C5" s="143" t="s">
        <v>983</v>
      </c>
      <c r="D5" s="166"/>
      <c r="E5" s="166" t="str">
        <f>LEFT(F5,2)</f>
        <v>F5</v>
      </c>
      <c r="F5" s="166" t="s">
        <v>984</v>
      </c>
      <c r="G5" s="165" t="s">
        <v>985</v>
      </c>
      <c r="H5" s="165" t="s">
        <v>985</v>
      </c>
      <c r="I5" s="166" t="s">
        <v>984</v>
      </c>
      <c r="J5" s="166"/>
      <c r="K5" s="166">
        <v>0</v>
      </c>
      <c r="L5" s="166">
        <v>0</v>
      </c>
      <c r="M5" s="165"/>
      <c r="N5" s="165"/>
      <c r="O5" s="165" t="s">
        <v>26</v>
      </c>
      <c r="P5" s="165"/>
      <c r="Q5" s="142" t="s">
        <v>979</v>
      </c>
      <c r="R5" s="166"/>
      <c r="S5" s="166"/>
      <c r="T5" s="166"/>
      <c r="U5" s="166"/>
    </row>
    <row r="6" spans="1:21" ht="63" customHeight="1" x14ac:dyDescent="0.25">
      <c r="A6" s="166">
        <v>5</v>
      </c>
      <c r="B6" s="166" t="s">
        <v>986</v>
      </c>
      <c r="C6" s="143" t="s">
        <v>987</v>
      </c>
      <c r="D6" s="166"/>
      <c r="E6" s="166" t="str">
        <f>LEFT(F6,2)</f>
        <v>F5</v>
      </c>
      <c r="F6" s="166" t="s">
        <v>988</v>
      </c>
      <c r="G6" s="165" t="s">
        <v>989</v>
      </c>
      <c r="H6" s="165" t="s">
        <v>989</v>
      </c>
      <c r="I6" s="166" t="s">
        <v>988</v>
      </c>
      <c r="J6" s="166"/>
      <c r="K6" s="166">
        <v>0</v>
      </c>
      <c r="L6" s="166">
        <v>0</v>
      </c>
      <c r="M6" s="165"/>
      <c r="N6" s="165"/>
      <c r="O6" s="165" t="s">
        <v>990</v>
      </c>
      <c r="P6" s="165"/>
      <c r="Q6" s="142" t="s">
        <v>991</v>
      </c>
      <c r="R6" s="166" t="s">
        <v>26</v>
      </c>
      <c r="S6" s="166"/>
      <c r="T6" s="166"/>
      <c r="U6" s="166"/>
    </row>
    <row r="7" spans="1:21" ht="180" customHeight="1" x14ac:dyDescent="0.25">
      <c r="A7" s="166">
        <v>6</v>
      </c>
      <c r="B7" s="166" t="s">
        <v>992</v>
      </c>
      <c r="C7" s="143" t="s">
        <v>993</v>
      </c>
      <c r="D7" s="144" t="s">
        <v>994</v>
      </c>
      <c r="E7" s="166" t="str">
        <f>LEFT(F7,2)</f>
        <v>F5</v>
      </c>
      <c r="F7" s="166" t="s">
        <v>995</v>
      </c>
      <c r="G7" s="165" t="s">
        <v>996</v>
      </c>
      <c r="H7" s="165" t="s">
        <v>997</v>
      </c>
      <c r="I7" s="166" t="s">
        <v>995</v>
      </c>
      <c r="J7" s="166"/>
      <c r="K7" s="166">
        <v>1</v>
      </c>
      <c r="L7" s="166">
        <v>0</v>
      </c>
      <c r="M7" s="165"/>
      <c r="N7" s="165"/>
      <c r="O7" s="165" t="s">
        <v>998</v>
      </c>
      <c r="P7" s="165"/>
      <c r="Q7" s="142" t="s">
        <v>991</v>
      </c>
      <c r="R7" s="165" t="s">
        <v>999</v>
      </c>
      <c r="S7" s="166"/>
      <c r="T7" s="166"/>
      <c r="U7" s="166"/>
    </row>
    <row r="8" spans="1:21" ht="31.5" customHeight="1" x14ac:dyDescent="0.25">
      <c r="A8" s="166">
        <v>7</v>
      </c>
      <c r="B8" s="166" t="s">
        <v>1000</v>
      </c>
      <c r="C8" s="143" t="s">
        <v>1001</v>
      </c>
      <c r="D8" s="166"/>
      <c r="E8" s="166" t="s">
        <v>977</v>
      </c>
      <c r="F8" s="166" t="s">
        <v>1002</v>
      </c>
      <c r="G8" s="165" t="s">
        <v>1003</v>
      </c>
      <c r="H8" s="165"/>
      <c r="I8" s="166" t="s">
        <v>1002</v>
      </c>
      <c r="J8" s="166" t="s">
        <v>978</v>
      </c>
      <c r="K8" s="166">
        <v>0</v>
      </c>
      <c r="L8" s="166">
        <v>0</v>
      </c>
      <c r="M8" s="165"/>
      <c r="N8" s="165"/>
      <c r="O8" s="165" t="s">
        <v>1004</v>
      </c>
      <c r="P8" s="165"/>
      <c r="Q8" s="142" t="s">
        <v>991</v>
      </c>
      <c r="R8" s="166" t="s">
        <v>26</v>
      </c>
      <c r="S8" s="166"/>
      <c r="T8" s="166"/>
      <c r="U8" s="166"/>
    </row>
    <row r="9" spans="1:21" ht="150" x14ac:dyDescent="0.25">
      <c r="A9" s="166">
        <v>8</v>
      </c>
      <c r="B9" s="166" t="s">
        <v>1005</v>
      </c>
      <c r="C9" s="143" t="s">
        <v>1006</v>
      </c>
      <c r="D9" s="144" t="s">
        <v>1007</v>
      </c>
      <c r="E9" s="166" t="str">
        <f t="shared" ref="E9:E40" si="0">LEFT(F9,2)</f>
        <v>F5</v>
      </c>
      <c r="F9" s="166" t="s">
        <v>1008</v>
      </c>
      <c r="G9" s="165" t="s">
        <v>1009</v>
      </c>
      <c r="H9" s="165" t="s">
        <v>1009</v>
      </c>
      <c r="I9" s="166" t="s">
        <v>1008</v>
      </c>
      <c r="J9" s="166"/>
      <c r="K9" s="166">
        <v>0</v>
      </c>
      <c r="L9" s="166">
        <v>0</v>
      </c>
      <c r="M9" s="165"/>
      <c r="N9" s="165"/>
      <c r="O9" s="165" t="s">
        <v>26</v>
      </c>
      <c r="P9" s="165"/>
      <c r="R9" s="166"/>
      <c r="S9" s="166"/>
      <c r="T9" s="166"/>
      <c r="U9" s="166"/>
    </row>
    <row r="10" spans="1:21" ht="15.75" x14ac:dyDescent="0.25">
      <c r="A10" s="166">
        <v>9</v>
      </c>
      <c r="B10" s="166" t="s">
        <v>1010</v>
      </c>
      <c r="C10" s="143" t="s">
        <v>1001</v>
      </c>
      <c r="D10" s="166"/>
      <c r="E10" s="166" t="str">
        <f t="shared" si="0"/>
        <v>F5</v>
      </c>
      <c r="F10" s="166" t="s">
        <v>1011</v>
      </c>
      <c r="G10" s="165" t="s">
        <v>1003</v>
      </c>
      <c r="H10" s="165" t="s">
        <v>1003</v>
      </c>
      <c r="I10" s="166" t="s">
        <v>1011</v>
      </c>
      <c r="J10" s="166"/>
      <c r="K10" s="166">
        <v>0</v>
      </c>
      <c r="L10" s="166">
        <v>0</v>
      </c>
      <c r="M10" s="165"/>
      <c r="N10" s="165"/>
      <c r="O10" s="165" t="s">
        <v>26</v>
      </c>
      <c r="P10" s="165"/>
      <c r="R10" s="166"/>
      <c r="S10" s="166"/>
      <c r="T10" s="166"/>
      <c r="U10" s="166"/>
    </row>
    <row r="11" spans="1:21" ht="75" x14ac:dyDescent="0.25">
      <c r="A11" s="166">
        <v>10</v>
      </c>
      <c r="B11" s="166" t="s">
        <v>1012</v>
      </c>
      <c r="C11" s="143" t="s">
        <v>1013</v>
      </c>
      <c r="D11" s="144" t="s">
        <v>1014</v>
      </c>
      <c r="E11" s="166" t="str">
        <f t="shared" si="0"/>
        <v>F5</v>
      </c>
      <c r="F11" s="166" t="s">
        <v>1015</v>
      </c>
      <c r="G11" s="165" t="s">
        <v>1016</v>
      </c>
      <c r="H11" s="165" t="s">
        <v>1016</v>
      </c>
      <c r="I11" s="166" t="s">
        <v>1015</v>
      </c>
      <c r="J11" s="166"/>
      <c r="K11" s="166">
        <v>1</v>
      </c>
      <c r="L11" s="166">
        <v>1</v>
      </c>
      <c r="M11" s="165" t="s">
        <v>1017</v>
      </c>
      <c r="N11" s="165"/>
      <c r="O11" s="165" t="s">
        <v>1018</v>
      </c>
      <c r="P11" s="165"/>
      <c r="Q11" s="142" t="s">
        <v>991</v>
      </c>
      <c r="R11" s="165" t="s">
        <v>999</v>
      </c>
      <c r="S11" s="166"/>
      <c r="T11" s="166"/>
      <c r="U11" s="166"/>
    </row>
    <row r="12" spans="1:21" ht="31.5" x14ac:dyDescent="0.25">
      <c r="A12" s="166">
        <v>11</v>
      </c>
      <c r="B12" s="166" t="s">
        <v>1019</v>
      </c>
      <c r="C12" s="143" t="s">
        <v>1020</v>
      </c>
      <c r="D12" s="166"/>
      <c r="E12" s="166" t="str">
        <f t="shared" si="0"/>
        <v>F5</v>
      </c>
      <c r="F12" s="166" t="s">
        <v>1021</v>
      </c>
      <c r="G12" s="165" t="s">
        <v>985</v>
      </c>
      <c r="H12" s="165" t="s">
        <v>985</v>
      </c>
      <c r="I12" s="166" t="s">
        <v>1021</v>
      </c>
      <c r="J12" s="166"/>
      <c r="K12" s="166">
        <v>0</v>
      </c>
      <c r="L12" s="166">
        <v>0</v>
      </c>
      <c r="M12" s="165"/>
      <c r="N12" s="165"/>
      <c r="O12" s="165" t="s">
        <v>26</v>
      </c>
      <c r="P12" s="165"/>
      <c r="R12" s="166"/>
      <c r="S12" s="166"/>
      <c r="T12" s="166"/>
      <c r="U12" s="166"/>
    </row>
    <row r="13" spans="1:21" ht="31.5" x14ac:dyDescent="0.25">
      <c r="A13" s="166">
        <v>12</v>
      </c>
      <c r="B13" s="166" t="s">
        <v>1022</v>
      </c>
      <c r="C13" s="143" t="s">
        <v>1023</v>
      </c>
      <c r="D13" s="144" t="s">
        <v>1024</v>
      </c>
      <c r="E13" s="166" t="str">
        <f t="shared" si="0"/>
        <v>F5</v>
      </c>
      <c r="F13" s="166" t="s">
        <v>1025</v>
      </c>
      <c r="G13" s="165" t="s">
        <v>1026</v>
      </c>
      <c r="H13" s="165" t="s">
        <v>1026</v>
      </c>
      <c r="I13" s="166" t="s">
        <v>1025</v>
      </c>
      <c r="J13" s="166"/>
      <c r="K13" s="166">
        <v>0</v>
      </c>
      <c r="L13" s="166">
        <v>0</v>
      </c>
      <c r="M13" s="165"/>
      <c r="N13" s="165"/>
      <c r="O13" s="165" t="s">
        <v>26</v>
      </c>
      <c r="P13" s="165"/>
      <c r="R13" s="166"/>
      <c r="S13" s="166"/>
      <c r="T13" s="166"/>
      <c r="U13" s="166"/>
    </row>
    <row r="14" spans="1:21" ht="47.25" x14ac:dyDescent="0.25">
      <c r="A14" s="166">
        <v>13</v>
      </c>
      <c r="B14" s="166" t="s">
        <v>1027</v>
      </c>
      <c r="C14" s="143" t="s">
        <v>1028</v>
      </c>
      <c r="D14" s="166"/>
      <c r="E14" s="166" t="str">
        <f t="shared" si="0"/>
        <v>F5</v>
      </c>
      <c r="F14" s="166" t="s">
        <v>1029</v>
      </c>
      <c r="G14" s="165" t="s">
        <v>84</v>
      </c>
      <c r="H14" s="165" t="s">
        <v>84</v>
      </c>
      <c r="I14" s="166" t="s">
        <v>1029</v>
      </c>
      <c r="J14" s="166"/>
      <c r="K14" s="166">
        <v>0</v>
      </c>
      <c r="L14" s="166">
        <v>0</v>
      </c>
      <c r="M14" s="165"/>
      <c r="N14" s="165"/>
      <c r="O14" s="165" t="s">
        <v>26</v>
      </c>
      <c r="P14" s="165"/>
      <c r="R14" s="166"/>
      <c r="S14" s="166"/>
      <c r="T14" s="166"/>
      <c r="U14" s="166"/>
    </row>
    <row r="15" spans="1:21" ht="15.75" x14ac:dyDescent="0.25">
      <c r="A15" s="166">
        <v>14</v>
      </c>
      <c r="B15" s="166" t="s">
        <v>1030</v>
      </c>
      <c r="C15" s="143" t="s">
        <v>1001</v>
      </c>
      <c r="D15" s="166"/>
      <c r="E15" s="166" t="str">
        <f t="shared" si="0"/>
        <v>F5</v>
      </c>
      <c r="F15" s="166" t="s">
        <v>1031</v>
      </c>
      <c r="G15" s="165" t="s">
        <v>1003</v>
      </c>
      <c r="H15" s="165" t="s">
        <v>1003</v>
      </c>
      <c r="I15" s="166" t="s">
        <v>1031</v>
      </c>
      <c r="J15" s="166"/>
      <c r="K15" s="166">
        <v>0</v>
      </c>
      <c r="L15" s="166">
        <v>0</v>
      </c>
      <c r="M15" s="165"/>
      <c r="N15" s="165"/>
      <c r="O15" s="165" t="s">
        <v>26</v>
      </c>
      <c r="P15" s="165"/>
      <c r="R15" s="166"/>
      <c r="S15" s="166"/>
      <c r="T15" s="166"/>
      <c r="U15" s="166"/>
    </row>
    <row r="16" spans="1:21" ht="15.75" x14ac:dyDescent="0.25">
      <c r="A16" s="166">
        <v>15</v>
      </c>
      <c r="B16" s="166" t="s">
        <v>1032</v>
      </c>
      <c r="C16" s="143" t="s">
        <v>1033</v>
      </c>
      <c r="D16" s="144" t="s">
        <v>1034</v>
      </c>
      <c r="E16" s="166" t="str">
        <f t="shared" si="0"/>
        <v>F5</v>
      </c>
      <c r="F16" s="166" t="s">
        <v>1035</v>
      </c>
      <c r="G16" s="165" t="s">
        <v>1036</v>
      </c>
      <c r="H16" s="165" t="s">
        <v>1036</v>
      </c>
      <c r="I16" s="166" t="s">
        <v>1035</v>
      </c>
      <c r="J16" s="166"/>
      <c r="K16" s="166">
        <v>1</v>
      </c>
      <c r="L16" s="166">
        <v>0</v>
      </c>
      <c r="M16" s="165"/>
      <c r="N16" s="165"/>
      <c r="O16" s="165" t="s">
        <v>26</v>
      </c>
      <c r="P16" s="165"/>
      <c r="R16" s="166"/>
      <c r="S16" s="166"/>
      <c r="T16" s="166"/>
      <c r="U16" s="166"/>
    </row>
    <row r="17" spans="1:15" ht="15.75" x14ac:dyDescent="0.25">
      <c r="A17" s="166">
        <v>16</v>
      </c>
      <c r="B17" s="166" t="s">
        <v>1037</v>
      </c>
      <c r="C17" s="143" t="s">
        <v>1038</v>
      </c>
      <c r="D17" s="144" t="s">
        <v>1034</v>
      </c>
      <c r="E17" s="166" t="str">
        <f t="shared" si="0"/>
        <v>F5</v>
      </c>
      <c r="F17" s="166" t="s">
        <v>1039</v>
      </c>
      <c r="G17" s="165" t="s">
        <v>1036</v>
      </c>
      <c r="H17" s="165" t="s">
        <v>1036</v>
      </c>
      <c r="I17" s="166" t="s">
        <v>1039</v>
      </c>
      <c r="J17" s="166"/>
      <c r="K17" s="166">
        <v>1</v>
      </c>
      <c r="L17" s="166">
        <v>0</v>
      </c>
      <c r="M17" s="165"/>
      <c r="N17" s="165"/>
      <c r="O17" s="165" t="s">
        <v>26</v>
      </c>
    </row>
    <row r="18" spans="1:15" ht="15.75" x14ac:dyDescent="0.25">
      <c r="A18" s="166">
        <v>17</v>
      </c>
      <c r="B18" s="166" t="s">
        <v>1040</v>
      </c>
      <c r="C18" s="143" t="s">
        <v>1041</v>
      </c>
      <c r="D18" s="144" t="s">
        <v>1034</v>
      </c>
      <c r="E18" s="166" t="str">
        <f t="shared" si="0"/>
        <v>F5</v>
      </c>
      <c r="F18" s="166" t="s">
        <v>1042</v>
      </c>
      <c r="G18" s="165" t="s">
        <v>1036</v>
      </c>
      <c r="H18" s="165" t="s">
        <v>1036</v>
      </c>
      <c r="I18" s="166" t="s">
        <v>1042</v>
      </c>
      <c r="J18" s="166"/>
      <c r="K18" s="166">
        <v>1</v>
      </c>
      <c r="L18" s="166">
        <v>0</v>
      </c>
      <c r="M18" s="165"/>
      <c r="N18" s="165"/>
      <c r="O18" s="165" t="s">
        <v>26</v>
      </c>
    </row>
    <row r="19" spans="1:15" ht="15.75" x14ac:dyDescent="0.25">
      <c r="A19" s="166">
        <v>18</v>
      </c>
      <c r="B19" s="166" t="s">
        <v>1043</v>
      </c>
      <c r="C19" s="143" t="s">
        <v>1044</v>
      </c>
      <c r="D19" s="144" t="s">
        <v>1034</v>
      </c>
      <c r="E19" s="166" t="str">
        <f t="shared" si="0"/>
        <v>F5</v>
      </c>
      <c r="F19" s="166" t="s">
        <v>1045</v>
      </c>
      <c r="G19" s="165" t="s">
        <v>1036</v>
      </c>
      <c r="H19" s="165" t="s">
        <v>1036</v>
      </c>
      <c r="I19" s="166" t="s">
        <v>1045</v>
      </c>
      <c r="J19" s="166"/>
      <c r="K19" s="166">
        <v>1</v>
      </c>
      <c r="L19" s="166">
        <v>0</v>
      </c>
      <c r="M19" s="165"/>
      <c r="N19" s="165"/>
      <c r="O19" s="165" t="s">
        <v>26</v>
      </c>
    </row>
    <row r="20" spans="1:15" ht="15.75" x14ac:dyDescent="0.25">
      <c r="A20" s="166">
        <v>19</v>
      </c>
      <c r="B20" s="166" t="s">
        <v>1046</v>
      </c>
      <c r="C20" s="143" t="s">
        <v>1047</v>
      </c>
      <c r="D20" s="144" t="s">
        <v>1034</v>
      </c>
      <c r="E20" s="166" t="str">
        <f t="shared" si="0"/>
        <v>F5</v>
      </c>
      <c r="F20" s="166" t="s">
        <v>1048</v>
      </c>
      <c r="G20" s="165" t="s">
        <v>1036</v>
      </c>
      <c r="H20" s="165" t="s">
        <v>1036</v>
      </c>
      <c r="I20" s="166" t="s">
        <v>1048</v>
      </c>
      <c r="J20" s="166"/>
      <c r="K20" s="166">
        <v>1</v>
      </c>
      <c r="L20" s="166">
        <v>0</v>
      </c>
      <c r="M20" s="165"/>
      <c r="N20" s="165"/>
      <c r="O20" s="165" t="s">
        <v>26</v>
      </c>
    </row>
    <row r="21" spans="1:15" ht="15.75" x14ac:dyDescent="0.25">
      <c r="A21" s="166">
        <v>20</v>
      </c>
      <c r="B21" s="166" t="s">
        <v>1049</v>
      </c>
      <c r="C21" s="143" t="s">
        <v>1050</v>
      </c>
      <c r="D21" s="144" t="s">
        <v>1034</v>
      </c>
      <c r="E21" s="166" t="str">
        <f t="shared" si="0"/>
        <v>F5</v>
      </c>
      <c r="F21" s="166" t="s">
        <v>1051</v>
      </c>
      <c r="G21" s="165" t="s">
        <v>1036</v>
      </c>
      <c r="H21" s="165" t="s">
        <v>1036</v>
      </c>
      <c r="I21" s="166" t="s">
        <v>1051</v>
      </c>
      <c r="J21" s="166"/>
      <c r="K21" s="166">
        <v>1</v>
      </c>
      <c r="L21" s="166">
        <v>0</v>
      </c>
      <c r="M21" s="165"/>
      <c r="N21" s="165"/>
      <c r="O21" s="165" t="s">
        <v>26</v>
      </c>
    </row>
    <row r="22" spans="1:15" ht="15.75" x14ac:dyDescent="0.25">
      <c r="A22" s="166">
        <v>21</v>
      </c>
      <c r="B22" s="166" t="s">
        <v>1052</v>
      </c>
      <c r="C22" s="143" t="s">
        <v>1053</v>
      </c>
      <c r="D22" s="144" t="s">
        <v>1034</v>
      </c>
      <c r="E22" s="166" t="str">
        <f t="shared" si="0"/>
        <v>F5</v>
      </c>
      <c r="F22" s="166" t="s">
        <v>1054</v>
      </c>
      <c r="G22" s="165" t="s">
        <v>1036</v>
      </c>
      <c r="H22" s="165" t="s">
        <v>1036</v>
      </c>
      <c r="I22" s="166" t="s">
        <v>1054</v>
      </c>
      <c r="J22" s="166"/>
      <c r="K22" s="166">
        <v>1</v>
      </c>
      <c r="L22" s="166">
        <v>0</v>
      </c>
      <c r="M22" s="165"/>
      <c r="N22" s="165"/>
      <c r="O22" s="165" t="s">
        <v>26</v>
      </c>
    </row>
    <row r="23" spans="1:15" ht="15.75" x14ac:dyDescent="0.25">
      <c r="A23" s="166">
        <v>22</v>
      </c>
      <c r="B23" s="166" t="s">
        <v>1055</v>
      </c>
      <c r="C23" s="143" t="s">
        <v>1056</v>
      </c>
      <c r="D23" s="144" t="s">
        <v>1034</v>
      </c>
      <c r="E23" s="166" t="str">
        <f t="shared" si="0"/>
        <v>F5</v>
      </c>
      <c r="F23" s="166" t="s">
        <v>1057</v>
      </c>
      <c r="G23" s="165" t="s">
        <v>1036</v>
      </c>
      <c r="H23" s="165" t="s">
        <v>1036</v>
      </c>
      <c r="I23" s="166" t="s">
        <v>1057</v>
      </c>
      <c r="J23" s="166"/>
      <c r="K23" s="166">
        <v>1</v>
      </c>
      <c r="L23" s="166">
        <v>0</v>
      </c>
      <c r="M23" s="165"/>
      <c r="N23" s="165"/>
      <c r="O23" s="165" t="s">
        <v>26</v>
      </c>
    </row>
    <row r="24" spans="1:15" ht="15.75" x14ac:dyDescent="0.25">
      <c r="A24" s="166">
        <v>23</v>
      </c>
      <c r="B24" s="166" t="s">
        <v>1058</v>
      </c>
      <c r="C24" s="143" t="s">
        <v>1059</v>
      </c>
      <c r="D24" s="144" t="s">
        <v>1034</v>
      </c>
      <c r="E24" s="166" t="str">
        <f t="shared" si="0"/>
        <v>F5</v>
      </c>
      <c r="F24" s="166" t="s">
        <v>1060</v>
      </c>
      <c r="G24" s="165" t="s">
        <v>1036</v>
      </c>
      <c r="H24" s="165" t="s">
        <v>1036</v>
      </c>
      <c r="I24" s="166" t="s">
        <v>1060</v>
      </c>
      <c r="J24" s="166"/>
      <c r="K24" s="166">
        <v>1</v>
      </c>
      <c r="L24" s="166">
        <v>0</v>
      </c>
      <c r="M24" s="165"/>
      <c r="N24" s="165"/>
      <c r="O24" s="165" t="s">
        <v>26</v>
      </c>
    </row>
    <row r="25" spans="1:15" ht="15.75" x14ac:dyDescent="0.25">
      <c r="A25" s="166">
        <v>24</v>
      </c>
      <c r="B25" s="166" t="s">
        <v>1061</v>
      </c>
      <c r="C25" s="143" t="s">
        <v>1062</v>
      </c>
      <c r="D25" s="144" t="s">
        <v>1034</v>
      </c>
      <c r="E25" s="166" t="str">
        <f t="shared" si="0"/>
        <v>F5</v>
      </c>
      <c r="F25" s="166" t="s">
        <v>1063</v>
      </c>
      <c r="G25" s="165" t="s">
        <v>1036</v>
      </c>
      <c r="H25" s="165" t="s">
        <v>1036</v>
      </c>
      <c r="I25" s="166" t="s">
        <v>1063</v>
      </c>
      <c r="J25" s="166"/>
      <c r="K25" s="166">
        <v>1</v>
      </c>
      <c r="L25" s="166">
        <v>0</v>
      </c>
      <c r="M25" s="165"/>
      <c r="N25" s="165"/>
      <c r="O25" s="165" t="s">
        <v>26</v>
      </c>
    </row>
    <row r="26" spans="1:15" ht="15.75" x14ac:dyDescent="0.25">
      <c r="A26" s="166">
        <v>25</v>
      </c>
      <c r="B26" s="166" t="s">
        <v>1064</v>
      </c>
      <c r="C26" s="143" t="s">
        <v>1065</v>
      </c>
      <c r="D26" s="144" t="s">
        <v>1034</v>
      </c>
      <c r="E26" s="166" t="str">
        <f t="shared" si="0"/>
        <v>F5</v>
      </c>
      <c r="F26" s="166" t="s">
        <v>1066</v>
      </c>
      <c r="G26" s="165" t="s">
        <v>1036</v>
      </c>
      <c r="H26" s="165" t="s">
        <v>1036</v>
      </c>
      <c r="I26" s="166" t="s">
        <v>1066</v>
      </c>
      <c r="J26" s="166"/>
      <c r="K26" s="166">
        <v>1</v>
      </c>
      <c r="L26" s="166">
        <v>0</v>
      </c>
      <c r="M26" s="165"/>
      <c r="N26" s="165"/>
      <c r="O26" s="165" t="s">
        <v>26</v>
      </c>
    </row>
    <row r="27" spans="1:15" ht="15.75" x14ac:dyDescent="0.25">
      <c r="A27" s="166">
        <v>26</v>
      </c>
      <c r="B27" s="166" t="s">
        <v>1067</v>
      </c>
      <c r="C27" s="143" t="s">
        <v>1068</v>
      </c>
      <c r="D27" s="144" t="s">
        <v>1034</v>
      </c>
      <c r="E27" s="166" t="str">
        <f t="shared" si="0"/>
        <v>F5</v>
      </c>
      <c r="F27" s="166" t="s">
        <v>1069</v>
      </c>
      <c r="G27" s="165" t="s">
        <v>1036</v>
      </c>
      <c r="H27" s="165" t="s">
        <v>1036</v>
      </c>
      <c r="I27" s="166" t="s">
        <v>1069</v>
      </c>
      <c r="J27" s="166"/>
      <c r="K27" s="166">
        <v>1</v>
      </c>
      <c r="L27" s="166">
        <v>0</v>
      </c>
      <c r="M27" s="165"/>
      <c r="N27" s="165"/>
      <c r="O27" s="165" t="s">
        <v>26</v>
      </c>
    </row>
    <row r="28" spans="1:15" ht="15.75" x14ac:dyDescent="0.25">
      <c r="A28" s="166">
        <v>27</v>
      </c>
      <c r="B28" s="166" t="s">
        <v>1070</v>
      </c>
      <c r="C28" s="143" t="s">
        <v>1071</v>
      </c>
      <c r="D28" s="166"/>
      <c r="E28" s="166" t="str">
        <f t="shared" si="0"/>
        <v>F5</v>
      </c>
      <c r="F28" s="166" t="s">
        <v>1072</v>
      </c>
      <c r="G28" s="165" t="s">
        <v>1003</v>
      </c>
      <c r="H28" s="165" t="s">
        <v>1003</v>
      </c>
      <c r="I28" s="166" t="s">
        <v>1072</v>
      </c>
      <c r="J28" s="166"/>
      <c r="K28" s="166">
        <v>0</v>
      </c>
      <c r="L28" s="166">
        <v>0</v>
      </c>
      <c r="M28" s="165"/>
      <c r="N28" s="165"/>
      <c r="O28" s="165" t="s">
        <v>26</v>
      </c>
    </row>
    <row r="29" spans="1:15" ht="15.75" x14ac:dyDescent="0.25">
      <c r="A29" s="166">
        <v>28</v>
      </c>
      <c r="B29" s="166" t="s">
        <v>1073</v>
      </c>
      <c r="C29" s="143" t="s">
        <v>1074</v>
      </c>
      <c r="D29" s="166"/>
      <c r="E29" s="166" t="str">
        <f t="shared" si="0"/>
        <v>F5</v>
      </c>
      <c r="F29" s="166" t="s">
        <v>1075</v>
      </c>
      <c r="G29" s="165" t="s">
        <v>1003</v>
      </c>
      <c r="H29" s="165" t="s">
        <v>1003</v>
      </c>
      <c r="I29" s="166" t="s">
        <v>1075</v>
      </c>
      <c r="J29" s="166"/>
      <c r="K29" s="166">
        <v>0</v>
      </c>
      <c r="L29" s="166">
        <v>0</v>
      </c>
      <c r="M29" s="165"/>
      <c r="N29" s="165"/>
      <c r="O29" s="165" t="s">
        <v>26</v>
      </c>
    </row>
    <row r="30" spans="1:15" ht="15.75" x14ac:dyDescent="0.25">
      <c r="A30" s="166">
        <v>29</v>
      </c>
      <c r="B30" s="166" t="s">
        <v>1076</v>
      </c>
      <c r="C30" s="143" t="s">
        <v>1077</v>
      </c>
      <c r="D30" s="144" t="s">
        <v>1034</v>
      </c>
      <c r="E30" s="166" t="str">
        <f t="shared" si="0"/>
        <v>F5</v>
      </c>
      <c r="F30" s="166" t="s">
        <v>1078</v>
      </c>
      <c r="G30" s="165" t="s">
        <v>1036</v>
      </c>
      <c r="H30" s="165" t="s">
        <v>1036</v>
      </c>
      <c r="I30" s="166" t="s">
        <v>1078</v>
      </c>
      <c r="J30" s="166"/>
      <c r="K30" s="166">
        <v>1</v>
      </c>
      <c r="L30" s="166">
        <v>0</v>
      </c>
      <c r="M30" s="165"/>
      <c r="N30" s="165"/>
      <c r="O30" s="165" t="s">
        <v>26</v>
      </c>
    </row>
    <row r="31" spans="1:15" ht="15.75" x14ac:dyDescent="0.25">
      <c r="A31" s="166">
        <v>30</v>
      </c>
      <c r="B31" s="166" t="s">
        <v>1079</v>
      </c>
      <c r="C31" s="143" t="s">
        <v>1080</v>
      </c>
      <c r="D31" s="144" t="s">
        <v>1034</v>
      </c>
      <c r="E31" s="166" t="str">
        <f t="shared" si="0"/>
        <v>F5</v>
      </c>
      <c r="F31" s="166" t="s">
        <v>1081</v>
      </c>
      <c r="G31" s="165" t="s">
        <v>1036</v>
      </c>
      <c r="H31" s="165" t="s">
        <v>1036</v>
      </c>
      <c r="I31" s="166" t="s">
        <v>1081</v>
      </c>
      <c r="J31" s="166"/>
      <c r="K31" s="166">
        <v>1</v>
      </c>
      <c r="L31" s="166">
        <v>0</v>
      </c>
      <c r="M31" s="165"/>
      <c r="N31" s="165"/>
      <c r="O31" s="165" t="s">
        <v>26</v>
      </c>
    </row>
    <row r="32" spans="1:15" ht="15.75" x14ac:dyDescent="0.25">
      <c r="A32" s="166">
        <v>31</v>
      </c>
      <c r="B32" s="166" t="s">
        <v>1082</v>
      </c>
      <c r="C32" s="143" t="s">
        <v>1083</v>
      </c>
      <c r="D32" s="144" t="s">
        <v>1034</v>
      </c>
      <c r="E32" s="166" t="str">
        <f t="shared" si="0"/>
        <v>F5</v>
      </c>
      <c r="F32" s="166" t="s">
        <v>1084</v>
      </c>
      <c r="G32" s="165" t="s">
        <v>1036</v>
      </c>
      <c r="H32" s="165" t="s">
        <v>1036</v>
      </c>
      <c r="I32" s="166" t="s">
        <v>1084</v>
      </c>
      <c r="J32" s="166"/>
      <c r="K32" s="166">
        <v>1</v>
      </c>
      <c r="L32" s="166">
        <v>0</v>
      </c>
      <c r="M32" s="165"/>
      <c r="N32" s="165"/>
      <c r="O32" s="165" t="s">
        <v>26</v>
      </c>
    </row>
    <row r="33" spans="1:18" ht="15.75" x14ac:dyDescent="0.25">
      <c r="A33" s="166">
        <v>32</v>
      </c>
      <c r="B33" s="166" t="s">
        <v>1085</v>
      </c>
      <c r="C33" s="143" t="s">
        <v>1086</v>
      </c>
      <c r="D33" s="144" t="s">
        <v>1034</v>
      </c>
      <c r="E33" s="166" t="str">
        <f t="shared" si="0"/>
        <v>F5</v>
      </c>
      <c r="F33" s="166" t="s">
        <v>1087</v>
      </c>
      <c r="G33" s="165" t="s">
        <v>1036</v>
      </c>
      <c r="H33" s="165" t="s">
        <v>1036</v>
      </c>
      <c r="I33" s="166" t="s">
        <v>1087</v>
      </c>
      <c r="J33" s="166"/>
      <c r="K33" s="166">
        <v>1</v>
      </c>
      <c r="L33" s="166">
        <v>0</v>
      </c>
      <c r="M33" s="165"/>
      <c r="N33" s="165"/>
      <c r="O33" s="165" t="s">
        <v>26</v>
      </c>
      <c r="P33" s="165"/>
      <c r="R33" s="166"/>
    </row>
    <row r="34" spans="1:18" ht="15.75" x14ac:dyDescent="0.25">
      <c r="A34" s="166">
        <v>33</v>
      </c>
      <c r="B34" s="166" t="s">
        <v>1088</v>
      </c>
      <c r="C34" s="143" t="s">
        <v>1089</v>
      </c>
      <c r="D34" s="144" t="s">
        <v>1034</v>
      </c>
      <c r="E34" s="166" t="str">
        <f t="shared" si="0"/>
        <v>F5</v>
      </c>
      <c r="F34" s="166" t="s">
        <v>1090</v>
      </c>
      <c r="G34" s="165" t="s">
        <v>1036</v>
      </c>
      <c r="H34" s="165" t="s">
        <v>1036</v>
      </c>
      <c r="I34" s="166" t="s">
        <v>1090</v>
      </c>
      <c r="J34" s="166"/>
      <c r="K34" s="166">
        <v>1</v>
      </c>
      <c r="L34" s="166">
        <v>0</v>
      </c>
      <c r="M34" s="165"/>
      <c r="N34" s="165"/>
      <c r="O34" s="165" t="s">
        <v>26</v>
      </c>
      <c r="P34" s="165"/>
      <c r="R34" s="166"/>
    </row>
    <row r="35" spans="1:18" ht="15.75" x14ac:dyDescent="0.25">
      <c r="A35" s="166">
        <v>34</v>
      </c>
      <c r="B35" s="166" t="s">
        <v>1091</v>
      </c>
      <c r="C35" s="143" t="s">
        <v>1092</v>
      </c>
      <c r="D35" s="166"/>
      <c r="E35" s="166" t="str">
        <f t="shared" si="0"/>
        <v>F5</v>
      </c>
      <c r="F35" s="166" t="s">
        <v>1093</v>
      </c>
      <c r="G35" s="165" t="s">
        <v>1003</v>
      </c>
      <c r="H35" s="165" t="s">
        <v>1003</v>
      </c>
      <c r="I35" s="166" t="s">
        <v>1093</v>
      </c>
      <c r="J35" s="166"/>
      <c r="K35" s="166">
        <v>0</v>
      </c>
      <c r="L35" s="166">
        <v>0</v>
      </c>
      <c r="M35" s="165"/>
      <c r="N35" s="165"/>
      <c r="O35" s="165" t="s">
        <v>26</v>
      </c>
      <c r="P35" s="165"/>
      <c r="R35" s="166"/>
    </row>
    <row r="36" spans="1:18" ht="31.5" x14ac:dyDescent="0.25">
      <c r="A36" s="166">
        <v>35</v>
      </c>
      <c r="B36" s="166" t="s">
        <v>1094</v>
      </c>
      <c r="C36" s="143" t="s">
        <v>1095</v>
      </c>
      <c r="D36" s="144" t="s">
        <v>1034</v>
      </c>
      <c r="E36" s="166" t="str">
        <f t="shared" si="0"/>
        <v>F5</v>
      </c>
      <c r="F36" s="166" t="s">
        <v>1096</v>
      </c>
      <c r="G36" s="165" t="s">
        <v>1036</v>
      </c>
      <c r="H36" s="165" t="s">
        <v>1036</v>
      </c>
      <c r="I36" s="166" t="s">
        <v>1096</v>
      </c>
      <c r="J36" s="166"/>
      <c r="K36" s="166">
        <v>1</v>
      </c>
      <c r="L36" s="166">
        <v>0</v>
      </c>
      <c r="M36" s="165"/>
      <c r="N36" s="165"/>
      <c r="O36" s="165" t="s">
        <v>26</v>
      </c>
      <c r="P36" s="165"/>
      <c r="R36" s="166"/>
    </row>
    <row r="37" spans="1:18" ht="15.75" x14ac:dyDescent="0.25">
      <c r="A37" s="166">
        <v>36</v>
      </c>
      <c r="B37" s="166" t="s">
        <v>1097</v>
      </c>
      <c r="C37" s="143" t="s">
        <v>1098</v>
      </c>
      <c r="D37" s="144" t="s">
        <v>1034</v>
      </c>
      <c r="E37" s="166" t="str">
        <f t="shared" si="0"/>
        <v>F5</v>
      </c>
      <c r="F37" s="166" t="s">
        <v>1099</v>
      </c>
      <c r="G37" s="165" t="s">
        <v>1036</v>
      </c>
      <c r="H37" s="165" t="s">
        <v>1036</v>
      </c>
      <c r="I37" s="166" t="s">
        <v>1099</v>
      </c>
      <c r="J37" s="166"/>
      <c r="K37" s="166">
        <v>1</v>
      </c>
      <c r="L37" s="166">
        <v>0</v>
      </c>
      <c r="M37" s="165"/>
      <c r="N37" s="165"/>
      <c r="O37" s="165" t="s">
        <v>26</v>
      </c>
      <c r="P37" s="165"/>
      <c r="R37" s="166"/>
    </row>
    <row r="38" spans="1:18" ht="15.75" x14ac:dyDescent="0.25">
      <c r="A38" s="166">
        <v>37</v>
      </c>
      <c r="B38" s="166" t="s">
        <v>1100</v>
      </c>
      <c r="C38" s="143" t="s">
        <v>1101</v>
      </c>
      <c r="D38" s="144" t="s">
        <v>1034</v>
      </c>
      <c r="E38" s="166" t="str">
        <f t="shared" si="0"/>
        <v>F5</v>
      </c>
      <c r="F38" s="166" t="s">
        <v>1102</v>
      </c>
      <c r="G38" s="165" t="s">
        <v>1036</v>
      </c>
      <c r="H38" s="165" t="s">
        <v>1036</v>
      </c>
      <c r="I38" s="166" t="s">
        <v>1102</v>
      </c>
      <c r="J38" s="166"/>
      <c r="K38" s="166">
        <v>1</v>
      </c>
      <c r="L38" s="166">
        <v>0</v>
      </c>
      <c r="M38" s="165"/>
      <c r="N38" s="165"/>
      <c r="O38" s="165" t="s">
        <v>26</v>
      </c>
      <c r="P38" s="165"/>
      <c r="R38" s="166"/>
    </row>
    <row r="39" spans="1:18" ht="30" x14ac:dyDescent="0.25">
      <c r="A39" s="166">
        <v>38</v>
      </c>
      <c r="B39" s="166" t="s">
        <v>1103</v>
      </c>
      <c r="C39" s="143" t="s">
        <v>1104</v>
      </c>
      <c r="D39" s="144" t="s">
        <v>1105</v>
      </c>
      <c r="E39" s="166" t="str">
        <f t="shared" si="0"/>
        <v>F5</v>
      </c>
      <c r="F39" s="166" t="s">
        <v>1106</v>
      </c>
      <c r="G39" s="165" t="s">
        <v>1107</v>
      </c>
      <c r="H39" s="165"/>
      <c r="I39" s="166"/>
      <c r="J39" s="166" t="s">
        <v>1106</v>
      </c>
      <c r="K39" s="166">
        <v>0</v>
      </c>
      <c r="L39" s="166">
        <v>0</v>
      </c>
      <c r="M39" s="165"/>
      <c r="N39" s="165"/>
      <c r="O39" s="165" t="s">
        <v>26</v>
      </c>
      <c r="P39" s="165"/>
      <c r="R39" s="166"/>
    </row>
    <row r="40" spans="1:18" ht="15.75" x14ac:dyDescent="0.25">
      <c r="A40" s="166">
        <v>39</v>
      </c>
      <c r="B40" s="166" t="s">
        <v>1108</v>
      </c>
      <c r="C40" s="143" t="s">
        <v>1109</v>
      </c>
      <c r="D40" s="144" t="s">
        <v>1109</v>
      </c>
      <c r="E40" s="166" t="str">
        <f t="shared" si="0"/>
        <v>F5</v>
      </c>
      <c r="F40" s="166" t="s">
        <v>1110</v>
      </c>
      <c r="G40" s="165" t="s">
        <v>84</v>
      </c>
      <c r="H40" s="165" t="s">
        <v>84</v>
      </c>
      <c r="I40" s="166" t="s">
        <v>1110</v>
      </c>
      <c r="J40" s="166"/>
      <c r="K40" s="166">
        <v>0</v>
      </c>
      <c r="L40" s="166">
        <v>0</v>
      </c>
      <c r="M40" s="165"/>
      <c r="N40" s="165"/>
      <c r="O40" s="189" t="s">
        <v>1111</v>
      </c>
      <c r="P40" s="165"/>
      <c r="Q40" s="142" t="s">
        <v>979</v>
      </c>
      <c r="R40" s="166" t="s">
        <v>26</v>
      </c>
    </row>
    <row r="41" spans="1:18" ht="15.75" x14ac:dyDescent="0.25">
      <c r="A41" s="166">
        <v>40</v>
      </c>
      <c r="B41" s="166" t="s">
        <v>1112</v>
      </c>
      <c r="C41" s="143" t="s">
        <v>1113</v>
      </c>
      <c r="D41" s="144" t="s">
        <v>1113</v>
      </c>
      <c r="E41" s="166" t="str">
        <f t="shared" ref="E41:E75" si="1">LEFT(F41,2)</f>
        <v>F5</v>
      </c>
      <c r="F41" s="166" t="s">
        <v>1114</v>
      </c>
      <c r="G41" s="165" t="s">
        <v>84</v>
      </c>
      <c r="H41" s="165" t="s">
        <v>84</v>
      </c>
      <c r="I41" s="166" t="s">
        <v>1114</v>
      </c>
      <c r="J41" s="166"/>
      <c r="K41" s="166">
        <v>0</v>
      </c>
      <c r="L41" s="166">
        <v>0</v>
      </c>
      <c r="M41" s="165"/>
      <c r="N41" s="165"/>
      <c r="O41" s="189"/>
      <c r="P41" s="165"/>
      <c r="Q41" s="142" t="s">
        <v>979</v>
      </c>
      <c r="R41" s="166" t="s">
        <v>26</v>
      </c>
    </row>
    <row r="42" spans="1:18" ht="31.5" x14ac:dyDescent="0.25">
      <c r="A42" s="166">
        <v>41</v>
      </c>
      <c r="B42" s="166" t="s">
        <v>1115</v>
      </c>
      <c r="C42" s="143" t="s">
        <v>1116</v>
      </c>
      <c r="D42" s="144" t="s">
        <v>1117</v>
      </c>
      <c r="E42" s="166" t="str">
        <f t="shared" si="1"/>
        <v>F5</v>
      </c>
      <c r="F42" s="166" t="s">
        <v>1118</v>
      </c>
      <c r="G42" s="165" t="s">
        <v>84</v>
      </c>
      <c r="H42" s="165" t="s">
        <v>84</v>
      </c>
      <c r="I42" s="166" t="s">
        <v>1118</v>
      </c>
      <c r="J42" s="166"/>
      <c r="K42" s="166">
        <v>0</v>
      </c>
      <c r="L42" s="166">
        <v>0</v>
      </c>
      <c r="M42" s="165"/>
      <c r="N42" s="165"/>
      <c r="O42" s="189"/>
      <c r="P42" s="165"/>
      <c r="Q42" s="142" t="s">
        <v>979</v>
      </c>
      <c r="R42" s="166" t="s">
        <v>26</v>
      </c>
    </row>
    <row r="43" spans="1:18" ht="15.75" x14ac:dyDescent="0.25">
      <c r="A43" s="166">
        <v>42</v>
      </c>
      <c r="B43" s="166" t="s">
        <v>1119</v>
      </c>
      <c r="C43" s="143" t="s">
        <v>1120</v>
      </c>
      <c r="D43" s="166"/>
      <c r="E43" s="166" t="str">
        <f t="shared" si="1"/>
        <v>F5</v>
      </c>
      <c r="F43" s="166" t="s">
        <v>1121</v>
      </c>
      <c r="G43" s="165" t="s">
        <v>84</v>
      </c>
      <c r="H43" s="165" t="s">
        <v>84</v>
      </c>
      <c r="I43" s="166" t="s">
        <v>1121</v>
      </c>
      <c r="J43" s="166"/>
      <c r="K43" s="166">
        <v>0</v>
      </c>
      <c r="L43" s="166">
        <v>0</v>
      </c>
      <c r="M43" s="165"/>
      <c r="N43" s="165"/>
      <c r="O43" s="165" t="s">
        <v>26</v>
      </c>
      <c r="P43" s="165"/>
      <c r="R43" s="166"/>
    </row>
    <row r="44" spans="1:18" ht="15.75" x14ac:dyDescent="0.25">
      <c r="A44" s="166">
        <v>43</v>
      </c>
      <c r="B44" s="166" t="s">
        <v>1122</v>
      </c>
      <c r="C44" s="143" t="s">
        <v>1123</v>
      </c>
      <c r="D44" s="166"/>
      <c r="E44" s="166" t="str">
        <f t="shared" si="1"/>
        <v>F5</v>
      </c>
      <c r="F44" s="166" t="s">
        <v>1124</v>
      </c>
      <c r="G44" s="165" t="s">
        <v>84</v>
      </c>
      <c r="H44" s="165" t="s">
        <v>84</v>
      </c>
      <c r="I44" s="166" t="s">
        <v>1124</v>
      </c>
      <c r="J44" s="166"/>
      <c r="K44" s="166">
        <v>0</v>
      </c>
      <c r="L44" s="166">
        <v>0</v>
      </c>
      <c r="M44" s="165"/>
      <c r="N44" s="165"/>
      <c r="O44" s="165" t="s">
        <v>26</v>
      </c>
      <c r="P44" s="165"/>
      <c r="R44" s="166"/>
    </row>
    <row r="45" spans="1:18" ht="15.75" x14ac:dyDescent="0.25">
      <c r="A45" s="166">
        <v>44</v>
      </c>
      <c r="B45" s="166" t="s">
        <v>1125</v>
      </c>
      <c r="C45" s="143" t="s">
        <v>1126</v>
      </c>
      <c r="D45" s="166"/>
      <c r="E45" s="166" t="str">
        <f t="shared" si="1"/>
        <v>F5</v>
      </c>
      <c r="F45" s="166" t="s">
        <v>1127</v>
      </c>
      <c r="G45" s="165" t="s">
        <v>84</v>
      </c>
      <c r="H45" s="165" t="s">
        <v>84</v>
      </c>
      <c r="I45" s="166" t="s">
        <v>1127</v>
      </c>
      <c r="J45" s="166"/>
      <c r="K45" s="166">
        <v>0</v>
      </c>
      <c r="L45" s="166">
        <v>0</v>
      </c>
      <c r="M45" s="165"/>
      <c r="N45" s="165"/>
      <c r="O45" s="165" t="s">
        <v>26</v>
      </c>
      <c r="P45" s="165"/>
      <c r="R45" s="166"/>
    </row>
    <row r="46" spans="1:18" ht="15.75" x14ac:dyDescent="0.25">
      <c r="A46" s="166">
        <v>45</v>
      </c>
      <c r="B46" s="166" t="s">
        <v>1128</v>
      </c>
      <c r="C46" s="143" t="s">
        <v>1129</v>
      </c>
      <c r="D46" s="166"/>
      <c r="E46" s="166" t="str">
        <f t="shared" si="1"/>
        <v>F5</v>
      </c>
      <c r="F46" s="166" t="s">
        <v>1130</v>
      </c>
      <c r="G46" s="165" t="s">
        <v>84</v>
      </c>
      <c r="H46" s="165" t="s">
        <v>84</v>
      </c>
      <c r="I46" s="166" t="s">
        <v>1130</v>
      </c>
      <c r="J46" s="166"/>
      <c r="K46" s="166">
        <v>0</v>
      </c>
      <c r="L46" s="166">
        <v>0</v>
      </c>
      <c r="M46" s="165"/>
      <c r="N46" s="165"/>
      <c r="O46" s="165" t="s">
        <v>26</v>
      </c>
      <c r="P46" s="165"/>
      <c r="R46" s="166"/>
    </row>
    <row r="47" spans="1:18" ht="15.75" x14ac:dyDescent="0.25">
      <c r="A47" s="166">
        <v>46</v>
      </c>
      <c r="B47" s="166" t="s">
        <v>1131</v>
      </c>
      <c r="C47" s="143" t="s">
        <v>1132</v>
      </c>
      <c r="D47" s="166"/>
      <c r="E47" s="166" t="str">
        <f t="shared" si="1"/>
        <v>F5</v>
      </c>
      <c r="F47" s="166" t="s">
        <v>1133</v>
      </c>
      <c r="G47" s="165" t="s">
        <v>84</v>
      </c>
      <c r="H47" s="165" t="s">
        <v>84</v>
      </c>
      <c r="I47" s="166" t="s">
        <v>1133</v>
      </c>
      <c r="J47" s="166"/>
      <c r="K47" s="166">
        <v>0</v>
      </c>
      <c r="L47" s="166">
        <v>0</v>
      </c>
      <c r="M47" s="165"/>
      <c r="N47" s="165"/>
      <c r="O47" s="165" t="s">
        <v>26</v>
      </c>
      <c r="P47" s="165"/>
      <c r="R47" s="166"/>
    </row>
    <row r="48" spans="1:18" ht="15.75" x14ac:dyDescent="0.25">
      <c r="A48" s="166">
        <v>47</v>
      </c>
      <c r="B48" s="166" t="s">
        <v>1134</v>
      </c>
      <c r="C48" s="143" t="s">
        <v>1135</v>
      </c>
      <c r="D48" s="166"/>
      <c r="E48" s="166" t="str">
        <f t="shared" si="1"/>
        <v>F5</v>
      </c>
      <c r="F48" s="166" t="s">
        <v>1136</v>
      </c>
      <c r="G48" s="165" t="s">
        <v>84</v>
      </c>
      <c r="H48" s="165" t="s">
        <v>84</v>
      </c>
      <c r="I48" s="166" t="s">
        <v>1136</v>
      </c>
      <c r="J48" s="166"/>
      <c r="K48" s="166">
        <v>0</v>
      </c>
      <c r="L48" s="166">
        <v>0</v>
      </c>
      <c r="M48" s="165"/>
      <c r="N48" s="165"/>
      <c r="O48" s="165" t="s">
        <v>26</v>
      </c>
      <c r="P48" s="165"/>
      <c r="R48" s="166"/>
    </row>
    <row r="49" spans="1:17" ht="15.75" x14ac:dyDescent="0.25">
      <c r="A49" s="166">
        <v>48</v>
      </c>
      <c r="B49" s="166" t="s">
        <v>1137</v>
      </c>
      <c r="C49" s="143" t="s">
        <v>1138</v>
      </c>
      <c r="D49" s="166"/>
      <c r="E49" s="166" t="str">
        <f t="shared" si="1"/>
        <v>F5</v>
      </c>
      <c r="F49" s="166" t="s">
        <v>1139</v>
      </c>
      <c r="G49" s="165" t="s">
        <v>84</v>
      </c>
      <c r="H49" s="165" t="s">
        <v>84</v>
      </c>
      <c r="I49" s="166" t="s">
        <v>1139</v>
      </c>
      <c r="J49" s="166"/>
      <c r="K49" s="166">
        <v>0</v>
      </c>
      <c r="L49" s="166">
        <v>0</v>
      </c>
      <c r="M49" s="165"/>
      <c r="N49" s="165"/>
      <c r="O49" s="165" t="s">
        <v>26</v>
      </c>
      <c r="P49" s="165"/>
    </row>
    <row r="50" spans="1:17" ht="15.75" x14ac:dyDescent="0.25">
      <c r="A50" s="166">
        <v>49</v>
      </c>
      <c r="B50" s="166" t="s">
        <v>1140</v>
      </c>
      <c r="C50" s="143" t="s">
        <v>1141</v>
      </c>
      <c r="D50" s="166"/>
      <c r="E50" s="166" t="str">
        <f t="shared" si="1"/>
        <v>F5</v>
      </c>
      <c r="F50" s="166" t="s">
        <v>1142</v>
      </c>
      <c r="G50" s="165" t="s">
        <v>84</v>
      </c>
      <c r="H50" s="165" t="s">
        <v>84</v>
      </c>
      <c r="I50" s="166" t="s">
        <v>1142</v>
      </c>
      <c r="J50" s="166"/>
      <c r="K50" s="166">
        <v>0</v>
      </c>
      <c r="L50" s="166">
        <v>0</v>
      </c>
      <c r="M50" s="165"/>
      <c r="N50" s="165"/>
      <c r="O50" s="165" t="s">
        <v>26</v>
      </c>
      <c r="P50" s="165"/>
    </row>
    <row r="51" spans="1:17" ht="15.75" x14ac:dyDescent="0.25">
      <c r="A51" s="166">
        <v>50</v>
      </c>
      <c r="B51" s="166" t="s">
        <v>1143</v>
      </c>
      <c r="C51" s="143" t="s">
        <v>1144</v>
      </c>
      <c r="D51" s="166"/>
      <c r="E51" s="166" t="str">
        <f t="shared" si="1"/>
        <v>F5</v>
      </c>
      <c r="F51" s="166" t="s">
        <v>1145</v>
      </c>
      <c r="G51" s="165" t="s">
        <v>84</v>
      </c>
      <c r="H51" s="165" t="s">
        <v>84</v>
      </c>
      <c r="I51" s="166" t="s">
        <v>1145</v>
      </c>
      <c r="J51" s="166"/>
      <c r="K51" s="166">
        <v>0</v>
      </c>
      <c r="L51" s="166">
        <v>0</v>
      </c>
      <c r="M51" s="165"/>
      <c r="N51" s="165"/>
      <c r="O51" s="165" t="s">
        <v>26</v>
      </c>
      <c r="P51" s="165"/>
    </row>
    <row r="52" spans="1:17" ht="30" x14ac:dyDescent="0.25">
      <c r="A52" s="166">
        <v>51</v>
      </c>
      <c r="B52" s="166" t="s">
        <v>1146</v>
      </c>
      <c r="C52" s="143" t="s">
        <v>1147</v>
      </c>
      <c r="D52" s="165" t="s">
        <v>1148</v>
      </c>
      <c r="E52" s="166" t="str">
        <f t="shared" si="1"/>
        <v>F5</v>
      </c>
      <c r="F52" s="166" t="s">
        <v>1149</v>
      </c>
      <c r="G52" s="165" t="s">
        <v>1150</v>
      </c>
      <c r="H52" s="165" t="s">
        <v>1150</v>
      </c>
      <c r="I52" s="166" t="s">
        <v>1149</v>
      </c>
      <c r="J52" s="166"/>
      <c r="K52" s="166">
        <v>1</v>
      </c>
      <c r="L52" s="166">
        <v>0</v>
      </c>
      <c r="M52" s="165"/>
      <c r="N52" s="165" t="s">
        <v>1151</v>
      </c>
      <c r="O52" s="165" t="s">
        <v>26</v>
      </c>
      <c r="P52" s="165"/>
      <c r="Q52" s="142" t="s">
        <v>979</v>
      </c>
    </row>
    <row r="53" spans="1:17" ht="30" x14ac:dyDescent="0.25">
      <c r="A53" s="166">
        <v>52</v>
      </c>
      <c r="B53" s="166" t="s">
        <v>1152</v>
      </c>
      <c r="C53" s="143" t="s">
        <v>1153</v>
      </c>
      <c r="D53" s="165" t="s">
        <v>1148</v>
      </c>
      <c r="E53" s="166" t="str">
        <f t="shared" si="1"/>
        <v>F5</v>
      </c>
      <c r="F53" s="166" t="s">
        <v>1154</v>
      </c>
      <c r="G53" s="165" t="s">
        <v>1150</v>
      </c>
      <c r="H53" s="165" t="s">
        <v>1150</v>
      </c>
      <c r="I53" s="166" t="s">
        <v>1154</v>
      </c>
      <c r="J53" s="166"/>
      <c r="K53" s="166">
        <v>1</v>
      </c>
      <c r="L53" s="166">
        <v>0</v>
      </c>
      <c r="M53" s="165"/>
      <c r="N53" s="165" t="s">
        <v>1151</v>
      </c>
      <c r="O53" s="165" t="s">
        <v>26</v>
      </c>
      <c r="P53" s="165"/>
      <c r="Q53" s="142" t="s">
        <v>979</v>
      </c>
    </row>
    <row r="54" spans="1:17" ht="31.5" x14ac:dyDescent="0.25">
      <c r="A54" s="166">
        <v>53</v>
      </c>
      <c r="B54" s="166" t="s">
        <v>1155</v>
      </c>
      <c r="C54" s="143" t="s">
        <v>1156</v>
      </c>
      <c r="D54" s="165" t="s">
        <v>1148</v>
      </c>
      <c r="E54" s="166" t="str">
        <f t="shared" si="1"/>
        <v>F5</v>
      </c>
      <c r="F54" s="166" t="s">
        <v>1157</v>
      </c>
      <c r="G54" s="165" t="s">
        <v>1150</v>
      </c>
      <c r="H54" s="165" t="s">
        <v>1150</v>
      </c>
      <c r="I54" s="166" t="s">
        <v>1157</v>
      </c>
      <c r="J54" s="166"/>
      <c r="K54" s="166">
        <v>1</v>
      </c>
      <c r="L54" s="166">
        <v>0</v>
      </c>
      <c r="M54" s="165"/>
      <c r="N54" s="165" t="s">
        <v>1151</v>
      </c>
      <c r="O54" s="165" t="s">
        <v>26</v>
      </c>
      <c r="P54" s="165"/>
      <c r="Q54" s="142" t="s">
        <v>979</v>
      </c>
    </row>
    <row r="55" spans="1:17" ht="30" x14ac:dyDescent="0.25">
      <c r="A55" s="166">
        <v>54</v>
      </c>
      <c r="B55" s="166" t="s">
        <v>1158</v>
      </c>
      <c r="C55" s="143" t="s">
        <v>1159</v>
      </c>
      <c r="D55" s="165" t="s">
        <v>1148</v>
      </c>
      <c r="E55" s="166" t="str">
        <f t="shared" si="1"/>
        <v>F5</v>
      </c>
      <c r="F55" s="166" t="s">
        <v>1160</v>
      </c>
      <c r="G55" s="165" t="s">
        <v>1150</v>
      </c>
      <c r="H55" s="165" t="s">
        <v>1150</v>
      </c>
      <c r="I55" s="166" t="s">
        <v>1160</v>
      </c>
      <c r="J55" s="166"/>
      <c r="K55" s="166">
        <v>1</v>
      </c>
      <c r="L55" s="166">
        <v>0</v>
      </c>
      <c r="M55" s="165"/>
      <c r="N55" s="165" t="s">
        <v>1151</v>
      </c>
      <c r="O55" s="165" t="s">
        <v>26</v>
      </c>
      <c r="P55" s="165"/>
      <c r="Q55" s="142" t="s">
        <v>979</v>
      </c>
    </row>
    <row r="56" spans="1:17" ht="30" x14ac:dyDescent="0.25">
      <c r="A56" s="166">
        <v>55</v>
      </c>
      <c r="B56" s="166" t="s">
        <v>1161</v>
      </c>
      <c r="C56" s="143" t="s">
        <v>1162</v>
      </c>
      <c r="D56" s="165" t="s">
        <v>1148</v>
      </c>
      <c r="E56" s="166" t="str">
        <f t="shared" si="1"/>
        <v>F5</v>
      </c>
      <c r="F56" s="166" t="s">
        <v>1163</v>
      </c>
      <c r="G56" s="165" t="s">
        <v>1150</v>
      </c>
      <c r="H56" s="165" t="s">
        <v>1150</v>
      </c>
      <c r="I56" s="166" t="s">
        <v>1163</v>
      </c>
      <c r="J56" s="166"/>
      <c r="K56" s="166">
        <v>1</v>
      </c>
      <c r="L56" s="166">
        <v>0</v>
      </c>
      <c r="M56" s="165"/>
      <c r="N56" s="165" t="s">
        <v>1151</v>
      </c>
      <c r="O56" s="165" t="s">
        <v>26</v>
      </c>
      <c r="P56" s="165"/>
      <c r="Q56" s="142" t="s">
        <v>979</v>
      </c>
    </row>
    <row r="57" spans="1:17" ht="47.25" x14ac:dyDescent="0.25">
      <c r="A57" s="166"/>
      <c r="B57" s="166" t="s">
        <v>1164</v>
      </c>
      <c r="C57" s="143" t="s">
        <v>1165</v>
      </c>
      <c r="D57" s="165"/>
      <c r="E57" s="166" t="str">
        <f t="shared" si="1"/>
        <v>F5</v>
      </c>
      <c r="F57" s="166" t="s">
        <v>1166</v>
      </c>
      <c r="G57" s="165" t="s">
        <v>1167</v>
      </c>
      <c r="H57" s="165" t="s">
        <v>922</v>
      </c>
      <c r="I57" s="166"/>
      <c r="J57" s="166"/>
      <c r="K57" s="166"/>
      <c r="L57" s="166"/>
      <c r="M57" s="165"/>
      <c r="N57" s="165"/>
      <c r="O57" s="165"/>
      <c r="P57" s="165"/>
    </row>
    <row r="58" spans="1:17" ht="31.5" x14ac:dyDescent="0.25">
      <c r="A58" s="166"/>
      <c r="B58" s="166" t="s">
        <v>1168</v>
      </c>
      <c r="C58" s="143" t="s">
        <v>1169</v>
      </c>
      <c r="D58" s="165"/>
      <c r="E58" s="166" t="str">
        <f t="shared" si="1"/>
        <v>F5</v>
      </c>
      <c r="F58" s="166" t="s">
        <v>1170</v>
      </c>
      <c r="G58" s="165" t="s">
        <v>35</v>
      </c>
      <c r="H58" s="165" t="s">
        <v>922</v>
      </c>
      <c r="I58" s="166"/>
      <c r="J58" s="166"/>
      <c r="K58" s="166"/>
      <c r="L58" s="166"/>
      <c r="M58" s="165"/>
      <c r="N58" s="165"/>
      <c r="O58" s="165"/>
      <c r="P58" s="165"/>
    </row>
    <row r="59" spans="1:17" ht="15.75" x14ac:dyDescent="0.25">
      <c r="A59" s="166"/>
      <c r="B59" s="166" t="s">
        <v>1171</v>
      </c>
      <c r="C59" s="143" t="s">
        <v>1172</v>
      </c>
      <c r="D59" s="165"/>
      <c r="E59" s="166" t="str">
        <f t="shared" si="1"/>
        <v>F5</v>
      </c>
      <c r="F59" s="166" t="s">
        <v>1173</v>
      </c>
      <c r="G59" s="165" t="s">
        <v>1167</v>
      </c>
      <c r="H59" s="165" t="s">
        <v>922</v>
      </c>
      <c r="I59" s="166"/>
      <c r="J59" s="166"/>
      <c r="K59" s="166"/>
      <c r="L59" s="166"/>
      <c r="M59" s="165"/>
      <c r="N59" s="165"/>
      <c r="O59" s="165"/>
      <c r="P59" s="165"/>
    </row>
    <row r="60" spans="1:17" ht="47.25" x14ac:dyDescent="0.25">
      <c r="A60" s="166"/>
      <c r="B60" s="166" t="s">
        <v>1174</v>
      </c>
      <c r="C60" s="143" t="s">
        <v>1175</v>
      </c>
      <c r="D60" s="165"/>
      <c r="E60" s="166" t="str">
        <f t="shared" si="1"/>
        <v>F5</v>
      </c>
      <c r="F60" s="166" t="s">
        <v>1176</v>
      </c>
      <c r="G60" s="165" t="s">
        <v>84</v>
      </c>
      <c r="H60" s="165" t="s">
        <v>922</v>
      </c>
      <c r="I60" s="166"/>
      <c r="J60" s="166"/>
      <c r="K60" s="166"/>
      <c r="L60" s="166"/>
      <c r="M60" s="165"/>
      <c r="N60" s="165"/>
      <c r="O60" s="165"/>
      <c r="P60" s="165"/>
    </row>
    <row r="61" spans="1:17" ht="63" x14ac:dyDescent="0.25">
      <c r="A61" s="166"/>
      <c r="B61" s="166" t="s">
        <v>1177</v>
      </c>
      <c r="C61" s="143" t="s">
        <v>1178</v>
      </c>
      <c r="D61" s="165"/>
      <c r="E61" s="166" t="str">
        <f t="shared" si="1"/>
        <v>F5</v>
      </c>
      <c r="F61" s="166" t="s">
        <v>1179</v>
      </c>
      <c r="G61" s="165" t="s">
        <v>1167</v>
      </c>
      <c r="H61" s="165"/>
      <c r="I61" s="166"/>
      <c r="J61" s="166"/>
      <c r="K61" s="166"/>
      <c r="L61" s="166"/>
      <c r="M61" s="165"/>
      <c r="N61" s="165"/>
      <c r="O61" s="165"/>
      <c r="P61" s="165"/>
    </row>
    <row r="62" spans="1:17" ht="31.5" x14ac:dyDescent="0.25">
      <c r="A62" s="166"/>
      <c r="B62" s="166" t="s">
        <v>1180</v>
      </c>
      <c r="C62" s="143" t="s">
        <v>1181</v>
      </c>
      <c r="D62" s="165"/>
      <c r="E62" s="166" t="str">
        <f t="shared" si="1"/>
        <v>F5</v>
      </c>
      <c r="F62" s="166" t="s">
        <v>1182</v>
      </c>
      <c r="G62" s="165" t="s">
        <v>84</v>
      </c>
      <c r="H62" s="165"/>
      <c r="I62" s="166"/>
      <c r="J62" s="166"/>
      <c r="K62" s="166"/>
      <c r="L62" s="166"/>
      <c r="M62" s="165"/>
      <c r="N62" s="165"/>
      <c r="O62" s="165"/>
      <c r="P62" s="165"/>
    </row>
    <row r="63" spans="1:17" ht="63" x14ac:dyDescent="0.25">
      <c r="A63" s="166"/>
      <c r="B63" s="166" t="s">
        <v>1183</v>
      </c>
      <c r="C63" s="143" t="s">
        <v>1184</v>
      </c>
      <c r="D63" s="165"/>
      <c r="E63" s="166" t="str">
        <f t="shared" si="1"/>
        <v>F5</v>
      </c>
      <c r="F63" s="166" t="s">
        <v>1185</v>
      </c>
      <c r="G63" s="165" t="s">
        <v>84</v>
      </c>
      <c r="H63" s="165"/>
      <c r="I63" s="166"/>
      <c r="J63" s="166"/>
      <c r="K63" s="166"/>
      <c r="L63" s="166"/>
      <c r="M63" s="165"/>
      <c r="N63" s="165"/>
      <c r="O63" s="165"/>
      <c r="P63" s="165"/>
    </row>
    <row r="64" spans="1:17" ht="63" x14ac:dyDescent="0.25">
      <c r="A64" s="166"/>
      <c r="B64" s="166" t="s">
        <v>1186</v>
      </c>
      <c r="C64" s="143" t="s">
        <v>1187</v>
      </c>
      <c r="D64" s="165"/>
      <c r="E64" s="166" t="str">
        <f t="shared" si="1"/>
        <v>F5</v>
      </c>
      <c r="F64" s="166" t="s">
        <v>1188</v>
      </c>
      <c r="G64" s="165" t="s">
        <v>1167</v>
      </c>
      <c r="H64" s="165"/>
      <c r="I64" s="166"/>
      <c r="J64" s="166"/>
      <c r="K64" s="166"/>
      <c r="L64" s="166"/>
      <c r="M64" s="165"/>
      <c r="N64" s="165"/>
      <c r="O64" s="165"/>
      <c r="P64" s="165"/>
    </row>
    <row r="65" spans="1:18" ht="15.75" x14ac:dyDescent="0.25">
      <c r="A65" s="166"/>
      <c r="B65" s="166" t="s">
        <v>1189</v>
      </c>
      <c r="C65" s="143" t="s">
        <v>1190</v>
      </c>
      <c r="D65" s="165"/>
      <c r="E65" s="166" t="str">
        <f t="shared" si="1"/>
        <v>F5</v>
      </c>
      <c r="F65" s="166" t="s">
        <v>1191</v>
      </c>
      <c r="G65" s="165" t="s">
        <v>985</v>
      </c>
      <c r="H65" s="165"/>
      <c r="I65" s="166"/>
      <c r="J65" s="166"/>
      <c r="K65" s="166"/>
      <c r="L65" s="166"/>
      <c r="M65" s="165"/>
      <c r="N65" s="165"/>
      <c r="O65" s="165"/>
      <c r="P65" s="165"/>
      <c r="R65" s="166"/>
    </row>
    <row r="66" spans="1:18" ht="15.75" x14ac:dyDescent="0.25">
      <c r="A66" s="166"/>
      <c r="B66" s="166" t="s">
        <v>1192</v>
      </c>
      <c r="C66" s="143" t="s">
        <v>1193</v>
      </c>
      <c r="D66" s="165"/>
      <c r="E66" s="166" t="str">
        <f t="shared" si="1"/>
        <v>F5</v>
      </c>
      <c r="F66" s="166" t="s">
        <v>1194</v>
      </c>
      <c r="G66" s="165" t="s">
        <v>1195</v>
      </c>
      <c r="H66" s="165"/>
      <c r="I66" s="166"/>
      <c r="J66" s="166"/>
      <c r="K66" s="166"/>
      <c r="L66" s="166"/>
      <c r="M66" s="165"/>
      <c r="N66" s="165"/>
      <c r="O66" s="165"/>
      <c r="P66" s="165"/>
      <c r="R66" s="166"/>
    </row>
    <row r="67" spans="1:18" ht="47.25" x14ac:dyDescent="0.25">
      <c r="A67" s="166"/>
      <c r="B67" s="166" t="s">
        <v>1196</v>
      </c>
      <c r="C67" s="143" t="s">
        <v>1197</v>
      </c>
      <c r="D67" s="165"/>
      <c r="E67" s="166" t="str">
        <f t="shared" si="1"/>
        <v>F5</v>
      </c>
      <c r="F67" s="166" t="s">
        <v>1198</v>
      </c>
      <c r="G67" s="165" t="s">
        <v>1167</v>
      </c>
      <c r="H67" s="165"/>
      <c r="I67" s="166"/>
      <c r="J67" s="166"/>
      <c r="K67" s="166"/>
      <c r="L67" s="166"/>
      <c r="M67" s="165"/>
      <c r="N67" s="165"/>
      <c r="O67" s="165"/>
      <c r="P67" s="165"/>
      <c r="R67" s="166"/>
    </row>
    <row r="68" spans="1:18" ht="15.75" x14ac:dyDescent="0.25">
      <c r="A68" s="166"/>
      <c r="B68" s="166" t="s">
        <v>1199</v>
      </c>
      <c r="C68" s="143" t="s">
        <v>1190</v>
      </c>
      <c r="D68" s="165"/>
      <c r="E68" s="166" t="str">
        <f t="shared" si="1"/>
        <v>F5</v>
      </c>
      <c r="F68" s="166" t="s">
        <v>1200</v>
      </c>
      <c r="G68" s="165" t="s">
        <v>985</v>
      </c>
      <c r="H68" s="165"/>
      <c r="I68" s="166"/>
      <c r="J68" s="166"/>
      <c r="K68" s="166"/>
      <c r="L68" s="166"/>
      <c r="M68" s="165"/>
      <c r="N68" s="165"/>
      <c r="O68" s="165"/>
      <c r="P68" s="165"/>
      <c r="R68" s="166"/>
    </row>
    <row r="69" spans="1:18" ht="15.75" x14ac:dyDescent="0.25">
      <c r="A69" s="166"/>
      <c r="B69" s="166" t="s">
        <v>1201</v>
      </c>
      <c r="C69" s="143" t="s">
        <v>1202</v>
      </c>
      <c r="D69" s="165"/>
      <c r="E69" s="166" t="str">
        <f t="shared" si="1"/>
        <v>F5</v>
      </c>
      <c r="F69" s="166" t="s">
        <v>1203</v>
      </c>
      <c r="G69" s="165" t="s">
        <v>1204</v>
      </c>
      <c r="H69" s="165"/>
      <c r="I69" s="166"/>
      <c r="J69" s="166"/>
      <c r="K69" s="166"/>
      <c r="L69" s="166"/>
      <c r="M69" s="165"/>
      <c r="N69" s="165"/>
      <c r="O69" s="165"/>
      <c r="P69" s="165"/>
      <c r="R69" s="166"/>
    </row>
    <row r="70" spans="1:18" ht="15.75" x14ac:dyDescent="0.25">
      <c r="A70" s="166">
        <v>56</v>
      </c>
      <c r="B70" s="166" t="s">
        <v>1205</v>
      </c>
      <c r="C70" s="143" t="s">
        <v>11</v>
      </c>
      <c r="D70" s="166"/>
      <c r="E70" s="166" t="str">
        <f t="shared" si="1"/>
        <v>F5</v>
      </c>
      <c r="F70" s="166" t="s">
        <v>1206</v>
      </c>
      <c r="G70" s="165" t="s">
        <v>1003</v>
      </c>
      <c r="H70" s="165"/>
      <c r="I70" s="166"/>
      <c r="J70" s="166" t="s">
        <v>1206</v>
      </c>
      <c r="K70" s="166">
        <v>0</v>
      </c>
      <c r="L70" s="166">
        <v>0</v>
      </c>
      <c r="M70" s="165"/>
      <c r="N70" s="165"/>
      <c r="O70" s="165" t="s">
        <v>26</v>
      </c>
      <c r="P70" s="165"/>
      <c r="R70" s="166"/>
    </row>
    <row r="71" spans="1:18" ht="15.75" x14ac:dyDescent="0.25">
      <c r="A71" s="166">
        <v>57</v>
      </c>
      <c r="B71" s="166" t="s">
        <v>1207</v>
      </c>
      <c r="C71" s="143" t="s">
        <v>1208</v>
      </c>
      <c r="D71" s="166"/>
      <c r="E71" s="166" t="str">
        <f t="shared" si="1"/>
        <v>F5</v>
      </c>
      <c r="F71" s="166" t="s">
        <v>1209</v>
      </c>
      <c r="G71" s="165" t="s">
        <v>1003</v>
      </c>
      <c r="H71" s="165"/>
      <c r="I71" s="166"/>
      <c r="J71" s="166" t="s">
        <v>1209</v>
      </c>
      <c r="K71" s="166">
        <v>0</v>
      </c>
      <c r="L71" s="166">
        <v>0</v>
      </c>
      <c r="M71" s="165"/>
      <c r="N71" s="165"/>
      <c r="O71" s="165" t="s">
        <v>26</v>
      </c>
      <c r="P71" s="165"/>
      <c r="R71" s="166"/>
    </row>
    <row r="72" spans="1:18" ht="15.75" x14ac:dyDescent="0.25">
      <c r="A72" s="166">
        <v>58</v>
      </c>
      <c r="B72" s="166" t="s">
        <v>1210</v>
      </c>
      <c r="C72" s="143" t="s">
        <v>1211</v>
      </c>
      <c r="D72" s="166"/>
      <c r="E72" s="166" t="str">
        <f t="shared" si="1"/>
        <v>F5</v>
      </c>
      <c r="F72" s="166" t="s">
        <v>1212</v>
      </c>
      <c r="G72" s="165" t="s">
        <v>1213</v>
      </c>
      <c r="H72" s="165"/>
      <c r="I72" s="166"/>
      <c r="J72" s="166" t="s">
        <v>1212</v>
      </c>
      <c r="K72" s="166">
        <v>0</v>
      </c>
      <c r="L72" s="166">
        <v>0</v>
      </c>
      <c r="M72" s="165"/>
      <c r="N72" s="165"/>
      <c r="O72" s="165" t="s">
        <v>26</v>
      </c>
      <c r="P72" s="165"/>
      <c r="R72" s="166"/>
    </row>
    <row r="73" spans="1:18" ht="15.75" x14ac:dyDescent="0.25">
      <c r="A73" s="166">
        <v>59</v>
      </c>
      <c r="B73" s="166" t="s">
        <v>1214</v>
      </c>
      <c r="C73" s="143" t="s">
        <v>1215</v>
      </c>
      <c r="D73" s="166"/>
      <c r="E73" s="166" t="str">
        <f t="shared" si="1"/>
        <v>F5</v>
      </c>
      <c r="F73" s="166" t="s">
        <v>1216</v>
      </c>
      <c r="G73" s="165" t="s">
        <v>1003</v>
      </c>
      <c r="H73" s="165"/>
      <c r="I73" s="166"/>
      <c r="J73" s="166" t="s">
        <v>1216</v>
      </c>
      <c r="K73" s="166">
        <v>0</v>
      </c>
      <c r="L73" s="166">
        <v>0</v>
      </c>
      <c r="M73" s="165"/>
      <c r="N73" s="165"/>
      <c r="O73" s="165" t="s">
        <v>26</v>
      </c>
      <c r="P73" s="165"/>
      <c r="R73" s="166"/>
    </row>
    <row r="74" spans="1:18" ht="15.75" x14ac:dyDescent="0.25">
      <c r="A74" s="166">
        <v>60</v>
      </c>
      <c r="B74" s="166" t="s">
        <v>1217</v>
      </c>
      <c r="C74" s="143" t="s">
        <v>1218</v>
      </c>
      <c r="D74" s="166"/>
      <c r="E74" s="166" t="str">
        <f t="shared" si="1"/>
        <v>F5</v>
      </c>
      <c r="F74" s="166" t="s">
        <v>1219</v>
      </c>
      <c r="G74" s="165" t="s">
        <v>1213</v>
      </c>
      <c r="H74" s="165"/>
      <c r="I74" s="166"/>
      <c r="J74" s="166" t="s">
        <v>1219</v>
      </c>
      <c r="K74" s="166">
        <v>0</v>
      </c>
      <c r="L74" s="166">
        <v>0</v>
      </c>
      <c r="M74" s="165"/>
      <c r="N74" s="165"/>
      <c r="O74" s="165" t="s">
        <v>26</v>
      </c>
      <c r="P74" s="165"/>
      <c r="R74" s="166"/>
    </row>
    <row r="75" spans="1:18" ht="15.75" x14ac:dyDescent="0.25">
      <c r="A75" s="166">
        <v>61</v>
      </c>
      <c r="B75" s="166" t="s">
        <v>1220</v>
      </c>
      <c r="C75" s="143" t="s">
        <v>1221</v>
      </c>
      <c r="D75" s="166"/>
      <c r="E75" s="166" t="str">
        <f t="shared" si="1"/>
        <v>F5</v>
      </c>
      <c r="F75" s="166" t="s">
        <v>1222</v>
      </c>
      <c r="G75" s="165" t="s">
        <v>985</v>
      </c>
      <c r="H75" s="165"/>
      <c r="I75" s="166"/>
      <c r="J75" s="166" t="s">
        <v>1222</v>
      </c>
      <c r="K75" s="166">
        <v>0</v>
      </c>
      <c r="L75" s="166">
        <v>0</v>
      </c>
      <c r="M75" s="165"/>
      <c r="N75" s="165"/>
      <c r="O75" s="165" t="s">
        <v>26</v>
      </c>
      <c r="P75" s="165"/>
      <c r="R75" s="166"/>
    </row>
    <row r="76" spans="1:18" x14ac:dyDescent="0.25">
      <c r="A76" s="166">
        <v>62</v>
      </c>
      <c r="B76" s="166" t="s">
        <v>1223</v>
      </c>
      <c r="C76" s="166" t="s">
        <v>1224</v>
      </c>
      <c r="D76" s="166"/>
      <c r="E76" s="166" t="str">
        <f t="shared" ref="E76:E107" si="2">LEFT(F76,3)</f>
        <v>F4A</v>
      </c>
      <c r="F76" s="166" t="s">
        <v>1225</v>
      </c>
      <c r="G76" s="165" t="s">
        <v>985</v>
      </c>
      <c r="H76" s="165" t="s">
        <v>985</v>
      </c>
      <c r="I76" s="166" t="s">
        <v>1225</v>
      </c>
      <c r="J76" s="166"/>
      <c r="K76" s="166">
        <v>0</v>
      </c>
      <c r="L76" s="166">
        <v>0</v>
      </c>
      <c r="M76" s="165"/>
      <c r="N76" s="165"/>
      <c r="O76" s="165" t="s">
        <v>26</v>
      </c>
      <c r="P76" s="165"/>
      <c r="R76" s="166"/>
    </row>
    <row r="77" spans="1:18" ht="150" x14ac:dyDescent="0.25">
      <c r="A77" s="166">
        <v>63</v>
      </c>
      <c r="B77" s="166" t="s">
        <v>1226</v>
      </c>
      <c r="C77" s="143" t="s">
        <v>1227</v>
      </c>
      <c r="D77" s="144" t="s">
        <v>1007</v>
      </c>
      <c r="E77" s="166" t="str">
        <f t="shared" si="2"/>
        <v>F4A</v>
      </c>
      <c r="F77" s="166" t="s">
        <v>1228</v>
      </c>
      <c r="G77" s="165" t="s">
        <v>1009</v>
      </c>
      <c r="H77" s="165" t="s">
        <v>1009</v>
      </c>
      <c r="I77" s="166" t="s">
        <v>1228</v>
      </c>
      <c r="J77" s="166"/>
      <c r="K77" s="166">
        <v>0</v>
      </c>
      <c r="L77" s="166">
        <v>0</v>
      </c>
      <c r="M77" s="165"/>
      <c r="N77" s="165"/>
      <c r="O77" s="165" t="s">
        <v>26</v>
      </c>
      <c r="P77" s="165"/>
      <c r="R77" s="166"/>
    </row>
    <row r="78" spans="1:18" ht="31.5" x14ac:dyDescent="0.25">
      <c r="A78" s="166">
        <v>64</v>
      </c>
      <c r="B78" s="166" t="s">
        <v>1229</v>
      </c>
      <c r="C78" s="143" t="s">
        <v>1230</v>
      </c>
      <c r="D78" s="166"/>
      <c r="E78" s="166" t="str">
        <f t="shared" si="2"/>
        <v>F4A</v>
      </c>
      <c r="F78" s="166" t="s">
        <v>1231</v>
      </c>
      <c r="G78" s="165" t="s">
        <v>1231</v>
      </c>
      <c r="H78" s="165" t="s">
        <v>1231</v>
      </c>
      <c r="I78" s="166" t="s">
        <v>1231</v>
      </c>
      <c r="J78" s="166"/>
      <c r="K78" s="166">
        <v>0</v>
      </c>
      <c r="L78" s="166">
        <v>0</v>
      </c>
      <c r="M78" s="165"/>
      <c r="N78" s="165"/>
      <c r="O78" s="165" t="s">
        <v>26</v>
      </c>
      <c r="P78" s="165"/>
      <c r="R78" s="166"/>
    </row>
    <row r="79" spans="1:18" ht="75" x14ac:dyDescent="0.25">
      <c r="A79" s="166">
        <v>65</v>
      </c>
      <c r="B79" s="166" t="s">
        <v>1232</v>
      </c>
      <c r="C79" s="143" t="s">
        <v>1233</v>
      </c>
      <c r="D79" s="144" t="s">
        <v>1234</v>
      </c>
      <c r="E79" s="166" t="str">
        <f t="shared" si="2"/>
        <v>F4A</v>
      </c>
      <c r="F79" s="166" t="s">
        <v>1235</v>
      </c>
      <c r="G79" s="165" t="s">
        <v>1236</v>
      </c>
      <c r="H79" s="165" t="s">
        <v>1236</v>
      </c>
      <c r="I79" s="166" t="s">
        <v>1235</v>
      </c>
      <c r="J79" s="166"/>
      <c r="K79" s="166">
        <v>0</v>
      </c>
      <c r="L79" s="166">
        <v>0</v>
      </c>
      <c r="M79" s="165"/>
      <c r="N79" s="165"/>
      <c r="O79" s="165" t="s">
        <v>1237</v>
      </c>
      <c r="P79" s="165"/>
      <c r="Q79" s="142" t="s">
        <v>991</v>
      </c>
      <c r="R79" s="165" t="s">
        <v>999</v>
      </c>
    </row>
    <row r="80" spans="1:18" ht="75" x14ac:dyDescent="0.25">
      <c r="A80" s="166">
        <v>66</v>
      </c>
      <c r="B80" s="166" t="s">
        <v>1238</v>
      </c>
      <c r="C80" s="143" t="s">
        <v>1239</v>
      </c>
      <c r="D80" s="144" t="s">
        <v>1240</v>
      </c>
      <c r="E80" s="166" t="str">
        <f t="shared" si="2"/>
        <v>F4A</v>
      </c>
      <c r="F80" s="166" t="s">
        <v>1241</v>
      </c>
      <c r="G80" s="165" t="s">
        <v>1236</v>
      </c>
      <c r="H80" s="165" t="s">
        <v>1236</v>
      </c>
      <c r="I80" s="166" t="s">
        <v>1241</v>
      </c>
      <c r="J80" s="166"/>
      <c r="K80" s="166">
        <v>0</v>
      </c>
      <c r="L80" s="166">
        <v>0</v>
      </c>
      <c r="M80" s="165"/>
      <c r="N80" s="165"/>
      <c r="O80" s="165" t="s">
        <v>26</v>
      </c>
      <c r="P80" s="165"/>
      <c r="R80" s="166"/>
    </row>
    <row r="81" spans="1:18" ht="105" x14ac:dyDescent="0.25">
      <c r="A81" s="166">
        <v>67</v>
      </c>
      <c r="B81" s="166" t="s">
        <v>1242</v>
      </c>
      <c r="C81" s="143" t="s">
        <v>1243</v>
      </c>
      <c r="D81" s="144" t="s">
        <v>1244</v>
      </c>
      <c r="E81" s="166" t="str">
        <f t="shared" si="2"/>
        <v>F4A</v>
      </c>
      <c r="F81" s="166" t="s">
        <v>1245</v>
      </c>
      <c r="G81" s="165" t="s">
        <v>1246</v>
      </c>
      <c r="H81" s="165" t="s">
        <v>1246</v>
      </c>
      <c r="I81" s="166" t="s">
        <v>1245</v>
      </c>
      <c r="J81" s="166"/>
      <c r="K81" s="166">
        <v>1</v>
      </c>
      <c r="L81" s="166">
        <v>0</v>
      </c>
      <c r="M81" s="165"/>
      <c r="N81" s="165"/>
      <c r="O81" s="165" t="s">
        <v>1247</v>
      </c>
      <c r="P81" s="165"/>
      <c r="Q81" s="142" t="s">
        <v>991</v>
      </c>
      <c r="R81" s="165" t="s">
        <v>999</v>
      </c>
    </row>
    <row r="82" spans="1:18" ht="47.25" x14ac:dyDescent="0.25">
      <c r="A82" s="166">
        <v>68</v>
      </c>
      <c r="B82" s="166" t="s">
        <v>1248</v>
      </c>
      <c r="C82" s="143" t="s">
        <v>1249</v>
      </c>
      <c r="D82" s="166"/>
      <c r="E82" s="166" t="str">
        <f t="shared" si="2"/>
        <v>F4A</v>
      </c>
      <c r="F82" s="166" t="s">
        <v>1250</v>
      </c>
      <c r="G82" s="165" t="s">
        <v>84</v>
      </c>
      <c r="H82" s="165" t="s">
        <v>84</v>
      </c>
      <c r="I82" s="166" t="s">
        <v>1250</v>
      </c>
      <c r="J82" s="166"/>
      <c r="K82" s="166">
        <v>0</v>
      </c>
      <c r="L82" s="166">
        <v>0</v>
      </c>
      <c r="M82" s="165"/>
      <c r="N82" s="165"/>
      <c r="O82" s="165" t="s">
        <v>26</v>
      </c>
      <c r="P82" s="165"/>
      <c r="R82" s="166"/>
    </row>
    <row r="83" spans="1:18" ht="47.25" x14ac:dyDescent="0.25">
      <c r="A83" s="166">
        <v>69</v>
      </c>
      <c r="B83" s="166" t="s">
        <v>1251</v>
      </c>
      <c r="C83" s="143" t="s">
        <v>1252</v>
      </c>
      <c r="D83" s="166"/>
      <c r="E83" s="166" t="str">
        <f t="shared" si="2"/>
        <v>F4A</v>
      </c>
      <c r="F83" s="166" t="s">
        <v>1253</v>
      </c>
      <c r="G83" s="165" t="s">
        <v>84</v>
      </c>
      <c r="H83" s="165" t="s">
        <v>84</v>
      </c>
      <c r="I83" s="166" t="s">
        <v>1253</v>
      </c>
      <c r="J83" s="166"/>
      <c r="K83" s="166">
        <v>0</v>
      </c>
      <c r="L83" s="166">
        <v>0</v>
      </c>
      <c r="M83" s="165"/>
      <c r="N83" s="165"/>
      <c r="O83" s="165" t="s">
        <v>26</v>
      </c>
      <c r="P83" s="165"/>
      <c r="R83" s="166"/>
    </row>
    <row r="84" spans="1:18" ht="31.5" x14ac:dyDescent="0.25">
      <c r="A84" s="166">
        <v>70</v>
      </c>
      <c r="B84" s="166" t="s">
        <v>1254</v>
      </c>
      <c r="C84" s="143" t="s">
        <v>1255</v>
      </c>
      <c r="D84" s="166"/>
      <c r="E84" s="166" t="str">
        <f t="shared" si="2"/>
        <v>F4A</v>
      </c>
      <c r="F84" s="166" t="s">
        <v>1256</v>
      </c>
      <c r="G84" s="165" t="s">
        <v>84</v>
      </c>
      <c r="H84" s="165" t="s">
        <v>84</v>
      </c>
      <c r="I84" s="166" t="s">
        <v>1256</v>
      </c>
      <c r="J84" s="166"/>
      <c r="K84" s="166">
        <v>0</v>
      </c>
      <c r="L84" s="166">
        <v>0</v>
      </c>
      <c r="M84" s="165"/>
      <c r="N84" s="165"/>
      <c r="O84" s="165" t="s">
        <v>26</v>
      </c>
      <c r="P84" s="165"/>
      <c r="R84" s="166"/>
    </row>
    <row r="85" spans="1:18" ht="31.5" x14ac:dyDescent="0.25">
      <c r="A85" s="166">
        <v>71</v>
      </c>
      <c r="B85" s="166" t="s">
        <v>1257</v>
      </c>
      <c r="C85" s="143" t="s">
        <v>1258</v>
      </c>
      <c r="D85" s="166"/>
      <c r="E85" s="166" t="str">
        <f t="shared" si="2"/>
        <v>F4A</v>
      </c>
      <c r="F85" s="166" t="s">
        <v>1259</v>
      </c>
      <c r="G85" s="165" t="s">
        <v>84</v>
      </c>
      <c r="H85" s="165" t="s">
        <v>84</v>
      </c>
      <c r="I85" s="166" t="s">
        <v>1259</v>
      </c>
      <c r="J85" s="166"/>
      <c r="K85" s="166">
        <v>0</v>
      </c>
      <c r="L85" s="166">
        <v>0</v>
      </c>
      <c r="M85" s="165"/>
      <c r="N85" s="165"/>
      <c r="O85" s="165" t="s">
        <v>26</v>
      </c>
      <c r="P85" s="165"/>
      <c r="R85" s="166"/>
    </row>
    <row r="86" spans="1:18" ht="75" customHeight="1" x14ac:dyDescent="0.25">
      <c r="A86" s="166">
        <v>72</v>
      </c>
      <c r="B86" s="166" t="s">
        <v>1260</v>
      </c>
      <c r="C86" s="143" t="s">
        <v>1261</v>
      </c>
      <c r="D86" s="165" t="s">
        <v>1262</v>
      </c>
      <c r="E86" s="166" t="str">
        <f t="shared" si="2"/>
        <v>F4A</v>
      </c>
      <c r="F86" s="166" t="s">
        <v>1263</v>
      </c>
      <c r="G86" s="165" t="s">
        <v>1262</v>
      </c>
      <c r="H86" s="189" t="s">
        <v>1264</v>
      </c>
      <c r="I86" s="190" t="s">
        <v>1265</v>
      </c>
      <c r="J86" s="166" t="s">
        <v>1263</v>
      </c>
      <c r="K86" s="166">
        <v>0</v>
      </c>
      <c r="L86" s="166">
        <v>1</v>
      </c>
      <c r="M86" s="165" t="s">
        <v>1266</v>
      </c>
      <c r="N86" s="165"/>
      <c r="O86" s="165" t="s">
        <v>26</v>
      </c>
      <c r="P86" s="165"/>
      <c r="R86" s="166"/>
    </row>
    <row r="87" spans="1:18" ht="45" x14ac:dyDescent="0.25">
      <c r="A87" s="166">
        <v>73</v>
      </c>
      <c r="B87" s="166" t="s">
        <v>1267</v>
      </c>
      <c r="C87" s="143" t="s">
        <v>1268</v>
      </c>
      <c r="D87" s="165" t="s">
        <v>1269</v>
      </c>
      <c r="E87" s="166" t="str">
        <f t="shared" si="2"/>
        <v>F4A</v>
      </c>
      <c r="F87" s="166" t="s">
        <v>1270</v>
      </c>
      <c r="G87" s="165" t="s">
        <v>1269</v>
      </c>
      <c r="H87" s="189"/>
      <c r="I87" s="190"/>
      <c r="J87" s="166" t="s">
        <v>1270</v>
      </c>
      <c r="K87" s="166">
        <v>0</v>
      </c>
      <c r="L87" s="166">
        <v>1</v>
      </c>
      <c r="M87" s="165" t="s">
        <v>1266</v>
      </c>
      <c r="N87" s="165"/>
      <c r="O87" s="165" t="s">
        <v>26</v>
      </c>
      <c r="P87" s="165"/>
      <c r="R87" s="166"/>
    </row>
    <row r="88" spans="1:18" ht="45" x14ac:dyDescent="0.25">
      <c r="A88" s="166">
        <v>74</v>
      </c>
      <c r="B88" s="166" t="s">
        <v>1271</v>
      </c>
      <c r="C88" s="143" t="s">
        <v>1272</v>
      </c>
      <c r="D88" s="165" t="s">
        <v>1273</v>
      </c>
      <c r="E88" s="166" t="str">
        <f t="shared" si="2"/>
        <v>F4A</v>
      </c>
      <c r="F88" s="166" t="s">
        <v>1274</v>
      </c>
      <c r="G88" s="165" t="s">
        <v>1273</v>
      </c>
      <c r="H88" s="189"/>
      <c r="I88" s="190"/>
      <c r="J88" s="166" t="s">
        <v>1274</v>
      </c>
      <c r="K88" s="166">
        <v>0</v>
      </c>
      <c r="L88" s="166">
        <v>1</v>
      </c>
      <c r="M88" s="165" t="s">
        <v>1266</v>
      </c>
      <c r="N88" s="165"/>
      <c r="O88" s="165" t="s">
        <v>26</v>
      </c>
      <c r="P88" s="165"/>
      <c r="R88" s="166"/>
    </row>
    <row r="89" spans="1:18" ht="75" x14ac:dyDescent="0.25">
      <c r="A89" s="166">
        <v>75</v>
      </c>
      <c r="B89" s="166" t="s">
        <v>1275</v>
      </c>
      <c r="C89" s="143" t="s">
        <v>1276</v>
      </c>
      <c r="D89" s="165" t="s">
        <v>1277</v>
      </c>
      <c r="E89" s="166" t="str">
        <f t="shared" si="2"/>
        <v>F4A</v>
      </c>
      <c r="F89" s="166" t="s">
        <v>1278</v>
      </c>
      <c r="G89" s="165" t="s">
        <v>1277</v>
      </c>
      <c r="H89" s="165" t="s">
        <v>1264</v>
      </c>
      <c r="I89" s="166" t="s">
        <v>1265</v>
      </c>
      <c r="J89" s="166" t="s">
        <v>1278</v>
      </c>
      <c r="K89" s="166">
        <v>0</v>
      </c>
      <c r="L89" s="166">
        <v>1</v>
      </c>
      <c r="M89" s="165" t="s">
        <v>1266</v>
      </c>
      <c r="N89" s="165"/>
      <c r="O89" s="165" t="s">
        <v>26</v>
      </c>
      <c r="P89" s="165"/>
      <c r="R89" s="166"/>
    </row>
    <row r="90" spans="1:18" ht="15.75" x14ac:dyDescent="0.25">
      <c r="A90" s="166">
        <v>76</v>
      </c>
      <c r="B90" s="166" t="s">
        <v>1279</v>
      </c>
      <c r="C90" s="143" t="s">
        <v>1280</v>
      </c>
      <c r="D90" s="166"/>
      <c r="E90" s="166" t="str">
        <f t="shared" si="2"/>
        <v>F4A</v>
      </c>
      <c r="F90" s="166" t="s">
        <v>1281</v>
      </c>
      <c r="G90" s="165" t="s">
        <v>1003</v>
      </c>
      <c r="H90" s="165" t="s">
        <v>1003</v>
      </c>
      <c r="I90" s="166" t="s">
        <v>1281</v>
      </c>
      <c r="J90" s="166"/>
      <c r="K90" s="166">
        <v>0</v>
      </c>
      <c r="L90" s="166">
        <v>0</v>
      </c>
      <c r="M90" s="165"/>
      <c r="N90" s="165"/>
      <c r="O90" s="165" t="s">
        <v>26</v>
      </c>
      <c r="P90" s="165"/>
      <c r="R90" s="166"/>
    </row>
    <row r="91" spans="1:18" ht="60" x14ac:dyDescent="0.25">
      <c r="A91" s="166">
        <v>77</v>
      </c>
      <c r="B91" s="166" t="s">
        <v>1282</v>
      </c>
      <c r="C91" s="143" t="s">
        <v>1283</v>
      </c>
      <c r="D91" s="165" t="s">
        <v>1277</v>
      </c>
      <c r="E91" s="166" t="str">
        <f t="shared" si="2"/>
        <v>F4A</v>
      </c>
      <c r="F91" s="166" t="s">
        <v>1284</v>
      </c>
      <c r="G91" s="165" t="s">
        <v>1285</v>
      </c>
      <c r="H91" s="165" t="s">
        <v>1286</v>
      </c>
      <c r="I91" s="166" t="s">
        <v>1284</v>
      </c>
      <c r="J91" s="166"/>
      <c r="K91" s="166">
        <v>1</v>
      </c>
      <c r="L91" s="166">
        <v>0</v>
      </c>
      <c r="M91" s="165"/>
      <c r="N91" s="165" t="s">
        <v>1287</v>
      </c>
      <c r="O91" s="165" t="s">
        <v>26</v>
      </c>
      <c r="P91" s="165"/>
      <c r="Q91" s="142" t="s">
        <v>979</v>
      </c>
      <c r="R91" s="166"/>
    </row>
    <row r="92" spans="1:18" ht="60" x14ac:dyDescent="0.25">
      <c r="A92" s="166">
        <v>78</v>
      </c>
      <c r="B92" s="166" t="s">
        <v>1288</v>
      </c>
      <c r="C92" s="143" t="s">
        <v>1289</v>
      </c>
      <c r="D92" s="165" t="s">
        <v>1277</v>
      </c>
      <c r="E92" s="166" t="str">
        <f t="shared" si="2"/>
        <v>F4A</v>
      </c>
      <c r="F92" s="166" t="s">
        <v>1290</v>
      </c>
      <c r="G92" s="165" t="s">
        <v>1285</v>
      </c>
      <c r="H92" s="165" t="s">
        <v>1286</v>
      </c>
      <c r="I92" s="166" t="s">
        <v>1290</v>
      </c>
      <c r="J92" s="166"/>
      <c r="K92" s="166">
        <v>1</v>
      </c>
      <c r="L92" s="166">
        <v>0</v>
      </c>
      <c r="M92" s="165"/>
      <c r="N92" s="165" t="s">
        <v>1287</v>
      </c>
      <c r="O92" s="165" t="s">
        <v>26</v>
      </c>
      <c r="P92" s="165"/>
      <c r="Q92" s="142" t="s">
        <v>979</v>
      </c>
      <c r="R92" s="166"/>
    </row>
    <row r="93" spans="1:18" ht="60" x14ac:dyDescent="0.25">
      <c r="A93" s="166">
        <v>79</v>
      </c>
      <c r="B93" s="166" t="s">
        <v>1291</v>
      </c>
      <c r="C93" s="143" t="s">
        <v>1292</v>
      </c>
      <c r="D93" s="165" t="s">
        <v>1277</v>
      </c>
      <c r="E93" s="166" t="str">
        <f t="shared" si="2"/>
        <v>F4A</v>
      </c>
      <c r="F93" s="166" t="s">
        <v>1293</v>
      </c>
      <c r="G93" s="165" t="s">
        <v>1285</v>
      </c>
      <c r="H93" s="165" t="s">
        <v>1286</v>
      </c>
      <c r="I93" s="166" t="s">
        <v>1293</v>
      </c>
      <c r="J93" s="166"/>
      <c r="K93" s="166">
        <v>1</v>
      </c>
      <c r="L93" s="166">
        <v>0</v>
      </c>
      <c r="M93" s="165"/>
      <c r="N93" s="165" t="s">
        <v>1287</v>
      </c>
      <c r="O93" s="165" t="s">
        <v>26</v>
      </c>
      <c r="P93" s="165"/>
      <c r="Q93" s="142" t="s">
        <v>979</v>
      </c>
      <c r="R93" s="166"/>
    </row>
    <row r="94" spans="1:18" ht="60" x14ac:dyDescent="0.25">
      <c r="A94" s="166">
        <v>80</v>
      </c>
      <c r="B94" s="166" t="s">
        <v>1294</v>
      </c>
      <c r="C94" s="143" t="s">
        <v>1295</v>
      </c>
      <c r="D94" s="165" t="s">
        <v>1277</v>
      </c>
      <c r="E94" s="166" t="str">
        <f t="shared" si="2"/>
        <v>F4A</v>
      </c>
      <c r="F94" s="166" t="s">
        <v>1296</v>
      </c>
      <c r="G94" s="165" t="s">
        <v>1285</v>
      </c>
      <c r="H94" s="165" t="s">
        <v>1286</v>
      </c>
      <c r="I94" s="166" t="s">
        <v>1296</v>
      </c>
      <c r="J94" s="166"/>
      <c r="K94" s="166">
        <v>1</v>
      </c>
      <c r="L94" s="166">
        <v>0</v>
      </c>
      <c r="M94" s="165"/>
      <c r="N94" s="165" t="s">
        <v>1287</v>
      </c>
      <c r="O94" s="165" t="s">
        <v>26</v>
      </c>
      <c r="P94" s="165"/>
      <c r="Q94" s="142" t="s">
        <v>979</v>
      </c>
      <c r="R94" s="166"/>
    </row>
    <row r="95" spans="1:18" ht="60" x14ac:dyDescent="0.25">
      <c r="A95" s="166">
        <v>81</v>
      </c>
      <c r="B95" s="166" t="s">
        <v>1297</v>
      </c>
      <c r="C95" s="143" t="s">
        <v>1298</v>
      </c>
      <c r="D95" s="165" t="s">
        <v>1277</v>
      </c>
      <c r="E95" s="166" t="str">
        <f t="shared" si="2"/>
        <v>F4A</v>
      </c>
      <c r="F95" s="166" t="s">
        <v>1299</v>
      </c>
      <c r="G95" s="165" t="s">
        <v>1285</v>
      </c>
      <c r="H95" s="165" t="s">
        <v>1286</v>
      </c>
      <c r="I95" s="166" t="s">
        <v>1299</v>
      </c>
      <c r="J95" s="166"/>
      <c r="K95" s="166">
        <v>1</v>
      </c>
      <c r="L95" s="166">
        <v>0</v>
      </c>
      <c r="M95" s="165"/>
      <c r="N95" s="165" t="s">
        <v>1287</v>
      </c>
      <c r="O95" s="165" t="s">
        <v>26</v>
      </c>
      <c r="P95" s="165"/>
      <c r="Q95" s="142" t="s">
        <v>979</v>
      </c>
      <c r="R95" s="166"/>
    </row>
    <row r="96" spans="1:18" ht="60" x14ac:dyDescent="0.25">
      <c r="A96" s="166">
        <v>82</v>
      </c>
      <c r="B96" s="166" t="s">
        <v>1300</v>
      </c>
      <c r="C96" s="143" t="s">
        <v>1301</v>
      </c>
      <c r="D96" s="165" t="s">
        <v>1277</v>
      </c>
      <c r="E96" s="166" t="str">
        <f t="shared" si="2"/>
        <v>F4A</v>
      </c>
      <c r="F96" s="166" t="s">
        <v>1302</v>
      </c>
      <c r="G96" s="165" t="s">
        <v>1285</v>
      </c>
      <c r="H96" s="165" t="s">
        <v>1286</v>
      </c>
      <c r="I96" s="166" t="s">
        <v>1302</v>
      </c>
      <c r="J96" s="166"/>
      <c r="K96" s="166">
        <v>1</v>
      </c>
      <c r="L96" s="166">
        <v>0</v>
      </c>
      <c r="M96" s="165"/>
      <c r="N96" s="165" t="s">
        <v>1287</v>
      </c>
      <c r="O96" s="165" t="s">
        <v>26</v>
      </c>
      <c r="P96" s="165"/>
      <c r="Q96" s="142" t="s">
        <v>979</v>
      </c>
      <c r="R96" s="166"/>
    </row>
    <row r="97" spans="1:17" ht="60" x14ac:dyDescent="0.25">
      <c r="A97" s="166">
        <v>83</v>
      </c>
      <c r="B97" s="166" t="s">
        <v>1303</v>
      </c>
      <c r="C97" s="143" t="s">
        <v>1304</v>
      </c>
      <c r="D97" s="165" t="s">
        <v>1277</v>
      </c>
      <c r="E97" s="166" t="str">
        <f t="shared" si="2"/>
        <v>F4A</v>
      </c>
      <c r="F97" s="166" t="s">
        <v>1305</v>
      </c>
      <c r="G97" s="165" t="s">
        <v>1285</v>
      </c>
      <c r="H97" s="165" t="s">
        <v>1286</v>
      </c>
      <c r="I97" s="166" t="s">
        <v>1305</v>
      </c>
      <c r="J97" s="166"/>
      <c r="K97" s="166">
        <v>1</v>
      </c>
      <c r="L97" s="166">
        <v>0</v>
      </c>
      <c r="M97" s="165"/>
      <c r="N97" s="165" t="s">
        <v>1287</v>
      </c>
      <c r="O97" s="165" t="s">
        <v>26</v>
      </c>
      <c r="P97" s="165"/>
      <c r="Q97" s="142" t="s">
        <v>979</v>
      </c>
    </row>
    <row r="98" spans="1:17" ht="60" x14ac:dyDescent="0.25">
      <c r="A98" s="166">
        <v>84</v>
      </c>
      <c r="B98" s="166" t="s">
        <v>1306</v>
      </c>
      <c r="C98" s="143" t="s">
        <v>1307</v>
      </c>
      <c r="D98" s="165" t="s">
        <v>1277</v>
      </c>
      <c r="E98" s="166" t="str">
        <f t="shared" si="2"/>
        <v>F4A</v>
      </c>
      <c r="F98" s="166" t="s">
        <v>1308</v>
      </c>
      <c r="G98" s="165" t="s">
        <v>1285</v>
      </c>
      <c r="H98" s="165" t="s">
        <v>1286</v>
      </c>
      <c r="I98" s="166" t="s">
        <v>1308</v>
      </c>
      <c r="J98" s="166"/>
      <c r="K98" s="166">
        <v>1</v>
      </c>
      <c r="L98" s="166">
        <v>0</v>
      </c>
      <c r="M98" s="165"/>
      <c r="N98" s="165" t="s">
        <v>1287</v>
      </c>
      <c r="O98" s="165" t="s">
        <v>26</v>
      </c>
      <c r="P98" s="165"/>
      <c r="Q98" s="142" t="s">
        <v>979</v>
      </c>
    </row>
    <row r="99" spans="1:17" ht="60" x14ac:dyDescent="0.25">
      <c r="A99" s="166">
        <v>85</v>
      </c>
      <c r="B99" s="166" t="s">
        <v>1309</v>
      </c>
      <c r="C99" s="143" t="s">
        <v>1310</v>
      </c>
      <c r="D99" s="165" t="s">
        <v>1277</v>
      </c>
      <c r="E99" s="166" t="str">
        <f t="shared" si="2"/>
        <v>F4A</v>
      </c>
      <c r="F99" s="166" t="s">
        <v>1311</v>
      </c>
      <c r="G99" s="165" t="s">
        <v>1285</v>
      </c>
      <c r="H99" s="165" t="s">
        <v>1286</v>
      </c>
      <c r="I99" s="166" t="s">
        <v>1311</v>
      </c>
      <c r="J99" s="166"/>
      <c r="K99" s="166">
        <v>1</v>
      </c>
      <c r="L99" s="166">
        <v>0</v>
      </c>
      <c r="M99" s="165"/>
      <c r="N99" s="165" t="s">
        <v>1287</v>
      </c>
      <c r="O99" s="165" t="s">
        <v>26</v>
      </c>
      <c r="P99" s="165"/>
      <c r="Q99" s="142" t="s">
        <v>979</v>
      </c>
    </row>
    <row r="100" spans="1:17" ht="60" x14ac:dyDescent="0.25">
      <c r="A100" s="166">
        <v>86</v>
      </c>
      <c r="B100" s="166" t="s">
        <v>1312</v>
      </c>
      <c r="C100" s="143" t="s">
        <v>1313</v>
      </c>
      <c r="D100" s="165" t="s">
        <v>1277</v>
      </c>
      <c r="E100" s="166" t="str">
        <f t="shared" si="2"/>
        <v>F4A</v>
      </c>
      <c r="F100" s="166" t="s">
        <v>1314</v>
      </c>
      <c r="G100" s="165" t="s">
        <v>1285</v>
      </c>
      <c r="H100" s="165" t="s">
        <v>1286</v>
      </c>
      <c r="I100" s="166" t="s">
        <v>1314</v>
      </c>
      <c r="J100" s="166"/>
      <c r="K100" s="166">
        <v>1</v>
      </c>
      <c r="L100" s="166">
        <v>0</v>
      </c>
      <c r="M100" s="165"/>
      <c r="N100" s="165" t="s">
        <v>1287</v>
      </c>
      <c r="O100" s="165" t="s">
        <v>26</v>
      </c>
      <c r="P100" s="165"/>
      <c r="Q100" s="142" t="s">
        <v>979</v>
      </c>
    </row>
    <row r="101" spans="1:17" ht="60" x14ac:dyDescent="0.25">
      <c r="A101" s="166">
        <v>87</v>
      </c>
      <c r="B101" s="166" t="s">
        <v>1315</v>
      </c>
      <c r="C101" s="143" t="s">
        <v>1316</v>
      </c>
      <c r="D101" s="165" t="s">
        <v>1277</v>
      </c>
      <c r="E101" s="166" t="str">
        <f t="shared" si="2"/>
        <v>F4A</v>
      </c>
      <c r="F101" s="166" t="s">
        <v>1317</v>
      </c>
      <c r="G101" s="165" t="s">
        <v>1285</v>
      </c>
      <c r="H101" s="165" t="s">
        <v>1286</v>
      </c>
      <c r="I101" s="166" t="s">
        <v>1317</v>
      </c>
      <c r="J101" s="166"/>
      <c r="K101" s="166">
        <v>1</v>
      </c>
      <c r="L101" s="166">
        <v>0</v>
      </c>
      <c r="M101" s="165"/>
      <c r="N101" s="165" t="s">
        <v>1287</v>
      </c>
      <c r="O101" s="165" t="s">
        <v>26</v>
      </c>
      <c r="P101" s="165"/>
      <c r="Q101" s="142" t="s">
        <v>979</v>
      </c>
    </row>
    <row r="102" spans="1:17" ht="60" x14ac:dyDescent="0.25">
      <c r="A102" s="166">
        <v>88</v>
      </c>
      <c r="B102" s="166" t="s">
        <v>1318</v>
      </c>
      <c r="C102" s="143" t="s">
        <v>1319</v>
      </c>
      <c r="D102" s="165" t="s">
        <v>1277</v>
      </c>
      <c r="E102" s="166" t="str">
        <f t="shared" si="2"/>
        <v>F4A</v>
      </c>
      <c r="F102" s="166" t="s">
        <v>1320</v>
      </c>
      <c r="G102" s="165" t="s">
        <v>1285</v>
      </c>
      <c r="H102" s="165" t="s">
        <v>1286</v>
      </c>
      <c r="I102" s="166" t="s">
        <v>1320</v>
      </c>
      <c r="J102" s="166"/>
      <c r="K102" s="166">
        <v>1</v>
      </c>
      <c r="L102" s="166">
        <v>0</v>
      </c>
      <c r="M102" s="165"/>
      <c r="N102" s="165" t="s">
        <v>1287</v>
      </c>
      <c r="O102" s="165" t="s">
        <v>26</v>
      </c>
      <c r="P102" s="165"/>
      <c r="Q102" s="142" t="s">
        <v>979</v>
      </c>
    </row>
    <row r="103" spans="1:17" ht="15.75" x14ac:dyDescent="0.25">
      <c r="A103" s="166">
        <v>89</v>
      </c>
      <c r="B103" s="166" t="s">
        <v>1321</v>
      </c>
      <c r="C103" s="143" t="s">
        <v>1322</v>
      </c>
      <c r="D103" s="165" t="s">
        <v>1277</v>
      </c>
      <c r="E103" s="166" t="str">
        <f t="shared" si="2"/>
        <v>F4A</v>
      </c>
      <c r="F103" s="166" t="s">
        <v>1323</v>
      </c>
      <c r="G103" s="165" t="s">
        <v>1285</v>
      </c>
      <c r="H103" s="165" t="s">
        <v>1286</v>
      </c>
      <c r="I103" s="166" t="s">
        <v>1323</v>
      </c>
      <c r="J103" s="166"/>
      <c r="K103" s="166">
        <v>1</v>
      </c>
      <c r="L103" s="166">
        <v>0</v>
      </c>
      <c r="M103" s="165"/>
      <c r="N103" s="165" t="s">
        <v>1324</v>
      </c>
      <c r="O103" s="165" t="s">
        <v>26</v>
      </c>
      <c r="P103" s="165"/>
      <c r="Q103" s="142" t="s">
        <v>979</v>
      </c>
    </row>
    <row r="104" spans="1:17" ht="15.75" x14ac:dyDescent="0.25">
      <c r="A104" s="166">
        <v>90</v>
      </c>
      <c r="B104" s="166" t="s">
        <v>1325</v>
      </c>
      <c r="C104" s="143" t="s">
        <v>1326</v>
      </c>
      <c r="D104" s="165" t="s">
        <v>1277</v>
      </c>
      <c r="E104" s="166" t="str">
        <f t="shared" si="2"/>
        <v>F4A</v>
      </c>
      <c r="F104" s="166" t="s">
        <v>1327</v>
      </c>
      <c r="G104" s="165" t="s">
        <v>1285</v>
      </c>
      <c r="H104" s="165" t="s">
        <v>1286</v>
      </c>
      <c r="I104" s="166" t="s">
        <v>1327</v>
      </c>
      <c r="J104" s="166"/>
      <c r="K104" s="166">
        <v>1</v>
      </c>
      <c r="L104" s="166">
        <v>0</v>
      </c>
      <c r="M104" s="165"/>
      <c r="N104" s="165" t="s">
        <v>1328</v>
      </c>
      <c r="O104" s="165" t="s">
        <v>26</v>
      </c>
      <c r="P104" s="165"/>
      <c r="Q104" s="142" t="s">
        <v>979</v>
      </c>
    </row>
    <row r="105" spans="1:17" ht="15.75" x14ac:dyDescent="0.25">
      <c r="A105" s="166">
        <v>91</v>
      </c>
      <c r="B105" s="166" t="s">
        <v>1329</v>
      </c>
      <c r="C105" s="143" t="s">
        <v>1330</v>
      </c>
      <c r="D105" s="165" t="s">
        <v>1277</v>
      </c>
      <c r="E105" s="166" t="str">
        <f t="shared" si="2"/>
        <v>F4A</v>
      </c>
      <c r="F105" s="166" t="s">
        <v>1331</v>
      </c>
      <c r="G105" s="165" t="s">
        <v>1285</v>
      </c>
      <c r="H105" s="165" t="s">
        <v>1286</v>
      </c>
      <c r="I105" s="166" t="s">
        <v>1331</v>
      </c>
      <c r="J105" s="166"/>
      <c r="K105" s="166">
        <v>1</v>
      </c>
      <c r="L105" s="166">
        <v>0</v>
      </c>
      <c r="M105" s="165"/>
      <c r="N105" s="165" t="s">
        <v>1324</v>
      </c>
      <c r="O105" s="165" t="s">
        <v>26</v>
      </c>
      <c r="P105" s="165"/>
      <c r="Q105" s="142" t="s">
        <v>979</v>
      </c>
    </row>
    <row r="106" spans="1:17" ht="15.75" x14ac:dyDescent="0.25">
      <c r="A106" s="166">
        <v>92</v>
      </c>
      <c r="B106" s="166" t="s">
        <v>1332</v>
      </c>
      <c r="C106" s="143" t="s">
        <v>1333</v>
      </c>
      <c r="D106" s="165" t="s">
        <v>1277</v>
      </c>
      <c r="E106" s="166" t="str">
        <f t="shared" si="2"/>
        <v>F4A</v>
      </c>
      <c r="F106" s="166" t="s">
        <v>1334</v>
      </c>
      <c r="G106" s="165" t="s">
        <v>1285</v>
      </c>
      <c r="H106" s="165" t="s">
        <v>1286</v>
      </c>
      <c r="I106" s="166" t="s">
        <v>1334</v>
      </c>
      <c r="J106" s="166"/>
      <c r="K106" s="166">
        <v>1</v>
      </c>
      <c r="L106" s="166">
        <v>0</v>
      </c>
      <c r="M106" s="165"/>
      <c r="N106" s="165" t="s">
        <v>1324</v>
      </c>
      <c r="O106" s="165" t="s">
        <v>26</v>
      </c>
      <c r="P106" s="165"/>
      <c r="Q106" s="142" t="s">
        <v>979</v>
      </c>
    </row>
    <row r="107" spans="1:17" ht="15.75" x14ac:dyDescent="0.25">
      <c r="A107" s="166">
        <v>93</v>
      </c>
      <c r="B107" s="166" t="s">
        <v>1335</v>
      </c>
      <c r="C107" s="143" t="s">
        <v>1336</v>
      </c>
      <c r="D107" s="165" t="s">
        <v>1277</v>
      </c>
      <c r="E107" s="166" t="str">
        <f t="shared" si="2"/>
        <v>F4A</v>
      </c>
      <c r="F107" s="166" t="s">
        <v>1337</v>
      </c>
      <c r="G107" s="165" t="s">
        <v>1285</v>
      </c>
      <c r="H107" s="165" t="s">
        <v>1286</v>
      </c>
      <c r="I107" s="166" t="s">
        <v>1337</v>
      </c>
      <c r="J107" s="166"/>
      <c r="K107" s="166">
        <v>1</v>
      </c>
      <c r="L107" s="166">
        <v>0</v>
      </c>
      <c r="M107" s="165"/>
      <c r="N107" s="165" t="s">
        <v>1324</v>
      </c>
      <c r="O107" s="165" t="s">
        <v>26</v>
      </c>
      <c r="P107" s="165"/>
      <c r="Q107" s="142" t="s">
        <v>979</v>
      </c>
    </row>
    <row r="108" spans="1:17" ht="15.75" x14ac:dyDescent="0.25">
      <c r="A108" s="166">
        <v>94</v>
      </c>
      <c r="B108" s="166" t="s">
        <v>1338</v>
      </c>
      <c r="C108" s="143" t="s">
        <v>1339</v>
      </c>
      <c r="D108" s="165" t="s">
        <v>1277</v>
      </c>
      <c r="E108" s="166" t="str">
        <f t="shared" ref="E108:E139" si="3">LEFT(F108,3)</f>
        <v>F4A</v>
      </c>
      <c r="F108" s="166" t="s">
        <v>1340</v>
      </c>
      <c r="G108" s="165" t="s">
        <v>1285</v>
      </c>
      <c r="H108" s="165" t="s">
        <v>1286</v>
      </c>
      <c r="I108" s="166" t="s">
        <v>1340</v>
      </c>
      <c r="J108" s="166"/>
      <c r="K108" s="166">
        <v>1</v>
      </c>
      <c r="L108" s="166">
        <v>0</v>
      </c>
      <c r="M108" s="165"/>
      <c r="N108" s="165" t="s">
        <v>1324</v>
      </c>
      <c r="O108" s="165" t="s">
        <v>26</v>
      </c>
      <c r="P108" s="165"/>
      <c r="Q108" s="142" t="s">
        <v>979</v>
      </c>
    </row>
    <row r="109" spans="1:17" ht="15.75" x14ac:dyDescent="0.25">
      <c r="A109" s="166">
        <v>95</v>
      </c>
      <c r="B109" s="166" t="s">
        <v>1341</v>
      </c>
      <c r="C109" s="143" t="s">
        <v>1342</v>
      </c>
      <c r="D109" s="165" t="s">
        <v>1277</v>
      </c>
      <c r="E109" s="166" t="str">
        <f t="shared" si="3"/>
        <v>F4A</v>
      </c>
      <c r="F109" s="166" t="s">
        <v>1343</v>
      </c>
      <c r="G109" s="165" t="s">
        <v>1285</v>
      </c>
      <c r="H109" s="165" t="s">
        <v>1286</v>
      </c>
      <c r="I109" s="166" t="s">
        <v>1343</v>
      </c>
      <c r="J109" s="166"/>
      <c r="K109" s="166">
        <v>1</v>
      </c>
      <c r="L109" s="166">
        <v>0</v>
      </c>
      <c r="M109" s="165"/>
      <c r="N109" s="165" t="s">
        <v>1324</v>
      </c>
      <c r="O109" s="165" t="s">
        <v>26</v>
      </c>
      <c r="P109" s="165"/>
      <c r="Q109" s="142" t="s">
        <v>979</v>
      </c>
    </row>
    <row r="110" spans="1:17" ht="15.75" x14ac:dyDescent="0.25">
      <c r="A110" s="166">
        <v>96</v>
      </c>
      <c r="B110" s="166" t="s">
        <v>1344</v>
      </c>
      <c r="C110" s="143" t="s">
        <v>1345</v>
      </c>
      <c r="D110" s="165" t="s">
        <v>1277</v>
      </c>
      <c r="E110" s="166" t="str">
        <f t="shared" si="3"/>
        <v>F4A</v>
      </c>
      <c r="F110" s="166" t="s">
        <v>1346</v>
      </c>
      <c r="G110" s="165" t="s">
        <v>1285</v>
      </c>
      <c r="H110" s="165" t="s">
        <v>1286</v>
      </c>
      <c r="I110" s="166" t="s">
        <v>1346</v>
      </c>
      <c r="J110" s="166"/>
      <c r="K110" s="166">
        <v>1</v>
      </c>
      <c r="L110" s="166">
        <v>0</v>
      </c>
      <c r="M110" s="165"/>
      <c r="N110" s="165" t="s">
        <v>1324</v>
      </c>
      <c r="O110" s="165" t="s">
        <v>26</v>
      </c>
      <c r="P110" s="165"/>
      <c r="Q110" s="142" t="s">
        <v>979</v>
      </c>
    </row>
    <row r="111" spans="1:17" ht="15.75" x14ac:dyDescent="0.25">
      <c r="A111" s="166">
        <v>97</v>
      </c>
      <c r="B111" s="166" t="s">
        <v>1347</v>
      </c>
      <c r="C111" s="143" t="s">
        <v>1348</v>
      </c>
      <c r="D111" s="165" t="s">
        <v>1277</v>
      </c>
      <c r="E111" s="166" t="str">
        <f t="shared" si="3"/>
        <v>F4A</v>
      </c>
      <c r="F111" s="166" t="s">
        <v>1349</v>
      </c>
      <c r="G111" s="165" t="s">
        <v>1285</v>
      </c>
      <c r="H111" s="165" t="s">
        <v>1286</v>
      </c>
      <c r="I111" s="166" t="s">
        <v>1349</v>
      </c>
      <c r="J111" s="166"/>
      <c r="K111" s="166">
        <v>1</v>
      </c>
      <c r="L111" s="166">
        <v>0</v>
      </c>
      <c r="M111" s="165"/>
      <c r="N111" s="165" t="s">
        <v>1324</v>
      </c>
      <c r="O111" s="165" t="s">
        <v>26</v>
      </c>
      <c r="P111" s="165"/>
      <c r="Q111" s="142" t="s">
        <v>979</v>
      </c>
    </row>
    <row r="112" spans="1:17" ht="15.75" x14ac:dyDescent="0.25">
      <c r="A112" s="166">
        <v>98</v>
      </c>
      <c r="B112" s="166" t="s">
        <v>1350</v>
      </c>
      <c r="C112" s="143" t="s">
        <v>1351</v>
      </c>
      <c r="D112" s="165" t="s">
        <v>1277</v>
      </c>
      <c r="E112" s="166" t="str">
        <f t="shared" si="3"/>
        <v>F4A</v>
      </c>
      <c r="F112" s="166" t="s">
        <v>1352</v>
      </c>
      <c r="G112" s="165" t="s">
        <v>1285</v>
      </c>
      <c r="H112" s="165" t="s">
        <v>1286</v>
      </c>
      <c r="I112" s="166" t="s">
        <v>1352</v>
      </c>
      <c r="J112" s="166"/>
      <c r="K112" s="166">
        <v>1</v>
      </c>
      <c r="L112" s="166">
        <v>0</v>
      </c>
      <c r="M112" s="165"/>
      <c r="N112" s="165" t="s">
        <v>1324</v>
      </c>
      <c r="O112" s="165" t="s">
        <v>26</v>
      </c>
      <c r="P112" s="165"/>
      <c r="Q112" s="142" t="s">
        <v>979</v>
      </c>
    </row>
    <row r="113" spans="1:17" ht="15.75" x14ac:dyDescent="0.25">
      <c r="A113" s="166">
        <v>99</v>
      </c>
      <c r="B113" s="166" t="s">
        <v>1353</v>
      </c>
      <c r="C113" s="143" t="s">
        <v>1354</v>
      </c>
      <c r="D113" s="165" t="s">
        <v>1277</v>
      </c>
      <c r="E113" s="166" t="str">
        <f t="shared" si="3"/>
        <v>F4A</v>
      </c>
      <c r="F113" s="166" t="s">
        <v>1355</v>
      </c>
      <c r="G113" s="165" t="s">
        <v>1285</v>
      </c>
      <c r="H113" s="165" t="s">
        <v>1286</v>
      </c>
      <c r="I113" s="166" t="s">
        <v>1355</v>
      </c>
      <c r="J113" s="166"/>
      <c r="K113" s="166">
        <v>1</v>
      </c>
      <c r="L113" s="166">
        <v>0</v>
      </c>
      <c r="M113" s="165"/>
      <c r="N113" s="165" t="s">
        <v>1324</v>
      </c>
      <c r="O113" s="165" t="s">
        <v>26</v>
      </c>
      <c r="P113" s="165"/>
      <c r="Q113" s="142" t="s">
        <v>979</v>
      </c>
    </row>
    <row r="114" spans="1:17" ht="15.75" x14ac:dyDescent="0.25">
      <c r="A114" s="166">
        <v>100</v>
      </c>
      <c r="B114" s="166" t="s">
        <v>1356</v>
      </c>
      <c r="C114" s="143" t="s">
        <v>1357</v>
      </c>
      <c r="D114" s="165" t="s">
        <v>1277</v>
      </c>
      <c r="E114" s="166" t="str">
        <f t="shared" si="3"/>
        <v>F4A</v>
      </c>
      <c r="F114" s="166" t="s">
        <v>1358</v>
      </c>
      <c r="G114" s="165" t="s">
        <v>1285</v>
      </c>
      <c r="H114" s="165"/>
      <c r="I114" s="166"/>
      <c r="J114" s="166" t="s">
        <v>1358</v>
      </c>
      <c r="K114" s="166">
        <v>1</v>
      </c>
      <c r="L114" s="166">
        <v>0</v>
      </c>
      <c r="M114" s="165"/>
      <c r="N114" s="165" t="s">
        <v>1328</v>
      </c>
      <c r="O114" s="165" t="s">
        <v>26</v>
      </c>
      <c r="P114" s="165"/>
      <c r="Q114" s="142" t="s">
        <v>979</v>
      </c>
    </row>
    <row r="115" spans="1:17" ht="15.75" x14ac:dyDescent="0.25">
      <c r="A115" s="166">
        <v>101</v>
      </c>
      <c r="B115" s="166" t="s">
        <v>1359</v>
      </c>
      <c r="C115" s="143" t="s">
        <v>1360</v>
      </c>
      <c r="D115" s="165" t="s">
        <v>1277</v>
      </c>
      <c r="E115" s="166" t="str">
        <f t="shared" si="3"/>
        <v>F4A</v>
      </c>
      <c r="F115" s="166" t="s">
        <v>1361</v>
      </c>
      <c r="G115" s="165" t="s">
        <v>1285</v>
      </c>
      <c r="H115" s="165" t="s">
        <v>1286</v>
      </c>
      <c r="I115" s="166" t="s">
        <v>1361</v>
      </c>
      <c r="J115" s="166"/>
      <c r="K115" s="166">
        <v>1</v>
      </c>
      <c r="L115" s="166">
        <v>0</v>
      </c>
      <c r="M115" s="165"/>
      <c r="N115" s="165" t="s">
        <v>1324</v>
      </c>
      <c r="O115" s="165" t="s">
        <v>26</v>
      </c>
      <c r="P115" s="165"/>
      <c r="Q115" s="142" t="s">
        <v>979</v>
      </c>
    </row>
    <row r="116" spans="1:17" ht="15.75" x14ac:dyDescent="0.25">
      <c r="A116" s="166">
        <v>102</v>
      </c>
      <c r="B116" s="166" t="s">
        <v>1362</v>
      </c>
      <c r="C116" s="143" t="s">
        <v>1363</v>
      </c>
      <c r="D116" s="165"/>
      <c r="E116" s="166" t="str">
        <f t="shared" si="3"/>
        <v>F4A</v>
      </c>
      <c r="F116" s="166" t="s">
        <v>1364</v>
      </c>
      <c r="G116" s="165" t="s">
        <v>1003</v>
      </c>
      <c r="H116" s="165" t="s">
        <v>1003</v>
      </c>
      <c r="I116" s="166" t="s">
        <v>1364</v>
      </c>
      <c r="J116" s="166"/>
      <c r="K116" s="166">
        <v>0</v>
      </c>
      <c r="L116" s="166">
        <v>0</v>
      </c>
      <c r="M116" s="165"/>
      <c r="N116" s="165" t="s">
        <v>1324</v>
      </c>
      <c r="O116" s="165" t="s">
        <v>26</v>
      </c>
      <c r="P116" s="165"/>
      <c r="Q116" s="142" t="s">
        <v>979</v>
      </c>
    </row>
    <row r="117" spans="1:17" ht="15.75" x14ac:dyDescent="0.25">
      <c r="A117" s="166">
        <v>103</v>
      </c>
      <c r="B117" s="166" t="s">
        <v>1365</v>
      </c>
      <c r="C117" s="143" t="s">
        <v>1366</v>
      </c>
      <c r="D117" s="165" t="s">
        <v>1277</v>
      </c>
      <c r="E117" s="166" t="str">
        <f t="shared" si="3"/>
        <v>F4A</v>
      </c>
      <c r="F117" s="166" t="s">
        <v>1367</v>
      </c>
      <c r="G117" s="165" t="s">
        <v>1285</v>
      </c>
      <c r="H117" s="165" t="s">
        <v>1286</v>
      </c>
      <c r="I117" s="166" t="s">
        <v>1367</v>
      </c>
      <c r="J117" s="166"/>
      <c r="K117" s="166">
        <v>1</v>
      </c>
      <c r="L117" s="166">
        <v>0</v>
      </c>
      <c r="M117" s="165"/>
      <c r="N117" s="165"/>
      <c r="O117" s="165" t="s">
        <v>26</v>
      </c>
      <c r="P117" s="165"/>
    </row>
    <row r="118" spans="1:17" ht="15.75" x14ac:dyDescent="0.25">
      <c r="A118" s="166">
        <v>104</v>
      </c>
      <c r="B118" s="166" t="s">
        <v>1368</v>
      </c>
      <c r="C118" s="143" t="s">
        <v>1369</v>
      </c>
      <c r="D118" s="165" t="s">
        <v>1277</v>
      </c>
      <c r="E118" s="166" t="str">
        <f t="shared" si="3"/>
        <v>F4A</v>
      </c>
      <c r="F118" s="166" t="s">
        <v>1370</v>
      </c>
      <c r="G118" s="165" t="s">
        <v>1285</v>
      </c>
      <c r="H118" s="165" t="s">
        <v>1286</v>
      </c>
      <c r="I118" s="166" t="s">
        <v>1370</v>
      </c>
      <c r="J118" s="166"/>
      <c r="K118" s="166">
        <v>1</v>
      </c>
      <c r="L118" s="166">
        <v>0</v>
      </c>
      <c r="M118" s="165"/>
      <c r="N118" s="165"/>
      <c r="O118" s="165" t="s">
        <v>26</v>
      </c>
      <c r="P118" s="165"/>
    </row>
    <row r="119" spans="1:17" ht="15.75" x14ac:dyDescent="0.25">
      <c r="A119" s="166">
        <v>105</v>
      </c>
      <c r="B119" s="166" t="s">
        <v>1371</v>
      </c>
      <c r="C119" s="143" t="s">
        <v>1372</v>
      </c>
      <c r="D119" s="165" t="s">
        <v>1277</v>
      </c>
      <c r="E119" s="166" t="str">
        <f t="shared" si="3"/>
        <v>F4A</v>
      </c>
      <c r="F119" s="166" t="s">
        <v>1373</v>
      </c>
      <c r="G119" s="165" t="s">
        <v>1285</v>
      </c>
      <c r="H119" s="165"/>
      <c r="I119" s="166"/>
      <c r="J119" s="166" t="s">
        <v>1373</v>
      </c>
      <c r="K119" s="166">
        <v>1</v>
      </c>
      <c r="L119" s="166">
        <v>0</v>
      </c>
      <c r="M119" s="165"/>
      <c r="N119" s="165"/>
      <c r="O119" s="165" t="s">
        <v>26</v>
      </c>
      <c r="P119" s="165"/>
    </row>
    <row r="120" spans="1:17" ht="15.75" x14ac:dyDescent="0.25">
      <c r="A120" s="166">
        <v>106</v>
      </c>
      <c r="B120" s="166" t="s">
        <v>1374</v>
      </c>
      <c r="C120" s="143" t="s">
        <v>1375</v>
      </c>
      <c r="D120" s="165" t="s">
        <v>1277</v>
      </c>
      <c r="E120" s="166" t="str">
        <f t="shared" si="3"/>
        <v>F4A</v>
      </c>
      <c r="F120" s="166" t="s">
        <v>1376</v>
      </c>
      <c r="G120" s="165" t="s">
        <v>1285</v>
      </c>
      <c r="H120" s="165" t="s">
        <v>1286</v>
      </c>
      <c r="I120" s="166" t="s">
        <v>1376</v>
      </c>
      <c r="J120" s="166"/>
      <c r="K120" s="166">
        <v>1</v>
      </c>
      <c r="L120" s="166">
        <v>0</v>
      </c>
      <c r="M120" s="165"/>
      <c r="N120" s="165"/>
      <c r="O120" s="165" t="s">
        <v>26</v>
      </c>
      <c r="P120" s="165"/>
    </row>
    <row r="121" spans="1:17" ht="15.75" x14ac:dyDescent="0.25">
      <c r="A121" s="166">
        <v>107</v>
      </c>
      <c r="B121" s="166" t="s">
        <v>1377</v>
      </c>
      <c r="C121" s="143" t="s">
        <v>1378</v>
      </c>
      <c r="D121" s="165" t="s">
        <v>1277</v>
      </c>
      <c r="E121" s="166" t="str">
        <f t="shared" si="3"/>
        <v>F4A</v>
      </c>
      <c r="F121" s="166" t="s">
        <v>1379</v>
      </c>
      <c r="G121" s="165" t="s">
        <v>1285</v>
      </c>
      <c r="H121" s="165" t="s">
        <v>1286</v>
      </c>
      <c r="I121" s="166" t="s">
        <v>1379</v>
      </c>
      <c r="J121" s="166"/>
      <c r="K121" s="166">
        <v>1</v>
      </c>
      <c r="L121" s="166">
        <v>0</v>
      </c>
      <c r="M121" s="165"/>
      <c r="N121" s="165"/>
      <c r="O121" s="165" t="s">
        <v>26</v>
      </c>
      <c r="P121" s="165"/>
    </row>
    <row r="122" spans="1:17" ht="15.75" x14ac:dyDescent="0.25">
      <c r="A122" s="166">
        <v>108</v>
      </c>
      <c r="B122" s="166" t="s">
        <v>1380</v>
      </c>
      <c r="C122" s="143" t="s">
        <v>1381</v>
      </c>
      <c r="D122" s="165" t="s">
        <v>1277</v>
      </c>
      <c r="E122" s="166" t="str">
        <f t="shared" si="3"/>
        <v>F4A</v>
      </c>
      <c r="F122" s="166" t="s">
        <v>1382</v>
      </c>
      <c r="G122" s="165" t="s">
        <v>1285</v>
      </c>
      <c r="H122" s="165"/>
      <c r="I122" s="166"/>
      <c r="J122" s="166" t="s">
        <v>1382</v>
      </c>
      <c r="K122" s="166">
        <v>1</v>
      </c>
      <c r="L122" s="166">
        <v>0</v>
      </c>
      <c r="M122" s="165"/>
      <c r="N122" s="165"/>
      <c r="O122" s="165" t="s">
        <v>26</v>
      </c>
      <c r="P122" s="165"/>
    </row>
    <row r="123" spans="1:17" ht="15.75" x14ac:dyDescent="0.25">
      <c r="A123" s="166">
        <v>109</v>
      </c>
      <c r="B123" s="166" t="s">
        <v>1383</v>
      </c>
      <c r="C123" s="143" t="s">
        <v>1384</v>
      </c>
      <c r="D123" s="165" t="s">
        <v>1277</v>
      </c>
      <c r="E123" s="166" t="str">
        <f t="shared" si="3"/>
        <v>F4A</v>
      </c>
      <c r="F123" s="166" t="s">
        <v>1385</v>
      </c>
      <c r="G123" s="165" t="s">
        <v>1285</v>
      </c>
      <c r="H123" s="165" t="s">
        <v>1286</v>
      </c>
      <c r="I123" s="166" t="s">
        <v>1385</v>
      </c>
      <c r="J123" s="166"/>
      <c r="K123" s="166">
        <v>1</v>
      </c>
      <c r="L123" s="166">
        <v>0</v>
      </c>
      <c r="M123" s="165"/>
      <c r="N123" s="165"/>
      <c r="O123" s="165" t="s">
        <v>26</v>
      </c>
      <c r="P123" s="165"/>
    </row>
    <row r="124" spans="1:17" ht="15.75" x14ac:dyDescent="0.25">
      <c r="A124" s="166">
        <v>110</v>
      </c>
      <c r="B124" s="166" t="s">
        <v>1386</v>
      </c>
      <c r="C124" s="143" t="s">
        <v>1387</v>
      </c>
      <c r="D124" s="165" t="s">
        <v>1277</v>
      </c>
      <c r="E124" s="166" t="str">
        <f t="shared" si="3"/>
        <v>F4A</v>
      </c>
      <c r="F124" s="166" t="s">
        <v>1388</v>
      </c>
      <c r="G124" s="165" t="s">
        <v>1285</v>
      </c>
      <c r="H124" s="165" t="s">
        <v>1286</v>
      </c>
      <c r="I124" s="166" t="s">
        <v>1388</v>
      </c>
      <c r="J124" s="166"/>
      <c r="K124" s="166">
        <v>1</v>
      </c>
      <c r="L124" s="166">
        <v>0</v>
      </c>
      <c r="M124" s="165"/>
      <c r="N124" s="165"/>
      <c r="O124" s="165" t="s">
        <v>26</v>
      </c>
      <c r="P124" s="165"/>
    </row>
    <row r="125" spans="1:17" ht="15.75" x14ac:dyDescent="0.25">
      <c r="A125" s="166">
        <v>111</v>
      </c>
      <c r="B125" s="166" t="s">
        <v>1389</v>
      </c>
      <c r="C125" s="143" t="s">
        <v>1390</v>
      </c>
      <c r="D125" s="165" t="s">
        <v>1277</v>
      </c>
      <c r="E125" s="166" t="str">
        <f t="shared" si="3"/>
        <v>F4A</v>
      </c>
      <c r="F125" s="166" t="s">
        <v>1391</v>
      </c>
      <c r="G125" s="165" t="s">
        <v>1285</v>
      </c>
      <c r="H125" s="165" t="s">
        <v>1286</v>
      </c>
      <c r="I125" s="166" t="s">
        <v>1391</v>
      </c>
      <c r="J125" s="166"/>
      <c r="K125" s="166">
        <v>1</v>
      </c>
      <c r="L125" s="166">
        <v>0</v>
      </c>
      <c r="M125" s="165"/>
      <c r="N125" s="165"/>
      <c r="O125" s="165" t="s">
        <v>26</v>
      </c>
      <c r="P125" s="165"/>
    </row>
    <row r="126" spans="1:17" ht="15.75" x14ac:dyDescent="0.25">
      <c r="A126" s="166">
        <v>112</v>
      </c>
      <c r="B126" s="166" t="s">
        <v>1392</v>
      </c>
      <c r="C126" s="143" t="s">
        <v>1393</v>
      </c>
      <c r="D126" s="165" t="s">
        <v>1277</v>
      </c>
      <c r="E126" s="166" t="str">
        <f t="shared" si="3"/>
        <v>F4A</v>
      </c>
      <c r="F126" s="166" t="s">
        <v>1394</v>
      </c>
      <c r="G126" s="165" t="s">
        <v>1285</v>
      </c>
      <c r="H126" s="165" t="s">
        <v>1286</v>
      </c>
      <c r="I126" s="166" t="s">
        <v>1394</v>
      </c>
      <c r="J126" s="166"/>
      <c r="K126" s="166">
        <v>1</v>
      </c>
      <c r="L126" s="166">
        <v>0</v>
      </c>
      <c r="M126" s="165"/>
      <c r="N126" s="165"/>
      <c r="O126" s="165" t="s">
        <v>26</v>
      </c>
      <c r="P126" s="165"/>
    </row>
    <row r="127" spans="1:17" ht="15.75" x14ac:dyDescent="0.25">
      <c r="A127" s="166">
        <v>113</v>
      </c>
      <c r="B127" s="166" t="s">
        <v>1395</v>
      </c>
      <c r="C127" s="143" t="s">
        <v>1396</v>
      </c>
      <c r="D127" s="165" t="s">
        <v>1277</v>
      </c>
      <c r="E127" s="166" t="str">
        <f t="shared" si="3"/>
        <v>F4A</v>
      </c>
      <c r="F127" s="166" t="s">
        <v>1397</v>
      </c>
      <c r="G127" s="165" t="s">
        <v>1285</v>
      </c>
      <c r="H127" s="165"/>
      <c r="I127" s="166"/>
      <c r="J127" s="166" t="s">
        <v>1397</v>
      </c>
      <c r="K127" s="166">
        <v>1</v>
      </c>
      <c r="L127" s="166">
        <v>0</v>
      </c>
      <c r="M127" s="165"/>
      <c r="N127" s="165"/>
      <c r="O127" s="165" t="s">
        <v>26</v>
      </c>
      <c r="P127" s="165"/>
    </row>
    <row r="128" spans="1:17" ht="15.75" x14ac:dyDescent="0.25">
      <c r="A128" s="166">
        <v>114</v>
      </c>
      <c r="B128" s="166" t="s">
        <v>1398</v>
      </c>
      <c r="C128" s="143" t="s">
        <v>1399</v>
      </c>
      <c r="D128" s="165" t="s">
        <v>1277</v>
      </c>
      <c r="E128" s="166" t="str">
        <f t="shared" si="3"/>
        <v>F4A</v>
      </c>
      <c r="F128" s="166" t="s">
        <v>1400</v>
      </c>
      <c r="G128" s="165" t="s">
        <v>1285</v>
      </c>
      <c r="H128" s="165" t="s">
        <v>1286</v>
      </c>
      <c r="I128" s="166" t="s">
        <v>1400</v>
      </c>
      <c r="J128" s="166"/>
      <c r="K128" s="166">
        <v>1</v>
      </c>
      <c r="L128" s="166">
        <v>0</v>
      </c>
      <c r="M128" s="165"/>
      <c r="N128" s="165"/>
      <c r="O128" s="165" t="s">
        <v>26</v>
      </c>
      <c r="P128" s="165"/>
    </row>
    <row r="129" spans="1:17" ht="15.75" x14ac:dyDescent="0.25">
      <c r="A129" s="166">
        <v>115</v>
      </c>
      <c r="B129" s="166" t="s">
        <v>1401</v>
      </c>
      <c r="C129" s="143" t="s">
        <v>1402</v>
      </c>
      <c r="D129" s="165"/>
      <c r="E129" s="166" t="str">
        <f t="shared" si="3"/>
        <v>F4A</v>
      </c>
      <c r="F129" s="166" t="s">
        <v>1403</v>
      </c>
      <c r="G129" s="165" t="s">
        <v>1003</v>
      </c>
      <c r="H129" s="165" t="s">
        <v>1003</v>
      </c>
      <c r="I129" s="166" t="s">
        <v>1403</v>
      </c>
      <c r="J129" s="166"/>
      <c r="K129" s="166">
        <v>0</v>
      </c>
      <c r="L129" s="166">
        <v>0</v>
      </c>
      <c r="M129" s="165"/>
      <c r="N129" s="165"/>
      <c r="O129" s="165" t="s">
        <v>26</v>
      </c>
      <c r="P129" s="165"/>
    </row>
    <row r="130" spans="1:17" ht="45" x14ac:dyDescent="0.25">
      <c r="A130" s="166">
        <v>116</v>
      </c>
      <c r="B130" s="166" t="s">
        <v>1404</v>
      </c>
      <c r="C130" s="143" t="s">
        <v>1405</v>
      </c>
      <c r="D130" s="165" t="s">
        <v>1277</v>
      </c>
      <c r="E130" s="166" t="str">
        <f t="shared" si="3"/>
        <v>F4A</v>
      </c>
      <c r="F130" s="166" t="s">
        <v>1406</v>
      </c>
      <c r="G130" s="165" t="s">
        <v>1285</v>
      </c>
      <c r="H130" s="165" t="s">
        <v>1286</v>
      </c>
      <c r="I130" s="166" t="s">
        <v>1406</v>
      </c>
      <c r="J130" s="166"/>
      <c r="K130" s="166">
        <v>1</v>
      </c>
      <c r="L130" s="166">
        <v>0</v>
      </c>
      <c r="M130" s="165"/>
      <c r="N130" s="165" t="s">
        <v>1407</v>
      </c>
      <c r="O130" s="165" t="s">
        <v>26</v>
      </c>
      <c r="P130" s="165"/>
      <c r="Q130" s="142" t="s">
        <v>979</v>
      </c>
    </row>
    <row r="131" spans="1:17" ht="45" x14ac:dyDescent="0.25">
      <c r="A131" s="166">
        <v>117</v>
      </c>
      <c r="B131" s="166" t="s">
        <v>1408</v>
      </c>
      <c r="C131" s="143" t="s">
        <v>1409</v>
      </c>
      <c r="D131" s="165" t="s">
        <v>1277</v>
      </c>
      <c r="E131" s="166" t="str">
        <f t="shared" si="3"/>
        <v>F4A</v>
      </c>
      <c r="F131" s="166" t="s">
        <v>1410</v>
      </c>
      <c r="G131" s="165" t="s">
        <v>1285</v>
      </c>
      <c r="H131" s="165" t="s">
        <v>1286</v>
      </c>
      <c r="I131" s="166" t="s">
        <v>1410</v>
      </c>
      <c r="J131" s="166"/>
      <c r="K131" s="166">
        <v>1</v>
      </c>
      <c r="L131" s="166">
        <v>0</v>
      </c>
      <c r="M131" s="165"/>
      <c r="N131" s="165" t="s">
        <v>1407</v>
      </c>
      <c r="O131" s="165" t="s">
        <v>26</v>
      </c>
      <c r="P131" s="165"/>
      <c r="Q131" s="142" t="s">
        <v>979</v>
      </c>
    </row>
    <row r="132" spans="1:17" ht="45" x14ac:dyDescent="0.25">
      <c r="A132" s="166">
        <v>118</v>
      </c>
      <c r="B132" s="166" t="s">
        <v>1411</v>
      </c>
      <c r="C132" s="143" t="s">
        <v>1412</v>
      </c>
      <c r="D132" s="165" t="s">
        <v>1277</v>
      </c>
      <c r="E132" s="166" t="str">
        <f t="shared" si="3"/>
        <v>F4A</v>
      </c>
      <c r="F132" s="166" t="s">
        <v>1413</v>
      </c>
      <c r="G132" s="165" t="s">
        <v>1285</v>
      </c>
      <c r="H132" s="165" t="s">
        <v>1286</v>
      </c>
      <c r="I132" s="166" t="s">
        <v>1413</v>
      </c>
      <c r="J132" s="166"/>
      <c r="K132" s="166">
        <v>1</v>
      </c>
      <c r="L132" s="166">
        <v>0</v>
      </c>
      <c r="M132" s="165"/>
      <c r="N132" s="165" t="s">
        <v>1407</v>
      </c>
      <c r="O132" s="165" t="s">
        <v>26</v>
      </c>
      <c r="P132" s="165"/>
      <c r="Q132" s="142" t="s">
        <v>979</v>
      </c>
    </row>
    <row r="133" spans="1:17" ht="45" x14ac:dyDescent="0.25">
      <c r="A133" s="166">
        <v>119</v>
      </c>
      <c r="B133" s="166" t="s">
        <v>1414</v>
      </c>
      <c r="C133" s="143" t="s">
        <v>1415</v>
      </c>
      <c r="D133" s="165" t="s">
        <v>1277</v>
      </c>
      <c r="E133" s="166" t="str">
        <f t="shared" si="3"/>
        <v>F4A</v>
      </c>
      <c r="F133" s="166" t="s">
        <v>1416</v>
      </c>
      <c r="G133" s="165" t="s">
        <v>1285</v>
      </c>
      <c r="H133" s="165" t="s">
        <v>1286</v>
      </c>
      <c r="I133" s="166" t="s">
        <v>1416</v>
      </c>
      <c r="J133" s="166"/>
      <c r="K133" s="166">
        <v>1</v>
      </c>
      <c r="L133" s="166">
        <v>0</v>
      </c>
      <c r="M133" s="165"/>
      <c r="N133" s="165" t="s">
        <v>1407</v>
      </c>
      <c r="O133" s="165" t="s">
        <v>26</v>
      </c>
      <c r="P133" s="165"/>
      <c r="Q133" s="142" t="s">
        <v>979</v>
      </c>
    </row>
    <row r="134" spans="1:17" ht="45" x14ac:dyDescent="0.25">
      <c r="A134" s="166">
        <v>120</v>
      </c>
      <c r="B134" s="166" t="s">
        <v>1417</v>
      </c>
      <c r="C134" s="143" t="s">
        <v>1418</v>
      </c>
      <c r="D134" s="165" t="s">
        <v>1277</v>
      </c>
      <c r="E134" s="166" t="str">
        <f t="shared" si="3"/>
        <v>F4A</v>
      </c>
      <c r="F134" s="166" t="s">
        <v>1419</v>
      </c>
      <c r="G134" s="165" t="s">
        <v>1285</v>
      </c>
      <c r="H134" s="165" t="s">
        <v>1286</v>
      </c>
      <c r="I134" s="166" t="s">
        <v>1419</v>
      </c>
      <c r="J134" s="166"/>
      <c r="K134" s="166">
        <v>1</v>
      </c>
      <c r="L134" s="166">
        <v>0</v>
      </c>
      <c r="M134" s="165"/>
      <c r="N134" s="165" t="s">
        <v>1407</v>
      </c>
      <c r="O134" s="165" t="s">
        <v>26</v>
      </c>
      <c r="P134" s="165"/>
      <c r="Q134" s="142" t="s">
        <v>979</v>
      </c>
    </row>
    <row r="135" spans="1:17" ht="45" x14ac:dyDescent="0.25">
      <c r="A135" s="166">
        <v>121</v>
      </c>
      <c r="B135" s="166" t="s">
        <v>1420</v>
      </c>
      <c r="C135" s="143" t="s">
        <v>1421</v>
      </c>
      <c r="D135" s="165" t="s">
        <v>1277</v>
      </c>
      <c r="E135" s="166" t="str">
        <f t="shared" si="3"/>
        <v>F4A</v>
      </c>
      <c r="F135" s="166" t="s">
        <v>1422</v>
      </c>
      <c r="G135" s="165" t="s">
        <v>1285</v>
      </c>
      <c r="H135" s="165" t="s">
        <v>1286</v>
      </c>
      <c r="I135" s="166" t="s">
        <v>1422</v>
      </c>
      <c r="J135" s="166"/>
      <c r="K135" s="166">
        <v>1</v>
      </c>
      <c r="L135" s="166">
        <v>0</v>
      </c>
      <c r="M135" s="165"/>
      <c r="N135" s="165" t="s">
        <v>1407</v>
      </c>
      <c r="O135" s="165" t="s">
        <v>26</v>
      </c>
      <c r="P135" s="165"/>
      <c r="Q135" s="142" t="s">
        <v>979</v>
      </c>
    </row>
    <row r="136" spans="1:17" ht="45" x14ac:dyDescent="0.25">
      <c r="A136" s="166">
        <v>122</v>
      </c>
      <c r="B136" s="166" t="s">
        <v>1423</v>
      </c>
      <c r="C136" s="143" t="s">
        <v>1424</v>
      </c>
      <c r="D136" s="165" t="s">
        <v>1277</v>
      </c>
      <c r="E136" s="166" t="str">
        <f t="shared" si="3"/>
        <v>F4A</v>
      </c>
      <c r="F136" s="166" t="s">
        <v>1425</v>
      </c>
      <c r="G136" s="165" t="s">
        <v>1285</v>
      </c>
      <c r="H136" s="165" t="s">
        <v>1286</v>
      </c>
      <c r="I136" s="166" t="s">
        <v>1425</v>
      </c>
      <c r="J136" s="166"/>
      <c r="K136" s="166">
        <v>1</v>
      </c>
      <c r="L136" s="166">
        <v>0</v>
      </c>
      <c r="M136" s="165"/>
      <c r="N136" s="165" t="s">
        <v>1407</v>
      </c>
      <c r="O136" s="165" t="s">
        <v>26</v>
      </c>
      <c r="P136" s="165"/>
      <c r="Q136" s="142" t="s">
        <v>979</v>
      </c>
    </row>
    <row r="137" spans="1:17" ht="45" x14ac:dyDescent="0.25">
      <c r="A137" s="166">
        <v>123</v>
      </c>
      <c r="B137" s="166" t="s">
        <v>1426</v>
      </c>
      <c r="C137" s="143" t="s">
        <v>1427</v>
      </c>
      <c r="D137" s="165" t="s">
        <v>1277</v>
      </c>
      <c r="E137" s="166" t="str">
        <f t="shared" si="3"/>
        <v>F4A</v>
      </c>
      <c r="F137" s="166" t="s">
        <v>1428</v>
      </c>
      <c r="G137" s="165" t="s">
        <v>1285</v>
      </c>
      <c r="H137" s="165" t="s">
        <v>1286</v>
      </c>
      <c r="I137" s="166" t="s">
        <v>1428</v>
      </c>
      <c r="J137" s="166"/>
      <c r="K137" s="166">
        <v>1</v>
      </c>
      <c r="L137" s="166">
        <v>0</v>
      </c>
      <c r="M137" s="165"/>
      <c r="N137" s="165" t="s">
        <v>1407</v>
      </c>
      <c r="O137" s="165" t="s">
        <v>26</v>
      </c>
      <c r="P137" s="165"/>
    </row>
    <row r="138" spans="1:17" ht="45" x14ac:dyDescent="0.25">
      <c r="A138" s="166">
        <v>124</v>
      </c>
      <c r="B138" s="166" t="s">
        <v>1429</v>
      </c>
      <c r="C138" s="143" t="s">
        <v>1430</v>
      </c>
      <c r="D138" s="165" t="s">
        <v>1277</v>
      </c>
      <c r="E138" s="166" t="str">
        <f t="shared" si="3"/>
        <v>F4A</v>
      </c>
      <c r="F138" s="166" t="s">
        <v>1431</v>
      </c>
      <c r="G138" s="165" t="s">
        <v>1285</v>
      </c>
      <c r="H138" s="165" t="s">
        <v>1286</v>
      </c>
      <c r="I138" s="166" t="s">
        <v>1431</v>
      </c>
      <c r="J138" s="166"/>
      <c r="K138" s="166">
        <v>1</v>
      </c>
      <c r="L138" s="166">
        <v>0</v>
      </c>
      <c r="M138" s="165"/>
      <c r="N138" s="165" t="s">
        <v>1407</v>
      </c>
      <c r="O138" s="165" t="s">
        <v>26</v>
      </c>
      <c r="P138" s="165"/>
      <c r="Q138" s="142" t="s">
        <v>979</v>
      </c>
    </row>
    <row r="139" spans="1:17" ht="45" x14ac:dyDescent="0.25">
      <c r="A139" s="166">
        <v>125</v>
      </c>
      <c r="B139" s="166" t="s">
        <v>1432</v>
      </c>
      <c r="C139" s="143" t="s">
        <v>1433</v>
      </c>
      <c r="D139" s="165" t="s">
        <v>1277</v>
      </c>
      <c r="E139" s="166" t="str">
        <f t="shared" si="3"/>
        <v>F4A</v>
      </c>
      <c r="F139" s="166" t="s">
        <v>1434</v>
      </c>
      <c r="G139" s="165" t="s">
        <v>1285</v>
      </c>
      <c r="H139" s="165"/>
      <c r="I139" s="166"/>
      <c r="J139" s="166" t="s">
        <v>1434</v>
      </c>
      <c r="K139" s="166">
        <v>0</v>
      </c>
      <c r="L139" s="166">
        <v>1</v>
      </c>
      <c r="M139" s="165" t="s">
        <v>1435</v>
      </c>
      <c r="N139" s="165" t="s">
        <v>1407</v>
      </c>
      <c r="O139" s="165" t="s">
        <v>26</v>
      </c>
      <c r="P139" s="165"/>
    </row>
    <row r="140" spans="1:17" ht="45" x14ac:dyDescent="0.25">
      <c r="A140" s="166">
        <v>126</v>
      </c>
      <c r="B140" s="166" t="s">
        <v>1436</v>
      </c>
      <c r="C140" s="143" t="s">
        <v>1437</v>
      </c>
      <c r="D140" s="165" t="s">
        <v>1277</v>
      </c>
      <c r="E140" s="166" t="str">
        <f t="shared" ref="E140:E171" si="4">LEFT(F140,3)</f>
        <v>F4A</v>
      </c>
      <c r="F140" s="166" t="s">
        <v>1438</v>
      </c>
      <c r="G140" s="165" t="s">
        <v>1285</v>
      </c>
      <c r="H140" s="165"/>
      <c r="I140" s="166"/>
      <c r="J140" s="166" t="s">
        <v>1438</v>
      </c>
      <c r="K140" s="166">
        <v>0</v>
      </c>
      <c r="L140" s="166">
        <v>1</v>
      </c>
      <c r="M140" s="165" t="s">
        <v>1435</v>
      </c>
      <c r="N140" s="165" t="s">
        <v>1407</v>
      </c>
      <c r="O140" s="165" t="s">
        <v>26</v>
      </c>
      <c r="P140" s="165"/>
    </row>
    <row r="141" spans="1:17" ht="45" x14ac:dyDescent="0.25">
      <c r="A141" s="166">
        <v>127</v>
      </c>
      <c r="B141" s="166" t="s">
        <v>1439</v>
      </c>
      <c r="C141" s="143" t="s">
        <v>1440</v>
      </c>
      <c r="D141" s="165" t="s">
        <v>1277</v>
      </c>
      <c r="E141" s="166" t="str">
        <f t="shared" si="4"/>
        <v>F4A</v>
      </c>
      <c r="F141" s="166" t="s">
        <v>1441</v>
      </c>
      <c r="G141" s="165" t="s">
        <v>1285</v>
      </c>
      <c r="H141" s="165" t="s">
        <v>1286</v>
      </c>
      <c r="I141" s="166" t="s">
        <v>1441</v>
      </c>
      <c r="J141" s="166"/>
      <c r="K141" s="166">
        <v>1</v>
      </c>
      <c r="L141" s="166">
        <v>0</v>
      </c>
      <c r="M141" s="165"/>
      <c r="N141" s="165" t="s">
        <v>1407</v>
      </c>
      <c r="O141" s="165" t="s">
        <v>26</v>
      </c>
      <c r="P141" s="165"/>
      <c r="Q141" s="142" t="s">
        <v>979</v>
      </c>
    </row>
    <row r="142" spans="1:17" ht="45" x14ac:dyDescent="0.25">
      <c r="A142" s="166">
        <v>128</v>
      </c>
      <c r="B142" s="166" t="s">
        <v>1442</v>
      </c>
      <c r="C142" s="143" t="s">
        <v>1443</v>
      </c>
      <c r="D142" s="165" t="s">
        <v>1277</v>
      </c>
      <c r="E142" s="166" t="str">
        <f t="shared" si="4"/>
        <v>F4A</v>
      </c>
      <c r="F142" s="166" t="s">
        <v>1444</v>
      </c>
      <c r="G142" s="165" t="s">
        <v>1285</v>
      </c>
      <c r="H142" s="165" t="s">
        <v>1286</v>
      </c>
      <c r="I142" s="166" t="s">
        <v>1444</v>
      </c>
      <c r="J142" s="166"/>
      <c r="K142" s="166">
        <v>1</v>
      </c>
      <c r="L142" s="166">
        <v>0</v>
      </c>
      <c r="M142" s="165"/>
      <c r="N142" s="165" t="s">
        <v>1407</v>
      </c>
      <c r="O142" s="165" t="s">
        <v>26</v>
      </c>
      <c r="P142" s="165"/>
      <c r="Q142" s="142" t="s">
        <v>979</v>
      </c>
    </row>
    <row r="143" spans="1:17" ht="45" x14ac:dyDescent="0.25">
      <c r="A143" s="166">
        <v>129</v>
      </c>
      <c r="B143" s="166" t="s">
        <v>1445</v>
      </c>
      <c r="C143" s="143" t="s">
        <v>1446</v>
      </c>
      <c r="D143" s="165" t="s">
        <v>1277</v>
      </c>
      <c r="E143" s="166" t="str">
        <f t="shared" si="4"/>
        <v>F4A</v>
      </c>
      <c r="F143" s="166" t="s">
        <v>1447</v>
      </c>
      <c r="G143" s="165" t="s">
        <v>1285</v>
      </c>
      <c r="H143" s="165" t="s">
        <v>1286</v>
      </c>
      <c r="I143" s="166" t="s">
        <v>1447</v>
      </c>
      <c r="J143" s="166"/>
      <c r="K143" s="166">
        <v>1</v>
      </c>
      <c r="L143" s="166">
        <v>0</v>
      </c>
      <c r="M143" s="165"/>
      <c r="N143" s="165" t="s">
        <v>1407</v>
      </c>
      <c r="O143" s="165" t="s">
        <v>26</v>
      </c>
      <c r="P143" s="165"/>
      <c r="Q143" s="142" t="s">
        <v>979</v>
      </c>
    </row>
    <row r="144" spans="1:17" ht="45" x14ac:dyDescent="0.25">
      <c r="A144" s="166">
        <v>130</v>
      </c>
      <c r="B144" s="166" t="s">
        <v>1448</v>
      </c>
      <c r="C144" s="143" t="s">
        <v>1449</v>
      </c>
      <c r="D144" s="165" t="s">
        <v>1277</v>
      </c>
      <c r="E144" s="166" t="str">
        <f t="shared" si="4"/>
        <v>F4A</v>
      </c>
      <c r="F144" s="166" t="s">
        <v>1450</v>
      </c>
      <c r="G144" s="165" t="s">
        <v>1285</v>
      </c>
      <c r="H144" s="165" t="s">
        <v>1286</v>
      </c>
      <c r="I144" s="166" t="s">
        <v>1450</v>
      </c>
      <c r="J144" s="166"/>
      <c r="K144" s="166">
        <v>1</v>
      </c>
      <c r="L144" s="166">
        <v>0</v>
      </c>
      <c r="M144" s="165"/>
      <c r="N144" s="165" t="s">
        <v>1407</v>
      </c>
      <c r="O144" s="165" t="s">
        <v>26</v>
      </c>
      <c r="P144" s="165"/>
      <c r="Q144" s="142" t="s">
        <v>979</v>
      </c>
    </row>
    <row r="145" spans="1:18" ht="45" x14ac:dyDescent="0.25">
      <c r="A145" s="166">
        <v>131</v>
      </c>
      <c r="B145" s="166" t="s">
        <v>1451</v>
      </c>
      <c r="C145" s="143" t="s">
        <v>1452</v>
      </c>
      <c r="D145" s="165" t="s">
        <v>1277</v>
      </c>
      <c r="E145" s="166" t="str">
        <f t="shared" si="4"/>
        <v>F4A</v>
      </c>
      <c r="F145" s="166" t="s">
        <v>1453</v>
      </c>
      <c r="G145" s="165" t="s">
        <v>1285</v>
      </c>
      <c r="H145" s="165" t="s">
        <v>1286</v>
      </c>
      <c r="I145" s="166" t="s">
        <v>1453</v>
      </c>
      <c r="J145" s="166"/>
      <c r="K145" s="166">
        <v>1</v>
      </c>
      <c r="L145" s="166">
        <v>0</v>
      </c>
      <c r="M145" s="165"/>
      <c r="N145" s="165" t="s">
        <v>1407</v>
      </c>
      <c r="O145" s="165" t="s">
        <v>26</v>
      </c>
      <c r="P145" s="165"/>
      <c r="Q145" s="142" t="s">
        <v>979</v>
      </c>
      <c r="R145" s="166"/>
    </row>
    <row r="146" spans="1:18" ht="45" x14ac:dyDescent="0.25">
      <c r="A146" s="166">
        <v>132</v>
      </c>
      <c r="B146" s="166" t="s">
        <v>1454</v>
      </c>
      <c r="C146" s="143" t="s">
        <v>1455</v>
      </c>
      <c r="D146" s="165" t="s">
        <v>1277</v>
      </c>
      <c r="E146" s="166" t="str">
        <f t="shared" si="4"/>
        <v>F4A</v>
      </c>
      <c r="F146" s="166" t="s">
        <v>1456</v>
      </c>
      <c r="G146" s="165" t="s">
        <v>1285</v>
      </c>
      <c r="H146" s="165" t="s">
        <v>1286</v>
      </c>
      <c r="I146" s="166" t="s">
        <v>1456</v>
      </c>
      <c r="J146" s="166"/>
      <c r="K146" s="166">
        <v>1</v>
      </c>
      <c r="L146" s="166">
        <v>0</v>
      </c>
      <c r="M146" s="165"/>
      <c r="N146" s="165" t="s">
        <v>1407</v>
      </c>
      <c r="O146" s="165" t="s">
        <v>26</v>
      </c>
      <c r="P146" s="165"/>
      <c r="Q146" s="142" t="s">
        <v>979</v>
      </c>
      <c r="R146" s="166"/>
    </row>
    <row r="147" spans="1:18" ht="45" x14ac:dyDescent="0.25">
      <c r="A147" s="166">
        <v>133</v>
      </c>
      <c r="B147" s="166" t="s">
        <v>1457</v>
      </c>
      <c r="C147" s="143" t="s">
        <v>1458</v>
      </c>
      <c r="D147" s="165" t="s">
        <v>1277</v>
      </c>
      <c r="E147" s="166" t="str">
        <f t="shared" si="4"/>
        <v>F4A</v>
      </c>
      <c r="F147" s="166" t="s">
        <v>1459</v>
      </c>
      <c r="G147" s="165" t="s">
        <v>1285</v>
      </c>
      <c r="H147" s="165" t="s">
        <v>1286</v>
      </c>
      <c r="I147" s="166" t="s">
        <v>1459</v>
      </c>
      <c r="J147" s="166"/>
      <c r="K147" s="166">
        <v>1</v>
      </c>
      <c r="L147" s="166">
        <v>0</v>
      </c>
      <c r="M147" s="165"/>
      <c r="N147" s="165" t="s">
        <v>1407</v>
      </c>
      <c r="O147" s="165" t="s">
        <v>26</v>
      </c>
      <c r="P147" s="165"/>
      <c r="Q147" s="142" t="s">
        <v>979</v>
      </c>
      <c r="R147" s="166"/>
    </row>
    <row r="148" spans="1:18" ht="45" x14ac:dyDescent="0.25">
      <c r="A148" s="166">
        <v>134</v>
      </c>
      <c r="B148" s="166" t="s">
        <v>1460</v>
      </c>
      <c r="C148" s="143" t="s">
        <v>1461</v>
      </c>
      <c r="D148" s="165" t="s">
        <v>1277</v>
      </c>
      <c r="E148" s="166" t="str">
        <f t="shared" si="4"/>
        <v>F4A</v>
      </c>
      <c r="F148" s="166" t="s">
        <v>1462</v>
      </c>
      <c r="G148" s="165" t="s">
        <v>1285</v>
      </c>
      <c r="H148" s="165" t="s">
        <v>1286</v>
      </c>
      <c r="I148" s="166" t="s">
        <v>1462</v>
      </c>
      <c r="J148" s="166"/>
      <c r="K148" s="166">
        <v>1</v>
      </c>
      <c r="L148" s="166">
        <v>0</v>
      </c>
      <c r="M148" s="165"/>
      <c r="N148" s="165" t="s">
        <v>1407</v>
      </c>
      <c r="O148" s="165" t="s">
        <v>26</v>
      </c>
      <c r="P148" s="165"/>
      <c r="Q148" s="142" t="s">
        <v>979</v>
      </c>
      <c r="R148" s="166"/>
    </row>
    <row r="149" spans="1:18" ht="15.75" x14ac:dyDescent="0.25">
      <c r="A149" s="166">
        <v>135</v>
      </c>
      <c r="B149" s="166" t="s">
        <v>1463</v>
      </c>
      <c r="C149" s="143" t="s">
        <v>1464</v>
      </c>
      <c r="D149" s="166"/>
      <c r="E149" s="166" t="str">
        <f t="shared" si="4"/>
        <v>F4A</v>
      </c>
      <c r="F149" s="166" t="s">
        <v>1465</v>
      </c>
      <c r="G149" s="165" t="s">
        <v>1003</v>
      </c>
      <c r="H149" s="165" t="s">
        <v>1003</v>
      </c>
      <c r="I149" s="166" t="s">
        <v>1465</v>
      </c>
      <c r="J149" s="166"/>
      <c r="K149" s="166">
        <v>0</v>
      </c>
      <c r="L149" s="166">
        <v>0</v>
      </c>
      <c r="M149" s="165"/>
      <c r="N149" s="165"/>
      <c r="O149" s="165" t="s">
        <v>26</v>
      </c>
      <c r="P149" s="165"/>
      <c r="R149" s="166"/>
    </row>
    <row r="150" spans="1:18" ht="285" x14ac:dyDescent="0.25">
      <c r="A150" s="166">
        <v>136</v>
      </c>
      <c r="B150" s="166" t="s">
        <v>1466</v>
      </c>
      <c r="C150" s="143" t="s">
        <v>1467</v>
      </c>
      <c r="D150" s="144" t="s">
        <v>1468</v>
      </c>
      <c r="E150" s="166" t="str">
        <f t="shared" si="4"/>
        <v>F4A</v>
      </c>
      <c r="F150" s="166" t="s">
        <v>1469</v>
      </c>
      <c r="G150" s="165" t="s">
        <v>1470</v>
      </c>
      <c r="H150" s="165" t="s">
        <v>1471</v>
      </c>
      <c r="I150" s="166" t="s">
        <v>1469</v>
      </c>
      <c r="J150" s="166" t="s">
        <v>1472</v>
      </c>
      <c r="K150" s="166">
        <v>1</v>
      </c>
      <c r="L150" s="166">
        <v>1</v>
      </c>
      <c r="M150" s="165" t="s">
        <v>1473</v>
      </c>
      <c r="N150" s="165"/>
      <c r="O150" s="165" t="s">
        <v>1474</v>
      </c>
      <c r="P150" s="165"/>
      <c r="Q150" s="142" t="s">
        <v>991</v>
      </c>
      <c r="R150" s="165" t="s">
        <v>999</v>
      </c>
    </row>
    <row r="151" spans="1:18" ht="15.75" x14ac:dyDescent="0.25">
      <c r="A151" s="166">
        <v>137</v>
      </c>
      <c r="B151" s="166" t="s">
        <v>1475</v>
      </c>
      <c r="C151" s="143" t="s">
        <v>1001</v>
      </c>
      <c r="D151" s="166"/>
      <c r="E151" s="166" t="str">
        <f t="shared" si="4"/>
        <v>F4A</v>
      </c>
      <c r="F151" s="166" t="s">
        <v>1476</v>
      </c>
      <c r="G151" s="165" t="s">
        <v>1003</v>
      </c>
      <c r="H151" s="165" t="s">
        <v>1003</v>
      </c>
      <c r="I151" s="166" t="s">
        <v>1476</v>
      </c>
      <c r="J151" s="166"/>
      <c r="K151" s="166">
        <v>0</v>
      </c>
      <c r="L151" s="166">
        <v>0</v>
      </c>
      <c r="M151" s="165"/>
      <c r="N151" s="165"/>
      <c r="O151" s="165" t="s">
        <v>26</v>
      </c>
      <c r="P151" s="165"/>
      <c r="R151" s="166"/>
    </row>
    <row r="152" spans="1:18" ht="75" x14ac:dyDescent="0.25">
      <c r="A152" s="166">
        <v>138</v>
      </c>
      <c r="B152" s="166" t="s">
        <v>1477</v>
      </c>
      <c r="C152" s="143" t="s">
        <v>1478</v>
      </c>
      <c r="D152" s="144" t="s">
        <v>1479</v>
      </c>
      <c r="E152" s="166" t="str">
        <f t="shared" si="4"/>
        <v>F4A</v>
      </c>
      <c r="F152" s="166" t="s">
        <v>1480</v>
      </c>
      <c r="G152" s="165" t="s">
        <v>1481</v>
      </c>
      <c r="H152" s="165" t="s">
        <v>1482</v>
      </c>
      <c r="I152" s="166" t="s">
        <v>1480</v>
      </c>
      <c r="J152" s="166"/>
      <c r="K152" s="166">
        <v>0</v>
      </c>
      <c r="L152" s="166">
        <v>0</v>
      </c>
      <c r="M152" s="165"/>
      <c r="N152" s="165"/>
      <c r="O152" s="165" t="s">
        <v>26</v>
      </c>
      <c r="P152" s="165"/>
      <c r="R152" s="166"/>
    </row>
    <row r="153" spans="1:18" ht="78.75" x14ac:dyDescent="0.25">
      <c r="A153" s="166">
        <v>139</v>
      </c>
      <c r="B153" s="166" t="s">
        <v>1483</v>
      </c>
      <c r="C153" s="143" t="s">
        <v>1484</v>
      </c>
      <c r="D153" s="144" t="s">
        <v>1034</v>
      </c>
      <c r="E153" s="166" t="str">
        <f t="shared" si="4"/>
        <v>F4A</v>
      </c>
      <c r="F153" s="166" t="s">
        <v>1485</v>
      </c>
      <c r="G153" s="165" t="s">
        <v>1486</v>
      </c>
      <c r="H153" s="165" t="s">
        <v>1487</v>
      </c>
      <c r="I153" s="166" t="s">
        <v>1485</v>
      </c>
      <c r="J153" s="166"/>
      <c r="K153" s="166">
        <v>1</v>
      </c>
      <c r="L153" s="166">
        <v>0</v>
      </c>
      <c r="M153" s="165"/>
      <c r="N153" s="165"/>
      <c r="O153" s="165" t="s">
        <v>26</v>
      </c>
      <c r="P153" s="165"/>
      <c r="R153" s="166"/>
    </row>
    <row r="154" spans="1:18" ht="47.25" x14ac:dyDescent="0.25">
      <c r="A154" s="166">
        <v>140</v>
      </c>
      <c r="B154" s="166" t="s">
        <v>1488</v>
      </c>
      <c r="C154" s="143" t="s">
        <v>1489</v>
      </c>
      <c r="D154" s="166"/>
      <c r="E154" s="166" t="str">
        <f t="shared" si="4"/>
        <v>F4A</v>
      </c>
      <c r="F154" s="166" t="s">
        <v>1490</v>
      </c>
      <c r="G154" s="165" t="s">
        <v>84</v>
      </c>
      <c r="H154" s="165" t="s">
        <v>84</v>
      </c>
      <c r="I154" s="166" t="s">
        <v>1490</v>
      </c>
      <c r="J154" s="166"/>
      <c r="K154" s="166">
        <v>0</v>
      </c>
      <c r="L154" s="166">
        <v>0</v>
      </c>
      <c r="M154" s="165"/>
      <c r="N154" s="165"/>
      <c r="O154" s="165" t="s">
        <v>26</v>
      </c>
      <c r="P154" s="165"/>
      <c r="R154" s="166"/>
    </row>
    <row r="155" spans="1:18" ht="78.75" x14ac:dyDescent="0.25">
      <c r="A155" s="166">
        <v>141</v>
      </c>
      <c r="B155" s="166" t="s">
        <v>1491</v>
      </c>
      <c r="C155" s="143" t="s">
        <v>1492</v>
      </c>
      <c r="D155" s="166"/>
      <c r="E155" s="166" t="str">
        <f t="shared" si="4"/>
        <v>F4A</v>
      </c>
      <c r="F155" s="166" t="s">
        <v>1493</v>
      </c>
      <c r="G155" s="165" t="s">
        <v>84</v>
      </c>
      <c r="H155" s="165" t="s">
        <v>84</v>
      </c>
      <c r="I155" s="166" t="s">
        <v>1493</v>
      </c>
      <c r="J155" s="166"/>
      <c r="K155" s="166">
        <v>0</v>
      </c>
      <c r="L155" s="166">
        <v>0</v>
      </c>
      <c r="M155" s="165"/>
      <c r="N155" s="165"/>
      <c r="O155" s="165" t="s">
        <v>26</v>
      </c>
      <c r="P155" s="165"/>
      <c r="R155" s="166"/>
    </row>
    <row r="156" spans="1:18" ht="60" x14ac:dyDescent="0.25">
      <c r="A156" s="166">
        <v>142</v>
      </c>
      <c r="B156" s="166" t="s">
        <v>1494</v>
      </c>
      <c r="C156" s="143" t="s">
        <v>1495</v>
      </c>
      <c r="D156" s="144" t="s">
        <v>1496</v>
      </c>
      <c r="E156" s="166" t="str">
        <f t="shared" si="4"/>
        <v>F4A</v>
      </c>
      <c r="F156" s="166" t="s">
        <v>1497</v>
      </c>
      <c r="G156" s="165" t="s">
        <v>1498</v>
      </c>
      <c r="H156" s="165" t="s">
        <v>1498</v>
      </c>
      <c r="I156" s="166" t="s">
        <v>1497</v>
      </c>
      <c r="J156" s="166"/>
      <c r="K156" s="166">
        <v>0</v>
      </c>
      <c r="L156" s="166">
        <v>0</v>
      </c>
      <c r="M156" s="165"/>
      <c r="N156" s="165"/>
      <c r="O156" s="165" t="s">
        <v>26</v>
      </c>
      <c r="P156" s="165"/>
      <c r="R156" s="166"/>
    </row>
    <row r="157" spans="1:18" ht="31.5" x14ac:dyDescent="0.25">
      <c r="A157" s="166">
        <v>143</v>
      </c>
      <c r="B157" s="166" t="s">
        <v>1499</v>
      </c>
      <c r="C157" s="143" t="s">
        <v>1500</v>
      </c>
      <c r="D157" s="144" t="s">
        <v>1034</v>
      </c>
      <c r="E157" s="166" t="str">
        <f t="shared" si="4"/>
        <v>F4A</v>
      </c>
      <c r="F157" s="166" t="s">
        <v>1501</v>
      </c>
      <c r="G157" s="165" t="s">
        <v>1486</v>
      </c>
      <c r="H157" s="165" t="s">
        <v>1487</v>
      </c>
      <c r="I157" s="166" t="s">
        <v>1501</v>
      </c>
      <c r="J157" s="166"/>
      <c r="K157" s="166">
        <v>1</v>
      </c>
      <c r="L157" s="166">
        <v>0</v>
      </c>
      <c r="M157" s="165"/>
      <c r="N157" s="165"/>
      <c r="O157" s="165" t="s">
        <v>26</v>
      </c>
      <c r="P157" s="165"/>
      <c r="R157" s="166"/>
    </row>
    <row r="158" spans="1:18" ht="165" x14ac:dyDescent="0.25">
      <c r="A158" s="166">
        <v>144</v>
      </c>
      <c r="B158" s="166" t="s">
        <v>1502</v>
      </c>
      <c r="C158" s="143" t="s">
        <v>1503</v>
      </c>
      <c r="D158" s="144" t="s">
        <v>1504</v>
      </c>
      <c r="E158" s="166" t="str">
        <f t="shared" si="4"/>
        <v>F4A</v>
      </c>
      <c r="F158" s="166" t="s">
        <v>1505</v>
      </c>
      <c r="G158" s="165" t="s">
        <v>1506</v>
      </c>
      <c r="H158" s="165" t="s">
        <v>1507</v>
      </c>
      <c r="I158" s="166" t="s">
        <v>1508</v>
      </c>
      <c r="J158" s="166" t="s">
        <v>1505</v>
      </c>
      <c r="K158" s="166">
        <v>0</v>
      </c>
      <c r="L158" s="166">
        <v>1</v>
      </c>
      <c r="M158" s="165" t="s">
        <v>1509</v>
      </c>
      <c r="N158" s="165"/>
      <c r="O158" s="165" t="s">
        <v>26</v>
      </c>
      <c r="P158" s="165"/>
      <c r="R158" s="166"/>
    </row>
    <row r="159" spans="1:18" ht="90" x14ac:dyDescent="0.25">
      <c r="A159" s="166">
        <v>145</v>
      </c>
      <c r="B159" s="166" t="s">
        <v>1510</v>
      </c>
      <c r="C159" s="143" t="s">
        <v>1511</v>
      </c>
      <c r="D159" s="166"/>
      <c r="E159" s="166" t="str">
        <f t="shared" si="4"/>
        <v>F4A</v>
      </c>
      <c r="F159" s="166" t="s">
        <v>1512</v>
      </c>
      <c r="G159" s="165" t="s">
        <v>1003</v>
      </c>
      <c r="H159" s="165" t="s">
        <v>1003</v>
      </c>
      <c r="I159" s="166" t="s">
        <v>1513</v>
      </c>
      <c r="J159" s="166"/>
      <c r="K159" s="166">
        <v>0</v>
      </c>
      <c r="L159" s="166">
        <v>0</v>
      </c>
      <c r="M159" s="165"/>
      <c r="N159" s="165"/>
      <c r="O159" s="165" t="s">
        <v>1514</v>
      </c>
      <c r="P159" s="165"/>
      <c r="Q159" s="142" t="s">
        <v>991</v>
      </c>
      <c r="R159" s="166" t="s">
        <v>26</v>
      </c>
    </row>
    <row r="160" spans="1:18" ht="63" x14ac:dyDescent="0.25">
      <c r="A160" s="166">
        <v>146</v>
      </c>
      <c r="B160" s="166" t="s">
        <v>1515</v>
      </c>
      <c r="C160" s="143" t="s">
        <v>1516</v>
      </c>
      <c r="D160" s="166"/>
      <c r="E160" s="166" t="str">
        <f t="shared" si="4"/>
        <v>F4A</v>
      </c>
      <c r="F160" s="166" t="s">
        <v>1517</v>
      </c>
      <c r="G160" s="165" t="s">
        <v>84</v>
      </c>
      <c r="H160" s="165" t="s">
        <v>84</v>
      </c>
      <c r="I160" s="166" t="s">
        <v>1517</v>
      </c>
      <c r="J160" s="166"/>
      <c r="K160" s="166">
        <v>0</v>
      </c>
      <c r="L160" s="166">
        <v>0</v>
      </c>
      <c r="M160" s="165"/>
      <c r="N160" s="165"/>
      <c r="O160" s="165" t="s">
        <v>26</v>
      </c>
      <c r="P160" s="165"/>
      <c r="R160" s="166"/>
    </row>
    <row r="161" spans="1:20" ht="15.75" x14ac:dyDescent="0.25">
      <c r="A161" s="166">
        <v>147</v>
      </c>
      <c r="B161" s="166" t="s">
        <v>1518</v>
      </c>
      <c r="C161" s="143" t="s">
        <v>1519</v>
      </c>
      <c r="D161" s="144" t="s">
        <v>1520</v>
      </c>
      <c r="E161" s="166" t="str">
        <f t="shared" si="4"/>
        <v>F4A</v>
      </c>
      <c r="F161" s="166" t="s">
        <v>1521</v>
      </c>
      <c r="G161" s="165" t="s">
        <v>1522</v>
      </c>
      <c r="H161" s="165"/>
      <c r="I161" s="166"/>
      <c r="J161" s="166" t="s">
        <v>1521</v>
      </c>
      <c r="K161" s="166">
        <v>1</v>
      </c>
      <c r="L161" s="166">
        <v>0</v>
      </c>
      <c r="M161" s="165"/>
      <c r="N161" s="165"/>
      <c r="O161" s="165" t="s">
        <v>26</v>
      </c>
      <c r="P161" s="165"/>
      <c r="R161" s="166"/>
      <c r="S161" s="166"/>
      <c r="T161" s="166"/>
    </row>
    <row r="162" spans="1:20" ht="15.75" x14ac:dyDescent="0.25">
      <c r="A162" s="166">
        <v>148</v>
      </c>
      <c r="B162" s="166" t="s">
        <v>1523</v>
      </c>
      <c r="C162" s="143" t="s">
        <v>1524</v>
      </c>
      <c r="D162" s="144" t="s">
        <v>1520</v>
      </c>
      <c r="E162" s="166" t="str">
        <f t="shared" si="4"/>
        <v>F4A</v>
      </c>
      <c r="F162" s="166" t="s">
        <v>1525</v>
      </c>
      <c r="G162" s="165" t="s">
        <v>1522</v>
      </c>
      <c r="H162" s="165"/>
      <c r="I162" s="166"/>
      <c r="J162" s="166" t="s">
        <v>1525</v>
      </c>
      <c r="K162" s="166">
        <v>1</v>
      </c>
      <c r="L162" s="166">
        <v>0</v>
      </c>
      <c r="M162" s="165"/>
      <c r="N162" s="165"/>
      <c r="O162" s="165" t="s">
        <v>26</v>
      </c>
      <c r="P162" s="165"/>
      <c r="R162" s="166"/>
      <c r="S162" s="166"/>
      <c r="T162" s="166"/>
    </row>
    <row r="163" spans="1:20" ht="15.75" x14ac:dyDescent="0.25">
      <c r="A163" s="166">
        <v>149</v>
      </c>
      <c r="B163" s="166" t="s">
        <v>1526</v>
      </c>
      <c r="C163" s="143" t="s">
        <v>1527</v>
      </c>
      <c r="D163" s="144" t="s">
        <v>1520</v>
      </c>
      <c r="E163" s="166" t="str">
        <f t="shared" si="4"/>
        <v>F4A</v>
      </c>
      <c r="F163" s="166" t="s">
        <v>1528</v>
      </c>
      <c r="G163" s="165" t="s">
        <v>1522</v>
      </c>
      <c r="H163" s="165"/>
      <c r="I163" s="166"/>
      <c r="J163" s="166" t="s">
        <v>1528</v>
      </c>
      <c r="K163" s="166">
        <v>1</v>
      </c>
      <c r="L163" s="166">
        <v>0</v>
      </c>
      <c r="M163" s="165"/>
      <c r="N163" s="165"/>
      <c r="O163" s="165" t="s">
        <v>26</v>
      </c>
      <c r="P163" s="165"/>
      <c r="R163" s="166"/>
      <c r="S163" s="166"/>
      <c r="T163" s="166"/>
    </row>
    <row r="164" spans="1:20" ht="15.75" x14ac:dyDescent="0.25">
      <c r="A164" s="166">
        <v>150</v>
      </c>
      <c r="B164" s="166" t="s">
        <v>1529</v>
      </c>
      <c r="C164" s="143" t="s">
        <v>1530</v>
      </c>
      <c r="D164" s="144" t="s">
        <v>1520</v>
      </c>
      <c r="E164" s="166" t="str">
        <f t="shared" si="4"/>
        <v>F4A</v>
      </c>
      <c r="F164" s="166" t="s">
        <v>1531</v>
      </c>
      <c r="G164" s="165" t="s">
        <v>1522</v>
      </c>
      <c r="H164" s="165"/>
      <c r="I164" s="166"/>
      <c r="J164" s="166" t="s">
        <v>1531</v>
      </c>
      <c r="K164" s="166">
        <v>1</v>
      </c>
      <c r="L164" s="166">
        <v>0</v>
      </c>
      <c r="M164" s="165"/>
      <c r="N164" s="165"/>
      <c r="O164" s="165" t="s">
        <v>26</v>
      </c>
      <c r="P164" s="165"/>
      <c r="R164" s="166"/>
      <c r="S164" s="166"/>
      <c r="T164" s="166"/>
    </row>
    <row r="165" spans="1:20" ht="15.75" x14ac:dyDescent="0.25">
      <c r="A165" s="166">
        <v>151</v>
      </c>
      <c r="B165" s="166" t="s">
        <v>1532</v>
      </c>
      <c r="C165" s="143" t="s">
        <v>1533</v>
      </c>
      <c r="D165" s="144" t="s">
        <v>1520</v>
      </c>
      <c r="E165" s="166" t="str">
        <f t="shared" si="4"/>
        <v>F4A</v>
      </c>
      <c r="F165" s="166" t="s">
        <v>1534</v>
      </c>
      <c r="G165" s="165" t="s">
        <v>1522</v>
      </c>
      <c r="H165" s="165"/>
      <c r="I165" s="166"/>
      <c r="J165" s="166" t="s">
        <v>1534</v>
      </c>
      <c r="K165" s="166">
        <v>1</v>
      </c>
      <c r="L165" s="166">
        <v>0</v>
      </c>
      <c r="M165" s="165"/>
      <c r="N165" s="165"/>
      <c r="O165" s="165" t="s">
        <v>26</v>
      </c>
      <c r="P165" s="165"/>
      <c r="R165" s="166"/>
      <c r="S165" s="166"/>
      <c r="T165" s="166"/>
    </row>
    <row r="166" spans="1:20" ht="15.75" x14ac:dyDescent="0.25">
      <c r="A166" s="166">
        <v>152</v>
      </c>
      <c r="B166" s="166" t="s">
        <v>1535</v>
      </c>
      <c r="C166" s="143" t="s">
        <v>1536</v>
      </c>
      <c r="D166" s="144" t="s">
        <v>1520</v>
      </c>
      <c r="E166" s="166" t="str">
        <f t="shared" si="4"/>
        <v>F4A</v>
      </c>
      <c r="F166" s="166" t="s">
        <v>1537</v>
      </c>
      <c r="G166" s="165" t="s">
        <v>1522</v>
      </c>
      <c r="H166" s="165"/>
      <c r="I166" s="166"/>
      <c r="J166" s="166" t="s">
        <v>1537</v>
      </c>
      <c r="K166" s="166">
        <v>1</v>
      </c>
      <c r="L166" s="166">
        <v>0</v>
      </c>
      <c r="M166" s="165"/>
      <c r="N166" s="165"/>
      <c r="O166" s="165" t="s">
        <v>26</v>
      </c>
      <c r="P166" s="165"/>
      <c r="R166" s="166"/>
      <c r="S166" s="166"/>
      <c r="T166" s="166"/>
    </row>
    <row r="167" spans="1:20" ht="90" x14ac:dyDescent="0.25">
      <c r="A167" s="166">
        <v>153</v>
      </c>
      <c r="B167" s="166" t="s">
        <v>1538</v>
      </c>
      <c r="C167" s="143" t="s">
        <v>1539</v>
      </c>
      <c r="D167" s="166"/>
      <c r="E167" s="166" t="str">
        <f t="shared" si="4"/>
        <v>F4A</v>
      </c>
      <c r="F167" s="166" t="s">
        <v>1540</v>
      </c>
      <c r="G167" s="165" t="s">
        <v>84</v>
      </c>
      <c r="H167" s="165" t="s">
        <v>84</v>
      </c>
      <c r="I167" s="166" t="s">
        <v>1540</v>
      </c>
      <c r="J167" s="166"/>
      <c r="K167" s="166">
        <v>0</v>
      </c>
      <c r="L167" s="166">
        <v>0</v>
      </c>
      <c r="M167" s="165"/>
      <c r="N167" s="165"/>
      <c r="O167" s="165" t="s">
        <v>1541</v>
      </c>
      <c r="P167" s="165"/>
      <c r="R167" s="165" t="s">
        <v>1542</v>
      </c>
      <c r="S167" s="166" t="s">
        <v>1543</v>
      </c>
      <c r="T167" s="165" t="s">
        <v>1544</v>
      </c>
    </row>
    <row r="168" spans="1:20" ht="15.75" x14ac:dyDescent="0.25">
      <c r="A168" s="166">
        <v>154</v>
      </c>
      <c r="B168" s="166" t="s">
        <v>1545</v>
      </c>
      <c r="C168" s="143" t="s">
        <v>1546</v>
      </c>
      <c r="D168" s="166"/>
      <c r="E168" s="166" t="str">
        <f t="shared" si="4"/>
        <v>F4A</v>
      </c>
      <c r="F168" s="166" t="s">
        <v>1547</v>
      </c>
      <c r="G168" s="165" t="s">
        <v>985</v>
      </c>
      <c r="H168" s="165" t="s">
        <v>985</v>
      </c>
      <c r="I168" s="166"/>
      <c r="J168" s="166" t="s">
        <v>1547</v>
      </c>
      <c r="K168" s="166">
        <v>0</v>
      </c>
      <c r="L168" s="166">
        <v>0</v>
      </c>
      <c r="M168" s="165"/>
      <c r="N168" s="165"/>
      <c r="O168" s="165" t="s">
        <v>26</v>
      </c>
      <c r="P168" s="165"/>
      <c r="R168" s="166"/>
      <c r="S168" s="166"/>
      <c r="T168" s="166"/>
    </row>
    <row r="169" spans="1:20" ht="63" x14ac:dyDescent="0.25">
      <c r="A169" s="166">
        <v>155</v>
      </c>
      <c r="B169" s="166" t="s">
        <v>1548</v>
      </c>
      <c r="C169" s="143" t="s">
        <v>1549</v>
      </c>
      <c r="D169" s="144" t="s">
        <v>1550</v>
      </c>
      <c r="E169" s="166" t="str">
        <f t="shared" si="4"/>
        <v>F4A</v>
      </c>
      <c r="F169" s="166" t="s">
        <v>1551</v>
      </c>
      <c r="G169" s="165" t="s">
        <v>1552</v>
      </c>
      <c r="H169" s="165" t="s">
        <v>1552</v>
      </c>
      <c r="I169" s="166" t="s">
        <v>1551</v>
      </c>
      <c r="J169" s="166"/>
      <c r="K169" s="166">
        <v>0</v>
      </c>
      <c r="L169" s="166">
        <v>0</v>
      </c>
      <c r="M169" s="165"/>
      <c r="N169" s="165"/>
      <c r="O169" s="165" t="s">
        <v>26</v>
      </c>
      <c r="P169" s="165"/>
      <c r="R169" s="166"/>
      <c r="S169" s="166"/>
      <c r="T169" s="166"/>
    </row>
    <row r="170" spans="1:20" ht="63" x14ac:dyDescent="0.25">
      <c r="A170" s="166">
        <v>156</v>
      </c>
      <c r="B170" s="166" t="s">
        <v>1553</v>
      </c>
      <c r="C170" s="143" t="s">
        <v>1554</v>
      </c>
      <c r="D170" s="144" t="s">
        <v>1555</v>
      </c>
      <c r="E170" s="166" t="str">
        <f t="shared" si="4"/>
        <v>F4A</v>
      </c>
      <c r="F170" s="166" t="s">
        <v>846</v>
      </c>
      <c r="G170" s="165" t="s">
        <v>1556</v>
      </c>
      <c r="H170" s="165" t="s">
        <v>1557</v>
      </c>
      <c r="I170" s="166" t="s">
        <v>1558</v>
      </c>
      <c r="J170" s="166" t="s">
        <v>846</v>
      </c>
      <c r="K170" s="166">
        <v>0</v>
      </c>
      <c r="L170" s="166">
        <v>0</v>
      </c>
      <c r="M170" s="165" t="s">
        <v>1559</v>
      </c>
      <c r="N170" s="165"/>
      <c r="O170" s="165" t="s">
        <v>26</v>
      </c>
      <c r="P170" s="165"/>
      <c r="R170" s="166"/>
      <c r="S170" s="166"/>
      <c r="T170" s="166"/>
    </row>
    <row r="171" spans="1:20" ht="15.75" x14ac:dyDescent="0.25">
      <c r="A171" s="166">
        <v>157</v>
      </c>
      <c r="B171" s="166" t="s">
        <v>1560</v>
      </c>
      <c r="C171" s="143" t="s">
        <v>1561</v>
      </c>
      <c r="D171" s="144" t="s">
        <v>1520</v>
      </c>
      <c r="E171" s="166" t="str">
        <f t="shared" si="4"/>
        <v>F4A</v>
      </c>
      <c r="F171" s="166" t="s">
        <v>1562</v>
      </c>
      <c r="G171" s="165" t="s">
        <v>1522</v>
      </c>
      <c r="H171" s="165" t="s">
        <v>1522</v>
      </c>
      <c r="I171" s="166" t="s">
        <v>1562</v>
      </c>
      <c r="J171" s="166"/>
      <c r="K171" s="166">
        <v>1</v>
      </c>
      <c r="L171" s="166">
        <v>0</v>
      </c>
      <c r="M171" s="165"/>
      <c r="N171" s="165"/>
      <c r="O171" s="165" t="s">
        <v>26</v>
      </c>
      <c r="P171" s="165"/>
      <c r="R171" s="166"/>
      <c r="S171" s="166"/>
      <c r="T171" s="166"/>
    </row>
    <row r="172" spans="1:20" ht="15.75" x14ac:dyDescent="0.25">
      <c r="A172" s="166">
        <v>158</v>
      </c>
      <c r="B172" s="166" t="s">
        <v>1563</v>
      </c>
      <c r="C172" s="143" t="s">
        <v>1564</v>
      </c>
      <c r="D172" s="144" t="s">
        <v>1520</v>
      </c>
      <c r="E172" s="166" t="str">
        <f t="shared" ref="E172:E195" si="5">LEFT(F172,3)</f>
        <v>F4A</v>
      </c>
      <c r="F172" s="166" t="s">
        <v>1565</v>
      </c>
      <c r="G172" s="165" t="s">
        <v>1522</v>
      </c>
      <c r="H172" s="165" t="s">
        <v>1522</v>
      </c>
      <c r="I172" s="166" t="s">
        <v>1565</v>
      </c>
      <c r="J172" s="166"/>
      <c r="K172" s="166">
        <v>1</v>
      </c>
      <c r="L172" s="166">
        <v>0</v>
      </c>
      <c r="M172" s="165"/>
      <c r="N172" s="165"/>
      <c r="O172" s="165" t="s">
        <v>26</v>
      </c>
      <c r="P172" s="165"/>
      <c r="R172" s="166"/>
      <c r="S172" s="166"/>
      <c r="T172" s="166"/>
    </row>
    <row r="173" spans="1:20" ht="15.75" x14ac:dyDescent="0.25">
      <c r="A173" s="166">
        <v>159</v>
      </c>
      <c r="B173" s="166" t="s">
        <v>1566</v>
      </c>
      <c r="C173" s="143" t="s">
        <v>1567</v>
      </c>
      <c r="D173" s="144" t="s">
        <v>1520</v>
      </c>
      <c r="E173" s="166" t="str">
        <f t="shared" si="5"/>
        <v>F4A</v>
      </c>
      <c r="F173" s="166" t="s">
        <v>1568</v>
      </c>
      <c r="G173" s="165" t="s">
        <v>1522</v>
      </c>
      <c r="H173" s="165" t="s">
        <v>1522</v>
      </c>
      <c r="I173" s="166" t="s">
        <v>1568</v>
      </c>
      <c r="J173" s="166"/>
      <c r="K173" s="166">
        <v>1</v>
      </c>
      <c r="L173" s="166">
        <v>0</v>
      </c>
      <c r="M173" s="165"/>
      <c r="N173" s="165"/>
      <c r="O173" s="165" t="s">
        <v>26</v>
      </c>
      <c r="P173" s="165"/>
      <c r="R173" s="166"/>
      <c r="S173" s="166"/>
      <c r="T173" s="166"/>
    </row>
    <row r="174" spans="1:20" ht="15.75" x14ac:dyDescent="0.25">
      <c r="A174" s="166">
        <v>160</v>
      </c>
      <c r="B174" s="166" t="s">
        <v>1569</v>
      </c>
      <c r="C174" s="143" t="s">
        <v>1570</v>
      </c>
      <c r="D174" s="144" t="s">
        <v>1520</v>
      </c>
      <c r="E174" s="166" t="str">
        <f t="shared" si="5"/>
        <v>F4A</v>
      </c>
      <c r="F174" s="166" t="s">
        <v>1571</v>
      </c>
      <c r="G174" s="165" t="s">
        <v>1522</v>
      </c>
      <c r="H174" s="165" t="s">
        <v>1522</v>
      </c>
      <c r="I174" s="166" t="s">
        <v>1571</v>
      </c>
      <c r="J174" s="166"/>
      <c r="K174" s="166">
        <v>1</v>
      </c>
      <c r="L174" s="166">
        <v>0</v>
      </c>
      <c r="M174" s="165"/>
      <c r="N174" s="165"/>
      <c r="O174" s="165" t="s">
        <v>26</v>
      </c>
      <c r="P174" s="165"/>
      <c r="R174" s="166"/>
      <c r="S174" s="166"/>
      <c r="T174" s="166"/>
    </row>
    <row r="175" spans="1:20" ht="15.75" x14ac:dyDescent="0.25">
      <c r="A175" s="166">
        <v>161</v>
      </c>
      <c r="B175" s="166" t="s">
        <v>1572</v>
      </c>
      <c r="C175" s="143" t="s">
        <v>1573</v>
      </c>
      <c r="D175" s="144" t="s">
        <v>1520</v>
      </c>
      <c r="E175" s="166" t="str">
        <f t="shared" si="5"/>
        <v>F4A</v>
      </c>
      <c r="F175" s="166" t="s">
        <v>1574</v>
      </c>
      <c r="G175" s="165" t="s">
        <v>1522</v>
      </c>
      <c r="H175" s="165" t="s">
        <v>1522</v>
      </c>
      <c r="I175" s="166" t="s">
        <v>1574</v>
      </c>
      <c r="J175" s="166"/>
      <c r="K175" s="166">
        <v>1</v>
      </c>
      <c r="L175" s="166">
        <v>0</v>
      </c>
      <c r="M175" s="165"/>
      <c r="N175" s="165"/>
      <c r="O175" s="165" t="s">
        <v>26</v>
      </c>
      <c r="P175" s="165"/>
      <c r="R175" s="166"/>
      <c r="S175" s="166"/>
      <c r="T175" s="166"/>
    </row>
    <row r="176" spans="1:20" ht="15.75" x14ac:dyDescent="0.25">
      <c r="A176" s="166">
        <v>162</v>
      </c>
      <c r="B176" s="166" t="s">
        <v>1575</v>
      </c>
      <c r="C176" s="143" t="s">
        <v>1576</v>
      </c>
      <c r="D176" s="144" t="s">
        <v>1520</v>
      </c>
      <c r="E176" s="166" t="str">
        <f t="shared" si="5"/>
        <v>F4A</v>
      </c>
      <c r="F176" s="166" t="s">
        <v>1577</v>
      </c>
      <c r="G176" s="165" t="s">
        <v>1522</v>
      </c>
      <c r="H176" s="165" t="s">
        <v>1522</v>
      </c>
      <c r="I176" s="166" t="s">
        <v>1577</v>
      </c>
      <c r="J176" s="166"/>
      <c r="K176" s="166">
        <v>1</v>
      </c>
      <c r="L176" s="166">
        <v>0</v>
      </c>
      <c r="M176" s="165"/>
      <c r="N176" s="165"/>
      <c r="O176" s="165" t="s">
        <v>26</v>
      </c>
      <c r="P176" s="165"/>
      <c r="R176" s="166"/>
      <c r="S176" s="166"/>
      <c r="T176" s="166"/>
    </row>
    <row r="177" spans="1:15" ht="15.75" x14ac:dyDescent="0.25">
      <c r="A177" s="166">
        <v>163</v>
      </c>
      <c r="B177" s="166" t="s">
        <v>1578</v>
      </c>
      <c r="C177" s="143" t="s">
        <v>1579</v>
      </c>
      <c r="D177" s="144" t="s">
        <v>1520</v>
      </c>
      <c r="E177" s="166" t="str">
        <f t="shared" si="5"/>
        <v>F4A</v>
      </c>
      <c r="F177" s="166" t="s">
        <v>1580</v>
      </c>
      <c r="G177" s="165" t="s">
        <v>1522</v>
      </c>
      <c r="H177" s="165" t="s">
        <v>1522</v>
      </c>
      <c r="I177" s="166" t="s">
        <v>1580</v>
      </c>
      <c r="J177" s="166"/>
      <c r="K177" s="166">
        <v>1</v>
      </c>
      <c r="L177" s="166">
        <v>0</v>
      </c>
      <c r="M177" s="165"/>
      <c r="N177" s="165"/>
      <c r="O177" s="165" t="s">
        <v>26</v>
      </c>
    </row>
    <row r="178" spans="1:15" ht="15.75" x14ac:dyDescent="0.25">
      <c r="A178" s="166">
        <v>164</v>
      </c>
      <c r="B178" s="166" t="s">
        <v>1581</v>
      </c>
      <c r="C178" s="143" t="s">
        <v>1582</v>
      </c>
      <c r="D178" s="144" t="s">
        <v>1520</v>
      </c>
      <c r="E178" s="166" t="str">
        <f t="shared" si="5"/>
        <v>F4A</v>
      </c>
      <c r="F178" s="166" t="s">
        <v>1583</v>
      </c>
      <c r="G178" s="165" t="s">
        <v>1522</v>
      </c>
      <c r="H178" s="165" t="s">
        <v>1522</v>
      </c>
      <c r="I178" s="166" t="s">
        <v>1583</v>
      </c>
      <c r="J178" s="166"/>
      <c r="K178" s="166">
        <v>1</v>
      </c>
      <c r="L178" s="166">
        <v>0</v>
      </c>
      <c r="M178" s="165"/>
      <c r="N178" s="165"/>
      <c r="O178" s="165" t="s">
        <v>26</v>
      </c>
    </row>
    <row r="179" spans="1:15" ht="15.75" x14ac:dyDescent="0.25">
      <c r="A179" s="166">
        <v>165</v>
      </c>
      <c r="B179" s="166" t="s">
        <v>1584</v>
      </c>
      <c r="C179" s="143" t="s">
        <v>1585</v>
      </c>
      <c r="D179" s="144" t="s">
        <v>1520</v>
      </c>
      <c r="E179" s="166" t="str">
        <f t="shared" si="5"/>
        <v>F4A</v>
      </c>
      <c r="F179" s="166" t="s">
        <v>1586</v>
      </c>
      <c r="G179" s="165" t="s">
        <v>1522</v>
      </c>
      <c r="H179" s="165" t="s">
        <v>1522</v>
      </c>
      <c r="I179" s="166" t="s">
        <v>1586</v>
      </c>
      <c r="J179" s="166"/>
      <c r="K179" s="166">
        <v>1</v>
      </c>
      <c r="L179" s="166">
        <v>0</v>
      </c>
      <c r="M179" s="165"/>
      <c r="N179" s="165"/>
      <c r="O179" s="165" t="s">
        <v>26</v>
      </c>
    </row>
    <row r="180" spans="1:15" ht="15.75" x14ac:dyDescent="0.25">
      <c r="A180" s="166">
        <v>166</v>
      </c>
      <c r="B180" s="166" t="s">
        <v>1587</v>
      </c>
      <c r="C180" s="143" t="s">
        <v>1588</v>
      </c>
      <c r="D180" s="144" t="s">
        <v>1520</v>
      </c>
      <c r="E180" s="166" t="str">
        <f t="shared" si="5"/>
        <v>F4A</v>
      </c>
      <c r="F180" s="166" t="s">
        <v>1589</v>
      </c>
      <c r="G180" s="165" t="s">
        <v>1522</v>
      </c>
      <c r="H180" s="165" t="s">
        <v>1522</v>
      </c>
      <c r="I180" s="166" t="s">
        <v>1589</v>
      </c>
      <c r="J180" s="166"/>
      <c r="K180" s="166">
        <v>1</v>
      </c>
      <c r="L180" s="166">
        <v>0</v>
      </c>
      <c r="M180" s="165"/>
      <c r="N180" s="165"/>
      <c r="O180" s="165" t="s">
        <v>26</v>
      </c>
    </row>
    <row r="181" spans="1:15" ht="15.75" x14ac:dyDescent="0.25">
      <c r="A181" s="166">
        <v>167</v>
      </c>
      <c r="B181" s="166" t="s">
        <v>1590</v>
      </c>
      <c r="C181" s="143" t="s">
        <v>1591</v>
      </c>
      <c r="D181" s="144" t="s">
        <v>1520</v>
      </c>
      <c r="E181" s="166" t="str">
        <f t="shared" si="5"/>
        <v>F4A</v>
      </c>
      <c r="F181" s="166" t="s">
        <v>1592</v>
      </c>
      <c r="G181" s="165" t="s">
        <v>1522</v>
      </c>
      <c r="H181" s="165" t="s">
        <v>1522</v>
      </c>
      <c r="I181" s="166" t="s">
        <v>1592</v>
      </c>
      <c r="J181" s="166"/>
      <c r="K181" s="166">
        <v>1</v>
      </c>
      <c r="L181" s="166">
        <v>0</v>
      </c>
      <c r="M181" s="165"/>
      <c r="N181" s="165"/>
      <c r="O181" s="165" t="s">
        <v>26</v>
      </c>
    </row>
    <row r="182" spans="1:15" ht="15.75" x14ac:dyDescent="0.25">
      <c r="A182" s="166">
        <v>168</v>
      </c>
      <c r="B182" s="166" t="s">
        <v>1593</v>
      </c>
      <c r="C182" s="143" t="s">
        <v>1594</v>
      </c>
      <c r="D182" s="144" t="s">
        <v>1520</v>
      </c>
      <c r="E182" s="166" t="str">
        <f t="shared" si="5"/>
        <v>F4A</v>
      </c>
      <c r="F182" s="166" t="s">
        <v>1595</v>
      </c>
      <c r="G182" s="165" t="s">
        <v>1522</v>
      </c>
      <c r="H182" s="165" t="s">
        <v>1522</v>
      </c>
      <c r="I182" s="166" t="s">
        <v>1595</v>
      </c>
      <c r="J182" s="166"/>
      <c r="K182" s="166">
        <v>1</v>
      </c>
      <c r="L182" s="166">
        <v>0</v>
      </c>
      <c r="M182" s="165"/>
      <c r="N182" s="165"/>
      <c r="O182" s="165" t="s">
        <v>26</v>
      </c>
    </row>
    <row r="183" spans="1:15" ht="15.75" x14ac:dyDescent="0.25">
      <c r="A183" s="166">
        <v>169</v>
      </c>
      <c r="B183" s="166" t="s">
        <v>1596</v>
      </c>
      <c r="C183" s="143" t="s">
        <v>1597</v>
      </c>
      <c r="D183" s="144" t="s">
        <v>1520</v>
      </c>
      <c r="E183" s="166" t="str">
        <f t="shared" si="5"/>
        <v>F4A</v>
      </c>
      <c r="F183" s="166" t="s">
        <v>1598</v>
      </c>
      <c r="G183" s="165" t="s">
        <v>1522</v>
      </c>
      <c r="H183" s="165" t="s">
        <v>1522</v>
      </c>
      <c r="I183" s="166" t="s">
        <v>1598</v>
      </c>
      <c r="J183" s="166"/>
      <c r="K183" s="166">
        <v>1</v>
      </c>
      <c r="L183" s="166">
        <v>0</v>
      </c>
      <c r="M183" s="165"/>
      <c r="N183" s="165"/>
      <c r="O183" s="165" t="s">
        <v>26</v>
      </c>
    </row>
    <row r="184" spans="1:15" ht="15.75" x14ac:dyDescent="0.25">
      <c r="A184" s="166">
        <v>170</v>
      </c>
      <c r="B184" s="166" t="s">
        <v>1599</v>
      </c>
      <c r="C184" s="143" t="s">
        <v>1600</v>
      </c>
      <c r="D184" s="144" t="s">
        <v>1520</v>
      </c>
      <c r="E184" s="166" t="str">
        <f t="shared" si="5"/>
        <v>F4A</v>
      </c>
      <c r="F184" s="166" t="s">
        <v>1601</v>
      </c>
      <c r="G184" s="165" t="s">
        <v>1522</v>
      </c>
      <c r="H184" s="165" t="s">
        <v>1522</v>
      </c>
      <c r="I184" s="166" t="s">
        <v>1601</v>
      </c>
      <c r="J184" s="166"/>
      <c r="K184" s="166">
        <v>1</v>
      </c>
      <c r="L184" s="166">
        <v>0</v>
      </c>
      <c r="M184" s="165"/>
      <c r="N184" s="165"/>
      <c r="O184" s="165" t="s">
        <v>26</v>
      </c>
    </row>
    <row r="185" spans="1:15" ht="31.5" x14ac:dyDescent="0.25">
      <c r="A185" s="166">
        <v>171</v>
      </c>
      <c r="B185" s="166" t="s">
        <v>1602</v>
      </c>
      <c r="C185" s="143" t="s">
        <v>1603</v>
      </c>
      <c r="D185" s="144" t="s">
        <v>1034</v>
      </c>
      <c r="E185" s="166" t="str">
        <f t="shared" si="5"/>
        <v>F4A</v>
      </c>
      <c r="F185" s="166" t="s">
        <v>1604</v>
      </c>
      <c r="G185" s="165" t="s">
        <v>1486</v>
      </c>
      <c r="H185" s="165"/>
      <c r="I185" s="166"/>
      <c r="J185" s="166" t="s">
        <v>1604</v>
      </c>
      <c r="K185" s="166">
        <v>1</v>
      </c>
      <c r="L185" s="166">
        <v>0</v>
      </c>
      <c r="M185" s="165"/>
      <c r="N185" s="165"/>
      <c r="O185" s="165" t="s">
        <v>26</v>
      </c>
    </row>
    <row r="186" spans="1:15" ht="45" x14ac:dyDescent="0.25">
      <c r="A186" s="166">
        <v>172</v>
      </c>
      <c r="B186" s="166" t="s">
        <v>1605</v>
      </c>
      <c r="C186" s="143" t="s">
        <v>1606</v>
      </c>
      <c r="D186" s="144" t="s">
        <v>1607</v>
      </c>
      <c r="E186" s="166" t="str">
        <f t="shared" si="5"/>
        <v>F4A</v>
      </c>
      <c r="F186" s="166" t="s">
        <v>866</v>
      </c>
      <c r="G186" s="165" t="s">
        <v>1608</v>
      </c>
      <c r="H186" s="165"/>
      <c r="I186" s="166"/>
      <c r="J186" s="166" t="s">
        <v>866</v>
      </c>
      <c r="K186" s="166">
        <v>0</v>
      </c>
      <c r="L186" s="166">
        <v>0</v>
      </c>
      <c r="M186" s="165"/>
      <c r="N186" s="165"/>
      <c r="O186" s="165" t="s">
        <v>26</v>
      </c>
    </row>
    <row r="187" spans="1:15" ht="31.5" x14ac:dyDescent="0.25">
      <c r="A187" s="166">
        <v>173</v>
      </c>
      <c r="B187" s="166" t="s">
        <v>1609</v>
      </c>
      <c r="C187" s="143" t="s">
        <v>1610</v>
      </c>
      <c r="D187" s="166"/>
      <c r="E187" s="166" t="str">
        <f t="shared" si="5"/>
        <v>F4A</v>
      </c>
      <c r="F187" s="166" t="s">
        <v>858</v>
      </c>
      <c r="G187" s="165" t="s">
        <v>84</v>
      </c>
      <c r="H187" s="165"/>
      <c r="I187" s="166"/>
      <c r="J187" s="166" t="s">
        <v>858</v>
      </c>
      <c r="K187" s="166">
        <v>0</v>
      </c>
      <c r="L187" s="166">
        <v>0</v>
      </c>
      <c r="M187" s="165"/>
      <c r="N187" s="165"/>
      <c r="O187" s="165" t="s">
        <v>26</v>
      </c>
    </row>
    <row r="188" spans="1:15" ht="15.75" x14ac:dyDescent="0.25">
      <c r="A188" s="166">
        <v>174</v>
      </c>
      <c r="B188" s="166" t="s">
        <v>1611</v>
      </c>
      <c r="C188" s="143" t="s">
        <v>1612</v>
      </c>
      <c r="D188" s="144" t="s">
        <v>1520</v>
      </c>
      <c r="E188" s="166" t="str">
        <f t="shared" si="5"/>
        <v>F4A</v>
      </c>
      <c r="F188" s="166" t="s">
        <v>1613</v>
      </c>
      <c r="G188" s="165" t="s">
        <v>1522</v>
      </c>
      <c r="H188" s="165" t="s">
        <v>1614</v>
      </c>
      <c r="I188" s="166" t="s">
        <v>1613</v>
      </c>
      <c r="J188" s="166"/>
      <c r="K188" s="166">
        <v>1</v>
      </c>
      <c r="L188" s="166">
        <v>0</v>
      </c>
      <c r="M188" s="165"/>
      <c r="N188" s="165"/>
      <c r="O188" s="165" t="s">
        <v>26</v>
      </c>
    </row>
    <row r="189" spans="1:15" ht="15.75" x14ac:dyDescent="0.25">
      <c r="A189" s="166">
        <v>175</v>
      </c>
      <c r="B189" s="166" t="s">
        <v>1615</v>
      </c>
      <c r="C189" s="143" t="s">
        <v>1616</v>
      </c>
      <c r="D189" s="144" t="s">
        <v>1520</v>
      </c>
      <c r="E189" s="166" t="str">
        <f t="shared" si="5"/>
        <v>F4A</v>
      </c>
      <c r="F189" s="166" t="s">
        <v>1617</v>
      </c>
      <c r="G189" s="165" t="s">
        <v>1522</v>
      </c>
      <c r="H189" s="165" t="s">
        <v>1614</v>
      </c>
      <c r="I189" s="166" t="s">
        <v>1617</v>
      </c>
      <c r="J189" s="166"/>
      <c r="K189" s="166">
        <v>1</v>
      </c>
      <c r="L189" s="166">
        <v>0</v>
      </c>
      <c r="M189" s="165"/>
      <c r="N189" s="165"/>
      <c r="O189" s="165" t="s">
        <v>26</v>
      </c>
    </row>
    <row r="190" spans="1:15" ht="15.75" x14ac:dyDescent="0.25">
      <c r="A190" s="166">
        <v>176</v>
      </c>
      <c r="B190" s="166" t="s">
        <v>1618</v>
      </c>
      <c r="C190" s="143" t="s">
        <v>859</v>
      </c>
      <c r="D190" s="144" t="s">
        <v>1520</v>
      </c>
      <c r="E190" s="166" t="str">
        <f t="shared" si="5"/>
        <v>F4A</v>
      </c>
      <c r="F190" s="166" t="s">
        <v>1619</v>
      </c>
      <c r="G190" s="165" t="s">
        <v>1522</v>
      </c>
      <c r="H190" s="165" t="s">
        <v>1614</v>
      </c>
      <c r="I190" s="166" t="s">
        <v>1619</v>
      </c>
      <c r="J190" s="166"/>
      <c r="K190" s="166">
        <v>1</v>
      </c>
      <c r="L190" s="166">
        <v>0</v>
      </c>
      <c r="M190" s="165"/>
      <c r="N190" s="165"/>
      <c r="O190" s="165" t="s">
        <v>26</v>
      </c>
    </row>
    <row r="191" spans="1:15" ht="15.75" x14ac:dyDescent="0.25">
      <c r="A191" s="166">
        <v>177</v>
      </c>
      <c r="B191" s="166" t="s">
        <v>1620</v>
      </c>
      <c r="C191" s="143" t="s">
        <v>1621</v>
      </c>
      <c r="D191" s="144" t="s">
        <v>1520</v>
      </c>
      <c r="E191" s="166" t="str">
        <f t="shared" si="5"/>
        <v>F4A</v>
      </c>
      <c r="F191" s="166" t="s">
        <v>1622</v>
      </c>
      <c r="G191" s="165" t="s">
        <v>1522</v>
      </c>
      <c r="H191" s="165" t="s">
        <v>1614</v>
      </c>
      <c r="I191" s="166" t="s">
        <v>1622</v>
      </c>
      <c r="J191" s="166"/>
      <c r="K191" s="166">
        <v>1</v>
      </c>
      <c r="L191" s="166">
        <v>0</v>
      </c>
      <c r="M191" s="165"/>
      <c r="N191" s="165"/>
      <c r="O191" s="165" t="s">
        <v>26</v>
      </c>
    </row>
    <row r="192" spans="1:15" ht="15.75" x14ac:dyDescent="0.25">
      <c r="A192" s="166">
        <v>178</v>
      </c>
      <c r="B192" s="166" t="s">
        <v>1623</v>
      </c>
      <c r="C192" s="143" t="s">
        <v>1624</v>
      </c>
      <c r="D192" s="144" t="s">
        <v>1520</v>
      </c>
      <c r="E192" s="166" t="str">
        <f t="shared" si="5"/>
        <v>F4A</v>
      </c>
      <c r="F192" s="166" t="s">
        <v>1625</v>
      </c>
      <c r="G192" s="165" t="s">
        <v>1522</v>
      </c>
      <c r="H192" s="165" t="s">
        <v>1614</v>
      </c>
      <c r="I192" s="166" t="s">
        <v>1625</v>
      </c>
      <c r="J192" s="166"/>
      <c r="K192" s="166">
        <v>1</v>
      </c>
      <c r="L192" s="166">
        <v>0</v>
      </c>
      <c r="M192" s="165"/>
      <c r="N192" s="165"/>
      <c r="O192" s="165" t="s">
        <v>26</v>
      </c>
    </row>
    <row r="193" spans="1:20" ht="15.75" x14ac:dyDescent="0.25">
      <c r="A193" s="166">
        <v>179</v>
      </c>
      <c r="B193" s="166" t="s">
        <v>1626</v>
      </c>
      <c r="C193" s="143" t="s">
        <v>1627</v>
      </c>
      <c r="D193" s="144" t="s">
        <v>1520</v>
      </c>
      <c r="E193" s="166" t="str">
        <f t="shared" si="5"/>
        <v>F4A</v>
      </c>
      <c r="F193" s="166" t="s">
        <v>1628</v>
      </c>
      <c r="G193" s="165" t="s">
        <v>1522</v>
      </c>
      <c r="H193" s="165" t="s">
        <v>1614</v>
      </c>
      <c r="I193" s="166" t="s">
        <v>1628</v>
      </c>
      <c r="J193" s="166"/>
      <c r="K193" s="166">
        <v>1</v>
      </c>
      <c r="L193" s="166">
        <v>0</v>
      </c>
      <c r="M193" s="165"/>
      <c r="N193" s="165"/>
      <c r="O193" s="165" t="s">
        <v>26</v>
      </c>
      <c r="P193" s="165"/>
      <c r="R193" s="166"/>
      <c r="S193" s="166"/>
      <c r="T193" s="166"/>
    </row>
    <row r="194" spans="1:20" ht="15.75" x14ac:dyDescent="0.25">
      <c r="A194" s="166">
        <v>180</v>
      </c>
      <c r="B194" s="166" t="s">
        <v>1629</v>
      </c>
      <c r="C194" s="143" t="s">
        <v>1630</v>
      </c>
      <c r="D194" s="144" t="s">
        <v>1520</v>
      </c>
      <c r="E194" s="166" t="str">
        <f t="shared" si="5"/>
        <v>F4A</v>
      </c>
      <c r="F194" s="166" t="s">
        <v>1631</v>
      </c>
      <c r="G194" s="165" t="s">
        <v>1522</v>
      </c>
      <c r="H194" s="165" t="s">
        <v>1614</v>
      </c>
      <c r="I194" s="166" t="s">
        <v>1631</v>
      </c>
      <c r="J194" s="166"/>
      <c r="K194" s="166">
        <v>1</v>
      </c>
      <c r="L194" s="166">
        <v>0</v>
      </c>
      <c r="M194" s="165"/>
      <c r="N194" s="165"/>
      <c r="O194" s="165" t="s">
        <v>26</v>
      </c>
      <c r="P194" s="165"/>
      <c r="R194" s="166"/>
      <c r="S194" s="166"/>
      <c r="T194" s="166"/>
    </row>
    <row r="195" spans="1:20" ht="15.75" x14ac:dyDescent="0.25">
      <c r="A195" s="166">
        <v>181</v>
      </c>
      <c r="B195" s="166" t="s">
        <v>1632</v>
      </c>
      <c r="C195" s="143" t="s">
        <v>1633</v>
      </c>
      <c r="D195" s="144" t="s">
        <v>1520</v>
      </c>
      <c r="E195" s="166" t="str">
        <f t="shared" si="5"/>
        <v>F4A</v>
      </c>
      <c r="F195" s="166" t="s">
        <v>1634</v>
      </c>
      <c r="G195" s="165" t="s">
        <v>1522</v>
      </c>
      <c r="H195" s="165" t="s">
        <v>1614</v>
      </c>
      <c r="I195" s="166" t="s">
        <v>1634</v>
      </c>
      <c r="J195" s="166"/>
      <c r="K195" s="166">
        <v>1</v>
      </c>
      <c r="L195" s="166">
        <v>0</v>
      </c>
      <c r="M195" s="165"/>
      <c r="N195" s="165"/>
      <c r="O195" s="165" t="s">
        <v>26</v>
      </c>
      <c r="P195" s="165"/>
      <c r="R195" s="166"/>
      <c r="S195" s="166"/>
      <c r="T195" s="166"/>
    </row>
    <row r="196" spans="1:20" x14ac:dyDescent="0.25">
      <c r="A196" s="166">
        <v>182</v>
      </c>
      <c r="B196" s="166" t="s">
        <v>1635</v>
      </c>
      <c r="C196" s="166"/>
      <c r="D196" s="166"/>
      <c r="E196" s="166"/>
      <c r="F196" s="166" t="s">
        <v>978</v>
      </c>
      <c r="G196" s="165"/>
      <c r="H196" s="165"/>
      <c r="I196" s="166"/>
      <c r="J196" s="166" t="s">
        <v>978</v>
      </c>
      <c r="K196" s="166">
        <v>0</v>
      </c>
      <c r="L196" s="166">
        <v>0</v>
      </c>
      <c r="M196" s="165"/>
      <c r="N196" s="165"/>
      <c r="O196" s="165" t="s">
        <v>26</v>
      </c>
      <c r="P196" s="165"/>
      <c r="Q196" s="142" t="s">
        <v>979</v>
      </c>
      <c r="R196" s="166"/>
      <c r="S196" s="166"/>
      <c r="T196" s="166"/>
    </row>
    <row r="197" spans="1:20" ht="75" customHeight="1" x14ac:dyDescent="0.25">
      <c r="A197" s="166">
        <v>183</v>
      </c>
      <c r="B197" s="166" t="s">
        <v>1636</v>
      </c>
      <c r="C197" s="143" t="s">
        <v>1637</v>
      </c>
      <c r="D197" s="144" t="s">
        <v>1638</v>
      </c>
      <c r="E197" s="166" t="str">
        <f t="shared" ref="E197:E228" si="6">LEFT(F197,3)</f>
        <v>F4A</v>
      </c>
      <c r="F197" s="166" t="s">
        <v>1639</v>
      </c>
      <c r="G197" s="165" t="s">
        <v>1640</v>
      </c>
      <c r="H197" s="165" t="s">
        <v>1641</v>
      </c>
      <c r="I197" s="166" t="s">
        <v>1639</v>
      </c>
      <c r="J197" s="166"/>
      <c r="K197" s="166">
        <v>1</v>
      </c>
      <c r="L197" s="166">
        <v>0</v>
      </c>
      <c r="M197" s="165"/>
      <c r="N197" s="165" t="s">
        <v>1324</v>
      </c>
      <c r="O197" s="189" t="s">
        <v>1642</v>
      </c>
      <c r="P197" s="165"/>
      <c r="Q197" s="142" t="s">
        <v>979</v>
      </c>
      <c r="R197" s="165" t="s">
        <v>1643</v>
      </c>
      <c r="S197" s="166" t="s">
        <v>1543</v>
      </c>
      <c r="T197" s="165" t="s">
        <v>1544</v>
      </c>
    </row>
    <row r="198" spans="1:20" ht="15.75" x14ac:dyDescent="0.25">
      <c r="A198" s="166">
        <v>184</v>
      </c>
      <c r="B198" s="166" t="s">
        <v>1644</v>
      </c>
      <c r="C198" s="143" t="s">
        <v>1645</v>
      </c>
      <c r="D198" s="144" t="s">
        <v>1638</v>
      </c>
      <c r="E198" s="166" t="str">
        <f t="shared" si="6"/>
        <v>F4A</v>
      </c>
      <c r="F198" s="166" t="s">
        <v>1646</v>
      </c>
      <c r="G198" s="165" t="s">
        <v>1640</v>
      </c>
      <c r="H198" s="165" t="s">
        <v>1641</v>
      </c>
      <c r="I198" s="166" t="s">
        <v>1646</v>
      </c>
      <c r="J198" s="166"/>
      <c r="K198" s="166">
        <v>1</v>
      </c>
      <c r="L198" s="166">
        <v>0</v>
      </c>
      <c r="M198" s="165"/>
      <c r="N198" s="165" t="s">
        <v>1324</v>
      </c>
      <c r="O198" s="189"/>
      <c r="P198" s="165"/>
      <c r="Q198" s="142" t="s">
        <v>979</v>
      </c>
      <c r="R198" s="166"/>
      <c r="S198" s="166"/>
      <c r="T198" s="166"/>
    </row>
    <row r="199" spans="1:20" ht="15.75" x14ac:dyDescent="0.25">
      <c r="A199" s="166">
        <v>185</v>
      </c>
      <c r="B199" s="166" t="s">
        <v>1647</v>
      </c>
      <c r="C199" s="143" t="s">
        <v>1648</v>
      </c>
      <c r="D199" s="144" t="s">
        <v>1638</v>
      </c>
      <c r="E199" s="166" t="str">
        <f t="shared" si="6"/>
        <v>F4A</v>
      </c>
      <c r="F199" s="166" t="s">
        <v>1649</v>
      </c>
      <c r="G199" s="165" t="s">
        <v>1640</v>
      </c>
      <c r="H199" s="165" t="s">
        <v>1641</v>
      </c>
      <c r="I199" s="166" t="s">
        <v>1649</v>
      </c>
      <c r="J199" s="166"/>
      <c r="K199" s="166">
        <v>1</v>
      </c>
      <c r="L199" s="166">
        <v>0</v>
      </c>
      <c r="M199" s="165"/>
      <c r="N199" s="165" t="s">
        <v>1324</v>
      </c>
      <c r="O199" s="189"/>
      <c r="P199" s="165"/>
      <c r="Q199" s="142" t="s">
        <v>979</v>
      </c>
      <c r="R199" s="166"/>
      <c r="S199" s="166"/>
      <c r="T199" s="166"/>
    </row>
    <row r="200" spans="1:20" ht="15.75" x14ac:dyDescent="0.25">
      <c r="A200" s="166">
        <v>186</v>
      </c>
      <c r="B200" s="166" t="s">
        <v>1650</v>
      </c>
      <c r="C200" s="143" t="s">
        <v>1651</v>
      </c>
      <c r="D200" s="144" t="s">
        <v>1638</v>
      </c>
      <c r="E200" s="166" t="str">
        <f t="shared" si="6"/>
        <v>F4A</v>
      </c>
      <c r="F200" s="166" t="s">
        <v>1652</v>
      </c>
      <c r="G200" s="165" t="s">
        <v>1640</v>
      </c>
      <c r="H200" s="165" t="s">
        <v>1641</v>
      </c>
      <c r="I200" s="166" t="s">
        <v>1652</v>
      </c>
      <c r="J200" s="166"/>
      <c r="K200" s="166">
        <v>1</v>
      </c>
      <c r="L200" s="166">
        <v>0</v>
      </c>
      <c r="M200" s="165"/>
      <c r="N200" s="165" t="s">
        <v>1324</v>
      </c>
      <c r="O200" s="189"/>
      <c r="P200" s="165"/>
      <c r="Q200" s="142" t="s">
        <v>979</v>
      </c>
      <c r="R200" s="166"/>
      <c r="S200" s="166"/>
      <c r="T200" s="166"/>
    </row>
    <row r="201" spans="1:20" ht="15.75" x14ac:dyDescent="0.25">
      <c r="A201" s="166">
        <v>187</v>
      </c>
      <c r="B201" s="166" t="s">
        <v>1653</v>
      </c>
      <c r="C201" s="143" t="s">
        <v>1654</v>
      </c>
      <c r="D201" s="144" t="s">
        <v>1638</v>
      </c>
      <c r="E201" s="166" t="str">
        <f t="shared" si="6"/>
        <v>F4A</v>
      </c>
      <c r="F201" s="166" t="s">
        <v>1655</v>
      </c>
      <c r="G201" s="165" t="s">
        <v>1640</v>
      </c>
      <c r="H201" s="165" t="s">
        <v>1641</v>
      </c>
      <c r="I201" s="166" t="s">
        <v>1655</v>
      </c>
      <c r="J201" s="166"/>
      <c r="K201" s="166">
        <v>1</v>
      </c>
      <c r="L201" s="166">
        <v>0</v>
      </c>
      <c r="M201" s="165"/>
      <c r="N201" s="165" t="s">
        <v>1324</v>
      </c>
      <c r="O201" s="189"/>
      <c r="P201" s="165"/>
      <c r="Q201" s="142" t="s">
        <v>979</v>
      </c>
      <c r="R201" s="166"/>
      <c r="S201" s="166"/>
      <c r="T201" s="166"/>
    </row>
    <row r="202" spans="1:20" ht="15.75" x14ac:dyDescent="0.25">
      <c r="A202" s="166">
        <v>188</v>
      </c>
      <c r="B202" s="166" t="s">
        <v>1656</v>
      </c>
      <c r="C202" s="143" t="s">
        <v>1657</v>
      </c>
      <c r="D202" s="144" t="s">
        <v>1638</v>
      </c>
      <c r="E202" s="166" t="str">
        <f t="shared" si="6"/>
        <v>F4A</v>
      </c>
      <c r="F202" s="166" t="s">
        <v>1658</v>
      </c>
      <c r="G202" s="165" t="s">
        <v>1640</v>
      </c>
      <c r="H202" s="165" t="s">
        <v>1641</v>
      </c>
      <c r="I202" s="166" t="s">
        <v>1658</v>
      </c>
      <c r="J202" s="166"/>
      <c r="K202" s="166">
        <v>1</v>
      </c>
      <c r="L202" s="166">
        <v>0</v>
      </c>
      <c r="M202" s="165"/>
      <c r="N202" s="165" t="s">
        <v>1324</v>
      </c>
      <c r="O202" s="189"/>
      <c r="P202" s="165"/>
      <c r="Q202" s="142" t="s">
        <v>979</v>
      </c>
      <c r="R202" s="166"/>
      <c r="S202" s="166"/>
      <c r="T202" s="166"/>
    </row>
    <row r="203" spans="1:20" ht="15.75" x14ac:dyDescent="0.25">
      <c r="A203" s="166">
        <v>189</v>
      </c>
      <c r="B203" s="166" t="s">
        <v>1659</v>
      </c>
      <c r="C203" s="143" t="s">
        <v>1660</v>
      </c>
      <c r="D203" s="144"/>
      <c r="E203" s="166" t="str">
        <f t="shared" si="6"/>
        <v>F4A</v>
      </c>
      <c r="F203" s="166" t="s">
        <v>1661</v>
      </c>
      <c r="G203" s="165" t="s">
        <v>1003</v>
      </c>
      <c r="H203" s="165" t="s">
        <v>1003</v>
      </c>
      <c r="I203" s="166" t="s">
        <v>1661</v>
      </c>
      <c r="J203" s="166"/>
      <c r="K203" s="166">
        <v>0</v>
      </c>
      <c r="L203" s="166">
        <v>0</v>
      </c>
      <c r="M203" s="165"/>
      <c r="N203" s="165"/>
      <c r="O203" s="189"/>
      <c r="P203" s="165"/>
      <c r="Q203" s="142" t="s">
        <v>979</v>
      </c>
      <c r="R203" s="166"/>
      <c r="S203" s="166"/>
      <c r="T203" s="166"/>
    </row>
    <row r="204" spans="1:20" ht="15.75" x14ac:dyDescent="0.25">
      <c r="A204" s="166">
        <v>190</v>
      </c>
      <c r="B204" s="166" t="s">
        <v>1662</v>
      </c>
      <c r="C204" s="143" t="s">
        <v>1663</v>
      </c>
      <c r="D204" s="144"/>
      <c r="E204" s="166" t="str">
        <f t="shared" si="6"/>
        <v>F4A</v>
      </c>
      <c r="F204" s="166" t="s">
        <v>1664</v>
      </c>
      <c r="G204" s="165" t="s">
        <v>1003</v>
      </c>
      <c r="H204" s="165" t="s">
        <v>1003</v>
      </c>
      <c r="I204" s="166" t="s">
        <v>1664</v>
      </c>
      <c r="J204" s="166"/>
      <c r="K204" s="166">
        <v>0</v>
      </c>
      <c r="L204" s="166">
        <v>0</v>
      </c>
      <c r="M204" s="165"/>
      <c r="N204" s="165"/>
      <c r="O204" s="189"/>
      <c r="P204" s="165"/>
      <c r="Q204" s="142" t="s">
        <v>979</v>
      </c>
      <c r="R204" s="166"/>
      <c r="S204" s="166"/>
      <c r="T204" s="166"/>
    </row>
    <row r="205" spans="1:20" ht="15.75" x14ac:dyDescent="0.25">
      <c r="A205" s="166">
        <v>191</v>
      </c>
      <c r="B205" s="166" t="s">
        <v>1665</v>
      </c>
      <c r="C205" s="143" t="s">
        <v>1666</v>
      </c>
      <c r="D205" s="144" t="s">
        <v>1638</v>
      </c>
      <c r="E205" s="166" t="str">
        <f t="shared" si="6"/>
        <v>F4A</v>
      </c>
      <c r="F205" s="166" t="s">
        <v>1667</v>
      </c>
      <c r="G205" s="165" t="s">
        <v>1640</v>
      </c>
      <c r="H205" s="165" t="s">
        <v>1641</v>
      </c>
      <c r="I205" s="166" t="s">
        <v>1667</v>
      </c>
      <c r="J205" s="166"/>
      <c r="K205" s="166">
        <v>1</v>
      </c>
      <c r="L205" s="166">
        <v>0</v>
      </c>
      <c r="M205" s="165"/>
      <c r="N205" s="165" t="s">
        <v>1324</v>
      </c>
      <c r="O205" s="189"/>
      <c r="P205" s="165"/>
      <c r="Q205" s="142" t="s">
        <v>979</v>
      </c>
      <c r="R205" s="166"/>
      <c r="S205" s="166"/>
      <c r="T205" s="166"/>
    </row>
    <row r="206" spans="1:20" ht="15.75" x14ac:dyDescent="0.25">
      <c r="A206" s="166">
        <v>192</v>
      </c>
      <c r="B206" s="166" t="s">
        <v>1668</v>
      </c>
      <c r="C206" s="143" t="s">
        <v>1669</v>
      </c>
      <c r="D206" s="144" t="s">
        <v>1638</v>
      </c>
      <c r="E206" s="166" t="str">
        <f t="shared" si="6"/>
        <v>F4A</v>
      </c>
      <c r="F206" s="166" t="s">
        <v>1670</v>
      </c>
      <c r="G206" s="165" t="s">
        <v>1640</v>
      </c>
      <c r="H206" s="165" t="s">
        <v>1641</v>
      </c>
      <c r="I206" s="166" t="s">
        <v>1670</v>
      </c>
      <c r="J206" s="166"/>
      <c r="K206" s="166">
        <v>1</v>
      </c>
      <c r="L206" s="166">
        <v>0</v>
      </c>
      <c r="M206" s="165"/>
      <c r="N206" s="165" t="s">
        <v>1324</v>
      </c>
      <c r="O206" s="189"/>
      <c r="P206" s="165"/>
      <c r="Q206" s="142" t="s">
        <v>979</v>
      </c>
      <c r="R206" s="166"/>
      <c r="S206" s="166"/>
      <c r="T206" s="166"/>
    </row>
    <row r="207" spans="1:20" ht="15.75" x14ac:dyDescent="0.25">
      <c r="A207" s="166">
        <v>193</v>
      </c>
      <c r="B207" s="166" t="s">
        <v>1671</v>
      </c>
      <c r="C207" s="143" t="s">
        <v>1672</v>
      </c>
      <c r="D207" s="144" t="s">
        <v>1638</v>
      </c>
      <c r="E207" s="166" t="str">
        <f t="shared" si="6"/>
        <v>F4A</v>
      </c>
      <c r="F207" s="166" t="s">
        <v>1673</v>
      </c>
      <c r="G207" s="165" t="s">
        <v>1640</v>
      </c>
      <c r="H207" s="165" t="s">
        <v>1641</v>
      </c>
      <c r="I207" s="166" t="s">
        <v>1673</v>
      </c>
      <c r="J207" s="166"/>
      <c r="K207" s="166">
        <v>1</v>
      </c>
      <c r="L207" s="166">
        <v>0</v>
      </c>
      <c r="M207" s="165"/>
      <c r="N207" s="165" t="s">
        <v>1324</v>
      </c>
      <c r="O207" s="189"/>
      <c r="P207" s="165"/>
      <c r="Q207" s="142" t="s">
        <v>979</v>
      </c>
      <c r="R207" s="166"/>
      <c r="S207" s="166"/>
      <c r="T207" s="166"/>
    </row>
    <row r="208" spans="1:20" ht="15.75" x14ac:dyDescent="0.25">
      <c r="A208" s="166">
        <v>194</v>
      </c>
      <c r="B208" s="166" t="s">
        <v>1674</v>
      </c>
      <c r="C208" s="143" t="s">
        <v>1675</v>
      </c>
      <c r="D208" s="144" t="s">
        <v>1638</v>
      </c>
      <c r="E208" s="166" t="str">
        <f t="shared" si="6"/>
        <v>F4A</v>
      </c>
      <c r="F208" s="166" t="s">
        <v>1676</v>
      </c>
      <c r="G208" s="165" t="s">
        <v>1640</v>
      </c>
      <c r="H208" s="165" t="s">
        <v>1641</v>
      </c>
      <c r="I208" s="166" t="s">
        <v>1676</v>
      </c>
      <c r="J208" s="166"/>
      <c r="K208" s="166">
        <v>1</v>
      </c>
      <c r="L208" s="166">
        <v>0</v>
      </c>
      <c r="M208" s="165"/>
      <c r="N208" s="165" t="s">
        <v>1324</v>
      </c>
      <c r="O208" s="189"/>
      <c r="P208" s="165"/>
      <c r="Q208" s="142" t="s">
        <v>979</v>
      </c>
      <c r="R208" s="166"/>
      <c r="S208" s="166"/>
      <c r="T208" s="166"/>
    </row>
    <row r="209" spans="1:18" ht="15.75" x14ac:dyDescent="0.25">
      <c r="A209" s="166">
        <v>195</v>
      </c>
      <c r="B209" s="166" t="s">
        <v>1677</v>
      </c>
      <c r="C209" s="143" t="s">
        <v>1678</v>
      </c>
      <c r="D209" s="166"/>
      <c r="E209" s="166" t="str">
        <f t="shared" si="6"/>
        <v>F4A</v>
      </c>
      <c r="F209" s="166" t="s">
        <v>1679</v>
      </c>
      <c r="G209" s="165" t="s">
        <v>1003</v>
      </c>
      <c r="H209" s="165" t="s">
        <v>1003</v>
      </c>
      <c r="I209" s="166" t="s">
        <v>1679</v>
      </c>
      <c r="J209" s="166"/>
      <c r="K209" s="166">
        <v>0</v>
      </c>
      <c r="L209" s="166">
        <v>0</v>
      </c>
      <c r="M209" s="165"/>
      <c r="N209" s="165"/>
      <c r="O209" s="189"/>
      <c r="P209" s="165"/>
      <c r="Q209" s="142" t="s">
        <v>979</v>
      </c>
      <c r="R209" s="166"/>
    </row>
    <row r="210" spans="1:18" ht="15.75" x14ac:dyDescent="0.25">
      <c r="A210" s="166">
        <v>196</v>
      </c>
      <c r="B210" s="166" t="s">
        <v>1680</v>
      </c>
      <c r="C210" s="143" t="s">
        <v>1681</v>
      </c>
      <c r="D210" s="166"/>
      <c r="E210" s="166" t="str">
        <f t="shared" si="6"/>
        <v>F4A</v>
      </c>
      <c r="F210" s="166" t="s">
        <v>1682</v>
      </c>
      <c r="G210" s="165" t="s">
        <v>1003</v>
      </c>
      <c r="H210" s="165" t="s">
        <v>1003</v>
      </c>
      <c r="I210" s="166" t="s">
        <v>1682</v>
      </c>
      <c r="J210" s="166"/>
      <c r="K210" s="166">
        <v>0</v>
      </c>
      <c r="L210" s="166">
        <v>0</v>
      </c>
      <c r="M210" s="165"/>
      <c r="N210" s="165"/>
      <c r="O210" s="189"/>
      <c r="P210" s="165"/>
      <c r="Q210" s="142" t="s">
        <v>979</v>
      </c>
      <c r="R210" s="166"/>
    </row>
    <row r="211" spans="1:18" ht="75" x14ac:dyDescent="0.25">
      <c r="A211" s="166">
        <v>197</v>
      </c>
      <c r="B211" s="166" t="s">
        <v>1683</v>
      </c>
      <c r="C211" s="143" t="s">
        <v>1684</v>
      </c>
      <c r="D211" s="144" t="s">
        <v>1685</v>
      </c>
      <c r="E211" s="166" t="str">
        <f t="shared" si="6"/>
        <v>F4A</v>
      </c>
      <c r="F211" s="166" t="s">
        <v>1686</v>
      </c>
      <c r="G211" s="165" t="s">
        <v>1687</v>
      </c>
      <c r="H211" s="165" t="s">
        <v>1687</v>
      </c>
      <c r="I211" s="166" t="s">
        <v>1686</v>
      </c>
      <c r="J211" s="166"/>
      <c r="K211" s="166">
        <v>0</v>
      </c>
      <c r="L211" s="166">
        <v>0</v>
      </c>
      <c r="M211" s="165"/>
      <c r="N211" s="165"/>
      <c r="O211" s="165" t="s">
        <v>26</v>
      </c>
      <c r="P211" s="165"/>
      <c r="R211" s="166"/>
    </row>
    <row r="212" spans="1:18" ht="75" x14ac:dyDescent="0.25">
      <c r="A212" s="166">
        <v>198</v>
      </c>
      <c r="B212" s="166" t="s">
        <v>1688</v>
      </c>
      <c r="C212" s="143" t="s">
        <v>1689</v>
      </c>
      <c r="D212" s="144" t="s">
        <v>1690</v>
      </c>
      <c r="E212" s="166" t="str">
        <f t="shared" si="6"/>
        <v>F4A</v>
      </c>
      <c r="F212" s="166" t="s">
        <v>1691</v>
      </c>
      <c r="G212" s="165" t="s">
        <v>1687</v>
      </c>
      <c r="H212" s="165" t="s">
        <v>1687</v>
      </c>
      <c r="I212" s="166" t="s">
        <v>1691</v>
      </c>
      <c r="J212" s="166"/>
      <c r="K212" s="166">
        <v>0</v>
      </c>
      <c r="L212" s="166">
        <v>0</v>
      </c>
      <c r="M212" s="165"/>
      <c r="N212" s="165"/>
      <c r="O212" s="165" t="s">
        <v>26</v>
      </c>
      <c r="P212" s="165"/>
      <c r="R212" s="166"/>
    </row>
    <row r="213" spans="1:18" ht="78.75" x14ac:dyDescent="0.25">
      <c r="A213" s="166">
        <v>199</v>
      </c>
      <c r="B213" s="166" t="s">
        <v>1692</v>
      </c>
      <c r="C213" s="143" t="s">
        <v>1693</v>
      </c>
      <c r="D213" s="144" t="s">
        <v>1034</v>
      </c>
      <c r="E213" s="166" t="str">
        <f t="shared" si="6"/>
        <v>F4A</v>
      </c>
      <c r="F213" s="166" t="s">
        <v>1694</v>
      </c>
      <c r="G213" s="165" t="s">
        <v>1486</v>
      </c>
      <c r="H213" s="165" t="s">
        <v>1695</v>
      </c>
      <c r="I213" s="166" t="s">
        <v>1694</v>
      </c>
      <c r="J213" s="166"/>
      <c r="K213" s="166">
        <v>1</v>
      </c>
      <c r="L213" s="166">
        <v>0</v>
      </c>
      <c r="M213" s="165"/>
      <c r="N213" s="165"/>
      <c r="O213" s="165" t="s">
        <v>26</v>
      </c>
      <c r="P213" s="165"/>
      <c r="R213" s="166"/>
    </row>
    <row r="214" spans="1:18" ht="15.75" x14ac:dyDescent="0.25">
      <c r="A214" s="166">
        <v>200</v>
      </c>
      <c r="B214" s="166" t="s">
        <v>1696</v>
      </c>
      <c r="C214" s="143" t="s">
        <v>1697</v>
      </c>
      <c r="D214" s="144" t="s">
        <v>1638</v>
      </c>
      <c r="E214" s="166" t="str">
        <f t="shared" si="6"/>
        <v>F4A</v>
      </c>
      <c r="F214" s="166" t="s">
        <v>1698</v>
      </c>
      <c r="G214" s="165" t="s">
        <v>1699</v>
      </c>
      <c r="H214" s="165" t="s">
        <v>1699</v>
      </c>
      <c r="I214" s="166" t="s">
        <v>1698</v>
      </c>
      <c r="J214" s="166"/>
      <c r="K214" s="166">
        <v>1</v>
      </c>
      <c r="L214" s="166">
        <v>0</v>
      </c>
      <c r="M214" s="165"/>
      <c r="N214" s="165"/>
      <c r="O214" s="189" t="s">
        <v>1700</v>
      </c>
      <c r="P214" s="165"/>
      <c r="Q214" s="142" t="s">
        <v>991</v>
      </c>
      <c r="R214" s="165" t="s">
        <v>26</v>
      </c>
    </row>
    <row r="215" spans="1:18" ht="15.75" x14ac:dyDescent="0.25">
      <c r="A215" s="166">
        <v>201</v>
      </c>
      <c r="B215" s="166" t="s">
        <v>1701</v>
      </c>
      <c r="C215" s="143" t="s">
        <v>1702</v>
      </c>
      <c r="D215" s="144" t="s">
        <v>1638</v>
      </c>
      <c r="E215" s="166" t="str">
        <f t="shared" si="6"/>
        <v>F4A</v>
      </c>
      <c r="F215" s="166" t="s">
        <v>1703</v>
      </c>
      <c r="G215" s="165" t="s">
        <v>1699</v>
      </c>
      <c r="H215" s="165" t="s">
        <v>1699</v>
      </c>
      <c r="I215" s="166" t="s">
        <v>1703</v>
      </c>
      <c r="J215" s="166"/>
      <c r="K215" s="166">
        <v>1</v>
      </c>
      <c r="L215" s="166">
        <v>0</v>
      </c>
      <c r="M215" s="165"/>
      <c r="N215" s="165"/>
      <c r="O215" s="189"/>
      <c r="P215" s="165"/>
      <c r="R215" s="166"/>
    </row>
    <row r="216" spans="1:18" ht="15.75" x14ac:dyDescent="0.25">
      <c r="A216" s="166">
        <v>202</v>
      </c>
      <c r="B216" s="166" t="s">
        <v>1704</v>
      </c>
      <c r="C216" s="143" t="s">
        <v>1705</v>
      </c>
      <c r="D216" s="144" t="s">
        <v>1638</v>
      </c>
      <c r="E216" s="166" t="str">
        <f t="shared" si="6"/>
        <v>F4A</v>
      </c>
      <c r="F216" s="166" t="s">
        <v>1706</v>
      </c>
      <c r="G216" s="165" t="s">
        <v>1699</v>
      </c>
      <c r="H216" s="165" t="s">
        <v>1699</v>
      </c>
      <c r="I216" s="166" t="s">
        <v>1706</v>
      </c>
      <c r="J216" s="166"/>
      <c r="K216" s="166">
        <v>1</v>
      </c>
      <c r="L216" s="166">
        <v>0</v>
      </c>
      <c r="M216" s="165"/>
      <c r="N216" s="165"/>
      <c r="O216" s="189"/>
      <c r="P216" s="165"/>
      <c r="R216" s="166"/>
    </row>
    <row r="217" spans="1:18" ht="15.75" x14ac:dyDescent="0.25">
      <c r="A217" s="166">
        <v>203</v>
      </c>
      <c r="B217" s="166" t="s">
        <v>1707</v>
      </c>
      <c r="C217" s="143" t="s">
        <v>1708</v>
      </c>
      <c r="D217" s="144" t="s">
        <v>1638</v>
      </c>
      <c r="E217" s="166" t="str">
        <f t="shared" si="6"/>
        <v>F4A</v>
      </c>
      <c r="F217" s="166" t="s">
        <v>1709</v>
      </c>
      <c r="G217" s="165" t="s">
        <v>1699</v>
      </c>
      <c r="H217" s="165" t="s">
        <v>1699</v>
      </c>
      <c r="I217" s="166" t="s">
        <v>1709</v>
      </c>
      <c r="J217" s="166"/>
      <c r="K217" s="166">
        <v>1</v>
      </c>
      <c r="L217" s="166">
        <v>0</v>
      </c>
      <c r="M217" s="165"/>
      <c r="N217" s="165"/>
      <c r="O217" s="189"/>
      <c r="P217" s="165"/>
      <c r="R217" s="166"/>
    </row>
    <row r="218" spans="1:18" ht="15.75" x14ac:dyDescent="0.25">
      <c r="A218" s="166">
        <v>204</v>
      </c>
      <c r="B218" s="166" t="s">
        <v>1710</v>
      </c>
      <c r="C218" s="143" t="s">
        <v>1711</v>
      </c>
      <c r="D218" s="144" t="s">
        <v>1638</v>
      </c>
      <c r="E218" s="166" t="str">
        <f t="shared" si="6"/>
        <v>F4A</v>
      </c>
      <c r="F218" s="166" t="s">
        <v>1712</v>
      </c>
      <c r="G218" s="165" t="s">
        <v>1699</v>
      </c>
      <c r="H218" s="165" t="s">
        <v>1699</v>
      </c>
      <c r="I218" s="166" t="s">
        <v>1712</v>
      </c>
      <c r="J218" s="166"/>
      <c r="K218" s="166">
        <v>1</v>
      </c>
      <c r="L218" s="166">
        <v>0</v>
      </c>
      <c r="M218" s="165"/>
      <c r="N218" s="165"/>
      <c r="O218" s="189"/>
      <c r="P218" s="165"/>
      <c r="R218" s="166"/>
    </row>
    <row r="219" spans="1:18" ht="15.75" x14ac:dyDescent="0.25">
      <c r="A219" s="166">
        <v>205</v>
      </c>
      <c r="B219" s="166" t="s">
        <v>1713</v>
      </c>
      <c r="C219" s="143" t="s">
        <v>1714</v>
      </c>
      <c r="D219" s="144" t="s">
        <v>1638</v>
      </c>
      <c r="E219" s="166" t="str">
        <f t="shared" si="6"/>
        <v>F4A</v>
      </c>
      <c r="F219" s="166" t="s">
        <v>1715</v>
      </c>
      <c r="G219" s="165" t="s">
        <v>1699</v>
      </c>
      <c r="H219" s="165" t="s">
        <v>1699</v>
      </c>
      <c r="I219" s="166" t="s">
        <v>1715</v>
      </c>
      <c r="J219" s="166"/>
      <c r="K219" s="166">
        <v>1</v>
      </c>
      <c r="L219" s="166">
        <v>0</v>
      </c>
      <c r="M219" s="165"/>
      <c r="N219" s="165"/>
      <c r="O219" s="189"/>
      <c r="P219" s="165"/>
      <c r="R219" s="166"/>
    </row>
    <row r="220" spans="1:18" ht="15.75" x14ac:dyDescent="0.25">
      <c r="A220" s="166">
        <v>206</v>
      </c>
      <c r="B220" s="166" t="s">
        <v>1716</v>
      </c>
      <c r="C220" s="143" t="s">
        <v>1717</v>
      </c>
      <c r="D220" s="144" t="s">
        <v>1638</v>
      </c>
      <c r="E220" s="166" t="str">
        <f t="shared" si="6"/>
        <v>F4A</v>
      </c>
      <c r="F220" s="166" t="s">
        <v>1718</v>
      </c>
      <c r="G220" s="165" t="s">
        <v>1699</v>
      </c>
      <c r="H220" s="165" t="s">
        <v>1699</v>
      </c>
      <c r="I220" s="166" t="s">
        <v>1718</v>
      </c>
      <c r="J220" s="166"/>
      <c r="K220" s="166">
        <v>1</v>
      </c>
      <c r="L220" s="166">
        <v>0</v>
      </c>
      <c r="M220" s="165"/>
      <c r="N220" s="165"/>
      <c r="O220" s="189"/>
      <c r="P220" s="165"/>
      <c r="R220" s="166"/>
    </row>
    <row r="221" spans="1:18" ht="15.75" x14ac:dyDescent="0.25">
      <c r="A221" s="166">
        <v>207</v>
      </c>
      <c r="B221" s="166" t="s">
        <v>1719</v>
      </c>
      <c r="C221" s="143" t="s">
        <v>1720</v>
      </c>
      <c r="D221" s="144"/>
      <c r="E221" s="166" t="str">
        <f t="shared" si="6"/>
        <v>F4A</v>
      </c>
      <c r="F221" s="166" t="s">
        <v>1721</v>
      </c>
      <c r="G221" s="165" t="s">
        <v>84</v>
      </c>
      <c r="H221" s="165" t="s">
        <v>84</v>
      </c>
      <c r="I221" s="166" t="s">
        <v>1721</v>
      </c>
      <c r="J221" s="166"/>
      <c r="K221" s="166">
        <v>0</v>
      </c>
      <c r="L221" s="166">
        <v>0</v>
      </c>
      <c r="M221" s="165"/>
      <c r="N221" s="165"/>
      <c r="O221" s="189"/>
      <c r="P221" s="165"/>
      <c r="R221" s="166"/>
    </row>
    <row r="222" spans="1:18" ht="15.75" x14ac:dyDescent="0.25">
      <c r="A222" s="166">
        <v>208</v>
      </c>
      <c r="B222" s="166" t="s">
        <v>1722</v>
      </c>
      <c r="C222" s="143" t="s">
        <v>1723</v>
      </c>
      <c r="D222" s="144"/>
      <c r="E222" s="166" t="str">
        <f t="shared" si="6"/>
        <v>F4A</v>
      </c>
      <c r="F222" s="166" t="s">
        <v>1724</v>
      </c>
      <c r="G222" s="165" t="s">
        <v>1003</v>
      </c>
      <c r="H222" s="165" t="s">
        <v>1003</v>
      </c>
      <c r="I222" s="166" t="s">
        <v>1724</v>
      </c>
      <c r="J222" s="166"/>
      <c r="K222" s="166">
        <v>0</v>
      </c>
      <c r="L222" s="166">
        <v>0</v>
      </c>
      <c r="M222" s="165"/>
      <c r="N222" s="165"/>
      <c r="O222" s="189"/>
      <c r="P222" s="165"/>
      <c r="R222" s="166"/>
    </row>
    <row r="223" spans="1:18" ht="15.75" x14ac:dyDescent="0.25">
      <c r="A223" s="166">
        <v>209</v>
      </c>
      <c r="B223" s="166" t="s">
        <v>1725</v>
      </c>
      <c r="C223" s="143" t="s">
        <v>1726</v>
      </c>
      <c r="D223" s="144" t="s">
        <v>1638</v>
      </c>
      <c r="E223" s="166" t="str">
        <f t="shared" si="6"/>
        <v>F4A</v>
      </c>
      <c r="F223" s="166" t="s">
        <v>1727</v>
      </c>
      <c r="G223" s="165" t="s">
        <v>1699</v>
      </c>
      <c r="H223" s="165" t="s">
        <v>1699</v>
      </c>
      <c r="I223" s="166" t="s">
        <v>1727</v>
      </c>
      <c r="J223" s="166"/>
      <c r="K223" s="166">
        <v>1</v>
      </c>
      <c r="L223" s="166">
        <v>0</v>
      </c>
      <c r="M223" s="165"/>
      <c r="N223" s="165"/>
      <c r="O223" s="189"/>
      <c r="P223" s="165"/>
      <c r="R223" s="166"/>
    </row>
    <row r="224" spans="1:18" ht="15.75" x14ac:dyDescent="0.25">
      <c r="A224" s="166">
        <v>210</v>
      </c>
      <c r="B224" s="166" t="s">
        <v>1728</v>
      </c>
      <c r="C224" s="143" t="s">
        <v>1729</v>
      </c>
      <c r="D224" s="144" t="s">
        <v>1638</v>
      </c>
      <c r="E224" s="166" t="str">
        <f t="shared" si="6"/>
        <v>F4A</v>
      </c>
      <c r="F224" s="166" t="s">
        <v>1730</v>
      </c>
      <c r="G224" s="165" t="s">
        <v>1699</v>
      </c>
      <c r="H224" s="165" t="s">
        <v>1699</v>
      </c>
      <c r="I224" s="166" t="s">
        <v>1730</v>
      </c>
      <c r="J224" s="166"/>
      <c r="K224" s="166">
        <v>1</v>
      </c>
      <c r="L224" s="166">
        <v>0</v>
      </c>
      <c r="M224" s="165"/>
      <c r="N224" s="165"/>
      <c r="O224" s="189"/>
      <c r="P224" s="165"/>
      <c r="R224" s="166"/>
    </row>
    <row r="225" spans="1:20" ht="15.75" x14ac:dyDescent="0.25">
      <c r="A225" s="166">
        <v>211</v>
      </c>
      <c r="B225" s="166" t="s">
        <v>1731</v>
      </c>
      <c r="C225" s="143" t="s">
        <v>1732</v>
      </c>
      <c r="D225" s="144"/>
      <c r="E225" s="166" t="str">
        <f t="shared" si="6"/>
        <v>F4A</v>
      </c>
      <c r="F225" s="166" t="s">
        <v>1733</v>
      </c>
      <c r="G225" s="165" t="s">
        <v>84</v>
      </c>
      <c r="H225" s="165" t="s">
        <v>84</v>
      </c>
      <c r="I225" s="166" t="s">
        <v>1733</v>
      </c>
      <c r="J225" s="166"/>
      <c r="K225" s="166">
        <v>0</v>
      </c>
      <c r="L225" s="166">
        <v>0</v>
      </c>
      <c r="M225" s="165"/>
      <c r="N225" s="165"/>
      <c r="O225" s="189"/>
      <c r="P225" s="165"/>
      <c r="R225" s="166"/>
      <c r="S225" s="166"/>
      <c r="T225" s="166"/>
    </row>
    <row r="226" spans="1:20" ht="15.75" x14ac:dyDescent="0.25">
      <c r="A226" s="166">
        <v>212</v>
      </c>
      <c r="B226" s="166" t="s">
        <v>1734</v>
      </c>
      <c r="C226" s="143" t="s">
        <v>1735</v>
      </c>
      <c r="D226" s="144"/>
      <c r="E226" s="166" t="str">
        <f t="shared" si="6"/>
        <v>F4A</v>
      </c>
      <c r="F226" s="166" t="s">
        <v>1736</v>
      </c>
      <c r="G226" s="165" t="s">
        <v>84</v>
      </c>
      <c r="H226" s="165" t="s">
        <v>84</v>
      </c>
      <c r="I226" s="166" t="s">
        <v>1736</v>
      </c>
      <c r="J226" s="166"/>
      <c r="K226" s="166">
        <v>0</v>
      </c>
      <c r="L226" s="166">
        <v>0</v>
      </c>
      <c r="M226" s="165"/>
      <c r="N226" s="165"/>
      <c r="O226" s="189"/>
      <c r="P226" s="165"/>
      <c r="R226" s="166"/>
      <c r="S226" s="166"/>
      <c r="T226" s="166"/>
    </row>
    <row r="227" spans="1:20" ht="15.75" x14ac:dyDescent="0.25">
      <c r="A227" s="166">
        <v>213</v>
      </c>
      <c r="B227" s="166" t="s">
        <v>1737</v>
      </c>
      <c r="C227" s="143" t="s">
        <v>1738</v>
      </c>
      <c r="D227" s="144" t="s">
        <v>1638</v>
      </c>
      <c r="E227" s="166" t="str">
        <f t="shared" si="6"/>
        <v>F4A</v>
      </c>
      <c r="F227" s="166" t="s">
        <v>1739</v>
      </c>
      <c r="G227" s="165" t="s">
        <v>1699</v>
      </c>
      <c r="H227" s="165" t="s">
        <v>1699</v>
      </c>
      <c r="I227" s="166" t="s">
        <v>1739</v>
      </c>
      <c r="J227" s="166"/>
      <c r="K227" s="166">
        <v>1</v>
      </c>
      <c r="L227" s="166">
        <v>0</v>
      </c>
      <c r="M227" s="165"/>
      <c r="N227" s="165"/>
      <c r="O227" s="189"/>
      <c r="P227" s="165"/>
      <c r="R227" s="166"/>
      <c r="S227" s="166"/>
      <c r="T227" s="166"/>
    </row>
    <row r="228" spans="1:20" ht="15.75" x14ac:dyDescent="0.25">
      <c r="A228" s="166">
        <v>214</v>
      </c>
      <c r="B228" s="166" t="s">
        <v>1740</v>
      </c>
      <c r="C228" s="143" t="s">
        <v>1741</v>
      </c>
      <c r="D228" s="166"/>
      <c r="E228" s="166" t="str">
        <f t="shared" si="6"/>
        <v>F4A</v>
      </c>
      <c r="F228" s="166" t="s">
        <v>1742</v>
      </c>
      <c r="G228" s="165" t="s">
        <v>1003</v>
      </c>
      <c r="H228" s="165" t="s">
        <v>1003</v>
      </c>
      <c r="I228" s="166" t="s">
        <v>1742</v>
      </c>
      <c r="J228" s="166"/>
      <c r="K228" s="166">
        <v>0</v>
      </c>
      <c r="L228" s="166">
        <v>0</v>
      </c>
      <c r="M228" s="165"/>
      <c r="N228" s="165"/>
      <c r="O228" s="189"/>
      <c r="P228" s="165"/>
      <c r="R228" s="166"/>
      <c r="S228" s="166"/>
      <c r="T228" s="166"/>
    </row>
    <row r="229" spans="1:20" ht="90" x14ac:dyDescent="0.25">
      <c r="A229" s="166">
        <v>215</v>
      </c>
      <c r="B229" s="166" t="s">
        <v>1743</v>
      </c>
      <c r="C229" s="143" t="s">
        <v>1744</v>
      </c>
      <c r="D229" s="144" t="s">
        <v>1034</v>
      </c>
      <c r="E229" s="166" t="str">
        <f t="shared" ref="E229:E260" si="7">LEFT(F229,3)</f>
        <v>F4A</v>
      </c>
      <c r="F229" s="166" t="s">
        <v>1745</v>
      </c>
      <c r="G229" s="165" t="s">
        <v>1486</v>
      </c>
      <c r="H229" s="165"/>
      <c r="I229" s="166"/>
      <c r="J229" s="166" t="s">
        <v>1745</v>
      </c>
      <c r="K229" s="166">
        <v>1</v>
      </c>
      <c r="L229" s="166">
        <v>0</v>
      </c>
      <c r="M229" s="165"/>
      <c r="N229" s="165"/>
      <c r="O229" s="165" t="s">
        <v>1746</v>
      </c>
      <c r="P229" s="165"/>
      <c r="R229" s="165" t="s">
        <v>1747</v>
      </c>
      <c r="S229" s="166" t="s">
        <v>1543</v>
      </c>
      <c r="T229" s="165" t="s">
        <v>1748</v>
      </c>
    </row>
    <row r="230" spans="1:20" ht="15.75" x14ac:dyDescent="0.25">
      <c r="A230" s="166">
        <v>216</v>
      </c>
      <c r="B230" s="166" t="s">
        <v>1749</v>
      </c>
      <c r="C230" s="143" t="s">
        <v>1750</v>
      </c>
      <c r="D230" s="144" t="s">
        <v>1034</v>
      </c>
      <c r="E230" s="166" t="str">
        <f t="shared" si="7"/>
        <v>F4A</v>
      </c>
      <c r="F230" s="166" t="s">
        <v>1751</v>
      </c>
      <c r="G230" s="165" t="s">
        <v>1486</v>
      </c>
      <c r="H230" s="165"/>
      <c r="I230" s="166"/>
      <c r="J230" s="166" t="s">
        <v>1751</v>
      </c>
      <c r="K230" s="166">
        <v>1</v>
      </c>
      <c r="L230" s="166">
        <v>0</v>
      </c>
      <c r="M230" s="165"/>
      <c r="N230" s="165"/>
      <c r="O230" s="165" t="s">
        <v>26</v>
      </c>
      <c r="P230" s="165"/>
      <c r="R230" s="166"/>
      <c r="S230" s="166"/>
      <c r="T230" s="166"/>
    </row>
    <row r="231" spans="1:20" ht="135" x14ac:dyDescent="0.25">
      <c r="A231" s="166">
        <v>217</v>
      </c>
      <c r="B231" s="166" t="s">
        <v>1752</v>
      </c>
      <c r="C231" s="143" t="s">
        <v>1753</v>
      </c>
      <c r="D231" s="144" t="s">
        <v>1754</v>
      </c>
      <c r="E231" s="166" t="str">
        <f t="shared" si="7"/>
        <v>F4A</v>
      </c>
      <c r="F231" s="166" t="s">
        <v>1755</v>
      </c>
      <c r="G231" s="136" t="s">
        <v>1756</v>
      </c>
      <c r="H231" s="166"/>
      <c r="I231" s="166"/>
      <c r="J231" s="166" t="s">
        <v>1755</v>
      </c>
      <c r="K231" s="166">
        <v>1</v>
      </c>
      <c r="L231" s="166">
        <v>0</v>
      </c>
      <c r="M231" s="165"/>
      <c r="N231" s="165"/>
      <c r="O231" s="165" t="s">
        <v>1757</v>
      </c>
      <c r="P231" s="165"/>
      <c r="R231" s="165" t="s">
        <v>1758</v>
      </c>
      <c r="S231" s="166"/>
      <c r="T231" s="166"/>
    </row>
    <row r="232" spans="1:20" ht="15.75" x14ac:dyDescent="0.25">
      <c r="A232" s="166">
        <v>218</v>
      </c>
      <c r="B232" s="166" t="s">
        <v>1759</v>
      </c>
      <c r="C232" s="143" t="s">
        <v>1760</v>
      </c>
      <c r="D232" s="166"/>
      <c r="E232" s="166" t="str">
        <f t="shared" si="7"/>
        <v>F4A</v>
      </c>
      <c r="F232" s="166" t="s">
        <v>1761</v>
      </c>
      <c r="G232" s="165" t="s">
        <v>1003</v>
      </c>
      <c r="H232" s="165"/>
      <c r="I232" s="166"/>
      <c r="J232" s="166" t="s">
        <v>1761</v>
      </c>
      <c r="K232" s="166">
        <v>1</v>
      </c>
      <c r="L232" s="166">
        <v>0</v>
      </c>
      <c r="M232" s="165"/>
      <c r="N232" s="165"/>
      <c r="O232" s="165" t="s">
        <v>26</v>
      </c>
      <c r="P232" s="165"/>
      <c r="R232" s="166"/>
      <c r="S232" s="166"/>
      <c r="T232" s="166"/>
    </row>
    <row r="233" spans="1:20" ht="195" x14ac:dyDescent="0.25">
      <c r="A233" s="166">
        <v>219</v>
      </c>
      <c r="B233" s="166" t="s">
        <v>1762</v>
      </c>
      <c r="C233" s="143" t="s">
        <v>1763</v>
      </c>
      <c r="D233" s="144" t="s">
        <v>1520</v>
      </c>
      <c r="E233" s="166" t="str">
        <f t="shared" si="7"/>
        <v>F4A</v>
      </c>
      <c r="F233" s="166" t="s">
        <v>1764</v>
      </c>
      <c r="G233" s="165" t="s">
        <v>1522</v>
      </c>
      <c r="H233" s="165"/>
      <c r="I233" s="166"/>
      <c r="J233" s="166" t="s">
        <v>1764</v>
      </c>
      <c r="K233" s="166">
        <v>1</v>
      </c>
      <c r="L233" s="166">
        <v>0</v>
      </c>
      <c r="M233" s="165"/>
      <c r="N233" s="165"/>
      <c r="O233" s="165" t="s">
        <v>1765</v>
      </c>
      <c r="P233" s="165"/>
      <c r="R233" s="165" t="s">
        <v>1766</v>
      </c>
      <c r="S233" s="166" t="s">
        <v>1543</v>
      </c>
      <c r="T233" s="166" t="s">
        <v>1767</v>
      </c>
    </row>
    <row r="234" spans="1:20" ht="15.75" x14ac:dyDescent="0.25">
      <c r="A234" s="166">
        <v>220</v>
      </c>
      <c r="B234" s="166" t="s">
        <v>1768</v>
      </c>
      <c r="C234" s="143" t="s">
        <v>1769</v>
      </c>
      <c r="D234" s="144"/>
      <c r="E234" s="166" t="str">
        <f t="shared" si="7"/>
        <v>F4A</v>
      </c>
      <c r="F234" s="166" t="s">
        <v>1770</v>
      </c>
      <c r="G234" s="165" t="s">
        <v>985</v>
      </c>
      <c r="H234" s="165"/>
      <c r="I234" s="166"/>
      <c r="J234" s="166" t="s">
        <v>1770</v>
      </c>
      <c r="K234" s="166">
        <v>0</v>
      </c>
      <c r="L234" s="166">
        <v>0</v>
      </c>
      <c r="M234" s="165"/>
      <c r="N234" s="165"/>
      <c r="O234" s="165"/>
      <c r="P234" s="165"/>
      <c r="R234" s="166"/>
      <c r="S234" s="166"/>
      <c r="T234" s="166"/>
    </row>
    <row r="235" spans="1:20" ht="31.5" x14ac:dyDescent="0.25">
      <c r="A235" s="166">
        <v>221</v>
      </c>
      <c r="B235" s="166" t="s">
        <v>1771</v>
      </c>
      <c r="C235" s="143" t="s">
        <v>1772</v>
      </c>
      <c r="D235" s="144"/>
      <c r="E235" s="166" t="str">
        <f t="shared" si="7"/>
        <v>F4A</v>
      </c>
      <c r="F235" s="166" t="s">
        <v>1773</v>
      </c>
      <c r="G235" s="165" t="s">
        <v>1003</v>
      </c>
      <c r="H235" s="165"/>
      <c r="I235" s="166"/>
      <c r="J235" s="166" t="s">
        <v>1773</v>
      </c>
      <c r="K235" s="166">
        <v>0</v>
      </c>
      <c r="L235" s="166">
        <v>0</v>
      </c>
      <c r="M235" s="165"/>
      <c r="N235" s="165"/>
      <c r="O235" s="165"/>
      <c r="P235" s="165"/>
      <c r="R235" s="166"/>
      <c r="S235" s="166"/>
      <c r="T235" s="166"/>
    </row>
    <row r="236" spans="1:20" ht="15.75" x14ac:dyDescent="0.25">
      <c r="A236" s="166">
        <v>222</v>
      </c>
      <c r="B236" s="166" t="s">
        <v>1774</v>
      </c>
      <c r="C236" s="143" t="s">
        <v>1775</v>
      </c>
      <c r="D236" s="144" t="s">
        <v>1638</v>
      </c>
      <c r="E236" s="166" t="str">
        <f t="shared" si="7"/>
        <v>F4A</v>
      </c>
      <c r="F236" s="166" t="s">
        <v>1776</v>
      </c>
      <c r="G236" s="165" t="s">
        <v>1777</v>
      </c>
      <c r="H236" s="165"/>
      <c r="I236" s="166"/>
      <c r="J236" s="166" t="s">
        <v>1776</v>
      </c>
      <c r="K236" s="166">
        <v>1</v>
      </c>
      <c r="L236" s="166">
        <v>0</v>
      </c>
      <c r="M236" s="165"/>
      <c r="N236" s="165"/>
      <c r="O236" s="165"/>
      <c r="P236" s="165"/>
      <c r="R236" s="166"/>
      <c r="S236" s="166"/>
      <c r="T236" s="166"/>
    </row>
    <row r="237" spans="1:20" ht="31.5" x14ac:dyDescent="0.25">
      <c r="A237" s="166">
        <v>223</v>
      </c>
      <c r="B237" s="166" t="s">
        <v>1778</v>
      </c>
      <c r="C237" s="143" t="s">
        <v>1779</v>
      </c>
      <c r="D237" s="144"/>
      <c r="E237" s="166" t="str">
        <f t="shared" si="7"/>
        <v>F4A</v>
      </c>
      <c r="F237" s="166" t="s">
        <v>1780</v>
      </c>
      <c r="G237" s="165" t="s">
        <v>84</v>
      </c>
      <c r="H237" s="165"/>
      <c r="I237" s="166"/>
      <c r="J237" s="166" t="s">
        <v>1780</v>
      </c>
      <c r="K237" s="166">
        <v>0</v>
      </c>
      <c r="L237" s="166">
        <v>0</v>
      </c>
      <c r="M237" s="165"/>
      <c r="N237" s="165"/>
      <c r="O237" s="165"/>
      <c r="P237" s="165"/>
      <c r="R237" s="166"/>
      <c r="S237" s="166"/>
      <c r="T237" s="166"/>
    </row>
    <row r="238" spans="1:20" ht="15.75" x14ac:dyDescent="0.25">
      <c r="A238" s="166">
        <v>224</v>
      </c>
      <c r="B238" s="166" t="s">
        <v>1781</v>
      </c>
      <c r="C238" s="143" t="s">
        <v>1782</v>
      </c>
      <c r="D238" s="144" t="s">
        <v>1520</v>
      </c>
      <c r="E238" s="166" t="str">
        <f t="shared" si="7"/>
        <v>F4A</v>
      </c>
      <c r="F238" s="166" t="s">
        <v>1783</v>
      </c>
      <c r="G238" s="165" t="s">
        <v>1522</v>
      </c>
      <c r="H238" s="165"/>
      <c r="I238" s="166"/>
      <c r="J238" s="166" t="s">
        <v>1783</v>
      </c>
      <c r="K238" s="166">
        <v>1</v>
      </c>
      <c r="L238" s="166">
        <v>0</v>
      </c>
      <c r="M238" s="165"/>
      <c r="N238" s="165"/>
      <c r="O238" s="165"/>
      <c r="P238" s="165"/>
      <c r="R238" s="166"/>
      <c r="S238" s="166"/>
      <c r="T238" s="166"/>
    </row>
    <row r="239" spans="1:20" ht="15.75" x14ac:dyDescent="0.25">
      <c r="A239" s="166">
        <v>225</v>
      </c>
      <c r="B239" s="166" t="s">
        <v>1784</v>
      </c>
      <c r="C239" s="143" t="s">
        <v>1785</v>
      </c>
      <c r="D239" s="144"/>
      <c r="E239" s="166" t="str">
        <f t="shared" si="7"/>
        <v>F4A</v>
      </c>
      <c r="F239" s="166" t="s">
        <v>1786</v>
      </c>
      <c r="G239" s="165" t="s">
        <v>985</v>
      </c>
      <c r="H239" s="165"/>
      <c r="I239" s="166"/>
      <c r="J239" s="166" t="s">
        <v>1786</v>
      </c>
      <c r="K239" s="166">
        <v>0</v>
      </c>
      <c r="L239" s="166">
        <v>0</v>
      </c>
      <c r="M239" s="165"/>
      <c r="N239" s="165"/>
      <c r="O239" s="165"/>
      <c r="P239" s="165"/>
      <c r="R239" s="166"/>
      <c r="S239" s="166"/>
      <c r="T239" s="166"/>
    </row>
    <row r="240" spans="1:20" ht="31.5" x14ac:dyDescent="0.25">
      <c r="A240" s="166">
        <v>226</v>
      </c>
      <c r="B240" s="166" t="s">
        <v>1787</v>
      </c>
      <c r="C240" s="143" t="s">
        <v>1788</v>
      </c>
      <c r="D240" s="144"/>
      <c r="E240" s="166" t="str">
        <f t="shared" si="7"/>
        <v>F4A</v>
      </c>
      <c r="F240" s="166" t="s">
        <v>1789</v>
      </c>
      <c r="G240" s="165" t="s">
        <v>1003</v>
      </c>
      <c r="H240" s="165"/>
      <c r="I240" s="166"/>
      <c r="J240" s="166" t="s">
        <v>1789</v>
      </c>
      <c r="K240" s="166">
        <v>0</v>
      </c>
      <c r="L240" s="166">
        <v>0</v>
      </c>
      <c r="M240" s="165"/>
      <c r="N240" s="165"/>
      <c r="O240" s="165"/>
      <c r="P240" s="165"/>
      <c r="R240" s="166"/>
      <c r="S240" s="166"/>
      <c r="T240" s="166"/>
    </row>
    <row r="241" spans="1:17" ht="15.75" x14ac:dyDescent="0.25">
      <c r="A241" s="166">
        <v>227</v>
      </c>
      <c r="B241" s="166" t="s">
        <v>1790</v>
      </c>
      <c r="C241" s="143" t="s">
        <v>1791</v>
      </c>
      <c r="D241" s="144" t="s">
        <v>1638</v>
      </c>
      <c r="E241" s="166" t="str">
        <f t="shared" si="7"/>
        <v>F4A</v>
      </c>
      <c r="F241" s="166" t="s">
        <v>1792</v>
      </c>
      <c r="G241" s="165" t="s">
        <v>1777</v>
      </c>
      <c r="H241" s="165"/>
      <c r="I241" s="166"/>
      <c r="J241" s="166" t="s">
        <v>1792</v>
      </c>
      <c r="K241" s="166">
        <v>1</v>
      </c>
      <c r="L241" s="166">
        <v>0</v>
      </c>
      <c r="M241" s="165"/>
      <c r="N241" s="165"/>
      <c r="O241" s="165"/>
      <c r="P241" s="165"/>
    </row>
    <row r="242" spans="1:17" ht="31.5" x14ac:dyDescent="0.25">
      <c r="A242" s="166">
        <v>228</v>
      </c>
      <c r="B242" s="166" t="s">
        <v>1793</v>
      </c>
      <c r="C242" s="143" t="s">
        <v>1794</v>
      </c>
      <c r="D242" s="144"/>
      <c r="E242" s="166" t="str">
        <f t="shared" si="7"/>
        <v>F4A</v>
      </c>
      <c r="F242" s="166" t="s">
        <v>1795</v>
      </c>
      <c r="G242" s="165" t="s">
        <v>84</v>
      </c>
      <c r="H242" s="165"/>
      <c r="I242" s="166"/>
      <c r="J242" s="166" t="s">
        <v>1795</v>
      </c>
      <c r="K242" s="166">
        <v>0</v>
      </c>
      <c r="L242" s="166">
        <v>0</v>
      </c>
      <c r="M242" s="165"/>
      <c r="N242" s="165"/>
      <c r="O242" s="165"/>
      <c r="P242" s="165"/>
    </row>
    <row r="243" spans="1:17" ht="15.75" x14ac:dyDescent="0.25">
      <c r="A243" s="166">
        <v>229</v>
      </c>
      <c r="B243" s="166" t="s">
        <v>1796</v>
      </c>
      <c r="C243" s="143" t="s">
        <v>1797</v>
      </c>
      <c r="D243" s="144" t="s">
        <v>1520</v>
      </c>
      <c r="E243" s="166" t="str">
        <f t="shared" si="7"/>
        <v>F4A</v>
      </c>
      <c r="F243" s="166" t="s">
        <v>1798</v>
      </c>
      <c r="G243" s="165" t="s">
        <v>1522</v>
      </c>
      <c r="H243" s="165"/>
      <c r="I243" s="166"/>
      <c r="J243" s="166" t="s">
        <v>1798</v>
      </c>
      <c r="K243" s="166">
        <v>1</v>
      </c>
      <c r="L243" s="166">
        <v>0</v>
      </c>
      <c r="M243" s="165"/>
      <c r="N243" s="165"/>
      <c r="O243" s="165"/>
      <c r="P243" s="165"/>
    </row>
    <row r="244" spans="1:17" ht="15.75" x14ac:dyDescent="0.25">
      <c r="A244" s="166">
        <v>230</v>
      </c>
      <c r="B244" s="166" t="s">
        <v>1799</v>
      </c>
      <c r="C244" s="143" t="s">
        <v>1800</v>
      </c>
      <c r="D244" s="144"/>
      <c r="E244" s="166" t="str">
        <f t="shared" si="7"/>
        <v>F4A</v>
      </c>
      <c r="F244" s="166" t="s">
        <v>1801</v>
      </c>
      <c r="G244" s="165" t="s">
        <v>985</v>
      </c>
      <c r="H244" s="165"/>
      <c r="I244" s="166"/>
      <c r="J244" s="166" t="s">
        <v>1801</v>
      </c>
      <c r="K244" s="166">
        <v>0</v>
      </c>
      <c r="L244" s="166">
        <v>0</v>
      </c>
      <c r="M244" s="165"/>
      <c r="N244" s="165"/>
      <c r="O244" s="165"/>
      <c r="P244" s="165"/>
    </row>
    <row r="245" spans="1:17" ht="31.5" x14ac:dyDescent="0.25">
      <c r="A245" s="166">
        <v>231</v>
      </c>
      <c r="B245" s="166" t="s">
        <v>1802</v>
      </c>
      <c r="C245" s="143" t="s">
        <v>1803</v>
      </c>
      <c r="D245" s="144"/>
      <c r="E245" s="166" t="str">
        <f t="shared" si="7"/>
        <v>F4A</v>
      </c>
      <c r="F245" s="166" t="s">
        <v>1804</v>
      </c>
      <c r="G245" s="165" t="s">
        <v>1003</v>
      </c>
      <c r="H245" s="165"/>
      <c r="I245" s="166"/>
      <c r="J245" s="166" t="s">
        <v>1804</v>
      </c>
      <c r="K245" s="166">
        <v>0</v>
      </c>
      <c r="L245" s="166">
        <v>0</v>
      </c>
      <c r="M245" s="165"/>
      <c r="N245" s="165"/>
      <c r="O245" s="165"/>
      <c r="P245" s="165"/>
    </row>
    <row r="246" spans="1:17" ht="15.75" x14ac:dyDescent="0.25">
      <c r="A246" s="166">
        <v>232</v>
      </c>
      <c r="B246" s="166" t="s">
        <v>1805</v>
      </c>
      <c r="C246" s="143" t="s">
        <v>1806</v>
      </c>
      <c r="D246" s="144" t="s">
        <v>1638</v>
      </c>
      <c r="E246" s="166" t="str">
        <f t="shared" si="7"/>
        <v>F4A</v>
      </c>
      <c r="F246" s="166" t="s">
        <v>1807</v>
      </c>
      <c r="G246" s="165" t="s">
        <v>1777</v>
      </c>
      <c r="H246" s="165"/>
      <c r="I246" s="166"/>
      <c r="J246" s="166" t="s">
        <v>1807</v>
      </c>
      <c r="K246" s="166">
        <v>1</v>
      </c>
      <c r="L246" s="166">
        <v>0</v>
      </c>
      <c r="M246" s="165"/>
      <c r="N246" s="165"/>
      <c r="O246" s="165"/>
      <c r="P246" s="165"/>
    </row>
    <row r="247" spans="1:17" ht="31.5" x14ac:dyDescent="0.25">
      <c r="A247" s="166">
        <v>233</v>
      </c>
      <c r="B247" s="166" t="s">
        <v>1808</v>
      </c>
      <c r="C247" s="143" t="s">
        <v>1809</v>
      </c>
      <c r="D247" s="144"/>
      <c r="E247" s="166" t="str">
        <f t="shared" si="7"/>
        <v>F4A</v>
      </c>
      <c r="F247" s="166" t="s">
        <v>1810</v>
      </c>
      <c r="G247" s="165" t="s">
        <v>84</v>
      </c>
      <c r="H247" s="165"/>
      <c r="I247" s="166"/>
      <c r="J247" s="166" t="s">
        <v>1810</v>
      </c>
      <c r="K247" s="166">
        <v>0</v>
      </c>
      <c r="L247" s="166">
        <v>0</v>
      </c>
      <c r="M247" s="165"/>
      <c r="N247" s="165"/>
      <c r="O247" s="165"/>
      <c r="P247" s="165"/>
    </row>
    <row r="248" spans="1:17" ht="30" x14ac:dyDescent="0.25">
      <c r="A248" s="166">
        <v>234</v>
      </c>
      <c r="B248" s="166" t="s">
        <v>1811</v>
      </c>
      <c r="C248" s="143" t="s">
        <v>1812</v>
      </c>
      <c r="D248" s="144" t="s">
        <v>1813</v>
      </c>
      <c r="E248" s="166" t="str">
        <f t="shared" si="7"/>
        <v>F4A</v>
      </c>
      <c r="F248" s="166" t="s">
        <v>1814</v>
      </c>
      <c r="G248" s="165" t="s">
        <v>1815</v>
      </c>
      <c r="H248" s="165"/>
      <c r="I248" s="166"/>
      <c r="J248" s="166" t="s">
        <v>1814</v>
      </c>
      <c r="K248" s="166">
        <v>1</v>
      </c>
      <c r="L248" s="166">
        <v>0</v>
      </c>
      <c r="M248" s="165" t="s">
        <v>1816</v>
      </c>
      <c r="N248" s="165"/>
      <c r="O248" s="165"/>
      <c r="P248" s="165"/>
      <c r="Q248" s="142" t="s">
        <v>979</v>
      </c>
    </row>
    <row r="249" spans="1:17" ht="15.75" x14ac:dyDescent="0.25">
      <c r="A249" s="166">
        <v>235</v>
      </c>
      <c r="B249" s="166" t="s">
        <v>1817</v>
      </c>
      <c r="C249" s="143" t="s">
        <v>1818</v>
      </c>
      <c r="D249" s="144" t="s">
        <v>1520</v>
      </c>
      <c r="E249" s="166" t="str">
        <f t="shared" si="7"/>
        <v>F4A</v>
      </c>
      <c r="F249" s="166" t="s">
        <v>1819</v>
      </c>
      <c r="G249" s="165" t="s">
        <v>1522</v>
      </c>
      <c r="H249" s="165"/>
      <c r="I249" s="166"/>
      <c r="J249" s="166" t="s">
        <v>1819</v>
      </c>
      <c r="K249" s="166">
        <v>1</v>
      </c>
      <c r="L249" s="166">
        <v>0</v>
      </c>
      <c r="M249" s="165"/>
      <c r="N249" s="165"/>
      <c r="O249" s="165"/>
      <c r="P249" s="165"/>
    </row>
    <row r="250" spans="1:17" ht="15.75" x14ac:dyDescent="0.25">
      <c r="A250" s="166">
        <v>236</v>
      </c>
      <c r="B250" s="166" t="s">
        <v>1820</v>
      </c>
      <c r="C250" s="143" t="s">
        <v>1821</v>
      </c>
      <c r="D250" s="144"/>
      <c r="E250" s="166" t="str">
        <f t="shared" si="7"/>
        <v>F4A</v>
      </c>
      <c r="F250" s="166" t="s">
        <v>1822</v>
      </c>
      <c r="G250" s="165" t="s">
        <v>985</v>
      </c>
      <c r="H250" s="165"/>
      <c r="I250" s="166"/>
      <c r="J250" s="166" t="s">
        <v>1822</v>
      </c>
      <c r="K250" s="166">
        <v>0</v>
      </c>
      <c r="L250" s="166">
        <v>0</v>
      </c>
      <c r="M250" s="165"/>
      <c r="N250" s="165"/>
      <c r="O250" s="165"/>
      <c r="P250" s="165"/>
    </row>
    <row r="251" spans="1:17" ht="31.5" x14ac:dyDescent="0.25">
      <c r="A251" s="166">
        <v>237</v>
      </c>
      <c r="B251" s="166" t="s">
        <v>1823</v>
      </c>
      <c r="C251" s="143" t="s">
        <v>1824</v>
      </c>
      <c r="D251" s="144"/>
      <c r="E251" s="166" t="str">
        <f t="shared" si="7"/>
        <v>F4A</v>
      </c>
      <c r="F251" s="166" t="s">
        <v>1825</v>
      </c>
      <c r="G251" s="165" t="s">
        <v>1003</v>
      </c>
      <c r="H251" s="165"/>
      <c r="I251" s="166"/>
      <c r="J251" s="166" t="s">
        <v>1825</v>
      </c>
      <c r="K251" s="166">
        <v>0</v>
      </c>
      <c r="L251" s="166">
        <v>0</v>
      </c>
      <c r="M251" s="165"/>
      <c r="N251" s="165"/>
      <c r="O251" s="165"/>
      <c r="P251" s="165"/>
    </row>
    <row r="252" spans="1:17" ht="15.75" x14ac:dyDescent="0.25">
      <c r="A252" s="166">
        <v>238</v>
      </c>
      <c r="B252" s="166" t="s">
        <v>1826</v>
      </c>
      <c r="C252" s="143" t="s">
        <v>1827</v>
      </c>
      <c r="D252" s="144" t="s">
        <v>1638</v>
      </c>
      <c r="E252" s="166" t="str">
        <f t="shared" si="7"/>
        <v>F4A</v>
      </c>
      <c r="F252" s="166" t="s">
        <v>1828</v>
      </c>
      <c r="G252" s="165" t="s">
        <v>1777</v>
      </c>
      <c r="H252" s="165"/>
      <c r="I252" s="166"/>
      <c r="J252" s="166" t="s">
        <v>1828</v>
      </c>
      <c r="K252" s="166">
        <v>1</v>
      </c>
      <c r="L252" s="166">
        <v>0</v>
      </c>
      <c r="M252" s="165"/>
      <c r="N252" s="165"/>
      <c r="O252" s="165"/>
      <c r="P252" s="165"/>
    </row>
    <row r="253" spans="1:17" ht="31.5" x14ac:dyDescent="0.25">
      <c r="A253" s="166">
        <v>239</v>
      </c>
      <c r="B253" s="166" t="s">
        <v>1829</v>
      </c>
      <c r="C253" s="143" t="s">
        <v>1830</v>
      </c>
      <c r="D253" s="144"/>
      <c r="E253" s="166" t="str">
        <f t="shared" si="7"/>
        <v>F4A</v>
      </c>
      <c r="F253" s="166" t="s">
        <v>1831</v>
      </c>
      <c r="G253" s="165" t="s">
        <v>84</v>
      </c>
      <c r="H253" s="165"/>
      <c r="I253" s="166"/>
      <c r="J253" s="166" t="s">
        <v>1831</v>
      </c>
      <c r="K253" s="166">
        <v>0</v>
      </c>
      <c r="L253" s="166">
        <v>0</v>
      </c>
      <c r="M253" s="165"/>
      <c r="N253" s="165"/>
      <c r="O253" s="165"/>
      <c r="P253" s="165"/>
    </row>
    <row r="254" spans="1:17" ht="15.75" x14ac:dyDescent="0.25">
      <c r="A254" s="166">
        <v>240</v>
      </c>
      <c r="B254" s="166" t="s">
        <v>1832</v>
      </c>
      <c r="C254" s="143" t="s">
        <v>1833</v>
      </c>
      <c r="D254" s="144" t="s">
        <v>1520</v>
      </c>
      <c r="E254" s="166" t="str">
        <f t="shared" si="7"/>
        <v>F4A</v>
      </c>
      <c r="F254" s="166" t="s">
        <v>1834</v>
      </c>
      <c r="G254" s="165" t="s">
        <v>1522</v>
      </c>
      <c r="H254" s="165"/>
      <c r="I254" s="166"/>
      <c r="J254" s="166" t="s">
        <v>1834</v>
      </c>
      <c r="K254" s="166">
        <v>1</v>
      </c>
      <c r="L254" s="166">
        <v>0</v>
      </c>
      <c r="M254" s="165"/>
      <c r="N254" s="165"/>
      <c r="O254" s="165"/>
      <c r="P254" s="165"/>
    </row>
    <row r="255" spans="1:17" ht="15.75" x14ac:dyDescent="0.25">
      <c r="A255" s="166">
        <v>241</v>
      </c>
      <c r="B255" s="166" t="s">
        <v>1835</v>
      </c>
      <c r="C255" s="143" t="s">
        <v>1836</v>
      </c>
      <c r="D255" s="144"/>
      <c r="E255" s="166" t="str">
        <f t="shared" si="7"/>
        <v>F4A</v>
      </c>
      <c r="F255" s="166" t="s">
        <v>1837</v>
      </c>
      <c r="G255" s="165" t="s">
        <v>985</v>
      </c>
      <c r="H255" s="165"/>
      <c r="I255" s="166"/>
      <c r="J255" s="166" t="s">
        <v>1837</v>
      </c>
      <c r="K255" s="166">
        <v>0</v>
      </c>
      <c r="L255" s="166">
        <v>0</v>
      </c>
      <c r="M255" s="165"/>
      <c r="N255" s="165"/>
      <c r="O255" s="165"/>
      <c r="P255" s="165"/>
    </row>
    <row r="256" spans="1:17" ht="31.5" x14ac:dyDescent="0.25">
      <c r="A256" s="166">
        <v>242</v>
      </c>
      <c r="B256" s="166" t="s">
        <v>1838</v>
      </c>
      <c r="C256" s="143" t="s">
        <v>1839</v>
      </c>
      <c r="D256" s="144"/>
      <c r="E256" s="166" t="str">
        <f t="shared" si="7"/>
        <v>F4A</v>
      </c>
      <c r="F256" s="166" t="s">
        <v>1840</v>
      </c>
      <c r="G256" s="165" t="s">
        <v>1003</v>
      </c>
      <c r="H256" s="165"/>
      <c r="I256" s="166"/>
      <c r="J256" s="166" t="s">
        <v>1840</v>
      </c>
      <c r="K256" s="166">
        <v>0</v>
      </c>
      <c r="L256" s="166">
        <v>0</v>
      </c>
      <c r="M256" s="165"/>
      <c r="N256" s="165"/>
      <c r="O256" s="165"/>
      <c r="P256" s="165"/>
    </row>
    <row r="257" spans="1:18" ht="15.75" x14ac:dyDescent="0.25">
      <c r="A257" s="166">
        <v>243</v>
      </c>
      <c r="B257" s="166" t="s">
        <v>1841</v>
      </c>
      <c r="C257" s="143" t="s">
        <v>1842</v>
      </c>
      <c r="D257" s="144" t="s">
        <v>1638</v>
      </c>
      <c r="E257" s="166" t="str">
        <f t="shared" si="7"/>
        <v>F4A</v>
      </c>
      <c r="F257" s="166" t="s">
        <v>1843</v>
      </c>
      <c r="G257" s="165" t="s">
        <v>1777</v>
      </c>
      <c r="H257" s="165"/>
      <c r="I257" s="166"/>
      <c r="J257" s="166" t="s">
        <v>1843</v>
      </c>
      <c r="K257" s="166">
        <v>1</v>
      </c>
      <c r="L257" s="166">
        <v>0</v>
      </c>
      <c r="M257" s="165"/>
      <c r="N257" s="165"/>
      <c r="O257" s="165"/>
      <c r="P257" s="165"/>
      <c r="R257" s="166"/>
    </row>
    <row r="258" spans="1:18" ht="31.5" x14ac:dyDescent="0.25">
      <c r="A258" s="166">
        <v>244</v>
      </c>
      <c r="B258" s="166" t="s">
        <v>1844</v>
      </c>
      <c r="C258" s="143" t="s">
        <v>1845</v>
      </c>
      <c r="D258" s="144"/>
      <c r="E258" s="166" t="str">
        <f t="shared" si="7"/>
        <v>F4A</v>
      </c>
      <c r="F258" s="166" t="s">
        <v>1846</v>
      </c>
      <c r="G258" s="165" t="s">
        <v>84</v>
      </c>
      <c r="H258" s="165"/>
      <c r="I258" s="166"/>
      <c r="J258" s="166" t="s">
        <v>1846</v>
      </c>
      <c r="K258" s="166">
        <v>0</v>
      </c>
      <c r="L258" s="166">
        <v>0</v>
      </c>
      <c r="M258" s="165"/>
      <c r="N258" s="165"/>
      <c r="O258" s="165"/>
      <c r="P258" s="165"/>
      <c r="R258" s="166"/>
    </row>
    <row r="259" spans="1:18" ht="15.75" x14ac:dyDescent="0.25">
      <c r="A259" s="166">
        <v>245</v>
      </c>
      <c r="B259" s="166" t="s">
        <v>1847</v>
      </c>
      <c r="C259" s="143" t="s">
        <v>1848</v>
      </c>
      <c r="D259" s="144" t="s">
        <v>1520</v>
      </c>
      <c r="E259" s="166" t="str">
        <f t="shared" si="7"/>
        <v>F4A</v>
      </c>
      <c r="F259" s="166" t="s">
        <v>1849</v>
      </c>
      <c r="G259" s="165" t="s">
        <v>1522</v>
      </c>
      <c r="H259" s="165"/>
      <c r="I259" s="166"/>
      <c r="J259" s="166" t="s">
        <v>1849</v>
      </c>
      <c r="K259" s="166">
        <v>1</v>
      </c>
      <c r="L259" s="166">
        <v>0</v>
      </c>
      <c r="M259" s="165"/>
      <c r="N259" s="165"/>
      <c r="O259" s="165"/>
      <c r="P259" s="165"/>
      <c r="R259" s="166"/>
    </row>
    <row r="260" spans="1:18" ht="15.75" x14ac:dyDescent="0.25">
      <c r="A260" s="166">
        <v>246</v>
      </c>
      <c r="B260" s="166" t="s">
        <v>1850</v>
      </c>
      <c r="C260" s="143" t="s">
        <v>1851</v>
      </c>
      <c r="D260" s="144"/>
      <c r="E260" s="166" t="str">
        <f t="shared" si="7"/>
        <v>F4A</v>
      </c>
      <c r="F260" s="166" t="s">
        <v>1852</v>
      </c>
      <c r="G260" s="165" t="s">
        <v>985</v>
      </c>
      <c r="H260" s="165"/>
      <c r="I260" s="166"/>
      <c r="J260" s="166" t="s">
        <v>1852</v>
      </c>
      <c r="K260" s="166">
        <v>0</v>
      </c>
      <c r="L260" s="166">
        <v>0</v>
      </c>
      <c r="M260" s="165"/>
      <c r="N260" s="165"/>
      <c r="O260" s="165"/>
      <c r="P260" s="165"/>
      <c r="R260" s="166"/>
    </row>
    <row r="261" spans="1:18" ht="31.5" x14ac:dyDescent="0.25">
      <c r="A261" s="166">
        <v>247</v>
      </c>
      <c r="B261" s="166" t="s">
        <v>1853</v>
      </c>
      <c r="C261" s="143" t="s">
        <v>1854</v>
      </c>
      <c r="D261" s="144"/>
      <c r="E261" s="166" t="str">
        <f t="shared" ref="E261:E292" si="8">LEFT(F261,3)</f>
        <v>F4A</v>
      </c>
      <c r="F261" s="166" t="s">
        <v>1855</v>
      </c>
      <c r="G261" s="165" t="s">
        <v>1003</v>
      </c>
      <c r="H261" s="165"/>
      <c r="I261" s="166"/>
      <c r="J261" s="166" t="s">
        <v>1855</v>
      </c>
      <c r="K261" s="166">
        <v>0</v>
      </c>
      <c r="L261" s="166">
        <v>0</v>
      </c>
      <c r="M261" s="165"/>
      <c r="N261" s="165"/>
      <c r="O261" s="165"/>
      <c r="P261" s="165"/>
      <c r="R261" s="166"/>
    </row>
    <row r="262" spans="1:18" ht="15.75" x14ac:dyDescent="0.25">
      <c r="A262" s="166">
        <v>248</v>
      </c>
      <c r="B262" s="166" t="s">
        <v>1856</v>
      </c>
      <c r="C262" s="143" t="s">
        <v>1857</v>
      </c>
      <c r="D262" s="144" t="s">
        <v>1638</v>
      </c>
      <c r="E262" s="166" t="str">
        <f t="shared" si="8"/>
        <v>F4A</v>
      </c>
      <c r="F262" s="166" t="s">
        <v>1858</v>
      </c>
      <c r="G262" s="165" t="s">
        <v>1777</v>
      </c>
      <c r="H262" s="165"/>
      <c r="I262" s="166"/>
      <c r="J262" s="166" t="s">
        <v>1858</v>
      </c>
      <c r="K262" s="166">
        <v>1</v>
      </c>
      <c r="L262" s="166">
        <v>0</v>
      </c>
      <c r="M262" s="165"/>
      <c r="N262" s="165"/>
      <c r="O262" s="165"/>
      <c r="P262" s="165"/>
      <c r="R262" s="166"/>
    </row>
    <row r="263" spans="1:18" ht="31.5" x14ac:dyDescent="0.25">
      <c r="A263" s="166">
        <v>249</v>
      </c>
      <c r="B263" s="166" t="s">
        <v>1859</v>
      </c>
      <c r="C263" s="143" t="s">
        <v>1860</v>
      </c>
      <c r="D263" s="144"/>
      <c r="E263" s="166" t="str">
        <f t="shared" si="8"/>
        <v>F4A</v>
      </c>
      <c r="F263" s="166" t="s">
        <v>1861</v>
      </c>
      <c r="G263" s="165" t="s">
        <v>84</v>
      </c>
      <c r="H263" s="165"/>
      <c r="I263" s="166"/>
      <c r="J263" s="166" t="s">
        <v>1861</v>
      </c>
      <c r="K263" s="166">
        <v>0</v>
      </c>
      <c r="L263" s="166">
        <v>0</v>
      </c>
      <c r="M263" s="165"/>
      <c r="N263" s="165"/>
      <c r="O263" s="165"/>
      <c r="P263" s="165"/>
      <c r="R263" s="166"/>
    </row>
    <row r="264" spans="1:18" ht="15.75" x14ac:dyDescent="0.25">
      <c r="A264" s="166">
        <v>250</v>
      </c>
      <c r="B264" s="166" t="s">
        <v>1862</v>
      </c>
      <c r="C264" s="143" t="s">
        <v>1863</v>
      </c>
      <c r="D264" s="144" t="s">
        <v>1520</v>
      </c>
      <c r="E264" s="166" t="str">
        <f t="shared" si="8"/>
        <v>F4A</v>
      </c>
      <c r="F264" s="166" t="s">
        <v>1864</v>
      </c>
      <c r="G264" s="165" t="s">
        <v>1522</v>
      </c>
      <c r="H264" s="165"/>
      <c r="I264" s="166"/>
      <c r="J264" s="166" t="s">
        <v>1864</v>
      </c>
      <c r="K264" s="166">
        <v>1</v>
      </c>
      <c r="L264" s="166">
        <v>0</v>
      </c>
      <c r="M264" s="165"/>
      <c r="N264" s="165"/>
      <c r="O264" s="165"/>
      <c r="P264" s="165"/>
      <c r="R264" s="166"/>
    </row>
    <row r="265" spans="1:18" ht="15.75" x14ac:dyDescent="0.25">
      <c r="A265" s="166">
        <v>251</v>
      </c>
      <c r="B265" s="166" t="s">
        <v>1865</v>
      </c>
      <c r="C265" s="143" t="s">
        <v>1866</v>
      </c>
      <c r="D265" s="144"/>
      <c r="E265" s="166" t="str">
        <f t="shared" si="8"/>
        <v>F4A</v>
      </c>
      <c r="F265" s="166" t="s">
        <v>1867</v>
      </c>
      <c r="G265" s="165" t="s">
        <v>985</v>
      </c>
      <c r="H265" s="165"/>
      <c r="I265" s="166"/>
      <c r="J265" s="166" t="s">
        <v>1867</v>
      </c>
      <c r="K265" s="166">
        <v>0</v>
      </c>
      <c r="L265" s="166">
        <v>0</v>
      </c>
      <c r="M265" s="165"/>
      <c r="N265" s="165"/>
      <c r="O265" s="165"/>
      <c r="P265" s="165"/>
      <c r="R265" s="166"/>
    </row>
    <row r="266" spans="1:18" ht="31.5" x14ac:dyDescent="0.25">
      <c r="A266" s="166">
        <v>252</v>
      </c>
      <c r="B266" s="166" t="s">
        <v>1868</v>
      </c>
      <c r="C266" s="143" t="s">
        <v>1869</v>
      </c>
      <c r="D266" s="144"/>
      <c r="E266" s="166" t="str">
        <f t="shared" si="8"/>
        <v>F4A</v>
      </c>
      <c r="F266" s="166" t="s">
        <v>1870</v>
      </c>
      <c r="G266" s="165" t="s">
        <v>1003</v>
      </c>
      <c r="H266" s="165"/>
      <c r="I266" s="166"/>
      <c r="J266" s="166" t="s">
        <v>1870</v>
      </c>
      <c r="K266" s="166">
        <v>0</v>
      </c>
      <c r="L266" s="166">
        <v>0</v>
      </c>
      <c r="M266" s="165"/>
      <c r="N266" s="165"/>
      <c r="O266" s="165"/>
      <c r="P266" s="165"/>
      <c r="R266" s="166"/>
    </row>
    <row r="267" spans="1:18" ht="30" x14ac:dyDescent="0.25">
      <c r="A267" s="166">
        <v>253</v>
      </c>
      <c r="B267" s="166" t="s">
        <v>1871</v>
      </c>
      <c r="C267" s="143" t="s">
        <v>1872</v>
      </c>
      <c r="D267" s="144" t="s">
        <v>1638</v>
      </c>
      <c r="E267" s="166" t="str">
        <f t="shared" si="8"/>
        <v>F4A</v>
      </c>
      <c r="F267" s="166" t="s">
        <v>1873</v>
      </c>
      <c r="G267" s="165" t="s">
        <v>1777</v>
      </c>
      <c r="H267" s="165"/>
      <c r="I267" s="166"/>
      <c r="J267" s="166" t="s">
        <v>1873</v>
      </c>
      <c r="K267" s="166">
        <v>1</v>
      </c>
      <c r="L267" s="166">
        <v>0</v>
      </c>
      <c r="M267" s="165"/>
      <c r="N267" s="165" t="s">
        <v>1324</v>
      </c>
      <c r="O267" s="165"/>
      <c r="P267" s="165"/>
      <c r="Q267" s="142" t="s">
        <v>979</v>
      </c>
      <c r="R267" s="165" t="s">
        <v>1874</v>
      </c>
    </row>
    <row r="268" spans="1:18" ht="31.5" x14ac:dyDescent="0.25">
      <c r="A268" s="166">
        <v>254</v>
      </c>
      <c r="B268" s="166" t="s">
        <v>1875</v>
      </c>
      <c r="C268" s="143" t="s">
        <v>1876</v>
      </c>
      <c r="D268" s="144"/>
      <c r="E268" s="166" t="str">
        <f t="shared" si="8"/>
        <v>F4A</v>
      </c>
      <c r="F268" s="166" t="s">
        <v>1877</v>
      </c>
      <c r="G268" s="165" t="s">
        <v>84</v>
      </c>
      <c r="H268" s="165"/>
      <c r="I268" s="166"/>
      <c r="J268" s="166" t="s">
        <v>1877</v>
      </c>
      <c r="K268" s="166">
        <v>0</v>
      </c>
      <c r="L268" s="166">
        <v>0</v>
      </c>
      <c r="M268" s="165"/>
      <c r="N268" s="165"/>
      <c r="O268" s="165"/>
      <c r="P268" s="165"/>
      <c r="R268" s="166"/>
    </row>
    <row r="269" spans="1:18" ht="15.75" x14ac:dyDescent="0.25">
      <c r="A269" s="166">
        <v>255</v>
      </c>
      <c r="B269" s="166" t="s">
        <v>1878</v>
      </c>
      <c r="C269" s="143" t="s">
        <v>1879</v>
      </c>
      <c r="D269" s="144" t="s">
        <v>1520</v>
      </c>
      <c r="E269" s="166" t="str">
        <f t="shared" si="8"/>
        <v>F4A</v>
      </c>
      <c r="F269" s="166" t="s">
        <v>1880</v>
      </c>
      <c r="G269" s="165" t="s">
        <v>1522</v>
      </c>
      <c r="H269" s="165"/>
      <c r="I269" s="166"/>
      <c r="J269" s="166" t="s">
        <v>1880</v>
      </c>
      <c r="K269" s="166">
        <v>1</v>
      </c>
      <c r="L269" s="166">
        <v>0</v>
      </c>
      <c r="M269" s="165"/>
      <c r="N269" s="165"/>
      <c r="O269" s="165"/>
      <c r="P269" s="165"/>
      <c r="R269" s="166"/>
    </row>
    <row r="270" spans="1:18" ht="15.75" x14ac:dyDescent="0.25">
      <c r="A270" s="166">
        <v>256</v>
      </c>
      <c r="B270" s="166" t="s">
        <v>1881</v>
      </c>
      <c r="C270" s="143" t="s">
        <v>1882</v>
      </c>
      <c r="D270" s="144"/>
      <c r="E270" s="166" t="str">
        <f t="shared" si="8"/>
        <v>F4A</v>
      </c>
      <c r="F270" s="166" t="s">
        <v>1883</v>
      </c>
      <c r="G270" s="165" t="s">
        <v>985</v>
      </c>
      <c r="H270" s="165"/>
      <c r="I270" s="166"/>
      <c r="J270" s="166" t="s">
        <v>1883</v>
      </c>
      <c r="K270" s="166">
        <v>0</v>
      </c>
      <c r="L270" s="166">
        <v>0</v>
      </c>
      <c r="M270" s="165"/>
      <c r="N270" s="165"/>
      <c r="O270" s="165"/>
      <c r="P270" s="165"/>
      <c r="R270" s="166"/>
    </row>
    <row r="271" spans="1:18" ht="31.5" x14ac:dyDescent="0.25">
      <c r="A271" s="166">
        <v>257</v>
      </c>
      <c r="B271" s="166" t="s">
        <v>1884</v>
      </c>
      <c r="C271" s="143" t="s">
        <v>1885</v>
      </c>
      <c r="D271" s="144"/>
      <c r="E271" s="166" t="str">
        <f t="shared" si="8"/>
        <v>F4A</v>
      </c>
      <c r="F271" s="166" t="s">
        <v>1886</v>
      </c>
      <c r="G271" s="165" t="s">
        <v>1003</v>
      </c>
      <c r="H271" s="165"/>
      <c r="I271" s="166"/>
      <c r="J271" s="166" t="s">
        <v>1886</v>
      </c>
      <c r="K271" s="166">
        <v>0</v>
      </c>
      <c r="L271" s="166">
        <v>0</v>
      </c>
      <c r="M271" s="165"/>
      <c r="N271" s="165"/>
      <c r="O271" s="165"/>
      <c r="P271" s="165"/>
      <c r="R271" s="166"/>
    </row>
    <row r="272" spans="1:18" ht="15.75" x14ac:dyDescent="0.25">
      <c r="A272" s="166">
        <v>258</v>
      </c>
      <c r="B272" s="166" t="s">
        <v>1887</v>
      </c>
      <c r="C272" s="143" t="s">
        <v>1888</v>
      </c>
      <c r="D272" s="144" t="s">
        <v>1638</v>
      </c>
      <c r="E272" s="166" t="str">
        <f t="shared" si="8"/>
        <v>F4A</v>
      </c>
      <c r="F272" s="166" t="s">
        <v>1889</v>
      </c>
      <c r="G272" s="165" t="s">
        <v>1777</v>
      </c>
      <c r="H272" s="165"/>
      <c r="I272" s="166"/>
      <c r="J272" s="166" t="s">
        <v>1889</v>
      </c>
      <c r="K272" s="166">
        <v>1</v>
      </c>
      <c r="L272" s="166">
        <v>0</v>
      </c>
      <c r="M272" s="165"/>
      <c r="N272" s="165" t="s">
        <v>1324</v>
      </c>
      <c r="O272" s="165"/>
      <c r="P272" s="165"/>
      <c r="Q272" s="142" t="s">
        <v>979</v>
      </c>
      <c r="R272" s="166"/>
    </row>
    <row r="273" spans="1:17" ht="31.5" x14ac:dyDescent="0.25">
      <c r="A273" s="166">
        <v>259</v>
      </c>
      <c r="B273" s="166" t="s">
        <v>1890</v>
      </c>
      <c r="C273" s="143" t="s">
        <v>1891</v>
      </c>
      <c r="D273" s="144"/>
      <c r="E273" s="166" t="str">
        <f t="shared" si="8"/>
        <v>F4A</v>
      </c>
      <c r="F273" s="166" t="s">
        <v>1892</v>
      </c>
      <c r="G273" s="165" t="s">
        <v>84</v>
      </c>
      <c r="H273" s="165"/>
      <c r="I273" s="166"/>
      <c r="J273" s="166" t="s">
        <v>1892</v>
      </c>
      <c r="K273" s="166">
        <v>0</v>
      </c>
      <c r="L273" s="166">
        <v>0</v>
      </c>
      <c r="M273" s="165"/>
      <c r="N273" s="165"/>
      <c r="O273" s="165"/>
      <c r="P273" s="165"/>
    </row>
    <row r="274" spans="1:17" ht="15.75" x14ac:dyDescent="0.25">
      <c r="A274" s="166">
        <v>260</v>
      </c>
      <c r="B274" s="166" t="s">
        <v>1893</v>
      </c>
      <c r="C274" s="143" t="s">
        <v>1894</v>
      </c>
      <c r="D274" s="144" t="s">
        <v>1520</v>
      </c>
      <c r="E274" s="166" t="str">
        <f t="shared" si="8"/>
        <v>F4A</v>
      </c>
      <c r="F274" s="166" t="s">
        <v>1895</v>
      </c>
      <c r="G274" s="165" t="s">
        <v>1522</v>
      </c>
      <c r="H274" s="165"/>
      <c r="I274" s="166"/>
      <c r="J274" s="166" t="s">
        <v>1895</v>
      </c>
      <c r="K274" s="166">
        <v>1</v>
      </c>
      <c r="L274" s="166">
        <v>0</v>
      </c>
      <c r="M274" s="165"/>
      <c r="N274" s="165"/>
      <c r="O274" s="165"/>
      <c r="P274" s="165"/>
    </row>
    <row r="275" spans="1:17" ht="15.75" x14ac:dyDescent="0.25">
      <c r="A275" s="166">
        <v>261</v>
      </c>
      <c r="B275" s="166" t="s">
        <v>1896</v>
      </c>
      <c r="C275" s="143" t="s">
        <v>1897</v>
      </c>
      <c r="D275" s="144"/>
      <c r="E275" s="166" t="str">
        <f t="shared" si="8"/>
        <v>F4A</v>
      </c>
      <c r="F275" s="166" t="s">
        <v>1898</v>
      </c>
      <c r="G275" s="165" t="s">
        <v>985</v>
      </c>
      <c r="H275" s="165"/>
      <c r="I275" s="166"/>
      <c r="J275" s="166" t="s">
        <v>1898</v>
      </c>
      <c r="K275" s="166">
        <v>0</v>
      </c>
      <c r="L275" s="166">
        <v>0</v>
      </c>
      <c r="M275" s="165"/>
      <c r="N275" s="165"/>
      <c r="O275" s="165"/>
      <c r="P275" s="165"/>
    </row>
    <row r="276" spans="1:17" ht="31.5" x14ac:dyDescent="0.25">
      <c r="A276" s="166">
        <v>262</v>
      </c>
      <c r="B276" s="166" t="s">
        <v>1899</v>
      </c>
      <c r="C276" s="143" t="s">
        <v>1900</v>
      </c>
      <c r="D276" s="144"/>
      <c r="E276" s="166" t="str">
        <f t="shared" si="8"/>
        <v>F4A</v>
      </c>
      <c r="F276" s="166" t="s">
        <v>1901</v>
      </c>
      <c r="G276" s="165" t="s">
        <v>1003</v>
      </c>
      <c r="H276" s="165"/>
      <c r="I276" s="166"/>
      <c r="J276" s="166" t="s">
        <v>1901</v>
      </c>
      <c r="K276" s="166">
        <v>0</v>
      </c>
      <c r="L276" s="166">
        <v>0</v>
      </c>
      <c r="M276" s="165"/>
      <c r="N276" s="165"/>
      <c r="O276" s="165"/>
      <c r="P276" s="165"/>
    </row>
    <row r="277" spans="1:17" ht="15.75" x14ac:dyDescent="0.25">
      <c r="A277" s="166">
        <v>263</v>
      </c>
      <c r="B277" s="166" t="s">
        <v>1902</v>
      </c>
      <c r="C277" s="143" t="s">
        <v>1903</v>
      </c>
      <c r="D277" s="144" t="s">
        <v>1638</v>
      </c>
      <c r="E277" s="166" t="str">
        <f t="shared" si="8"/>
        <v>F4A</v>
      </c>
      <c r="F277" s="166" t="s">
        <v>1904</v>
      </c>
      <c r="G277" s="165" t="s">
        <v>1777</v>
      </c>
      <c r="H277" s="165"/>
      <c r="I277" s="166"/>
      <c r="J277" s="166" t="s">
        <v>1904</v>
      </c>
      <c r="K277" s="166">
        <v>1</v>
      </c>
      <c r="L277" s="166">
        <v>0</v>
      </c>
      <c r="M277" s="165"/>
      <c r="N277" s="165" t="s">
        <v>1324</v>
      </c>
      <c r="O277" s="165"/>
      <c r="P277" s="165"/>
      <c r="Q277" s="142" t="s">
        <v>979</v>
      </c>
    </row>
    <row r="278" spans="1:17" ht="31.5" x14ac:dyDescent="0.25">
      <c r="A278" s="166">
        <v>264</v>
      </c>
      <c r="B278" s="166" t="s">
        <v>1905</v>
      </c>
      <c r="C278" s="143" t="s">
        <v>1906</v>
      </c>
      <c r="D278" s="144"/>
      <c r="E278" s="166" t="str">
        <f t="shared" si="8"/>
        <v>F4A</v>
      </c>
      <c r="F278" s="166" t="s">
        <v>1907</v>
      </c>
      <c r="G278" s="165" t="s">
        <v>84</v>
      </c>
      <c r="H278" s="165"/>
      <c r="I278" s="166"/>
      <c r="J278" s="166" t="s">
        <v>1907</v>
      </c>
      <c r="K278" s="166">
        <v>0</v>
      </c>
      <c r="L278" s="166">
        <v>0</v>
      </c>
      <c r="M278" s="165"/>
      <c r="N278" s="165"/>
      <c r="O278" s="165"/>
      <c r="P278" s="165"/>
    </row>
    <row r="279" spans="1:17" ht="15.75" x14ac:dyDescent="0.25">
      <c r="A279" s="166">
        <v>265</v>
      </c>
      <c r="B279" s="166" t="s">
        <v>1908</v>
      </c>
      <c r="C279" s="143" t="s">
        <v>1909</v>
      </c>
      <c r="D279" s="144" t="s">
        <v>1520</v>
      </c>
      <c r="E279" s="166" t="str">
        <f t="shared" si="8"/>
        <v>F4A</v>
      </c>
      <c r="F279" s="166" t="s">
        <v>1910</v>
      </c>
      <c r="G279" s="165" t="s">
        <v>1522</v>
      </c>
      <c r="H279" s="165"/>
      <c r="I279" s="166"/>
      <c r="J279" s="166" t="s">
        <v>1910</v>
      </c>
      <c r="K279" s="166">
        <v>1</v>
      </c>
      <c r="L279" s="166">
        <v>0</v>
      </c>
      <c r="M279" s="165"/>
      <c r="N279" s="165"/>
      <c r="O279" s="165"/>
      <c r="P279" s="165"/>
    </row>
    <row r="280" spans="1:17" ht="15.75" x14ac:dyDescent="0.25">
      <c r="A280" s="166">
        <v>266</v>
      </c>
      <c r="B280" s="166" t="s">
        <v>1911</v>
      </c>
      <c r="C280" s="143" t="s">
        <v>1912</v>
      </c>
      <c r="D280" s="144"/>
      <c r="E280" s="166" t="str">
        <f t="shared" si="8"/>
        <v>F4A</v>
      </c>
      <c r="F280" s="166" t="s">
        <v>1913</v>
      </c>
      <c r="G280" s="165" t="s">
        <v>985</v>
      </c>
      <c r="H280" s="165"/>
      <c r="I280" s="166"/>
      <c r="J280" s="166" t="s">
        <v>1913</v>
      </c>
      <c r="K280" s="166">
        <v>0</v>
      </c>
      <c r="L280" s="166">
        <v>0</v>
      </c>
      <c r="M280" s="165"/>
      <c r="N280" s="165"/>
      <c r="O280" s="165"/>
      <c r="P280" s="165"/>
    </row>
    <row r="281" spans="1:17" ht="31.5" x14ac:dyDescent="0.25">
      <c r="A281" s="166">
        <v>267</v>
      </c>
      <c r="B281" s="166" t="s">
        <v>1914</v>
      </c>
      <c r="C281" s="143" t="s">
        <v>1915</v>
      </c>
      <c r="D281" s="144"/>
      <c r="E281" s="166" t="str">
        <f t="shared" si="8"/>
        <v>F4A</v>
      </c>
      <c r="F281" s="166" t="s">
        <v>1916</v>
      </c>
      <c r="G281" s="165" t="s">
        <v>1003</v>
      </c>
      <c r="H281" s="165"/>
      <c r="I281" s="166"/>
      <c r="J281" s="166" t="s">
        <v>1916</v>
      </c>
      <c r="K281" s="166">
        <v>0</v>
      </c>
      <c r="L281" s="166">
        <v>0</v>
      </c>
      <c r="M281" s="165"/>
      <c r="N281" s="165"/>
      <c r="O281" s="165"/>
      <c r="P281" s="165"/>
    </row>
    <row r="282" spans="1:17" ht="31.5" x14ac:dyDescent="0.25">
      <c r="A282" s="166">
        <v>268</v>
      </c>
      <c r="B282" s="166" t="s">
        <v>1917</v>
      </c>
      <c r="C282" s="143" t="s">
        <v>1918</v>
      </c>
      <c r="D282" s="144" t="s">
        <v>1638</v>
      </c>
      <c r="E282" s="166" t="str">
        <f t="shared" si="8"/>
        <v>F4A</v>
      </c>
      <c r="F282" s="166" t="s">
        <v>1919</v>
      </c>
      <c r="G282" s="165" t="s">
        <v>1522</v>
      </c>
      <c r="H282" s="165"/>
      <c r="I282" s="166"/>
      <c r="J282" s="166" t="s">
        <v>1919</v>
      </c>
      <c r="K282" s="166">
        <v>1</v>
      </c>
      <c r="L282" s="166">
        <v>0</v>
      </c>
      <c r="M282" s="165"/>
      <c r="N282" s="165" t="s">
        <v>1324</v>
      </c>
      <c r="O282" s="165"/>
      <c r="P282" s="165"/>
      <c r="Q282" s="142" t="s">
        <v>979</v>
      </c>
    </row>
    <row r="283" spans="1:17" ht="31.5" x14ac:dyDescent="0.25">
      <c r="A283" s="166">
        <v>269</v>
      </c>
      <c r="B283" s="166" t="s">
        <v>1920</v>
      </c>
      <c r="C283" s="143" t="s">
        <v>1921</v>
      </c>
      <c r="D283" s="144"/>
      <c r="E283" s="166" t="str">
        <f t="shared" si="8"/>
        <v>F4A</v>
      </c>
      <c r="F283" s="166" t="s">
        <v>1922</v>
      </c>
      <c r="G283" s="165" t="s">
        <v>84</v>
      </c>
      <c r="H283" s="165"/>
      <c r="I283" s="166"/>
      <c r="J283" s="166" t="s">
        <v>1922</v>
      </c>
      <c r="K283" s="166">
        <v>0</v>
      </c>
      <c r="L283" s="166">
        <v>0</v>
      </c>
      <c r="M283" s="165"/>
      <c r="N283" s="165"/>
      <c r="O283" s="165"/>
      <c r="P283" s="165"/>
    </row>
    <row r="284" spans="1:17" ht="15.75" x14ac:dyDescent="0.25">
      <c r="A284" s="166">
        <v>270</v>
      </c>
      <c r="B284" s="166" t="s">
        <v>1923</v>
      </c>
      <c r="C284" s="143" t="s">
        <v>1924</v>
      </c>
      <c r="D284" s="144" t="s">
        <v>1520</v>
      </c>
      <c r="E284" s="166" t="str">
        <f t="shared" si="8"/>
        <v>F4A</v>
      </c>
      <c r="F284" s="166" t="s">
        <v>1925</v>
      </c>
      <c r="G284" s="165" t="s">
        <v>1522</v>
      </c>
      <c r="H284" s="165"/>
      <c r="I284" s="166"/>
      <c r="J284" s="166" t="s">
        <v>1925</v>
      </c>
      <c r="K284" s="166">
        <v>1</v>
      </c>
      <c r="L284" s="166">
        <v>0</v>
      </c>
      <c r="M284" s="165"/>
      <c r="N284" s="165"/>
      <c r="O284" s="165"/>
      <c r="P284" s="165"/>
    </row>
    <row r="285" spans="1:17" ht="15.75" x14ac:dyDescent="0.25">
      <c r="A285" s="166">
        <v>271</v>
      </c>
      <c r="B285" s="166" t="s">
        <v>1926</v>
      </c>
      <c r="C285" s="143" t="s">
        <v>1927</v>
      </c>
      <c r="D285" s="144"/>
      <c r="E285" s="166" t="str">
        <f t="shared" si="8"/>
        <v>F4A</v>
      </c>
      <c r="F285" s="166" t="s">
        <v>1928</v>
      </c>
      <c r="G285" s="165" t="s">
        <v>985</v>
      </c>
      <c r="H285" s="165"/>
      <c r="I285" s="166"/>
      <c r="J285" s="166" t="s">
        <v>1928</v>
      </c>
      <c r="K285" s="166">
        <v>0</v>
      </c>
      <c r="L285" s="166">
        <v>0</v>
      </c>
      <c r="M285" s="165"/>
      <c r="N285" s="165"/>
      <c r="O285" s="165"/>
      <c r="P285" s="165"/>
    </row>
    <row r="286" spans="1:17" ht="15.75" x14ac:dyDescent="0.25">
      <c r="A286" s="166">
        <v>272</v>
      </c>
      <c r="B286" s="166" t="s">
        <v>1929</v>
      </c>
      <c r="C286" s="143" t="s">
        <v>1930</v>
      </c>
      <c r="D286" s="144"/>
      <c r="E286" s="166" t="str">
        <f t="shared" si="8"/>
        <v>F4A</v>
      </c>
      <c r="F286" s="166" t="s">
        <v>1931</v>
      </c>
      <c r="G286" s="165" t="s">
        <v>1003</v>
      </c>
      <c r="H286" s="165"/>
      <c r="I286" s="166"/>
      <c r="J286" s="166" t="s">
        <v>1931</v>
      </c>
      <c r="K286" s="166">
        <v>0</v>
      </c>
      <c r="L286" s="166">
        <v>0</v>
      </c>
      <c r="M286" s="165"/>
      <c r="N286" s="165"/>
      <c r="O286" s="165"/>
      <c r="P286" s="165"/>
    </row>
    <row r="287" spans="1:17" ht="31.5" x14ac:dyDescent="0.25">
      <c r="A287" s="166">
        <v>273</v>
      </c>
      <c r="B287" s="166" t="s">
        <v>1932</v>
      </c>
      <c r="C287" s="143" t="s">
        <v>1933</v>
      </c>
      <c r="D287" s="144" t="s">
        <v>1638</v>
      </c>
      <c r="E287" s="166" t="str">
        <f t="shared" si="8"/>
        <v>F4A</v>
      </c>
      <c r="F287" s="166" t="s">
        <v>1934</v>
      </c>
      <c r="G287" s="165" t="s">
        <v>1777</v>
      </c>
      <c r="H287" s="165"/>
      <c r="I287" s="166"/>
      <c r="J287" s="166" t="s">
        <v>1934</v>
      </c>
      <c r="K287" s="166">
        <v>1</v>
      </c>
      <c r="L287" s="166">
        <v>0</v>
      </c>
      <c r="M287" s="165"/>
      <c r="N287" s="165" t="s">
        <v>1324</v>
      </c>
      <c r="O287" s="165"/>
      <c r="P287" s="165"/>
      <c r="Q287" s="142" t="s">
        <v>979</v>
      </c>
    </row>
    <row r="288" spans="1:17" ht="15.75" x14ac:dyDescent="0.25">
      <c r="A288" s="166">
        <v>274</v>
      </c>
      <c r="B288" s="166" t="s">
        <v>1935</v>
      </c>
      <c r="C288" s="143" t="s">
        <v>1936</v>
      </c>
      <c r="D288" s="144"/>
      <c r="E288" s="166" t="str">
        <f t="shared" si="8"/>
        <v>F4A</v>
      </c>
      <c r="F288" s="166" t="s">
        <v>1937</v>
      </c>
      <c r="G288" s="165" t="s">
        <v>84</v>
      </c>
      <c r="H288" s="165"/>
      <c r="I288" s="166"/>
      <c r="J288" s="166" t="s">
        <v>1937</v>
      </c>
      <c r="K288" s="166">
        <v>0</v>
      </c>
      <c r="L288" s="166">
        <v>0</v>
      </c>
      <c r="M288" s="165"/>
      <c r="N288" s="165"/>
      <c r="O288" s="165"/>
      <c r="P288" s="165"/>
    </row>
    <row r="289" spans="1:17" ht="15.75" x14ac:dyDescent="0.25">
      <c r="A289" s="166">
        <v>275</v>
      </c>
      <c r="B289" s="166" t="s">
        <v>1938</v>
      </c>
      <c r="C289" s="143" t="s">
        <v>1939</v>
      </c>
      <c r="D289" s="144" t="s">
        <v>1520</v>
      </c>
      <c r="E289" s="166" t="str">
        <f t="shared" si="8"/>
        <v>F4A</v>
      </c>
      <c r="F289" s="166" t="s">
        <v>1940</v>
      </c>
      <c r="G289" s="165" t="s">
        <v>1522</v>
      </c>
      <c r="H289" s="165"/>
      <c r="I289" s="166"/>
      <c r="J289" s="166" t="s">
        <v>1940</v>
      </c>
      <c r="K289" s="166">
        <v>1</v>
      </c>
      <c r="L289" s="166">
        <v>0</v>
      </c>
      <c r="M289" s="165"/>
      <c r="N289" s="165"/>
      <c r="O289" s="165"/>
      <c r="P289" s="165"/>
    </row>
    <row r="290" spans="1:17" ht="15.75" x14ac:dyDescent="0.25">
      <c r="A290" s="166">
        <v>276</v>
      </c>
      <c r="B290" s="166" t="s">
        <v>1941</v>
      </c>
      <c r="C290" s="143" t="s">
        <v>1942</v>
      </c>
      <c r="D290" s="144"/>
      <c r="E290" s="166" t="str">
        <f t="shared" si="8"/>
        <v>F4A</v>
      </c>
      <c r="F290" s="166" t="s">
        <v>1943</v>
      </c>
      <c r="G290" s="165" t="s">
        <v>985</v>
      </c>
      <c r="H290" s="165"/>
      <c r="I290" s="166"/>
      <c r="J290" s="166" t="s">
        <v>1943</v>
      </c>
      <c r="K290" s="166">
        <v>0</v>
      </c>
      <c r="L290" s="166">
        <v>0</v>
      </c>
      <c r="M290" s="165"/>
      <c r="N290" s="165"/>
      <c r="O290" s="165"/>
      <c r="P290" s="165"/>
    </row>
    <row r="291" spans="1:17" ht="15.75" x14ac:dyDescent="0.25">
      <c r="A291" s="166">
        <v>277</v>
      </c>
      <c r="B291" s="166" t="s">
        <v>1944</v>
      </c>
      <c r="C291" s="143" t="s">
        <v>1945</v>
      </c>
      <c r="D291" s="144"/>
      <c r="E291" s="166" t="str">
        <f t="shared" si="8"/>
        <v>F4A</v>
      </c>
      <c r="F291" s="166" t="s">
        <v>1946</v>
      </c>
      <c r="G291" s="165" t="s">
        <v>1003</v>
      </c>
      <c r="H291" s="165"/>
      <c r="I291" s="166"/>
      <c r="J291" s="166" t="s">
        <v>1946</v>
      </c>
      <c r="K291" s="166">
        <v>0</v>
      </c>
      <c r="L291" s="166">
        <v>0</v>
      </c>
      <c r="M291" s="165"/>
      <c r="N291" s="165"/>
      <c r="O291" s="165"/>
      <c r="P291" s="165"/>
    </row>
    <row r="292" spans="1:17" ht="31.5" x14ac:dyDescent="0.25">
      <c r="A292" s="166">
        <v>278</v>
      </c>
      <c r="B292" s="166" t="s">
        <v>1947</v>
      </c>
      <c r="C292" s="143" t="s">
        <v>1948</v>
      </c>
      <c r="D292" s="144" t="s">
        <v>1638</v>
      </c>
      <c r="E292" s="166" t="str">
        <f t="shared" si="8"/>
        <v>F4A</v>
      </c>
      <c r="F292" s="166" t="s">
        <v>1949</v>
      </c>
      <c r="G292" s="165" t="s">
        <v>1777</v>
      </c>
      <c r="H292" s="165"/>
      <c r="I292" s="166"/>
      <c r="J292" s="166" t="s">
        <v>1949</v>
      </c>
      <c r="K292" s="166">
        <v>1</v>
      </c>
      <c r="L292" s="166">
        <v>0</v>
      </c>
      <c r="M292" s="165"/>
      <c r="N292" s="165" t="s">
        <v>1324</v>
      </c>
      <c r="O292" s="165"/>
      <c r="P292" s="165"/>
      <c r="Q292" s="142" t="s">
        <v>979</v>
      </c>
    </row>
    <row r="293" spans="1:17" ht="15.75" x14ac:dyDescent="0.25">
      <c r="A293" s="166">
        <v>279</v>
      </c>
      <c r="B293" s="166" t="s">
        <v>1950</v>
      </c>
      <c r="C293" s="143" t="s">
        <v>1951</v>
      </c>
      <c r="D293" s="166"/>
      <c r="E293" s="166" t="str">
        <f t="shared" ref="E293:E300" si="9">LEFT(F293,3)</f>
        <v>F4A</v>
      </c>
      <c r="F293" s="166" t="s">
        <v>1952</v>
      </c>
      <c r="G293" s="165" t="s">
        <v>84</v>
      </c>
      <c r="H293" s="165"/>
      <c r="I293" s="166"/>
      <c r="J293" s="166" t="s">
        <v>1952</v>
      </c>
      <c r="K293" s="166">
        <v>0</v>
      </c>
      <c r="L293" s="166">
        <v>0</v>
      </c>
      <c r="M293" s="165"/>
      <c r="N293" s="165"/>
      <c r="O293" s="165"/>
      <c r="P293" s="165"/>
    </row>
    <row r="294" spans="1:17" ht="15.75" x14ac:dyDescent="0.25">
      <c r="A294" s="166">
        <v>280</v>
      </c>
      <c r="B294" s="166" t="s">
        <v>1953</v>
      </c>
      <c r="C294" s="143" t="s">
        <v>1954</v>
      </c>
      <c r="D294" s="166"/>
      <c r="E294" s="166" t="str">
        <f t="shared" si="9"/>
        <v>F4A</v>
      </c>
      <c r="F294" s="166" t="s">
        <v>1955</v>
      </c>
      <c r="G294" s="165" t="s">
        <v>84</v>
      </c>
      <c r="H294" s="165"/>
      <c r="I294" s="166"/>
      <c r="J294" s="166" t="s">
        <v>1955</v>
      </c>
      <c r="K294" s="166">
        <v>0</v>
      </c>
      <c r="L294" s="166">
        <v>0</v>
      </c>
      <c r="M294" s="165"/>
      <c r="N294" s="165"/>
      <c r="O294" s="165" t="s">
        <v>26</v>
      </c>
      <c r="P294" s="165"/>
    </row>
    <row r="295" spans="1:17" ht="15.75" x14ac:dyDescent="0.25">
      <c r="A295" s="166">
        <v>281</v>
      </c>
      <c r="B295" s="166" t="s">
        <v>1956</v>
      </c>
      <c r="C295" s="143" t="s">
        <v>11</v>
      </c>
      <c r="D295" s="166"/>
      <c r="E295" s="166" t="str">
        <f t="shared" si="9"/>
        <v>F4A</v>
      </c>
      <c r="F295" s="166" t="s">
        <v>1957</v>
      </c>
      <c r="G295" s="165" t="s">
        <v>1003</v>
      </c>
      <c r="H295" s="165"/>
      <c r="I295" s="166"/>
      <c r="J295" s="166" t="s">
        <v>1957</v>
      </c>
      <c r="K295" s="166">
        <v>0</v>
      </c>
      <c r="L295" s="166">
        <v>0</v>
      </c>
      <c r="M295" s="165"/>
      <c r="N295" s="165"/>
      <c r="O295" s="165" t="s">
        <v>26</v>
      </c>
      <c r="P295" s="165"/>
    </row>
    <row r="296" spans="1:17" ht="15.75" x14ac:dyDescent="0.25">
      <c r="A296" s="166">
        <v>282</v>
      </c>
      <c r="B296" s="166" t="s">
        <v>1958</v>
      </c>
      <c r="C296" s="143" t="s">
        <v>1959</v>
      </c>
      <c r="D296" s="166"/>
      <c r="E296" s="166" t="str">
        <f t="shared" si="9"/>
        <v>F4A</v>
      </c>
      <c r="F296" s="166" t="s">
        <v>1960</v>
      </c>
      <c r="G296" s="165" t="s">
        <v>1003</v>
      </c>
      <c r="H296" s="165"/>
      <c r="I296" s="166"/>
      <c r="J296" s="166" t="s">
        <v>1960</v>
      </c>
      <c r="K296" s="166">
        <v>0</v>
      </c>
      <c r="L296" s="166">
        <v>0</v>
      </c>
      <c r="M296" s="165"/>
      <c r="N296" s="165"/>
      <c r="O296" s="165" t="s">
        <v>26</v>
      </c>
      <c r="P296" s="165"/>
    </row>
    <row r="297" spans="1:17" ht="15.75" x14ac:dyDescent="0.25">
      <c r="A297" s="166">
        <v>283</v>
      </c>
      <c r="B297" s="166" t="s">
        <v>1961</v>
      </c>
      <c r="C297" s="143" t="s">
        <v>1211</v>
      </c>
      <c r="D297" s="166"/>
      <c r="E297" s="166" t="str">
        <f t="shared" si="9"/>
        <v>F4A</v>
      </c>
      <c r="F297" s="166" t="s">
        <v>1962</v>
      </c>
      <c r="G297" s="165" t="s">
        <v>1213</v>
      </c>
      <c r="H297" s="165"/>
      <c r="I297" s="166"/>
      <c r="J297" s="166" t="s">
        <v>1962</v>
      </c>
      <c r="K297" s="166">
        <v>0</v>
      </c>
      <c r="L297" s="166">
        <v>0</v>
      </c>
      <c r="M297" s="165"/>
      <c r="N297" s="165"/>
      <c r="O297" s="165" t="s">
        <v>26</v>
      </c>
      <c r="P297" s="165"/>
    </row>
    <row r="298" spans="1:17" ht="15.75" x14ac:dyDescent="0.25">
      <c r="A298" s="166">
        <v>284</v>
      </c>
      <c r="B298" s="166" t="s">
        <v>1963</v>
      </c>
      <c r="C298" s="143" t="s">
        <v>1215</v>
      </c>
      <c r="D298" s="166"/>
      <c r="E298" s="166" t="str">
        <f t="shared" si="9"/>
        <v>F4A</v>
      </c>
      <c r="F298" s="166" t="s">
        <v>1964</v>
      </c>
      <c r="G298" s="165" t="s">
        <v>1003</v>
      </c>
      <c r="H298" s="165"/>
      <c r="I298" s="166"/>
      <c r="J298" s="166" t="s">
        <v>1964</v>
      </c>
      <c r="K298" s="166">
        <v>0</v>
      </c>
      <c r="L298" s="166">
        <v>0</v>
      </c>
      <c r="M298" s="165"/>
      <c r="N298" s="165"/>
      <c r="O298" s="165" t="s">
        <v>26</v>
      </c>
      <c r="P298" s="165"/>
    </row>
    <row r="299" spans="1:17" ht="15.75" x14ac:dyDescent="0.25">
      <c r="A299" s="166">
        <v>285</v>
      </c>
      <c r="B299" s="166" t="s">
        <v>1965</v>
      </c>
      <c r="C299" s="143" t="s">
        <v>1966</v>
      </c>
      <c r="D299" s="166"/>
      <c r="E299" s="166" t="str">
        <f t="shared" si="9"/>
        <v>F4A</v>
      </c>
      <c r="F299" s="166" t="s">
        <v>1967</v>
      </c>
      <c r="G299" s="165" t="s">
        <v>1213</v>
      </c>
      <c r="H299" s="165"/>
      <c r="I299" s="166"/>
      <c r="J299" s="166" t="s">
        <v>1967</v>
      </c>
      <c r="K299" s="166">
        <v>0</v>
      </c>
      <c r="L299" s="166">
        <v>0</v>
      </c>
      <c r="M299" s="165"/>
      <c r="N299" s="165"/>
      <c r="O299" s="165" t="s">
        <v>26</v>
      </c>
      <c r="P299" s="165"/>
    </row>
    <row r="300" spans="1:17" ht="15.75" x14ac:dyDescent="0.25">
      <c r="A300" s="166">
        <v>286</v>
      </c>
      <c r="B300" s="166" t="s">
        <v>1968</v>
      </c>
      <c r="C300" s="143" t="s">
        <v>1221</v>
      </c>
      <c r="D300" s="166"/>
      <c r="E300" s="166" t="str">
        <f t="shared" si="9"/>
        <v>F4A</v>
      </c>
      <c r="F300" s="166" t="s">
        <v>1969</v>
      </c>
      <c r="G300" s="165" t="s">
        <v>985</v>
      </c>
      <c r="H300" s="165"/>
      <c r="I300" s="166"/>
      <c r="J300" s="166" t="s">
        <v>1969</v>
      </c>
      <c r="K300" s="166">
        <v>0</v>
      </c>
      <c r="L300" s="166">
        <v>0</v>
      </c>
      <c r="M300" s="165"/>
      <c r="N300" s="165"/>
      <c r="O300" s="165" t="s">
        <v>26</v>
      </c>
      <c r="P300" s="165"/>
    </row>
    <row r="301" spans="1:17" x14ac:dyDescent="0.25">
      <c r="A301" s="166">
        <v>287</v>
      </c>
      <c r="B301" s="166" t="s">
        <v>1970</v>
      </c>
      <c r="C301" s="166"/>
      <c r="D301" s="166"/>
      <c r="E301" s="166"/>
      <c r="F301" s="166" t="s">
        <v>978</v>
      </c>
      <c r="G301" s="165"/>
      <c r="H301" s="165"/>
      <c r="I301" s="166"/>
      <c r="J301" s="166" t="s">
        <v>978</v>
      </c>
      <c r="K301" s="166"/>
      <c r="L301" s="166"/>
      <c r="M301" s="165"/>
      <c r="N301" s="165"/>
      <c r="O301" s="165" t="s">
        <v>26</v>
      </c>
      <c r="P301" s="165"/>
      <c r="Q301" s="142" t="s">
        <v>979</v>
      </c>
    </row>
    <row r="302" spans="1:17" x14ac:dyDescent="0.25">
      <c r="A302" s="166">
        <v>288</v>
      </c>
      <c r="B302" s="166" t="s">
        <v>1971</v>
      </c>
      <c r="C302" s="166"/>
      <c r="D302" s="166"/>
      <c r="E302" s="166"/>
      <c r="F302" s="166" t="s">
        <v>978</v>
      </c>
      <c r="G302" s="165"/>
      <c r="H302" s="165"/>
      <c r="I302" s="166"/>
      <c r="J302" s="166" t="s">
        <v>978</v>
      </c>
      <c r="K302" s="166"/>
      <c r="L302" s="166"/>
      <c r="M302" s="165"/>
      <c r="N302" s="165"/>
      <c r="O302" s="165" t="s">
        <v>26</v>
      </c>
      <c r="P302" s="165"/>
      <c r="Q302" s="142" t="s">
        <v>979</v>
      </c>
    </row>
    <row r="303" spans="1:17" x14ac:dyDescent="0.25">
      <c r="A303" s="166">
        <v>289</v>
      </c>
      <c r="B303" s="166" t="s">
        <v>1972</v>
      </c>
      <c r="C303" s="166"/>
      <c r="D303" s="166"/>
      <c r="E303" s="166"/>
      <c r="F303" s="166" t="s">
        <v>978</v>
      </c>
      <c r="G303" s="165"/>
      <c r="H303" s="165"/>
      <c r="I303" s="166"/>
      <c r="J303" s="166" t="s">
        <v>978</v>
      </c>
      <c r="K303" s="166"/>
      <c r="L303" s="166"/>
      <c r="M303" s="165"/>
      <c r="N303" s="165"/>
      <c r="O303" s="165" t="s">
        <v>26</v>
      </c>
      <c r="P303" s="165"/>
      <c r="Q303" s="142" t="s">
        <v>979</v>
      </c>
    </row>
    <row r="304" spans="1:17" x14ac:dyDescent="0.25">
      <c r="A304" s="166">
        <v>290</v>
      </c>
      <c r="B304" s="166" t="s">
        <v>1973</v>
      </c>
      <c r="C304" s="166"/>
      <c r="D304" s="166"/>
      <c r="E304" s="166" t="str">
        <f t="shared" ref="E304:E334" si="10">LEFT(F304,3)</f>
        <v>F4B</v>
      </c>
      <c r="F304" s="166" t="s">
        <v>1974</v>
      </c>
      <c r="G304" s="165" t="s">
        <v>985</v>
      </c>
      <c r="H304" s="165" t="s">
        <v>985</v>
      </c>
      <c r="I304" s="166" t="s">
        <v>1974</v>
      </c>
      <c r="J304" s="166"/>
      <c r="K304" s="166">
        <v>0</v>
      </c>
      <c r="L304" s="166">
        <v>0</v>
      </c>
      <c r="M304" s="165"/>
      <c r="N304" s="165"/>
      <c r="O304" s="165" t="s">
        <v>26</v>
      </c>
      <c r="P304" s="165"/>
    </row>
    <row r="305" spans="1:18" ht="15.75" x14ac:dyDescent="0.25">
      <c r="A305" s="166">
        <v>291</v>
      </c>
      <c r="B305" s="166" t="s">
        <v>1975</v>
      </c>
      <c r="C305" s="143" t="s">
        <v>1976</v>
      </c>
      <c r="D305" s="144" t="s">
        <v>1976</v>
      </c>
      <c r="E305" s="166" t="str">
        <f t="shared" si="10"/>
        <v>F4B</v>
      </c>
      <c r="F305" s="166" t="s">
        <v>1977</v>
      </c>
      <c r="G305" s="165" t="s">
        <v>84</v>
      </c>
      <c r="H305" s="165" t="s">
        <v>84</v>
      </c>
      <c r="I305" s="166" t="s">
        <v>1977</v>
      </c>
      <c r="J305" s="166"/>
      <c r="K305" s="166">
        <v>0</v>
      </c>
      <c r="L305" s="166">
        <v>0</v>
      </c>
      <c r="M305" s="165"/>
      <c r="N305" s="165"/>
      <c r="O305" s="165" t="s">
        <v>26</v>
      </c>
      <c r="P305" s="165"/>
      <c r="R305" s="166"/>
    </row>
    <row r="306" spans="1:18" ht="15.75" x14ac:dyDescent="0.25">
      <c r="A306" s="166">
        <v>292</v>
      </c>
      <c r="B306" s="166" t="s">
        <v>1978</v>
      </c>
      <c r="C306" s="143" t="s">
        <v>1979</v>
      </c>
      <c r="D306" s="144" t="s">
        <v>1979</v>
      </c>
      <c r="E306" s="166" t="str">
        <f t="shared" si="10"/>
        <v>F4B</v>
      </c>
      <c r="F306" s="166" t="s">
        <v>1980</v>
      </c>
      <c r="G306" s="165" t="s">
        <v>84</v>
      </c>
      <c r="H306" s="165" t="s">
        <v>84</v>
      </c>
      <c r="I306" s="166" t="s">
        <v>1980</v>
      </c>
      <c r="J306" s="166"/>
      <c r="K306" s="166">
        <v>0</v>
      </c>
      <c r="L306" s="166">
        <v>0</v>
      </c>
      <c r="M306" s="165"/>
      <c r="N306" s="165"/>
      <c r="O306" s="165" t="s">
        <v>26</v>
      </c>
      <c r="P306" s="165"/>
      <c r="R306" s="166"/>
    </row>
    <row r="307" spans="1:18" ht="15.75" x14ac:dyDescent="0.25">
      <c r="A307" s="166">
        <v>293</v>
      </c>
      <c r="B307" s="166" t="s">
        <v>1981</v>
      </c>
      <c r="C307" s="143" t="s">
        <v>1982</v>
      </c>
      <c r="D307" s="144" t="s">
        <v>1638</v>
      </c>
      <c r="E307" s="166" t="str">
        <f t="shared" si="10"/>
        <v>F4B</v>
      </c>
      <c r="F307" s="166" t="s">
        <v>1983</v>
      </c>
      <c r="G307" s="165" t="s">
        <v>1277</v>
      </c>
      <c r="H307" s="165"/>
      <c r="I307" s="166"/>
      <c r="J307" s="166" t="s">
        <v>1983</v>
      </c>
      <c r="K307" s="166">
        <v>1</v>
      </c>
      <c r="L307" s="166">
        <v>0</v>
      </c>
      <c r="M307" s="165"/>
      <c r="N307" s="165"/>
      <c r="O307" s="165" t="s">
        <v>26</v>
      </c>
      <c r="P307" s="165"/>
      <c r="R307" s="166"/>
    </row>
    <row r="308" spans="1:18" ht="31.5" x14ac:dyDescent="0.25">
      <c r="A308" s="166">
        <v>294</v>
      </c>
      <c r="B308" s="166" t="s">
        <v>1984</v>
      </c>
      <c r="C308" s="143" t="s">
        <v>1985</v>
      </c>
      <c r="D308" s="144" t="s">
        <v>1986</v>
      </c>
      <c r="E308" s="166" t="str">
        <f t="shared" si="10"/>
        <v>F4B</v>
      </c>
      <c r="F308" s="166" t="s">
        <v>1987</v>
      </c>
      <c r="G308" s="165" t="s">
        <v>84</v>
      </c>
      <c r="H308" s="165" t="s">
        <v>84</v>
      </c>
      <c r="I308" s="166" t="s">
        <v>1987</v>
      </c>
      <c r="J308" s="166"/>
      <c r="K308" s="166">
        <v>0</v>
      </c>
      <c r="L308" s="166">
        <v>0</v>
      </c>
      <c r="M308" s="165"/>
      <c r="N308" s="165"/>
      <c r="O308" s="165" t="s">
        <v>26</v>
      </c>
      <c r="P308" s="165"/>
      <c r="R308" s="166"/>
    </row>
    <row r="309" spans="1:18" ht="15.75" x14ac:dyDescent="0.25">
      <c r="A309" s="166">
        <v>295</v>
      </c>
      <c r="B309" s="166" t="s">
        <v>1988</v>
      </c>
      <c r="C309" s="143" t="s">
        <v>1989</v>
      </c>
      <c r="D309" s="166"/>
      <c r="E309" s="166" t="str">
        <f t="shared" si="10"/>
        <v>F4B</v>
      </c>
      <c r="F309" s="166" t="s">
        <v>1990</v>
      </c>
      <c r="G309" s="165" t="s">
        <v>84</v>
      </c>
      <c r="H309" s="165" t="s">
        <v>84</v>
      </c>
      <c r="I309" s="166" t="s">
        <v>1990</v>
      </c>
      <c r="J309" s="166"/>
      <c r="K309" s="166">
        <v>0</v>
      </c>
      <c r="L309" s="166">
        <v>0</v>
      </c>
      <c r="M309" s="165"/>
      <c r="N309" s="165"/>
      <c r="O309" s="165" t="s">
        <v>26</v>
      </c>
      <c r="P309" s="165"/>
      <c r="R309" s="166"/>
    </row>
    <row r="310" spans="1:18" ht="15.75" x14ac:dyDescent="0.25">
      <c r="A310" s="166">
        <v>296</v>
      </c>
      <c r="B310" s="166" t="s">
        <v>1991</v>
      </c>
      <c r="C310" s="143" t="s">
        <v>1992</v>
      </c>
      <c r="D310" s="166"/>
      <c r="E310" s="166" t="str">
        <f t="shared" si="10"/>
        <v>F4B</v>
      </c>
      <c r="F310" s="166" t="s">
        <v>1993</v>
      </c>
      <c r="G310" s="165" t="s">
        <v>84</v>
      </c>
      <c r="H310" s="165" t="s">
        <v>84</v>
      </c>
      <c r="I310" s="166" t="s">
        <v>1993</v>
      </c>
      <c r="J310" s="166"/>
      <c r="K310" s="166">
        <v>0</v>
      </c>
      <c r="L310" s="166">
        <v>0</v>
      </c>
      <c r="M310" s="165"/>
      <c r="N310" s="165"/>
      <c r="O310" s="165" t="s">
        <v>26</v>
      </c>
      <c r="P310" s="165"/>
      <c r="R310" s="166"/>
    </row>
    <row r="311" spans="1:18" ht="15.75" x14ac:dyDescent="0.25">
      <c r="A311" s="166">
        <v>297</v>
      </c>
      <c r="B311" s="166" t="s">
        <v>1994</v>
      </c>
      <c r="C311" s="143" t="s">
        <v>1995</v>
      </c>
      <c r="D311" s="166"/>
      <c r="E311" s="166" t="str">
        <f t="shared" si="10"/>
        <v>F4B</v>
      </c>
      <c r="F311" s="166" t="s">
        <v>1996</v>
      </c>
      <c r="G311" s="165" t="s">
        <v>84</v>
      </c>
      <c r="H311" s="165" t="s">
        <v>84</v>
      </c>
      <c r="I311" s="166" t="s">
        <v>1996</v>
      </c>
      <c r="J311" s="166"/>
      <c r="K311" s="166">
        <v>0</v>
      </c>
      <c r="L311" s="166">
        <v>0</v>
      </c>
      <c r="M311" s="165"/>
      <c r="N311" s="165"/>
      <c r="O311" s="165" t="s">
        <v>26</v>
      </c>
      <c r="P311" s="165"/>
      <c r="R311" s="166"/>
    </row>
    <row r="312" spans="1:18" ht="15.75" x14ac:dyDescent="0.25">
      <c r="A312" s="166">
        <v>298</v>
      </c>
      <c r="B312" s="166" t="s">
        <v>1997</v>
      </c>
      <c r="C312" s="143" t="s">
        <v>1998</v>
      </c>
      <c r="D312" s="166"/>
      <c r="E312" s="166" t="str">
        <f t="shared" si="10"/>
        <v>F4B</v>
      </c>
      <c r="F312" s="166" t="s">
        <v>1999</v>
      </c>
      <c r="G312" s="165" t="s">
        <v>84</v>
      </c>
      <c r="H312" s="165" t="s">
        <v>84</v>
      </c>
      <c r="I312" s="166" t="s">
        <v>1999</v>
      </c>
      <c r="J312" s="166"/>
      <c r="K312" s="166">
        <v>0</v>
      </c>
      <c r="L312" s="166">
        <v>0</v>
      </c>
      <c r="M312" s="165"/>
      <c r="N312" s="165"/>
      <c r="O312" s="165" t="s">
        <v>26</v>
      </c>
      <c r="P312" s="165"/>
      <c r="R312" s="166"/>
    </row>
    <row r="313" spans="1:18" ht="15.75" x14ac:dyDescent="0.25">
      <c r="A313" s="166">
        <v>299</v>
      </c>
      <c r="B313" s="166" t="s">
        <v>2000</v>
      </c>
      <c r="C313" s="143" t="s">
        <v>2001</v>
      </c>
      <c r="D313" s="166"/>
      <c r="E313" s="166" t="str">
        <f t="shared" si="10"/>
        <v>F4B</v>
      </c>
      <c r="F313" s="166" t="s">
        <v>2002</v>
      </c>
      <c r="G313" s="165" t="s">
        <v>84</v>
      </c>
      <c r="H313" s="165" t="s">
        <v>84</v>
      </c>
      <c r="I313" s="166" t="s">
        <v>2002</v>
      </c>
      <c r="J313" s="166"/>
      <c r="K313" s="166">
        <v>0</v>
      </c>
      <c r="L313" s="166">
        <v>0</v>
      </c>
      <c r="M313" s="165"/>
      <c r="N313" s="165"/>
      <c r="O313" s="165" t="s">
        <v>26</v>
      </c>
      <c r="P313" s="165"/>
      <c r="R313" s="166"/>
    </row>
    <row r="314" spans="1:18" ht="15.75" x14ac:dyDescent="0.25">
      <c r="A314" s="166">
        <v>300</v>
      </c>
      <c r="B314" s="166" t="s">
        <v>2003</v>
      </c>
      <c r="C314" s="143" t="s">
        <v>2004</v>
      </c>
      <c r="D314" s="166"/>
      <c r="E314" s="166" t="str">
        <f t="shared" si="10"/>
        <v>F4B</v>
      </c>
      <c r="F314" s="166" t="s">
        <v>2005</v>
      </c>
      <c r="G314" s="165" t="s">
        <v>84</v>
      </c>
      <c r="H314" s="165" t="s">
        <v>84</v>
      </c>
      <c r="I314" s="166" t="s">
        <v>2005</v>
      </c>
      <c r="J314" s="166"/>
      <c r="K314" s="166">
        <v>0</v>
      </c>
      <c r="L314" s="166">
        <v>0</v>
      </c>
      <c r="M314" s="165"/>
      <c r="N314" s="165"/>
      <c r="O314" s="165" t="s">
        <v>26</v>
      </c>
      <c r="P314" s="165"/>
      <c r="R314" s="166"/>
    </row>
    <row r="315" spans="1:18" ht="15.75" x14ac:dyDescent="0.25">
      <c r="A315" s="166">
        <v>301</v>
      </c>
      <c r="B315" s="166" t="s">
        <v>2006</v>
      </c>
      <c r="C315" s="143" t="s">
        <v>1138</v>
      </c>
      <c r="D315" s="166"/>
      <c r="E315" s="166" t="str">
        <f t="shared" si="10"/>
        <v>F4B</v>
      </c>
      <c r="F315" s="166" t="s">
        <v>877</v>
      </c>
      <c r="G315" s="165" t="s">
        <v>84</v>
      </c>
      <c r="H315" s="165" t="s">
        <v>84</v>
      </c>
      <c r="I315" s="166" t="s">
        <v>877</v>
      </c>
      <c r="J315" s="166"/>
      <c r="K315" s="166">
        <v>0</v>
      </c>
      <c r="L315" s="166">
        <v>0</v>
      </c>
      <c r="M315" s="165"/>
      <c r="N315" s="165"/>
      <c r="O315" s="165" t="s">
        <v>26</v>
      </c>
      <c r="P315" s="165"/>
      <c r="R315" s="166"/>
    </row>
    <row r="316" spans="1:18" ht="15.75" x14ac:dyDescent="0.25">
      <c r="A316" s="166">
        <v>302</v>
      </c>
      <c r="B316" s="166" t="s">
        <v>2007</v>
      </c>
      <c r="C316" s="143" t="s">
        <v>2008</v>
      </c>
      <c r="D316" s="166"/>
      <c r="E316" s="166" t="str">
        <f t="shared" si="10"/>
        <v>F4B</v>
      </c>
      <c r="F316" s="166" t="s">
        <v>2009</v>
      </c>
      <c r="G316" s="165" t="s">
        <v>84</v>
      </c>
      <c r="H316" s="165" t="s">
        <v>84</v>
      </c>
      <c r="I316" s="166" t="s">
        <v>2009</v>
      </c>
      <c r="J316" s="166"/>
      <c r="K316" s="166">
        <v>0</v>
      </c>
      <c r="L316" s="166">
        <v>0</v>
      </c>
      <c r="M316" s="165"/>
      <c r="N316" s="165"/>
      <c r="O316" s="165" t="s">
        <v>26</v>
      </c>
      <c r="P316" s="165"/>
      <c r="R316" s="166"/>
    </row>
    <row r="317" spans="1:18" ht="15.75" x14ac:dyDescent="0.25">
      <c r="A317" s="166">
        <v>303</v>
      </c>
      <c r="B317" s="166" t="s">
        <v>2010</v>
      </c>
      <c r="C317" s="143" t="s">
        <v>2011</v>
      </c>
      <c r="D317" s="166"/>
      <c r="E317" s="166" t="str">
        <f t="shared" si="10"/>
        <v>F4B</v>
      </c>
      <c r="F317" s="166" t="s">
        <v>2012</v>
      </c>
      <c r="G317" s="165" t="s">
        <v>84</v>
      </c>
      <c r="H317" s="165" t="s">
        <v>84</v>
      </c>
      <c r="I317" s="166" t="s">
        <v>2012</v>
      </c>
      <c r="J317" s="166"/>
      <c r="K317" s="166">
        <v>0</v>
      </c>
      <c r="L317" s="166">
        <v>0</v>
      </c>
      <c r="M317" s="165"/>
      <c r="N317" s="165"/>
      <c r="O317" s="165" t="s">
        <v>26</v>
      </c>
      <c r="P317" s="165"/>
      <c r="R317" s="166"/>
    </row>
    <row r="318" spans="1:18" ht="45" x14ac:dyDescent="0.25">
      <c r="A318" s="166">
        <v>304</v>
      </c>
      <c r="B318" s="166" t="s">
        <v>2013</v>
      </c>
      <c r="C318" s="143" t="s">
        <v>2014</v>
      </c>
      <c r="D318" s="144" t="s">
        <v>2015</v>
      </c>
      <c r="E318" s="166" t="str">
        <f t="shared" si="10"/>
        <v>F4B</v>
      </c>
      <c r="F318" s="166" t="s">
        <v>2016</v>
      </c>
      <c r="G318" s="165" t="s">
        <v>2017</v>
      </c>
      <c r="H318" s="165"/>
      <c r="I318" s="166"/>
      <c r="J318" s="166" t="s">
        <v>2016</v>
      </c>
      <c r="K318" s="166">
        <v>0</v>
      </c>
      <c r="L318" s="166">
        <v>0</v>
      </c>
      <c r="M318" s="165"/>
      <c r="N318" s="165"/>
      <c r="O318" s="165" t="s">
        <v>26</v>
      </c>
      <c r="P318" s="165"/>
      <c r="R318" s="166"/>
    </row>
    <row r="319" spans="1:18" ht="15.75" x14ac:dyDescent="0.25">
      <c r="A319" s="166">
        <v>305</v>
      </c>
      <c r="B319" s="166" t="s">
        <v>2018</v>
      </c>
      <c r="C319" s="143" t="s">
        <v>2019</v>
      </c>
      <c r="D319" s="144" t="s">
        <v>1034</v>
      </c>
      <c r="E319" s="166" t="str">
        <f t="shared" si="10"/>
        <v>F4B</v>
      </c>
      <c r="F319" s="166" t="s">
        <v>2020</v>
      </c>
      <c r="G319" s="165" t="s">
        <v>2021</v>
      </c>
      <c r="H319" s="165" t="s">
        <v>2021</v>
      </c>
      <c r="I319" s="166" t="s">
        <v>2020</v>
      </c>
      <c r="J319" s="166"/>
      <c r="K319" s="166">
        <v>1</v>
      </c>
      <c r="L319" s="166">
        <v>0</v>
      </c>
      <c r="M319" s="165"/>
      <c r="N319" s="165"/>
      <c r="O319" s="165"/>
      <c r="P319" s="165"/>
      <c r="R319" s="166"/>
    </row>
    <row r="320" spans="1:18" ht="30" x14ac:dyDescent="0.25">
      <c r="A320" s="166">
        <v>306</v>
      </c>
      <c r="B320" s="166" t="s">
        <v>2022</v>
      </c>
      <c r="C320" s="143" t="s">
        <v>2023</v>
      </c>
      <c r="D320" s="144" t="s">
        <v>2024</v>
      </c>
      <c r="E320" s="166" t="str">
        <f t="shared" si="10"/>
        <v>F4B</v>
      </c>
      <c r="F320" s="166" t="s">
        <v>2025</v>
      </c>
      <c r="G320" s="165" t="s">
        <v>2026</v>
      </c>
      <c r="H320" s="165" t="s">
        <v>2026</v>
      </c>
      <c r="I320" s="166" t="s">
        <v>2025</v>
      </c>
      <c r="J320" s="166"/>
      <c r="K320" s="166">
        <v>1</v>
      </c>
      <c r="L320" s="166">
        <v>0</v>
      </c>
      <c r="M320" s="165"/>
      <c r="N320" s="165" t="s">
        <v>2027</v>
      </c>
      <c r="O320" s="189" t="s">
        <v>2028</v>
      </c>
      <c r="P320" s="165"/>
      <c r="Q320" s="142" t="s">
        <v>2029</v>
      </c>
      <c r="R320" s="165" t="s">
        <v>999</v>
      </c>
    </row>
    <row r="321" spans="1:18" ht="30" x14ac:dyDescent="0.25">
      <c r="A321" s="166">
        <v>307</v>
      </c>
      <c r="B321" s="166" t="s">
        <v>2030</v>
      </c>
      <c r="C321" s="143" t="s">
        <v>2031</v>
      </c>
      <c r="D321" s="144" t="s">
        <v>2032</v>
      </c>
      <c r="E321" s="166" t="str">
        <f t="shared" si="10"/>
        <v>F4B</v>
      </c>
      <c r="F321" s="166" t="s">
        <v>2033</v>
      </c>
      <c r="G321" s="165" t="s">
        <v>2034</v>
      </c>
      <c r="H321" s="165" t="s">
        <v>2034</v>
      </c>
      <c r="I321" s="166" t="s">
        <v>2033</v>
      </c>
      <c r="J321" s="166"/>
      <c r="K321" s="166">
        <v>1</v>
      </c>
      <c r="L321" s="166">
        <v>0</v>
      </c>
      <c r="M321" s="165"/>
      <c r="N321" s="165" t="s">
        <v>2027</v>
      </c>
      <c r="O321" s="189"/>
      <c r="P321" s="165"/>
      <c r="Q321" s="142" t="s">
        <v>2029</v>
      </c>
      <c r="R321" s="166"/>
    </row>
    <row r="322" spans="1:18" ht="30" x14ac:dyDescent="0.25">
      <c r="A322" s="166">
        <v>308</v>
      </c>
      <c r="B322" s="166" t="s">
        <v>2035</v>
      </c>
      <c r="C322" s="143" t="s">
        <v>832</v>
      </c>
      <c r="D322" s="144" t="s">
        <v>2036</v>
      </c>
      <c r="E322" s="166" t="str">
        <f t="shared" si="10"/>
        <v>F4B</v>
      </c>
      <c r="F322" s="166" t="s">
        <v>2037</v>
      </c>
      <c r="G322" s="165" t="s">
        <v>2038</v>
      </c>
      <c r="H322" s="165" t="s">
        <v>2038</v>
      </c>
      <c r="I322" s="166" t="s">
        <v>2037</v>
      </c>
      <c r="J322" s="166"/>
      <c r="K322" s="166">
        <v>1</v>
      </c>
      <c r="L322" s="166">
        <v>0</v>
      </c>
      <c r="M322" s="165"/>
      <c r="N322" s="165" t="s">
        <v>2027</v>
      </c>
      <c r="O322" s="189"/>
      <c r="P322" s="165"/>
      <c r="Q322" s="142" t="s">
        <v>2029</v>
      </c>
      <c r="R322" s="166"/>
    </row>
    <row r="323" spans="1:18" ht="53.25" customHeight="1" x14ac:dyDescent="0.25">
      <c r="A323" s="166">
        <v>309</v>
      </c>
      <c r="B323" s="166" t="s">
        <v>2039</v>
      </c>
      <c r="C323" s="143" t="s">
        <v>2040</v>
      </c>
      <c r="D323" s="144" t="s">
        <v>2041</v>
      </c>
      <c r="E323" s="166" t="str">
        <f t="shared" si="10"/>
        <v>F4B</v>
      </c>
      <c r="F323" s="166" t="s">
        <v>2042</v>
      </c>
      <c r="G323" s="165" t="s">
        <v>2043</v>
      </c>
      <c r="H323" s="165" t="s">
        <v>2043</v>
      </c>
      <c r="I323" s="166" t="s">
        <v>2042</v>
      </c>
      <c r="J323" s="166"/>
      <c r="K323" s="166">
        <v>1</v>
      </c>
      <c r="L323" s="166">
        <v>0</v>
      </c>
      <c r="M323" s="165"/>
      <c r="N323" s="165" t="s">
        <v>2027</v>
      </c>
      <c r="O323" s="189"/>
      <c r="P323" s="165"/>
      <c r="Q323" s="142" t="s">
        <v>2029</v>
      </c>
      <c r="R323" s="166"/>
    </row>
    <row r="324" spans="1:18" ht="30" x14ac:dyDescent="0.25">
      <c r="A324" s="166">
        <v>310</v>
      </c>
      <c r="B324" s="166" t="s">
        <v>2044</v>
      </c>
      <c r="C324" s="143" t="s">
        <v>1591</v>
      </c>
      <c r="D324" s="144" t="s">
        <v>2045</v>
      </c>
      <c r="E324" s="166" t="str">
        <f t="shared" si="10"/>
        <v>F4B</v>
      </c>
      <c r="F324" s="166" t="s">
        <v>2046</v>
      </c>
      <c r="G324" s="165" t="s">
        <v>1150</v>
      </c>
      <c r="H324" s="165" t="s">
        <v>1150</v>
      </c>
      <c r="I324" s="166" t="s">
        <v>2046</v>
      </c>
      <c r="J324" s="166"/>
      <c r="K324" s="166">
        <v>1</v>
      </c>
      <c r="L324" s="166">
        <v>0</v>
      </c>
      <c r="M324" s="165"/>
      <c r="N324" s="165" t="s">
        <v>2027</v>
      </c>
      <c r="O324" s="189"/>
      <c r="P324" s="165"/>
      <c r="Q324" s="142" t="s">
        <v>2029</v>
      </c>
      <c r="R324" s="166"/>
    </row>
    <row r="325" spans="1:18" ht="30" x14ac:dyDescent="0.25">
      <c r="A325" s="166">
        <v>311</v>
      </c>
      <c r="B325" s="166" t="s">
        <v>2047</v>
      </c>
      <c r="C325" s="143" t="s">
        <v>2048</v>
      </c>
      <c r="D325" s="144" t="s">
        <v>2045</v>
      </c>
      <c r="E325" s="166" t="str">
        <f t="shared" si="10"/>
        <v>F4B</v>
      </c>
      <c r="F325" s="166" t="s">
        <v>2049</v>
      </c>
      <c r="G325" s="165" t="s">
        <v>1150</v>
      </c>
      <c r="H325" s="165" t="s">
        <v>1150</v>
      </c>
      <c r="I325" s="166" t="s">
        <v>2049</v>
      </c>
      <c r="J325" s="166"/>
      <c r="K325" s="166">
        <v>1</v>
      </c>
      <c r="L325" s="166">
        <v>0</v>
      </c>
      <c r="M325" s="165"/>
      <c r="N325" s="165" t="s">
        <v>2027</v>
      </c>
      <c r="O325" s="189"/>
      <c r="P325" s="165"/>
      <c r="Q325" s="142" t="s">
        <v>2029</v>
      </c>
      <c r="R325" s="166"/>
    </row>
    <row r="326" spans="1:18" ht="31.5" x14ac:dyDescent="0.25">
      <c r="A326" s="166">
        <v>312</v>
      </c>
      <c r="B326" s="166" t="s">
        <v>2050</v>
      </c>
      <c r="C326" s="143" t="s">
        <v>1156</v>
      </c>
      <c r="D326" s="144" t="s">
        <v>2045</v>
      </c>
      <c r="E326" s="166" t="str">
        <f t="shared" si="10"/>
        <v>F4B</v>
      </c>
      <c r="F326" s="166" t="s">
        <v>2051</v>
      </c>
      <c r="G326" s="165" t="s">
        <v>1150</v>
      </c>
      <c r="H326" s="165" t="s">
        <v>1150</v>
      </c>
      <c r="I326" s="166" t="s">
        <v>2051</v>
      </c>
      <c r="J326" s="166"/>
      <c r="K326" s="166">
        <v>1</v>
      </c>
      <c r="L326" s="166">
        <v>0</v>
      </c>
      <c r="M326" s="165"/>
      <c r="N326" s="165" t="s">
        <v>2027</v>
      </c>
      <c r="O326" s="189"/>
      <c r="P326" s="165"/>
      <c r="Q326" s="142" t="s">
        <v>2029</v>
      </c>
      <c r="R326" s="166"/>
    </row>
    <row r="327" spans="1:18" ht="30" x14ac:dyDescent="0.25">
      <c r="A327" s="166">
        <v>313</v>
      </c>
      <c r="B327" s="166" t="s">
        <v>2052</v>
      </c>
      <c r="C327" s="143" t="s">
        <v>1159</v>
      </c>
      <c r="D327" s="144" t="s">
        <v>2045</v>
      </c>
      <c r="E327" s="166" t="str">
        <f t="shared" si="10"/>
        <v>F4B</v>
      </c>
      <c r="F327" s="166" t="s">
        <v>2053</v>
      </c>
      <c r="G327" s="165" t="s">
        <v>1150</v>
      </c>
      <c r="H327" s="165" t="s">
        <v>1150</v>
      </c>
      <c r="I327" s="166" t="s">
        <v>2053</v>
      </c>
      <c r="J327" s="166"/>
      <c r="K327" s="166">
        <v>1</v>
      </c>
      <c r="L327" s="166">
        <v>0</v>
      </c>
      <c r="M327" s="165"/>
      <c r="N327" s="165" t="s">
        <v>2027</v>
      </c>
      <c r="O327" s="189"/>
      <c r="P327" s="165"/>
      <c r="Q327" s="142" t="s">
        <v>2029</v>
      </c>
      <c r="R327" s="166"/>
    </row>
    <row r="328" spans="1:18" ht="30" x14ac:dyDescent="0.25">
      <c r="A328" s="166">
        <v>314</v>
      </c>
      <c r="B328" s="166" t="s">
        <v>2054</v>
      </c>
      <c r="C328" s="143" t="s">
        <v>1162</v>
      </c>
      <c r="D328" s="144" t="s">
        <v>2045</v>
      </c>
      <c r="E328" s="166" t="str">
        <f t="shared" si="10"/>
        <v>F4B</v>
      </c>
      <c r="F328" s="166" t="s">
        <v>2055</v>
      </c>
      <c r="G328" s="165" t="s">
        <v>1150</v>
      </c>
      <c r="H328" s="165" t="s">
        <v>1150</v>
      </c>
      <c r="I328" s="166" t="s">
        <v>2055</v>
      </c>
      <c r="J328" s="166"/>
      <c r="K328" s="166">
        <v>1</v>
      </c>
      <c r="L328" s="166">
        <v>0</v>
      </c>
      <c r="M328" s="165"/>
      <c r="N328" s="165" t="s">
        <v>2027</v>
      </c>
      <c r="O328" s="189"/>
      <c r="P328" s="165"/>
      <c r="Q328" s="142" t="s">
        <v>2029</v>
      </c>
      <c r="R328" s="166"/>
    </row>
    <row r="329" spans="1:18" ht="47.25" x14ac:dyDescent="0.25">
      <c r="A329" s="166">
        <v>315</v>
      </c>
      <c r="B329" s="166" t="s">
        <v>2056</v>
      </c>
      <c r="C329" s="143" t="s">
        <v>2057</v>
      </c>
      <c r="D329" s="144" t="s">
        <v>1034</v>
      </c>
      <c r="E329" s="166" t="str">
        <f t="shared" si="10"/>
        <v>F4B</v>
      </c>
      <c r="F329" s="166" t="s">
        <v>2058</v>
      </c>
      <c r="G329" s="165" t="s">
        <v>2021</v>
      </c>
      <c r="H329" s="165" t="s">
        <v>2021</v>
      </c>
      <c r="I329" s="166" t="s">
        <v>2058</v>
      </c>
      <c r="J329" s="166"/>
      <c r="K329" s="166">
        <v>1</v>
      </c>
      <c r="L329" s="166">
        <v>0</v>
      </c>
      <c r="M329" s="165"/>
      <c r="N329" s="165"/>
      <c r="O329" s="165" t="s">
        <v>26</v>
      </c>
      <c r="P329" s="165"/>
      <c r="R329" s="166"/>
    </row>
    <row r="330" spans="1:18" ht="105" x14ac:dyDescent="0.25">
      <c r="A330" s="166">
        <v>316</v>
      </c>
      <c r="B330" s="166" t="s">
        <v>2059</v>
      </c>
      <c r="C330" s="143" t="s">
        <v>2060</v>
      </c>
      <c r="D330" s="165" t="s">
        <v>2061</v>
      </c>
      <c r="E330" s="166" t="str">
        <f t="shared" si="10"/>
        <v>F4B</v>
      </c>
      <c r="F330" s="166" t="s">
        <v>2062</v>
      </c>
      <c r="G330" s="165" t="s">
        <v>2063</v>
      </c>
      <c r="H330" s="165" t="s">
        <v>2063</v>
      </c>
      <c r="I330" s="166" t="s">
        <v>2062</v>
      </c>
      <c r="J330" s="166"/>
      <c r="K330" s="166">
        <v>1</v>
      </c>
      <c r="L330" s="166">
        <v>0</v>
      </c>
      <c r="M330" s="165"/>
      <c r="N330" s="165" t="s">
        <v>2064</v>
      </c>
      <c r="O330" s="165" t="s">
        <v>2065</v>
      </c>
      <c r="P330" s="165"/>
      <c r="Q330" s="142" t="s">
        <v>991</v>
      </c>
      <c r="R330" s="165" t="s">
        <v>999</v>
      </c>
    </row>
    <row r="331" spans="1:18" ht="60" x14ac:dyDescent="0.25">
      <c r="A331" s="166">
        <v>317</v>
      </c>
      <c r="B331" s="166" t="s">
        <v>2066</v>
      </c>
      <c r="C331" s="143" t="s">
        <v>2067</v>
      </c>
      <c r="D331" s="165" t="s">
        <v>2068</v>
      </c>
      <c r="E331" s="166" t="str">
        <f t="shared" si="10"/>
        <v>F4B</v>
      </c>
      <c r="F331" s="166" t="s">
        <v>897</v>
      </c>
      <c r="G331" s="165" t="s">
        <v>2069</v>
      </c>
      <c r="H331" s="165" t="s">
        <v>2070</v>
      </c>
      <c r="I331" s="166" t="s">
        <v>2071</v>
      </c>
      <c r="J331" s="166" t="s">
        <v>897</v>
      </c>
      <c r="K331" s="166">
        <v>1</v>
      </c>
      <c r="L331" s="166">
        <v>0</v>
      </c>
      <c r="M331" s="165"/>
      <c r="N331" s="165"/>
      <c r="O331" s="165" t="s">
        <v>2072</v>
      </c>
      <c r="P331" s="165"/>
      <c r="Q331" s="142" t="s">
        <v>991</v>
      </c>
      <c r="R331" s="165" t="s">
        <v>999</v>
      </c>
    </row>
    <row r="332" spans="1:18" ht="47.25" x14ac:dyDescent="0.25">
      <c r="A332" s="166">
        <v>318</v>
      </c>
      <c r="B332" s="166" t="s">
        <v>2073</v>
      </c>
      <c r="C332" s="143" t="s">
        <v>2074</v>
      </c>
      <c r="D332" s="144" t="s">
        <v>1034</v>
      </c>
      <c r="E332" s="166" t="str">
        <f t="shared" si="10"/>
        <v>F4B</v>
      </c>
      <c r="F332" s="166" t="s">
        <v>2075</v>
      </c>
      <c r="G332" s="165" t="s">
        <v>2076</v>
      </c>
      <c r="H332" s="165"/>
      <c r="I332" s="166"/>
      <c r="J332" s="166" t="s">
        <v>2075</v>
      </c>
      <c r="K332" s="166">
        <v>1</v>
      </c>
      <c r="L332" s="166">
        <v>0</v>
      </c>
      <c r="M332" s="165"/>
      <c r="N332" s="165"/>
      <c r="O332" s="165" t="s">
        <v>26</v>
      </c>
      <c r="P332" s="165"/>
      <c r="R332" s="166"/>
    </row>
    <row r="333" spans="1:18" ht="60" x14ac:dyDescent="0.25">
      <c r="A333" s="166">
        <v>319</v>
      </c>
      <c r="B333" s="166" t="s">
        <v>2077</v>
      </c>
      <c r="C333" s="143" t="s">
        <v>2078</v>
      </c>
      <c r="D333" s="144" t="s">
        <v>2079</v>
      </c>
      <c r="E333" s="166" t="str">
        <f t="shared" si="10"/>
        <v>F4B</v>
      </c>
      <c r="F333" s="166" t="s">
        <v>2080</v>
      </c>
      <c r="G333" s="165" t="s">
        <v>2081</v>
      </c>
      <c r="H333" s="165"/>
      <c r="I333" s="166"/>
      <c r="J333" s="166" t="s">
        <v>2080</v>
      </c>
      <c r="K333" s="166">
        <v>0</v>
      </c>
      <c r="L333" s="166">
        <v>0</v>
      </c>
      <c r="M333" s="165"/>
      <c r="N333" s="165"/>
      <c r="O333" s="165" t="s">
        <v>26</v>
      </c>
      <c r="P333" s="165"/>
      <c r="R333" s="166"/>
    </row>
    <row r="334" spans="1:18" ht="45" x14ac:dyDescent="0.25">
      <c r="A334" s="166">
        <v>320</v>
      </c>
      <c r="B334" s="166" t="s">
        <v>2082</v>
      </c>
      <c r="C334" s="143" t="s">
        <v>2083</v>
      </c>
      <c r="D334" s="144" t="s">
        <v>2084</v>
      </c>
      <c r="E334" s="166" t="str">
        <f t="shared" si="10"/>
        <v>F4B</v>
      </c>
      <c r="F334" s="166" t="s">
        <v>2085</v>
      </c>
      <c r="G334" s="165" t="s">
        <v>2086</v>
      </c>
      <c r="H334" s="165"/>
      <c r="I334" s="166"/>
      <c r="J334" s="166" t="s">
        <v>2087</v>
      </c>
      <c r="K334" s="166">
        <v>0</v>
      </c>
      <c r="L334" s="166">
        <v>0</v>
      </c>
      <c r="M334" s="165"/>
      <c r="N334" s="165"/>
      <c r="O334" s="165" t="s">
        <v>26</v>
      </c>
      <c r="P334" s="165"/>
      <c r="R334" s="166"/>
    </row>
    <row r="335" spans="1:18" ht="15" customHeight="1" x14ac:dyDescent="0.25">
      <c r="A335" s="166">
        <v>321</v>
      </c>
      <c r="B335" s="166" t="s">
        <v>2088</v>
      </c>
      <c r="C335" s="166"/>
      <c r="D335" s="166"/>
      <c r="E335" s="166"/>
      <c r="F335" s="166" t="s">
        <v>978</v>
      </c>
      <c r="G335" s="165"/>
      <c r="H335" s="165"/>
      <c r="I335" s="166"/>
      <c r="J335" s="166" t="s">
        <v>978</v>
      </c>
      <c r="K335" s="166"/>
      <c r="L335" s="166"/>
      <c r="M335" s="165"/>
      <c r="N335" s="165"/>
      <c r="O335" s="165"/>
      <c r="P335" s="165"/>
      <c r="Q335" s="142" t="s">
        <v>979</v>
      </c>
      <c r="R335" s="166"/>
    </row>
    <row r="336" spans="1:18" ht="15.75" x14ac:dyDescent="0.25">
      <c r="A336" s="166">
        <v>322</v>
      </c>
      <c r="B336" s="166" t="s">
        <v>2089</v>
      </c>
      <c r="C336" s="143" t="s">
        <v>2090</v>
      </c>
      <c r="D336" s="166"/>
      <c r="E336" s="166" t="str">
        <f t="shared" ref="E336:E367" si="11">LEFT(F336,3)</f>
        <v>F4B</v>
      </c>
      <c r="F336" s="166" t="s">
        <v>2091</v>
      </c>
      <c r="G336" s="165" t="s">
        <v>985</v>
      </c>
      <c r="H336" s="165" t="s">
        <v>985</v>
      </c>
      <c r="I336" s="166" t="s">
        <v>2091</v>
      </c>
      <c r="J336" s="166"/>
      <c r="K336" s="166">
        <v>0</v>
      </c>
      <c r="L336" s="166">
        <v>0</v>
      </c>
      <c r="M336" s="165"/>
      <c r="N336" s="165"/>
      <c r="O336" s="165" t="s">
        <v>26</v>
      </c>
      <c r="P336" s="165"/>
      <c r="R336" s="166"/>
    </row>
    <row r="337" spans="1:20" ht="15.75" x14ac:dyDescent="0.25">
      <c r="A337" s="166">
        <v>323</v>
      </c>
      <c r="B337" s="166" t="s">
        <v>2092</v>
      </c>
      <c r="C337" s="143" t="s">
        <v>2093</v>
      </c>
      <c r="D337" s="166"/>
      <c r="E337" s="166" t="str">
        <f t="shared" si="11"/>
        <v>F4B</v>
      </c>
      <c r="F337" s="166" t="s">
        <v>2094</v>
      </c>
      <c r="G337" s="165" t="s">
        <v>1003</v>
      </c>
      <c r="H337" s="165" t="s">
        <v>1003</v>
      </c>
      <c r="I337" s="166" t="s">
        <v>2094</v>
      </c>
      <c r="J337" s="166"/>
      <c r="K337" s="166">
        <v>0</v>
      </c>
      <c r="L337" s="166">
        <v>0</v>
      </c>
      <c r="M337" s="165"/>
      <c r="N337" s="165"/>
      <c r="O337" s="165" t="s">
        <v>26</v>
      </c>
      <c r="P337" s="165"/>
      <c r="R337" s="166"/>
      <c r="S337" s="166"/>
      <c r="T337" s="166"/>
    </row>
    <row r="338" spans="1:20" ht="15.75" x14ac:dyDescent="0.25">
      <c r="A338" s="166">
        <v>324</v>
      </c>
      <c r="B338" s="166" t="s">
        <v>2095</v>
      </c>
      <c r="C338" s="143" t="s">
        <v>2096</v>
      </c>
      <c r="D338" s="166"/>
      <c r="E338" s="166" t="str">
        <f t="shared" si="11"/>
        <v>F4B</v>
      </c>
      <c r="F338" s="166" t="s">
        <v>2097</v>
      </c>
      <c r="G338" s="165" t="s">
        <v>985</v>
      </c>
      <c r="H338" s="165" t="s">
        <v>985</v>
      </c>
      <c r="I338" s="166" t="s">
        <v>2097</v>
      </c>
      <c r="J338" s="166"/>
      <c r="K338" s="166">
        <v>0</v>
      </c>
      <c r="L338" s="166">
        <v>0</v>
      </c>
      <c r="M338" s="165"/>
      <c r="N338" s="165"/>
      <c r="O338" s="165" t="s">
        <v>26</v>
      </c>
      <c r="P338" s="165"/>
      <c r="R338" s="166"/>
      <c r="S338" s="166"/>
      <c r="T338" s="166"/>
    </row>
    <row r="339" spans="1:20" ht="15.75" x14ac:dyDescent="0.25">
      <c r="A339" s="166">
        <v>325</v>
      </c>
      <c r="B339" s="166" t="s">
        <v>2098</v>
      </c>
      <c r="C339" s="143" t="s">
        <v>2099</v>
      </c>
      <c r="D339" s="166"/>
      <c r="E339" s="166" t="str">
        <f t="shared" si="11"/>
        <v>F4B</v>
      </c>
      <c r="F339" s="166" t="s">
        <v>2100</v>
      </c>
      <c r="G339" s="165" t="s">
        <v>1003</v>
      </c>
      <c r="H339" s="165" t="s">
        <v>1003</v>
      </c>
      <c r="I339" s="166" t="s">
        <v>2100</v>
      </c>
      <c r="J339" s="166"/>
      <c r="K339" s="166">
        <v>0</v>
      </c>
      <c r="L339" s="166">
        <v>0</v>
      </c>
      <c r="M339" s="165"/>
      <c r="N339" s="165"/>
      <c r="O339" s="165" t="s">
        <v>26</v>
      </c>
      <c r="P339" s="165"/>
      <c r="R339" s="166"/>
      <c r="S339" s="166"/>
      <c r="T339" s="166"/>
    </row>
    <row r="340" spans="1:20" ht="135" x14ac:dyDescent="0.25">
      <c r="A340" s="166">
        <v>326</v>
      </c>
      <c r="B340" s="166" t="s">
        <v>2101</v>
      </c>
      <c r="C340" s="143" t="s">
        <v>2102</v>
      </c>
      <c r="D340" s="144" t="s">
        <v>1034</v>
      </c>
      <c r="E340" s="166" t="str">
        <f t="shared" si="11"/>
        <v>F4B</v>
      </c>
      <c r="F340" s="166" t="s">
        <v>2103</v>
      </c>
      <c r="G340" s="165" t="s">
        <v>2021</v>
      </c>
      <c r="H340" s="165" t="s">
        <v>2021</v>
      </c>
      <c r="I340" s="166" t="s">
        <v>2103</v>
      </c>
      <c r="J340" s="166"/>
      <c r="K340" s="166">
        <v>0</v>
      </c>
      <c r="L340" s="166">
        <v>0</v>
      </c>
      <c r="M340" s="165"/>
      <c r="N340" s="165"/>
      <c r="O340" s="165" t="s">
        <v>2104</v>
      </c>
      <c r="P340" s="165"/>
      <c r="R340" s="165" t="s">
        <v>2105</v>
      </c>
      <c r="S340" s="166" t="s">
        <v>1543</v>
      </c>
      <c r="T340" s="165" t="s">
        <v>2106</v>
      </c>
    </row>
    <row r="341" spans="1:20" ht="15.75" x14ac:dyDescent="0.25">
      <c r="A341" s="166">
        <v>327</v>
      </c>
      <c r="B341" s="166" t="s">
        <v>2107</v>
      </c>
      <c r="C341" s="143" t="s">
        <v>2108</v>
      </c>
      <c r="D341" s="144"/>
      <c r="E341" s="166" t="str">
        <f t="shared" si="11"/>
        <v>F4B</v>
      </c>
      <c r="F341" s="166" t="s">
        <v>2109</v>
      </c>
      <c r="G341" s="165" t="s">
        <v>1003</v>
      </c>
      <c r="H341" s="165" t="s">
        <v>1003</v>
      </c>
      <c r="I341" s="166" t="s">
        <v>2109</v>
      </c>
      <c r="J341" s="166"/>
      <c r="K341" s="166">
        <v>0</v>
      </c>
      <c r="L341" s="166">
        <v>0</v>
      </c>
      <c r="M341" s="165"/>
      <c r="N341" s="165"/>
      <c r="O341" s="165" t="s">
        <v>26</v>
      </c>
      <c r="P341" s="165"/>
      <c r="R341" s="166"/>
      <c r="S341" s="166"/>
      <c r="T341" s="166"/>
    </row>
    <row r="342" spans="1:20" ht="31.5" x14ac:dyDescent="0.25">
      <c r="A342" s="166">
        <v>328</v>
      </c>
      <c r="B342" s="166" t="s">
        <v>2110</v>
      </c>
      <c r="C342" s="143" t="s">
        <v>2111</v>
      </c>
      <c r="D342" s="144" t="s">
        <v>1034</v>
      </c>
      <c r="E342" s="166" t="str">
        <f t="shared" si="11"/>
        <v>F4B</v>
      </c>
      <c r="F342" s="166" t="s">
        <v>2112</v>
      </c>
      <c r="G342" s="165" t="s">
        <v>2021</v>
      </c>
      <c r="H342" s="165" t="s">
        <v>2021</v>
      </c>
      <c r="I342" s="166" t="s">
        <v>2112</v>
      </c>
      <c r="J342" s="166"/>
      <c r="K342" s="166">
        <v>1</v>
      </c>
      <c r="L342" s="166">
        <v>0</v>
      </c>
      <c r="M342" s="165"/>
      <c r="N342" s="165"/>
      <c r="O342" s="165" t="s">
        <v>26</v>
      </c>
      <c r="P342" s="165"/>
      <c r="R342" s="166"/>
      <c r="S342" s="166"/>
      <c r="T342" s="166"/>
    </row>
    <row r="343" spans="1:20" ht="15.75" x14ac:dyDescent="0.25">
      <c r="A343" s="166">
        <v>329</v>
      </c>
      <c r="B343" s="166" t="s">
        <v>2113</v>
      </c>
      <c r="C343" s="143" t="s">
        <v>1976</v>
      </c>
      <c r="D343" s="144" t="s">
        <v>1976</v>
      </c>
      <c r="E343" s="166" t="str">
        <f t="shared" si="11"/>
        <v>F4B</v>
      </c>
      <c r="F343" s="166" t="s">
        <v>2114</v>
      </c>
      <c r="G343" s="165" t="s">
        <v>84</v>
      </c>
      <c r="H343" s="165" t="s">
        <v>84</v>
      </c>
      <c r="I343" s="166" t="s">
        <v>2114</v>
      </c>
      <c r="J343" s="166"/>
      <c r="K343" s="166">
        <v>0</v>
      </c>
      <c r="L343" s="166">
        <v>0</v>
      </c>
      <c r="M343" s="165"/>
      <c r="N343" s="165"/>
      <c r="O343" s="165" t="s">
        <v>2115</v>
      </c>
      <c r="P343" s="165"/>
      <c r="Q343" s="142" t="s">
        <v>991</v>
      </c>
      <c r="R343" s="166" t="s">
        <v>552</v>
      </c>
      <c r="S343" s="166"/>
      <c r="T343" s="166"/>
    </row>
    <row r="344" spans="1:20" ht="15.75" x14ac:dyDescent="0.25">
      <c r="A344" s="166">
        <v>330</v>
      </c>
      <c r="B344" s="166" t="s">
        <v>2116</v>
      </c>
      <c r="C344" s="143" t="s">
        <v>1979</v>
      </c>
      <c r="D344" s="144" t="s">
        <v>1979</v>
      </c>
      <c r="E344" s="166" t="str">
        <f t="shared" si="11"/>
        <v>F4B</v>
      </c>
      <c r="F344" s="166" t="s">
        <v>2117</v>
      </c>
      <c r="G344" s="165" t="s">
        <v>84</v>
      </c>
      <c r="H344" s="165" t="s">
        <v>84</v>
      </c>
      <c r="I344" s="166" t="s">
        <v>2117</v>
      </c>
      <c r="J344" s="166"/>
      <c r="K344" s="166">
        <v>0</v>
      </c>
      <c r="L344" s="166">
        <v>0</v>
      </c>
      <c r="M344" s="165"/>
      <c r="N344" s="165"/>
      <c r="O344" s="165" t="s">
        <v>2115</v>
      </c>
      <c r="P344" s="165"/>
      <c r="Q344" s="142" t="s">
        <v>991</v>
      </c>
      <c r="R344" s="166" t="s">
        <v>552</v>
      </c>
      <c r="S344" s="166"/>
      <c r="T344" s="166"/>
    </row>
    <row r="345" spans="1:20" ht="15.75" x14ac:dyDescent="0.25">
      <c r="A345" s="166">
        <v>331</v>
      </c>
      <c r="B345" s="166" t="s">
        <v>2118</v>
      </c>
      <c r="C345" s="143" t="s">
        <v>1982</v>
      </c>
      <c r="D345" s="144" t="s">
        <v>1982</v>
      </c>
      <c r="E345" s="166" t="str">
        <f t="shared" si="11"/>
        <v>F4B</v>
      </c>
      <c r="F345" s="166" t="s">
        <v>2119</v>
      </c>
      <c r="G345" s="165" t="s">
        <v>2120</v>
      </c>
      <c r="H345" s="165"/>
      <c r="I345" s="166"/>
      <c r="J345" s="166" t="s">
        <v>2121</v>
      </c>
      <c r="K345" s="166">
        <v>1</v>
      </c>
      <c r="L345" s="166">
        <v>0</v>
      </c>
      <c r="M345" s="165"/>
      <c r="N345" s="165"/>
      <c r="O345" s="165" t="s">
        <v>2115</v>
      </c>
      <c r="P345" s="165"/>
      <c r="Q345" s="142" t="s">
        <v>991</v>
      </c>
      <c r="R345" s="166" t="s">
        <v>552</v>
      </c>
      <c r="S345" s="166"/>
      <c r="T345" s="166"/>
    </row>
    <row r="346" spans="1:20" ht="31.5" x14ac:dyDescent="0.25">
      <c r="A346" s="166">
        <v>332</v>
      </c>
      <c r="B346" s="166" t="s">
        <v>2122</v>
      </c>
      <c r="C346" s="143" t="s">
        <v>1116</v>
      </c>
      <c r="D346" s="144" t="s">
        <v>1986</v>
      </c>
      <c r="E346" s="166" t="str">
        <f t="shared" si="11"/>
        <v>F4B</v>
      </c>
      <c r="F346" s="166" t="s">
        <v>2123</v>
      </c>
      <c r="G346" s="165" t="s">
        <v>84</v>
      </c>
      <c r="H346" s="165" t="s">
        <v>84</v>
      </c>
      <c r="I346" s="166" t="s">
        <v>2123</v>
      </c>
      <c r="J346" s="166"/>
      <c r="K346" s="166">
        <v>0</v>
      </c>
      <c r="L346" s="166">
        <v>0</v>
      </c>
      <c r="M346" s="165"/>
      <c r="N346" s="165"/>
      <c r="O346" s="165" t="s">
        <v>26</v>
      </c>
      <c r="P346" s="165"/>
      <c r="R346" s="166"/>
      <c r="S346" s="166"/>
      <c r="T346" s="166"/>
    </row>
    <row r="347" spans="1:20" ht="15.75" x14ac:dyDescent="0.25">
      <c r="A347" s="166">
        <v>333</v>
      </c>
      <c r="B347" s="166" t="s">
        <v>2124</v>
      </c>
      <c r="C347" s="143" t="s">
        <v>2125</v>
      </c>
      <c r="D347" s="166"/>
      <c r="E347" s="166" t="str">
        <f t="shared" si="11"/>
        <v>F4B</v>
      </c>
      <c r="F347" s="166" t="s">
        <v>2126</v>
      </c>
      <c r="G347" s="165" t="s">
        <v>84</v>
      </c>
      <c r="H347" s="165" t="s">
        <v>84</v>
      </c>
      <c r="I347" s="166"/>
      <c r="J347" s="166"/>
      <c r="K347" s="166">
        <v>0</v>
      </c>
      <c r="L347" s="166">
        <v>0</v>
      </c>
      <c r="M347" s="165"/>
      <c r="N347" s="165"/>
      <c r="O347" s="165" t="s">
        <v>2115</v>
      </c>
      <c r="P347" s="165"/>
      <c r="Q347" s="142" t="s">
        <v>991</v>
      </c>
      <c r="R347" s="166" t="s">
        <v>26</v>
      </c>
      <c r="S347" s="166"/>
      <c r="T347" s="166"/>
    </row>
    <row r="348" spans="1:20" ht="15.75" x14ac:dyDescent="0.25">
      <c r="A348" s="166">
        <v>334</v>
      </c>
      <c r="B348" s="166" t="s">
        <v>2127</v>
      </c>
      <c r="C348" s="143" t="s">
        <v>2128</v>
      </c>
      <c r="D348" s="166"/>
      <c r="E348" s="166" t="str">
        <f t="shared" si="11"/>
        <v>F4B</v>
      </c>
      <c r="F348" s="166" t="s">
        <v>2129</v>
      </c>
      <c r="G348" s="165" t="s">
        <v>84</v>
      </c>
      <c r="H348" s="165" t="s">
        <v>84</v>
      </c>
      <c r="I348" s="166"/>
      <c r="J348" s="166"/>
      <c r="K348" s="166">
        <v>0</v>
      </c>
      <c r="L348" s="166">
        <v>0</v>
      </c>
      <c r="M348" s="165"/>
      <c r="N348" s="165"/>
      <c r="O348" s="165" t="s">
        <v>2115</v>
      </c>
      <c r="P348" s="165"/>
      <c r="Q348" s="142" t="s">
        <v>991</v>
      </c>
      <c r="R348" s="166" t="s">
        <v>26</v>
      </c>
      <c r="S348" s="166"/>
      <c r="T348" s="166"/>
    </row>
    <row r="349" spans="1:20" ht="15.75" x14ac:dyDescent="0.25">
      <c r="A349" s="166">
        <v>335</v>
      </c>
      <c r="B349" s="166" t="s">
        <v>2130</v>
      </c>
      <c r="C349" s="143" t="s">
        <v>2131</v>
      </c>
      <c r="D349" s="166"/>
      <c r="E349" s="166" t="str">
        <f t="shared" si="11"/>
        <v>F4B</v>
      </c>
      <c r="F349" s="166" t="s">
        <v>2132</v>
      </c>
      <c r="G349" s="165" t="s">
        <v>84</v>
      </c>
      <c r="H349" s="165" t="s">
        <v>84</v>
      </c>
      <c r="I349" s="166"/>
      <c r="J349" s="166"/>
      <c r="K349" s="166">
        <v>0</v>
      </c>
      <c r="L349" s="166">
        <v>0</v>
      </c>
      <c r="M349" s="165"/>
      <c r="N349" s="165"/>
      <c r="O349" s="165" t="s">
        <v>2115</v>
      </c>
      <c r="P349" s="165"/>
      <c r="Q349" s="142" t="s">
        <v>991</v>
      </c>
      <c r="R349" s="166" t="s">
        <v>26</v>
      </c>
      <c r="S349" s="166"/>
      <c r="T349" s="166"/>
    </row>
    <row r="350" spans="1:20" ht="45" x14ac:dyDescent="0.25">
      <c r="A350" s="166">
        <v>336</v>
      </c>
      <c r="B350" s="166" t="s">
        <v>2133</v>
      </c>
      <c r="C350" s="143" t="s">
        <v>2134</v>
      </c>
      <c r="D350" s="144" t="s">
        <v>2032</v>
      </c>
      <c r="E350" s="166" t="str">
        <f t="shared" si="11"/>
        <v>F4B</v>
      </c>
      <c r="F350" s="166" t="s">
        <v>2135</v>
      </c>
      <c r="G350" s="165" t="s">
        <v>2136</v>
      </c>
      <c r="H350" s="165" t="s">
        <v>2034</v>
      </c>
      <c r="I350" s="166" t="s">
        <v>2135</v>
      </c>
      <c r="J350" s="166"/>
      <c r="K350" s="166">
        <v>1</v>
      </c>
      <c r="L350" s="166">
        <v>0</v>
      </c>
      <c r="M350" s="165"/>
      <c r="N350" s="165" t="s">
        <v>2027</v>
      </c>
      <c r="O350" s="165" t="s">
        <v>26</v>
      </c>
      <c r="P350" s="165"/>
      <c r="Q350" s="142" t="s">
        <v>979</v>
      </c>
      <c r="R350" s="166"/>
      <c r="S350" s="166"/>
      <c r="T350" s="166"/>
    </row>
    <row r="351" spans="1:20" ht="45" x14ac:dyDescent="0.25">
      <c r="A351" s="166">
        <v>337</v>
      </c>
      <c r="B351" s="166" t="s">
        <v>2137</v>
      </c>
      <c r="C351" s="143" t="s">
        <v>2138</v>
      </c>
      <c r="D351" s="144" t="s">
        <v>2036</v>
      </c>
      <c r="E351" s="166" t="str">
        <f t="shared" si="11"/>
        <v>F4B</v>
      </c>
      <c r="F351" s="166" t="s">
        <v>2139</v>
      </c>
      <c r="G351" s="165" t="s">
        <v>2140</v>
      </c>
      <c r="H351" s="165" t="s">
        <v>2038</v>
      </c>
      <c r="I351" s="166" t="s">
        <v>2139</v>
      </c>
      <c r="J351" s="166"/>
      <c r="K351" s="166">
        <v>1</v>
      </c>
      <c r="L351" s="166">
        <v>0</v>
      </c>
      <c r="M351" s="165"/>
      <c r="N351" s="165"/>
      <c r="O351" s="165" t="s">
        <v>2141</v>
      </c>
      <c r="P351" s="165"/>
      <c r="Q351" s="142" t="s">
        <v>991</v>
      </c>
      <c r="R351" s="165" t="s">
        <v>999</v>
      </c>
      <c r="S351" s="166"/>
      <c r="T351" s="166"/>
    </row>
    <row r="352" spans="1:20" ht="31.5" x14ac:dyDescent="0.25">
      <c r="A352" s="166">
        <v>338</v>
      </c>
      <c r="B352" s="166" t="s">
        <v>2142</v>
      </c>
      <c r="C352" s="143" t="s">
        <v>2143</v>
      </c>
      <c r="D352" s="144" t="s">
        <v>1034</v>
      </c>
      <c r="E352" s="166" t="str">
        <f t="shared" si="11"/>
        <v>F4B</v>
      </c>
      <c r="F352" s="166" t="s">
        <v>2144</v>
      </c>
      <c r="G352" s="165" t="s">
        <v>2021</v>
      </c>
      <c r="H352" s="165" t="s">
        <v>2021</v>
      </c>
      <c r="I352" s="166" t="s">
        <v>2144</v>
      </c>
      <c r="J352" s="166"/>
      <c r="K352" s="166">
        <v>1</v>
      </c>
      <c r="L352" s="166">
        <v>0</v>
      </c>
      <c r="M352" s="165"/>
      <c r="N352" s="165"/>
      <c r="O352" s="165" t="s">
        <v>26</v>
      </c>
      <c r="P352" s="165"/>
      <c r="R352" s="166"/>
      <c r="S352" s="166"/>
      <c r="T352" s="166"/>
    </row>
    <row r="353" spans="1:18" ht="31.5" x14ac:dyDescent="0.25">
      <c r="A353" s="166">
        <v>339</v>
      </c>
      <c r="B353" s="166" t="s">
        <v>2145</v>
      </c>
      <c r="C353" s="143" t="s">
        <v>2146</v>
      </c>
      <c r="D353" s="144" t="s">
        <v>1034</v>
      </c>
      <c r="E353" s="166" t="str">
        <f t="shared" si="11"/>
        <v>F4B</v>
      </c>
      <c r="F353" s="166" t="s">
        <v>2147</v>
      </c>
      <c r="G353" s="165" t="s">
        <v>2021</v>
      </c>
      <c r="H353" s="165" t="s">
        <v>2021</v>
      </c>
      <c r="I353" s="166" t="s">
        <v>2147</v>
      </c>
      <c r="J353" s="166"/>
      <c r="K353" s="166">
        <v>1</v>
      </c>
      <c r="L353" s="166">
        <v>0</v>
      </c>
      <c r="M353" s="165"/>
      <c r="N353" s="165"/>
      <c r="O353" s="165" t="s">
        <v>26</v>
      </c>
      <c r="P353" s="165"/>
      <c r="R353" s="166"/>
    </row>
    <row r="354" spans="1:18" ht="15.75" x14ac:dyDescent="0.25">
      <c r="A354" s="166">
        <v>340</v>
      </c>
      <c r="B354" s="166" t="s">
        <v>2148</v>
      </c>
      <c r="C354" s="143" t="s">
        <v>2149</v>
      </c>
      <c r="D354" s="144"/>
      <c r="E354" s="166" t="str">
        <f t="shared" si="11"/>
        <v>F4B</v>
      </c>
      <c r="F354" s="166" t="s">
        <v>2150</v>
      </c>
      <c r="G354" s="165" t="s">
        <v>84</v>
      </c>
      <c r="H354" s="165" t="s">
        <v>84</v>
      </c>
      <c r="I354" s="166" t="s">
        <v>2150</v>
      </c>
      <c r="J354" s="166"/>
      <c r="K354" s="166">
        <v>0</v>
      </c>
      <c r="L354" s="166">
        <v>0</v>
      </c>
      <c r="M354" s="165"/>
      <c r="N354" s="165"/>
      <c r="O354" s="165" t="s">
        <v>26</v>
      </c>
      <c r="P354" s="165"/>
      <c r="R354" s="166"/>
    </row>
    <row r="355" spans="1:18" ht="31.5" x14ac:dyDescent="0.25">
      <c r="A355" s="166">
        <v>341</v>
      </c>
      <c r="B355" s="166" t="s">
        <v>2151</v>
      </c>
      <c r="C355" s="143" t="s">
        <v>2152</v>
      </c>
      <c r="D355" s="144" t="s">
        <v>1034</v>
      </c>
      <c r="E355" s="166" t="str">
        <f t="shared" si="11"/>
        <v>F4B</v>
      </c>
      <c r="F355" s="166" t="s">
        <v>2153</v>
      </c>
      <c r="G355" s="165" t="s">
        <v>2021</v>
      </c>
      <c r="H355" s="165" t="s">
        <v>2021</v>
      </c>
      <c r="I355" s="166" t="s">
        <v>2153</v>
      </c>
      <c r="J355" s="166"/>
      <c r="K355" s="166">
        <v>1</v>
      </c>
      <c r="L355" s="166">
        <v>0</v>
      </c>
      <c r="M355" s="165"/>
      <c r="N355" s="165"/>
      <c r="O355" s="165" t="s">
        <v>26</v>
      </c>
      <c r="P355" s="165"/>
      <c r="R355" s="166"/>
    </row>
    <row r="356" spans="1:18" ht="31.5" x14ac:dyDescent="0.25">
      <c r="A356" s="166">
        <v>342</v>
      </c>
      <c r="B356" s="166" t="s">
        <v>2154</v>
      </c>
      <c r="C356" s="143" t="s">
        <v>2155</v>
      </c>
      <c r="D356" s="144" t="s">
        <v>1034</v>
      </c>
      <c r="E356" s="166" t="str">
        <f t="shared" si="11"/>
        <v>F4B</v>
      </c>
      <c r="F356" s="166" t="s">
        <v>2156</v>
      </c>
      <c r="G356" s="165" t="s">
        <v>2021</v>
      </c>
      <c r="H356" s="165" t="s">
        <v>2021</v>
      </c>
      <c r="I356" s="166" t="s">
        <v>2156</v>
      </c>
      <c r="J356" s="166"/>
      <c r="K356" s="166">
        <v>1</v>
      </c>
      <c r="L356" s="166">
        <v>0</v>
      </c>
      <c r="M356" s="165"/>
      <c r="N356" s="165"/>
      <c r="O356" s="165" t="s">
        <v>26</v>
      </c>
      <c r="P356" s="165"/>
      <c r="R356" s="166"/>
    </row>
    <row r="357" spans="1:18" ht="15.75" x14ac:dyDescent="0.25">
      <c r="A357" s="166">
        <v>343</v>
      </c>
      <c r="B357" s="166" t="s">
        <v>2157</v>
      </c>
      <c r="C357" s="143" t="s">
        <v>2158</v>
      </c>
      <c r="D357" s="166"/>
      <c r="E357" s="166" t="str">
        <f t="shared" si="11"/>
        <v>F4B</v>
      </c>
      <c r="F357" s="166" t="s">
        <v>2159</v>
      </c>
      <c r="G357" s="165" t="s">
        <v>985</v>
      </c>
      <c r="H357" s="165" t="s">
        <v>985</v>
      </c>
      <c r="I357" s="166" t="s">
        <v>2159</v>
      </c>
      <c r="J357" s="166"/>
      <c r="K357" s="166">
        <v>0</v>
      </c>
      <c r="L357" s="166">
        <v>0</v>
      </c>
      <c r="M357" s="165"/>
      <c r="N357" s="165"/>
      <c r="O357" s="165" t="s">
        <v>26</v>
      </c>
      <c r="P357" s="165"/>
      <c r="R357" s="166"/>
    </row>
    <row r="358" spans="1:18" ht="15.75" x14ac:dyDescent="0.25">
      <c r="A358" s="166">
        <v>344</v>
      </c>
      <c r="B358" s="166" t="s">
        <v>2160</v>
      </c>
      <c r="C358" s="143" t="s">
        <v>2161</v>
      </c>
      <c r="D358" s="166"/>
      <c r="E358" s="166" t="str">
        <f t="shared" si="11"/>
        <v>F4B</v>
      </c>
      <c r="F358" s="166" t="s">
        <v>2162</v>
      </c>
      <c r="G358" s="165" t="s">
        <v>1003</v>
      </c>
      <c r="H358" s="165" t="s">
        <v>1003</v>
      </c>
      <c r="I358" s="166" t="s">
        <v>2162</v>
      </c>
      <c r="J358" s="166"/>
      <c r="K358" s="166">
        <v>0</v>
      </c>
      <c r="L358" s="166">
        <v>0</v>
      </c>
      <c r="M358" s="165"/>
      <c r="N358" s="165"/>
      <c r="O358" s="165" t="s">
        <v>26</v>
      </c>
      <c r="P358" s="165"/>
      <c r="R358" s="166"/>
    </row>
    <row r="359" spans="1:18" ht="31.5" x14ac:dyDescent="0.25">
      <c r="A359" s="166">
        <v>345</v>
      </c>
      <c r="B359" s="166" t="s">
        <v>2163</v>
      </c>
      <c r="C359" s="143" t="s">
        <v>2164</v>
      </c>
      <c r="D359" s="145" t="s">
        <v>2165</v>
      </c>
      <c r="E359" s="166" t="str">
        <f t="shared" si="11"/>
        <v>F4B</v>
      </c>
      <c r="F359" s="166" t="s">
        <v>2166</v>
      </c>
      <c r="G359" s="165" t="s">
        <v>84</v>
      </c>
      <c r="H359" s="165" t="s">
        <v>84</v>
      </c>
      <c r="I359" s="166" t="s">
        <v>2166</v>
      </c>
      <c r="J359" s="166"/>
      <c r="K359" s="166">
        <v>0</v>
      </c>
      <c r="L359" s="166">
        <v>0</v>
      </c>
      <c r="M359" s="165"/>
      <c r="N359" s="165"/>
      <c r="O359" s="165" t="s">
        <v>26</v>
      </c>
      <c r="P359" s="165"/>
      <c r="R359" s="166"/>
    </row>
    <row r="360" spans="1:18" ht="15.75" x14ac:dyDescent="0.25">
      <c r="A360" s="166">
        <v>346</v>
      </c>
      <c r="B360" s="166" t="s">
        <v>2167</v>
      </c>
      <c r="C360" s="143" t="s">
        <v>1979</v>
      </c>
      <c r="D360" s="146" t="s">
        <v>2168</v>
      </c>
      <c r="E360" s="166" t="str">
        <f t="shared" si="11"/>
        <v>F4B</v>
      </c>
      <c r="F360" s="166" t="s">
        <v>2169</v>
      </c>
      <c r="G360" s="165" t="s">
        <v>84</v>
      </c>
      <c r="H360" s="165" t="s">
        <v>84</v>
      </c>
      <c r="I360" s="166" t="s">
        <v>2169</v>
      </c>
      <c r="J360" s="166"/>
      <c r="K360" s="166">
        <v>0</v>
      </c>
      <c r="L360" s="166">
        <v>0</v>
      </c>
      <c r="M360" s="165"/>
      <c r="N360" s="165"/>
      <c r="O360" s="165" t="s">
        <v>26</v>
      </c>
      <c r="P360" s="165"/>
      <c r="R360" s="166"/>
    </row>
    <row r="361" spans="1:18" ht="15.75" x14ac:dyDescent="0.25">
      <c r="A361" s="166">
        <v>347</v>
      </c>
      <c r="B361" s="166" t="s">
        <v>2170</v>
      </c>
      <c r="C361" s="143" t="s">
        <v>1982</v>
      </c>
      <c r="D361" s="144"/>
      <c r="E361" s="166" t="str">
        <f t="shared" si="11"/>
        <v>F4B</v>
      </c>
      <c r="F361" s="166" t="s">
        <v>2171</v>
      </c>
      <c r="G361" s="165" t="s">
        <v>2120</v>
      </c>
      <c r="H361" s="165"/>
      <c r="I361" s="166"/>
      <c r="J361" s="166" t="s">
        <v>2172</v>
      </c>
      <c r="K361" s="166">
        <v>1</v>
      </c>
      <c r="L361" s="166">
        <v>0</v>
      </c>
      <c r="M361" s="165"/>
      <c r="N361" s="165"/>
      <c r="O361" s="165" t="s">
        <v>2115</v>
      </c>
      <c r="P361" s="165"/>
      <c r="Q361" s="142" t="s">
        <v>991</v>
      </c>
      <c r="R361" s="166" t="s">
        <v>552</v>
      </c>
    </row>
    <row r="362" spans="1:18" ht="31.5" x14ac:dyDescent="0.25">
      <c r="A362" s="166">
        <v>348</v>
      </c>
      <c r="B362" s="166" t="s">
        <v>2173</v>
      </c>
      <c r="C362" s="143" t="s">
        <v>1116</v>
      </c>
      <c r="D362" s="145" t="s">
        <v>2174</v>
      </c>
      <c r="E362" s="166" t="str">
        <f t="shared" si="11"/>
        <v>F4B</v>
      </c>
      <c r="F362" s="166" t="s">
        <v>2175</v>
      </c>
      <c r="G362" s="165" t="s">
        <v>84</v>
      </c>
      <c r="H362" s="165" t="s">
        <v>84</v>
      </c>
      <c r="I362" s="166" t="s">
        <v>2175</v>
      </c>
      <c r="J362" s="166"/>
      <c r="K362" s="166">
        <v>0</v>
      </c>
      <c r="L362" s="166">
        <v>0</v>
      </c>
      <c r="M362" s="165"/>
      <c r="N362" s="165"/>
      <c r="O362" s="165" t="s">
        <v>26</v>
      </c>
      <c r="P362" s="165"/>
      <c r="R362" s="166"/>
    </row>
    <row r="363" spans="1:18" ht="15.75" x14ac:dyDescent="0.25">
      <c r="A363" s="166">
        <v>349</v>
      </c>
      <c r="B363" s="166" t="s">
        <v>2176</v>
      </c>
      <c r="C363" s="143" t="s">
        <v>2125</v>
      </c>
      <c r="D363" s="166"/>
      <c r="E363" s="166" t="str">
        <f t="shared" si="11"/>
        <v>F4B</v>
      </c>
      <c r="F363" s="166" t="s">
        <v>2177</v>
      </c>
      <c r="G363" s="165" t="s">
        <v>84</v>
      </c>
      <c r="H363" s="165" t="s">
        <v>84</v>
      </c>
      <c r="I363" s="166"/>
      <c r="J363" s="166"/>
      <c r="K363" s="166">
        <v>0</v>
      </c>
      <c r="L363" s="166">
        <v>0</v>
      </c>
      <c r="M363" s="165"/>
      <c r="N363" s="165"/>
      <c r="O363" s="165" t="s">
        <v>2115</v>
      </c>
      <c r="P363" s="165"/>
      <c r="Q363" s="142" t="s">
        <v>991</v>
      </c>
      <c r="R363" s="166" t="s">
        <v>552</v>
      </c>
    </row>
    <row r="364" spans="1:18" ht="15.75" x14ac:dyDescent="0.25">
      <c r="A364" s="166">
        <v>350</v>
      </c>
      <c r="B364" s="166" t="s">
        <v>2178</v>
      </c>
      <c r="C364" s="143" t="s">
        <v>2128</v>
      </c>
      <c r="D364" s="166"/>
      <c r="E364" s="166" t="str">
        <f t="shared" si="11"/>
        <v>F4B</v>
      </c>
      <c r="F364" s="166" t="s">
        <v>2179</v>
      </c>
      <c r="G364" s="165" t="s">
        <v>84</v>
      </c>
      <c r="H364" s="165" t="s">
        <v>84</v>
      </c>
      <c r="I364" s="166"/>
      <c r="J364" s="166"/>
      <c r="K364" s="166">
        <v>0</v>
      </c>
      <c r="L364" s="166">
        <v>0</v>
      </c>
      <c r="M364" s="165"/>
      <c r="N364" s="165"/>
      <c r="O364" s="165" t="s">
        <v>2115</v>
      </c>
      <c r="P364" s="165"/>
      <c r="Q364" s="142" t="s">
        <v>991</v>
      </c>
      <c r="R364" s="166" t="s">
        <v>552</v>
      </c>
    </row>
    <row r="365" spans="1:18" ht="15.75" x14ac:dyDescent="0.25">
      <c r="A365" s="166">
        <v>351</v>
      </c>
      <c r="B365" s="166" t="s">
        <v>2180</v>
      </c>
      <c r="C365" s="143" t="s">
        <v>2131</v>
      </c>
      <c r="D365" s="166"/>
      <c r="E365" s="166" t="str">
        <f t="shared" si="11"/>
        <v>F4B</v>
      </c>
      <c r="F365" s="166" t="s">
        <v>2181</v>
      </c>
      <c r="G365" s="165" t="s">
        <v>84</v>
      </c>
      <c r="H365" s="165" t="s">
        <v>84</v>
      </c>
      <c r="I365" s="166"/>
      <c r="J365" s="166"/>
      <c r="K365" s="166">
        <v>0</v>
      </c>
      <c r="L365" s="166">
        <v>0</v>
      </c>
      <c r="M365" s="165"/>
      <c r="N365" s="165"/>
      <c r="O365" s="165" t="s">
        <v>2115</v>
      </c>
      <c r="P365" s="165"/>
      <c r="Q365" s="142" t="s">
        <v>991</v>
      </c>
      <c r="R365" s="166" t="s">
        <v>552</v>
      </c>
    </row>
    <row r="366" spans="1:18" ht="31.5" x14ac:dyDescent="0.25">
      <c r="A366" s="166">
        <v>352</v>
      </c>
      <c r="B366" s="166" t="s">
        <v>2182</v>
      </c>
      <c r="C366" s="143" t="s">
        <v>2164</v>
      </c>
      <c r="D366" s="166"/>
      <c r="E366" s="166" t="str">
        <f t="shared" si="11"/>
        <v>F4B</v>
      </c>
      <c r="F366" s="166" t="s">
        <v>2183</v>
      </c>
      <c r="G366" s="165" t="s">
        <v>84</v>
      </c>
      <c r="H366" s="165" t="s">
        <v>84</v>
      </c>
      <c r="I366" s="166" t="s">
        <v>2183</v>
      </c>
      <c r="J366" s="166"/>
      <c r="K366" s="166">
        <v>0</v>
      </c>
      <c r="L366" s="166">
        <v>0</v>
      </c>
      <c r="M366" s="165"/>
      <c r="N366" s="165"/>
      <c r="O366" s="165" t="s">
        <v>26</v>
      </c>
      <c r="P366" s="165"/>
      <c r="R366" s="166"/>
    </row>
    <row r="367" spans="1:18" ht="15.75" x14ac:dyDescent="0.25">
      <c r="A367" s="166">
        <v>353</v>
      </c>
      <c r="B367" s="166" t="s">
        <v>2184</v>
      </c>
      <c r="C367" s="143" t="s">
        <v>1979</v>
      </c>
      <c r="D367" s="166"/>
      <c r="E367" s="166" t="str">
        <f t="shared" si="11"/>
        <v>F4B</v>
      </c>
      <c r="F367" s="166" t="s">
        <v>2185</v>
      </c>
      <c r="G367" s="165" t="s">
        <v>84</v>
      </c>
      <c r="H367" s="165" t="s">
        <v>84</v>
      </c>
      <c r="I367" s="166" t="s">
        <v>2185</v>
      </c>
      <c r="J367" s="166"/>
      <c r="K367" s="166">
        <v>0</v>
      </c>
      <c r="L367" s="166">
        <v>0</v>
      </c>
      <c r="M367" s="165"/>
      <c r="N367" s="165"/>
      <c r="O367" s="165" t="s">
        <v>26</v>
      </c>
      <c r="P367" s="165"/>
      <c r="R367" s="166"/>
    </row>
    <row r="368" spans="1:18" ht="15.75" x14ac:dyDescent="0.25">
      <c r="A368" s="166">
        <v>354</v>
      </c>
      <c r="B368" s="166" t="s">
        <v>2186</v>
      </c>
      <c r="C368" s="143" t="s">
        <v>2187</v>
      </c>
      <c r="D368" s="166"/>
      <c r="E368" s="166" t="str">
        <f t="shared" ref="E368:E399" si="12">LEFT(F368,3)</f>
        <v>F4B</v>
      </c>
      <c r="F368" s="166" t="s">
        <v>2188</v>
      </c>
      <c r="G368" s="165" t="s">
        <v>2120</v>
      </c>
      <c r="H368" s="165"/>
      <c r="I368" s="166"/>
      <c r="J368" s="166" t="s">
        <v>2189</v>
      </c>
      <c r="K368" s="166">
        <v>1</v>
      </c>
      <c r="L368" s="166">
        <v>0</v>
      </c>
      <c r="M368" s="165"/>
      <c r="N368" s="165"/>
      <c r="O368" s="165" t="s">
        <v>2115</v>
      </c>
      <c r="P368" s="165"/>
      <c r="Q368" s="142" t="s">
        <v>991</v>
      </c>
      <c r="R368" s="166" t="s">
        <v>552</v>
      </c>
    </row>
    <row r="369" spans="1:18" ht="31.5" x14ac:dyDescent="0.25">
      <c r="A369" s="166">
        <v>355</v>
      </c>
      <c r="B369" s="166" t="s">
        <v>2190</v>
      </c>
      <c r="C369" s="143" t="s">
        <v>1116</v>
      </c>
      <c r="D369" s="166"/>
      <c r="E369" s="166" t="str">
        <f t="shared" si="12"/>
        <v>F4B</v>
      </c>
      <c r="F369" s="166" t="s">
        <v>2191</v>
      </c>
      <c r="G369" s="165" t="s">
        <v>84</v>
      </c>
      <c r="H369" s="165" t="s">
        <v>84</v>
      </c>
      <c r="I369" s="166" t="s">
        <v>2191</v>
      </c>
      <c r="J369" s="166"/>
      <c r="K369" s="166">
        <v>0</v>
      </c>
      <c r="L369" s="166">
        <v>0</v>
      </c>
      <c r="M369" s="165"/>
      <c r="N369" s="165"/>
      <c r="O369" s="165" t="s">
        <v>26</v>
      </c>
      <c r="P369" s="165"/>
      <c r="R369" s="166"/>
    </row>
    <row r="370" spans="1:18" ht="15.75" x14ac:dyDescent="0.25">
      <c r="A370" s="166">
        <v>356</v>
      </c>
      <c r="B370" s="166" t="s">
        <v>2192</v>
      </c>
      <c r="C370" s="143" t="s">
        <v>2193</v>
      </c>
      <c r="D370" s="166"/>
      <c r="E370" s="166" t="str">
        <f t="shared" si="12"/>
        <v>F4B</v>
      </c>
      <c r="F370" s="166" t="s">
        <v>2194</v>
      </c>
      <c r="G370" s="165" t="s">
        <v>2120</v>
      </c>
      <c r="H370" s="165"/>
      <c r="I370" s="166" t="s">
        <v>2195</v>
      </c>
      <c r="J370" s="166"/>
      <c r="K370" s="166">
        <v>1</v>
      </c>
      <c r="L370" s="166">
        <v>0</v>
      </c>
      <c r="M370" s="165"/>
      <c r="N370" s="165"/>
      <c r="O370" s="165" t="s">
        <v>26</v>
      </c>
      <c r="P370" s="165"/>
      <c r="R370" s="166"/>
    </row>
    <row r="371" spans="1:18" ht="15.75" x14ac:dyDescent="0.25">
      <c r="A371" s="166">
        <v>357</v>
      </c>
      <c r="B371" s="166" t="s">
        <v>2196</v>
      </c>
      <c r="C371" s="143" t="s">
        <v>2125</v>
      </c>
      <c r="D371" s="166"/>
      <c r="E371" s="166" t="str">
        <f t="shared" si="12"/>
        <v>F4B</v>
      </c>
      <c r="F371" s="166" t="s">
        <v>2197</v>
      </c>
      <c r="G371" s="165" t="s">
        <v>84</v>
      </c>
      <c r="H371" s="165" t="s">
        <v>84</v>
      </c>
      <c r="I371" s="166"/>
      <c r="J371" s="166"/>
      <c r="K371" s="166">
        <v>0</v>
      </c>
      <c r="L371" s="166">
        <v>0</v>
      </c>
      <c r="M371" s="165"/>
      <c r="N371" s="165"/>
      <c r="O371" s="165" t="s">
        <v>2115</v>
      </c>
      <c r="P371" s="165"/>
      <c r="Q371" s="142" t="s">
        <v>991</v>
      </c>
      <c r="R371" s="166" t="s">
        <v>552</v>
      </c>
    </row>
    <row r="372" spans="1:18" ht="15.75" x14ac:dyDescent="0.25">
      <c r="A372" s="166">
        <v>358</v>
      </c>
      <c r="B372" s="166" t="s">
        <v>2198</v>
      </c>
      <c r="C372" s="143" t="s">
        <v>2128</v>
      </c>
      <c r="D372" s="166"/>
      <c r="E372" s="166" t="str">
        <f t="shared" si="12"/>
        <v>F4B</v>
      </c>
      <c r="F372" s="166" t="s">
        <v>2199</v>
      </c>
      <c r="G372" s="165" t="s">
        <v>84</v>
      </c>
      <c r="H372" s="165" t="s">
        <v>84</v>
      </c>
      <c r="I372" s="166"/>
      <c r="J372" s="166"/>
      <c r="K372" s="166">
        <v>0</v>
      </c>
      <c r="L372" s="166">
        <v>0</v>
      </c>
      <c r="M372" s="165"/>
      <c r="N372" s="165"/>
      <c r="O372" s="165" t="s">
        <v>2115</v>
      </c>
      <c r="P372" s="165"/>
      <c r="Q372" s="142" t="s">
        <v>991</v>
      </c>
      <c r="R372" s="166" t="s">
        <v>552</v>
      </c>
    </row>
    <row r="373" spans="1:18" ht="15.75" x14ac:dyDescent="0.25">
      <c r="A373" s="166">
        <v>359</v>
      </c>
      <c r="B373" s="166" t="s">
        <v>2200</v>
      </c>
      <c r="C373" s="143" t="s">
        <v>2131</v>
      </c>
      <c r="D373" s="166"/>
      <c r="E373" s="166" t="str">
        <f t="shared" si="12"/>
        <v>F4B</v>
      </c>
      <c r="F373" s="166" t="s">
        <v>2201</v>
      </c>
      <c r="G373" s="165" t="s">
        <v>84</v>
      </c>
      <c r="H373" s="165" t="s">
        <v>84</v>
      </c>
      <c r="I373" s="166"/>
      <c r="J373" s="166"/>
      <c r="K373" s="166">
        <v>0</v>
      </c>
      <c r="L373" s="166">
        <v>0</v>
      </c>
      <c r="M373" s="165"/>
      <c r="N373" s="165"/>
      <c r="O373" s="165" t="s">
        <v>2115</v>
      </c>
      <c r="P373" s="165"/>
      <c r="Q373" s="142" t="s">
        <v>991</v>
      </c>
      <c r="R373" s="166" t="s">
        <v>552</v>
      </c>
    </row>
    <row r="374" spans="1:18" ht="15.75" x14ac:dyDescent="0.25">
      <c r="A374" s="166">
        <v>360</v>
      </c>
      <c r="B374" s="166" t="s">
        <v>2202</v>
      </c>
      <c r="C374" s="143" t="s">
        <v>2203</v>
      </c>
      <c r="D374" s="166"/>
      <c r="E374" s="166" t="str">
        <f t="shared" si="12"/>
        <v>F4B</v>
      </c>
      <c r="F374" s="166" t="s">
        <v>2204</v>
      </c>
      <c r="G374" s="165" t="s">
        <v>2120</v>
      </c>
      <c r="H374" s="165" t="s">
        <v>2205</v>
      </c>
      <c r="I374" s="166"/>
      <c r="J374" s="166"/>
      <c r="K374" s="166">
        <v>0</v>
      </c>
      <c r="L374" s="166">
        <v>0</v>
      </c>
      <c r="M374" s="165"/>
      <c r="N374" s="165"/>
      <c r="O374" s="165" t="s">
        <v>26</v>
      </c>
      <c r="P374" s="165"/>
      <c r="R374" s="166"/>
    </row>
    <row r="375" spans="1:18" ht="31.5" x14ac:dyDescent="0.25">
      <c r="A375" s="166">
        <v>361</v>
      </c>
      <c r="B375" s="166" t="s">
        <v>2206</v>
      </c>
      <c r="C375" s="143" t="s">
        <v>2207</v>
      </c>
      <c r="D375" s="144" t="s">
        <v>1034</v>
      </c>
      <c r="E375" s="166" t="str">
        <f t="shared" si="12"/>
        <v>F4B</v>
      </c>
      <c r="F375" s="166" t="s">
        <v>2208</v>
      </c>
      <c r="G375" s="165" t="s">
        <v>2205</v>
      </c>
      <c r="H375" s="165" t="s">
        <v>2205</v>
      </c>
      <c r="I375" s="166" t="s">
        <v>2208</v>
      </c>
      <c r="J375" s="166"/>
      <c r="K375" s="166">
        <v>1</v>
      </c>
      <c r="L375" s="166">
        <v>0</v>
      </c>
      <c r="M375" s="165"/>
      <c r="N375" s="165"/>
      <c r="O375" s="165" t="s">
        <v>26</v>
      </c>
      <c r="P375" s="165"/>
      <c r="R375" s="166"/>
    </row>
    <row r="376" spans="1:18" ht="31.5" x14ac:dyDescent="0.25">
      <c r="A376" s="166">
        <v>362</v>
      </c>
      <c r="B376" s="166" t="s">
        <v>2209</v>
      </c>
      <c r="C376" s="143" t="s">
        <v>2210</v>
      </c>
      <c r="D376" s="144" t="s">
        <v>1034</v>
      </c>
      <c r="E376" s="166" t="str">
        <f t="shared" si="12"/>
        <v>F4B</v>
      </c>
      <c r="F376" s="166" t="s">
        <v>2211</v>
      </c>
      <c r="G376" s="165" t="s">
        <v>2205</v>
      </c>
      <c r="H376" s="165"/>
      <c r="I376" s="166"/>
      <c r="J376" s="166" t="s">
        <v>2211</v>
      </c>
      <c r="K376" s="166">
        <v>1</v>
      </c>
      <c r="L376" s="166">
        <v>0</v>
      </c>
      <c r="M376" s="165"/>
      <c r="N376" s="165"/>
      <c r="O376" s="165" t="s">
        <v>26</v>
      </c>
      <c r="P376" s="165"/>
      <c r="R376" s="166"/>
    </row>
    <row r="377" spans="1:18" ht="45" x14ac:dyDescent="0.25">
      <c r="A377" s="166">
        <v>363</v>
      </c>
      <c r="B377" s="166" t="s">
        <v>2212</v>
      </c>
      <c r="C377" s="143" t="s">
        <v>2213</v>
      </c>
      <c r="D377" s="144" t="s">
        <v>2214</v>
      </c>
      <c r="E377" s="166" t="str">
        <f t="shared" si="12"/>
        <v>F4B</v>
      </c>
      <c r="F377" s="166" t="s">
        <v>2215</v>
      </c>
      <c r="G377" s="165" t="s">
        <v>2216</v>
      </c>
      <c r="H377" s="165"/>
      <c r="I377" s="166"/>
      <c r="J377" s="166" t="s">
        <v>2215</v>
      </c>
      <c r="K377" s="166">
        <v>0</v>
      </c>
      <c r="L377" s="166">
        <v>0</v>
      </c>
      <c r="M377" s="165"/>
      <c r="N377" s="165"/>
      <c r="O377" s="165" t="s">
        <v>26</v>
      </c>
      <c r="P377" s="165"/>
      <c r="R377" s="166"/>
    </row>
    <row r="378" spans="1:18" ht="31.5" x14ac:dyDescent="0.25">
      <c r="A378" s="166">
        <v>364</v>
      </c>
      <c r="B378" s="166" t="s">
        <v>2217</v>
      </c>
      <c r="C378" s="143" t="s">
        <v>2218</v>
      </c>
      <c r="D378" s="144"/>
      <c r="E378" s="166" t="str">
        <f t="shared" si="12"/>
        <v>F4B</v>
      </c>
      <c r="F378" s="166" t="s">
        <v>2219</v>
      </c>
      <c r="G378" s="165" t="s">
        <v>84</v>
      </c>
      <c r="H378" s="165" t="s">
        <v>84</v>
      </c>
      <c r="I378" s="166" t="s">
        <v>2219</v>
      </c>
      <c r="J378" s="166"/>
      <c r="K378" s="166">
        <v>0</v>
      </c>
      <c r="L378" s="166">
        <v>0</v>
      </c>
      <c r="M378" s="165"/>
      <c r="N378" s="165"/>
      <c r="O378" s="165" t="s">
        <v>26</v>
      </c>
      <c r="P378" s="165"/>
      <c r="R378" s="166"/>
    </row>
    <row r="379" spans="1:18" ht="31.5" x14ac:dyDescent="0.25">
      <c r="A379" s="166">
        <v>365</v>
      </c>
      <c r="B379" s="166" t="s">
        <v>2220</v>
      </c>
      <c r="C379" s="143" t="s">
        <v>2221</v>
      </c>
      <c r="D379" s="144" t="s">
        <v>1034</v>
      </c>
      <c r="E379" s="166" t="str">
        <f t="shared" si="12"/>
        <v>F4B</v>
      </c>
      <c r="F379" s="166" t="s">
        <v>2222</v>
      </c>
      <c r="G379" s="165" t="s">
        <v>2205</v>
      </c>
      <c r="H379" s="165" t="s">
        <v>1036</v>
      </c>
      <c r="I379" s="166" t="s">
        <v>2222</v>
      </c>
      <c r="J379" s="166"/>
      <c r="K379" s="166">
        <v>1</v>
      </c>
      <c r="L379" s="166">
        <v>0</v>
      </c>
      <c r="M379" s="165"/>
      <c r="N379" s="165"/>
      <c r="O379" s="165" t="s">
        <v>26</v>
      </c>
      <c r="P379" s="165"/>
      <c r="R379" s="166"/>
    </row>
    <row r="380" spans="1:18" ht="15.75" x14ac:dyDescent="0.25">
      <c r="A380" s="166">
        <v>366</v>
      </c>
      <c r="B380" s="166" t="s">
        <v>2223</v>
      </c>
      <c r="C380" s="143" t="s">
        <v>2224</v>
      </c>
      <c r="D380" s="144" t="s">
        <v>1638</v>
      </c>
      <c r="E380" s="166" t="str">
        <f t="shared" si="12"/>
        <v>F4B</v>
      </c>
      <c r="F380" s="166" t="s">
        <v>2225</v>
      </c>
      <c r="G380" s="165" t="s">
        <v>2226</v>
      </c>
      <c r="H380" s="165" t="s">
        <v>2226</v>
      </c>
      <c r="I380" s="166" t="s">
        <v>2225</v>
      </c>
      <c r="J380" s="166"/>
      <c r="K380" s="166">
        <v>1</v>
      </c>
      <c r="L380" s="166">
        <v>0</v>
      </c>
      <c r="M380" s="165"/>
      <c r="N380" s="165" t="s">
        <v>1324</v>
      </c>
      <c r="O380" s="165" t="s">
        <v>26</v>
      </c>
      <c r="P380" s="165"/>
      <c r="R380" s="166"/>
    </row>
    <row r="381" spans="1:18" ht="15.75" x14ac:dyDescent="0.25">
      <c r="A381" s="166">
        <v>367</v>
      </c>
      <c r="B381" s="166" t="s">
        <v>2227</v>
      </c>
      <c r="C381" s="143" t="s">
        <v>2228</v>
      </c>
      <c r="D381" s="166"/>
      <c r="E381" s="166" t="str">
        <f t="shared" si="12"/>
        <v>F4B</v>
      </c>
      <c r="F381" s="166" t="s">
        <v>2229</v>
      </c>
      <c r="G381" s="165" t="s">
        <v>2226</v>
      </c>
      <c r="H381" s="165" t="s">
        <v>2226</v>
      </c>
      <c r="I381" s="166" t="s">
        <v>2229</v>
      </c>
      <c r="J381" s="166"/>
      <c r="K381" s="166">
        <v>1</v>
      </c>
      <c r="L381" s="166">
        <v>0</v>
      </c>
      <c r="M381" s="165"/>
      <c r="N381" s="165" t="s">
        <v>1324</v>
      </c>
      <c r="O381" s="165" t="s">
        <v>26</v>
      </c>
      <c r="P381" s="165"/>
      <c r="R381" s="166"/>
    </row>
    <row r="382" spans="1:18" ht="15.75" x14ac:dyDescent="0.25">
      <c r="A382" s="166">
        <v>368</v>
      </c>
      <c r="B382" s="166" t="s">
        <v>2230</v>
      </c>
      <c r="C382" s="143" t="s">
        <v>2231</v>
      </c>
      <c r="D382" s="166"/>
      <c r="E382" s="166" t="str">
        <f t="shared" si="12"/>
        <v>F4B</v>
      </c>
      <c r="F382" s="166" t="s">
        <v>2232</v>
      </c>
      <c r="G382" s="165" t="s">
        <v>2226</v>
      </c>
      <c r="H382" s="165" t="s">
        <v>2226</v>
      </c>
      <c r="I382" s="166" t="s">
        <v>2232</v>
      </c>
      <c r="J382" s="166"/>
      <c r="K382" s="166">
        <v>1</v>
      </c>
      <c r="L382" s="166">
        <v>0</v>
      </c>
      <c r="M382" s="165"/>
      <c r="N382" s="165"/>
      <c r="O382" s="165" t="s">
        <v>26</v>
      </c>
      <c r="P382" s="165"/>
      <c r="R382" s="166"/>
    </row>
    <row r="383" spans="1:18" ht="15.75" x14ac:dyDescent="0.25">
      <c r="A383" s="166">
        <v>369</v>
      </c>
      <c r="B383" s="166" t="s">
        <v>2233</v>
      </c>
      <c r="C383" s="143" t="s">
        <v>2234</v>
      </c>
      <c r="D383" s="166"/>
      <c r="E383" s="166" t="str">
        <f t="shared" si="12"/>
        <v>F4B</v>
      </c>
      <c r="F383" s="166" t="s">
        <v>2235</v>
      </c>
      <c r="G383" s="165" t="s">
        <v>2226</v>
      </c>
      <c r="H383" s="165" t="s">
        <v>2226</v>
      </c>
      <c r="I383" s="166" t="s">
        <v>2235</v>
      </c>
      <c r="J383" s="166"/>
      <c r="K383" s="166">
        <v>1</v>
      </c>
      <c r="L383" s="166">
        <v>0</v>
      </c>
      <c r="M383" s="165"/>
      <c r="N383" s="165"/>
      <c r="O383" s="165" t="s">
        <v>26</v>
      </c>
      <c r="P383" s="165"/>
      <c r="R383" s="166"/>
    </row>
    <row r="384" spans="1:18" ht="15.75" x14ac:dyDescent="0.25">
      <c r="A384" s="166">
        <v>370</v>
      </c>
      <c r="B384" s="166" t="s">
        <v>2236</v>
      </c>
      <c r="C384" s="143" t="s">
        <v>2237</v>
      </c>
      <c r="D384" s="166"/>
      <c r="E384" s="166" t="str">
        <f t="shared" si="12"/>
        <v>F4B</v>
      </c>
      <c r="F384" s="166" t="s">
        <v>2238</v>
      </c>
      <c r="G384" s="165" t="s">
        <v>2226</v>
      </c>
      <c r="H384" s="165" t="s">
        <v>2226</v>
      </c>
      <c r="I384" s="166" t="s">
        <v>2238</v>
      </c>
      <c r="J384" s="166"/>
      <c r="K384" s="166">
        <v>1</v>
      </c>
      <c r="L384" s="166">
        <v>0</v>
      </c>
      <c r="M384" s="165"/>
      <c r="N384" s="165" t="s">
        <v>1324</v>
      </c>
      <c r="O384" s="165" t="s">
        <v>26</v>
      </c>
      <c r="P384" s="165"/>
      <c r="R384" s="166"/>
    </row>
    <row r="385" spans="1:17" ht="15.75" x14ac:dyDescent="0.25">
      <c r="A385" s="166">
        <v>371</v>
      </c>
      <c r="B385" s="166" t="s">
        <v>2239</v>
      </c>
      <c r="C385" s="143" t="s">
        <v>2240</v>
      </c>
      <c r="D385" s="166"/>
      <c r="E385" s="166" t="str">
        <f t="shared" si="12"/>
        <v>F4B</v>
      </c>
      <c r="F385" s="166" t="s">
        <v>2241</v>
      </c>
      <c r="G385" s="165" t="s">
        <v>2226</v>
      </c>
      <c r="H385" s="165" t="s">
        <v>2226</v>
      </c>
      <c r="I385" s="166" t="s">
        <v>2241</v>
      </c>
      <c r="J385" s="166"/>
      <c r="K385" s="166">
        <v>1</v>
      </c>
      <c r="L385" s="166">
        <v>0</v>
      </c>
      <c r="M385" s="165"/>
      <c r="N385" s="165"/>
      <c r="O385" s="165" t="s">
        <v>26</v>
      </c>
      <c r="P385" s="165"/>
    </row>
    <row r="386" spans="1:17" ht="15.75" x14ac:dyDescent="0.25">
      <c r="A386" s="166">
        <v>372</v>
      </c>
      <c r="B386" s="166" t="s">
        <v>2242</v>
      </c>
      <c r="C386" s="143" t="s">
        <v>2243</v>
      </c>
      <c r="D386" s="166"/>
      <c r="E386" s="166" t="str">
        <f t="shared" si="12"/>
        <v>F4B</v>
      </c>
      <c r="F386" s="166" t="s">
        <v>2244</v>
      </c>
      <c r="G386" s="165" t="s">
        <v>2226</v>
      </c>
      <c r="H386" s="165" t="s">
        <v>2226</v>
      </c>
      <c r="I386" s="166" t="s">
        <v>2244</v>
      </c>
      <c r="J386" s="166"/>
      <c r="K386" s="166">
        <v>1</v>
      </c>
      <c r="L386" s="166">
        <v>0</v>
      </c>
      <c r="M386" s="165"/>
      <c r="N386" s="165"/>
      <c r="O386" s="165" t="s">
        <v>26</v>
      </c>
      <c r="P386" s="165"/>
    </row>
    <row r="387" spans="1:17" ht="15.75" x14ac:dyDescent="0.25">
      <c r="A387" s="166">
        <v>373</v>
      </c>
      <c r="B387" s="166" t="s">
        <v>2245</v>
      </c>
      <c r="C387" s="143" t="s">
        <v>2246</v>
      </c>
      <c r="D387" s="166"/>
      <c r="E387" s="166" t="str">
        <f t="shared" si="12"/>
        <v>F4B</v>
      </c>
      <c r="F387" s="166" t="s">
        <v>2247</v>
      </c>
      <c r="G387" s="165" t="s">
        <v>2226</v>
      </c>
      <c r="H387" s="165" t="s">
        <v>2226</v>
      </c>
      <c r="I387" s="166" t="s">
        <v>2247</v>
      </c>
      <c r="J387" s="166"/>
      <c r="K387" s="166">
        <v>1</v>
      </c>
      <c r="L387" s="166">
        <v>0</v>
      </c>
      <c r="M387" s="165"/>
      <c r="N387" s="165"/>
      <c r="O387" s="165" t="s">
        <v>26</v>
      </c>
      <c r="P387" s="165"/>
    </row>
    <row r="388" spans="1:17" ht="15.75" x14ac:dyDescent="0.25">
      <c r="A388" s="166">
        <v>374</v>
      </c>
      <c r="B388" s="166" t="s">
        <v>2248</v>
      </c>
      <c r="C388" s="143" t="s">
        <v>2249</v>
      </c>
      <c r="D388" s="166"/>
      <c r="E388" s="166" t="str">
        <f t="shared" si="12"/>
        <v>F4B</v>
      </c>
      <c r="F388" s="166" t="s">
        <v>2250</v>
      </c>
      <c r="G388" s="165" t="s">
        <v>2226</v>
      </c>
      <c r="H388" s="165" t="s">
        <v>2226</v>
      </c>
      <c r="I388" s="166" t="s">
        <v>2250</v>
      </c>
      <c r="J388" s="166"/>
      <c r="K388" s="166">
        <v>1</v>
      </c>
      <c r="L388" s="166">
        <v>0</v>
      </c>
      <c r="M388" s="165"/>
      <c r="N388" s="165"/>
      <c r="O388" s="165" t="s">
        <v>26</v>
      </c>
      <c r="P388" s="165"/>
    </row>
    <row r="389" spans="1:17" ht="15.75" x14ac:dyDescent="0.25">
      <c r="A389" s="166">
        <v>375</v>
      </c>
      <c r="B389" s="166" t="s">
        <v>2251</v>
      </c>
      <c r="C389" s="143" t="s">
        <v>2252</v>
      </c>
      <c r="D389" s="166"/>
      <c r="E389" s="166" t="str">
        <f t="shared" si="12"/>
        <v>F4B</v>
      </c>
      <c r="F389" s="166" t="s">
        <v>2253</v>
      </c>
      <c r="G389" s="165" t="s">
        <v>2226</v>
      </c>
      <c r="H389" s="165" t="s">
        <v>2226</v>
      </c>
      <c r="I389" s="166" t="s">
        <v>2253</v>
      </c>
      <c r="J389" s="166"/>
      <c r="K389" s="166">
        <v>1</v>
      </c>
      <c r="L389" s="166">
        <v>0</v>
      </c>
      <c r="M389" s="165"/>
      <c r="N389" s="165"/>
      <c r="O389" s="165" t="s">
        <v>26</v>
      </c>
      <c r="P389" s="165"/>
    </row>
    <row r="390" spans="1:17" ht="15.75" x14ac:dyDescent="0.25">
      <c r="A390" s="166">
        <v>376</v>
      </c>
      <c r="B390" s="166" t="s">
        <v>2254</v>
      </c>
      <c r="C390" s="143" t="s">
        <v>2255</v>
      </c>
      <c r="D390" s="166"/>
      <c r="E390" s="166" t="str">
        <f t="shared" si="12"/>
        <v>F4B</v>
      </c>
      <c r="F390" s="166" t="s">
        <v>2256</v>
      </c>
      <c r="G390" s="165" t="s">
        <v>2226</v>
      </c>
      <c r="H390" s="165" t="s">
        <v>2226</v>
      </c>
      <c r="I390" s="166" t="s">
        <v>2256</v>
      </c>
      <c r="J390" s="166"/>
      <c r="K390" s="166">
        <v>1</v>
      </c>
      <c r="L390" s="166">
        <v>0</v>
      </c>
      <c r="M390" s="165"/>
      <c r="N390" s="165" t="s">
        <v>1324</v>
      </c>
      <c r="O390" s="165" t="s">
        <v>26</v>
      </c>
      <c r="P390" s="165"/>
      <c r="Q390" s="142" t="s">
        <v>979</v>
      </c>
    </row>
    <row r="391" spans="1:17" ht="15.75" x14ac:dyDescent="0.25">
      <c r="A391" s="166">
        <v>377</v>
      </c>
      <c r="B391" s="166" t="s">
        <v>2257</v>
      </c>
      <c r="C391" s="143" t="s">
        <v>2258</v>
      </c>
      <c r="D391" s="166"/>
      <c r="E391" s="166" t="str">
        <f t="shared" si="12"/>
        <v>F4B</v>
      </c>
      <c r="F391" s="166" t="s">
        <v>2259</v>
      </c>
      <c r="G391" s="165" t="s">
        <v>2226</v>
      </c>
      <c r="H391" s="165" t="s">
        <v>2226</v>
      </c>
      <c r="I391" s="166" t="s">
        <v>2259</v>
      </c>
      <c r="J391" s="166"/>
      <c r="K391" s="166">
        <v>1</v>
      </c>
      <c r="L391" s="166">
        <v>0</v>
      </c>
      <c r="M391" s="165"/>
      <c r="N391" s="165" t="s">
        <v>1324</v>
      </c>
      <c r="O391" s="165" t="s">
        <v>26</v>
      </c>
      <c r="P391" s="165"/>
      <c r="Q391" s="142" t="s">
        <v>979</v>
      </c>
    </row>
    <row r="392" spans="1:17" ht="15.75" x14ac:dyDescent="0.25">
      <c r="A392" s="166">
        <v>378</v>
      </c>
      <c r="B392" s="166" t="s">
        <v>2260</v>
      </c>
      <c r="C392" s="143" t="s">
        <v>2261</v>
      </c>
      <c r="D392" s="166"/>
      <c r="E392" s="166" t="str">
        <f t="shared" si="12"/>
        <v>F4B</v>
      </c>
      <c r="F392" s="166" t="s">
        <v>2262</v>
      </c>
      <c r="G392" s="165" t="s">
        <v>2226</v>
      </c>
      <c r="H392" s="165" t="s">
        <v>2226</v>
      </c>
      <c r="I392" s="166" t="s">
        <v>2262</v>
      </c>
      <c r="J392" s="166"/>
      <c r="K392" s="166">
        <v>1</v>
      </c>
      <c r="L392" s="166">
        <v>0</v>
      </c>
      <c r="M392" s="165"/>
      <c r="N392" s="165" t="s">
        <v>1324</v>
      </c>
      <c r="O392" s="165" t="s">
        <v>26</v>
      </c>
      <c r="P392" s="165"/>
      <c r="Q392" s="142" t="s">
        <v>979</v>
      </c>
    </row>
    <row r="393" spans="1:17" ht="15.75" x14ac:dyDescent="0.25">
      <c r="A393" s="166">
        <v>379</v>
      </c>
      <c r="B393" s="166" t="s">
        <v>2263</v>
      </c>
      <c r="C393" s="143" t="s">
        <v>2264</v>
      </c>
      <c r="D393" s="166"/>
      <c r="E393" s="166" t="str">
        <f t="shared" si="12"/>
        <v>F4B</v>
      </c>
      <c r="F393" s="166" t="s">
        <v>2265</v>
      </c>
      <c r="G393" s="165" t="s">
        <v>2226</v>
      </c>
      <c r="H393" s="165" t="s">
        <v>2226</v>
      </c>
      <c r="I393" s="166" t="s">
        <v>2265</v>
      </c>
      <c r="J393" s="166"/>
      <c r="K393" s="166">
        <v>1</v>
      </c>
      <c r="L393" s="166">
        <v>0</v>
      </c>
      <c r="M393" s="165"/>
      <c r="N393" s="165" t="s">
        <v>1324</v>
      </c>
      <c r="O393" s="165" t="s">
        <v>26</v>
      </c>
      <c r="P393" s="165"/>
      <c r="Q393" s="142" t="s">
        <v>979</v>
      </c>
    </row>
    <row r="394" spans="1:17" ht="15.75" x14ac:dyDescent="0.25">
      <c r="A394" s="166">
        <v>380</v>
      </c>
      <c r="B394" s="166" t="s">
        <v>2266</v>
      </c>
      <c r="C394" s="143" t="s">
        <v>2267</v>
      </c>
      <c r="D394" s="166"/>
      <c r="E394" s="166" t="str">
        <f t="shared" si="12"/>
        <v>F4B</v>
      </c>
      <c r="F394" s="166" t="s">
        <v>2268</v>
      </c>
      <c r="G394" s="165" t="s">
        <v>2226</v>
      </c>
      <c r="H394" s="165" t="s">
        <v>2226</v>
      </c>
      <c r="I394" s="166" t="s">
        <v>2268</v>
      </c>
      <c r="J394" s="166"/>
      <c r="K394" s="166">
        <v>1</v>
      </c>
      <c r="L394" s="166">
        <v>0</v>
      </c>
      <c r="M394" s="165"/>
      <c r="N394" s="165"/>
      <c r="O394" s="165" t="s">
        <v>26</v>
      </c>
      <c r="P394" s="165"/>
    </row>
    <row r="395" spans="1:17" ht="15.75" x14ac:dyDescent="0.25">
      <c r="A395" s="166">
        <v>381</v>
      </c>
      <c r="B395" s="166" t="s">
        <v>2269</v>
      </c>
      <c r="C395" s="143" t="s">
        <v>2270</v>
      </c>
      <c r="D395" s="166"/>
      <c r="E395" s="166" t="str">
        <f t="shared" si="12"/>
        <v>F4B</v>
      </c>
      <c r="F395" s="166" t="s">
        <v>2271</v>
      </c>
      <c r="G395" s="165" t="s">
        <v>2226</v>
      </c>
      <c r="H395" s="165" t="s">
        <v>2226</v>
      </c>
      <c r="I395" s="166" t="s">
        <v>2271</v>
      </c>
      <c r="J395" s="166"/>
      <c r="K395" s="166">
        <v>1</v>
      </c>
      <c r="L395" s="166">
        <v>0</v>
      </c>
      <c r="M395" s="165"/>
      <c r="N395" s="165" t="s">
        <v>1324</v>
      </c>
      <c r="O395" s="165" t="s">
        <v>26</v>
      </c>
      <c r="P395" s="165"/>
      <c r="Q395" s="142" t="s">
        <v>979</v>
      </c>
    </row>
    <row r="396" spans="1:17" ht="15.75" x14ac:dyDescent="0.25">
      <c r="A396" s="166">
        <v>382</v>
      </c>
      <c r="B396" s="166" t="s">
        <v>2272</v>
      </c>
      <c r="C396" s="143" t="s">
        <v>2273</v>
      </c>
      <c r="D396" s="166"/>
      <c r="E396" s="166" t="str">
        <f t="shared" si="12"/>
        <v>F4B</v>
      </c>
      <c r="F396" s="166" t="s">
        <v>2274</v>
      </c>
      <c r="G396" s="165" t="s">
        <v>2226</v>
      </c>
      <c r="H396" s="165" t="s">
        <v>2226</v>
      </c>
      <c r="I396" s="166" t="s">
        <v>2274</v>
      </c>
      <c r="J396" s="166"/>
      <c r="K396" s="166">
        <v>1</v>
      </c>
      <c r="L396" s="166">
        <v>0</v>
      </c>
      <c r="M396" s="165"/>
      <c r="N396" s="165" t="s">
        <v>1324</v>
      </c>
      <c r="O396" s="165" t="s">
        <v>26</v>
      </c>
      <c r="P396" s="165"/>
      <c r="Q396" s="142" t="s">
        <v>979</v>
      </c>
    </row>
    <row r="397" spans="1:17" ht="15.75" x14ac:dyDescent="0.25">
      <c r="A397" s="166">
        <v>383</v>
      </c>
      <c r="B397" s="166" t="s">
        <v>2275</v>
      </c>
      <c r="C397" s="143" t="s">
        <v>2276</v>
      </c>
      <c r="D397" s="166"/>
      <c r="E397" s="166" t="str">
        <f t="shared" si="12"/>
        <v>F4B</v>
      </c>
      <c r="F397" s="166" t="s">
        <v>2277</v>
      </c>
      <c r="G397" s="165" t="s">
        <v>2226</v>
      </c>
      <c r="H397" s="165" t="s">
        <v>2226</v>
      </c>
      <c r="I397" s="166" t="s">
        <v>2277</v>
      </c>
      <c r="J397" s="166"/>
      <c r="K397" s="166">
        <v>1</v>
      </c>
      <c r="L397" s="166">
        <v>0</v>
      </c>
      <c r="M397" s="165"/>
      <c r="N397" s="165" t="s">
        <v>1324</v>
      </c>
      <c r="O397" s="165" t="s">
        <v>26</v>
      </c>
      <c r="P397" s="165"/>
      <c r="Q397" s="142" t="s">
        <v>979</v>
      </c>
    </row>
    <row r="398" spans="1:17" ht="15.75" x14ac:dyDescent="0.25">
      <c r="A398" s="166">
        <v>384</v>
      </c>
      <c r="B398" s="166" t="s">
        <v>2278</v>
      </c>
      <c r="C398" s="143" t="s">
        <v>2279</v>
      </c>
      <c r="D398" s="166"/>
      <c r="E398" s="166" t="str">
        <f t="shared" si="12"/>
        <v>F4B</v>
      </c>
      <c r="F398" s="166" t="s">
        <v>2280</v>
      </c>
      <c r="G398" s="165" t="s">
        <v>2226</v>
      </c>
      <c r="H398" s="165" t="s">
        <v>2226</v>
      </c>
      <c r="I398" s="166" t="s">
        <v>2280</v>
      </c>
      <c r="J398" s="166"/>
      <c r="K398" s="166">
        <v>1</v>
      </c>
      <c r="L398" s="166">
        <v>0</v>
      </c>
      <c r="M398" s="165"/>
      <c r="N398" s="165" t="s">
        <v>1324</v>
      </c>
      <c r="O398" s="165" t="s">
        <v>26</v>
      </c>
      <c r="P398" s="165"/>
      <c r="Q398" s="142" t="s">
        <v>979</v>
      </c>
    </row>
    <row r="399" spans="1:17" ht="15.75" x14ac:dyDescent="0.25">
      <c r="A399" s="166">
        <v>385</v>
      </c>
      <c r="B399" s="166" t="s">
        <v>2281</v>
      </c>
      <c r="C399" s="143" t="s">
        <v>2282</v>
      </c>
      <c r="D399" s="166"/>
      <c r="E399" s="166" t="str">
        <f t="shared" si="12"/>
        <v>F4B</v>
      </c>
      <c r="F399" s="166" t="s">
        <v>2283</v>
      </c>
      <c r="G399" s="165" t="s">
        <v>2226</v>
      </c>
      <c r="H399" s="165" t="s">
        <v>2226</v>
      </c>
      <c r="I399" s="166" t="s">
        <v>2283</v>
      </c>
      <c r="J399" s="166"/>
      <c r="K399" s="166">
        <v>1</v>
      </c>
      <c r="L399" s="166">
        <v>0</v>
      </c>
      <c r="M399" s="165"/>
      <c r="N399" s="165" t="s">
        <v>1324</v>
      </c>
      <c r="O399" s="165" t="s">
        <v>26</v>
      </c>
      <c r="P399" s="165"/>
      <c r="Q399" s="142" t="s">
        <v>979</v>
      </c>
    </row>
    <row r="400" spans="1:17" ht="15.75" x14ac:dyDescent="0.25">
      <c r="A400" s="166">
        <v>386</v>
      </c>
      <c r="B400" s="166" t="s">
        <v>2284</v>
      </c>
      <c r="C400" s="143" t="s">
        <v>2285</v>
      </c>
      <c r="D400" s="166"/>
      <c r="E400" s="166" t="str">
        <f t="shared" ref="E400:E431" si="13">LEFT(F400,3)</f>
        <v>F4B</v>
      </c>
      <c r="F400" s="166" t="s">
        <v>2286</v>
      </c>
      <c r="G400" s="165" t="s">
        <v>2226</v>
      </c>
      <c r="H400" s="165" t="s">
        <v>2226</v>
      </c>
      <c r="I400" s="166" t="s">
        <v>2286</v>
      </c>
      <c r="J400" s="166"/>
      <c r="K400" s="166">
        <v>1</v>
      </c>
      <c r="L400" s="166">
        <v>0</v>
      </c>
      <c r="M400" s="165"/>
      <c r="N400" s="165" t="s">
        <v>1324</v>
      </c>
      <c r="O400" s="165" t="s">
        <v>26</v>
      </c>
      <c r="P400" s="165"/>
      <c r="Q400" s="142" t="s">
        <v>979</v>
      </c>
    </row>
    <row r="401" spans="1:17" ht="15.75" x14ac:dyDescent="0.25">
      <c r="A401" s="166">
        <v>387</v>
      </c>
      <c r="B401" s="166" t="s">
        <v>2287</v>
      </c>
      <c r="C401" s="143" t="s">
        <v>2288</v>
      </c>
      <c r="D401" s="166"/>
      <c r="E401" s="166" t="str">
        <f t="shared" si="13"/>
        <v>F4B</v>
      </c>
      <c r="F401" s="166" t="s">
        <v>2289</v>
      </c>
      <c r="G401" s="165" t="s">
        <v>2226</v>
      </c>
      <c r="H401" s="165" t="s">
        <v>2226</v>
      </c>
      <c r="I401" s="166" t="s">
        <v>2289</v>
      </c>
      <c r="J401" s="166"/>
      <c r="K401" s="166">
        <v>1</v>
      </c>
      <c r="L401" s="166">
        <v>0</v>
      </c>
      <c r="M401" s="165"/>
      <c r="N401" s="165" t="s">
        <v>1324</v>
      </c>
      <c r="O401" s="165" t="s">
        <v>26</v>
      </c>
      <c r="P401" s="165"/>
      <c r="Q401" s="142" t="s">
        <v>979</v>
      </c>
    </row>
    <row r="402" spans="1:17" ht="15.75" x14ac:dyDescent="0.25">
      <c r="A402" s="166">
        <v>388</v>
      </c>
      <c r="B402" s="166" t="s">
        <v>2290</v>
      </c>
      <c r="C402" s="143" t="s">
        <v>2291</v>
      </c>
      <c r="D402" s="166"/>
      <c r="E402" s="166" t="str">
        <f t="shared" si="13"/>
        <v>F4B</v>
      </c>
      <c r="F402" s="166" t="s">
        <v>2292</v>
      </c>
      <c r="G402" s="165" t="s">
        <v>2226</v>
      </c>
      <c r="H402" s="165" t="s">
        <v>2226</v>
      </c>
      <c r="I402" s="166" t="s">
        <v>2292</v>
      </c>
      <c r="J402" s="166"/>
      <c r="K402" s="166">
        <v>1</v>
      </c>
      <c r="L402" s="166">
        <v>0</v>
      </c>
      <c r="M402" s="165"/>
      <c r="N402" s="165" t="s">
        <v>1324</v>
      </c>
      <c r="O402" s="165" t="s">
        <v>26</v>
      </c>
      <c r="P402" s="165"/>
      <c r="Q402" s="142" t="s">
        <v>979</v>
      </c>
    </row>
    <row r="403" spans="1:17" ht="15.75" x14ac:dyDescent="0.25">
      <c r="A403" s="166">
        <v>389</v>
      </c>
      <c r="B403" s="166" t="s">
        <v>2293</v>
      </c>
      <c r="C403" s="143" t="s">
        <v>2294</v>
      </c>
      <c r="D403" s="166"/>
      <c r="E403" s="166" t="str">
        <f t="shared" si="13"/>
        <v>F4B</v>
      </c>
      <c r="F403" s="166" t="s">
        <v>2295</v>
      </c>
      <c r="G403" s="165" t="s">
        <v>2226</v>
      </c>
      <c r="H403" s="165" t="s">
        <v>2226</v>
      </c>
      <c r="I403" s="166" t="s">
        <v>2295</v>
      </c>
      <c r="J403" s="166"/>
      <c r="K403" s="166">
        <v>1</v>
      </c>
      <c r="L403" s="166">
        <v>0</v>
      </c>
      <c r="M403" s="165"/>
      <c r="N403" s="165" t="s">
        <v>1324</v>
      </c>
      <c r="O403" s="165" t="s">
        <v>26</v>
      </c>
      <c r="P403" s="165"/>
      <c r="Q403" s="142" t="s">
        <v>979</v>
      </c>
    </row>
    <row r="404" spans="1:17" ht="15.75" x14ac:dyDescent="0.25">
      <c r="A404" s="166">
        <v>390</v>
      </c>
      <c r="B404" s="166" t="s">
        <v>2296</v>
      </c>
      <c r="C404" s="143" t="s">
        <v>2297</v>
      </c>
      <c r="D404" s="166"/>
      <c r="E404" s="166" t="str">
        <f t="shared" si="13"/>
        <v>F4B</v>
      </c>
      <c r="F404" s="166" t="s">
        <v>2298</v>
      </c>
      <c r="G404" s="165" t="s">
        <v>2226</v>
      </c>
      <c r="H404" s="165" t="s">
        <v>2226</v>
      </c>
      <c r="I404" s="166" t="s">
        <v>2298</v>
      </c>
      <c r="J404" s="166"/>
      <c r="K404" s="166">
        <v>1</v>
      </c>
      <c r="L404" s="166">
        <v>0</v>
      </c>
      <c r="M404" s="165"/>
      <c r="N404" s="165" t="s">
        <v>1324</v>
      </c>
      <c r="O404" s="165" t="s">
        <v>26</v>
      </c>
      <c r="P404" s="165"/>
      <c r="Q404" s="142" t="s">
        <v>979</v>
      </c>
    </row>
    <row r="405" spans="1:17" ht="15.75" x14ac:dyDescent="0.25">
      <c r="A405" s="166">
        <v>391</v>
      </c>
      <c r="B405" s="166" t="s">
        <v>2299</v>
      </c>
      <c r="C405" s="143" t="s">
        <v>2300</v>
      </c>
      <c r="D405" s="166"/>
      <c r="E405" s="166" t="str">
        <f t="shared" si="13"/>
        <v>F4B</v>
      </c>
      <c r="F405" s="166" t="s">
        <v>2301</v>
      </c>
      <c r="G405" s="165" t="s">
        <v>2226</v>
      </c>
      <c r="H405" s="165" t="s">
        <v>2226</v>
      </c>
      <c r="I405" s="166" t="s">
        <v>2301</v>
      </c>
      <c r="J405" s="166"/>
      <c r="K405" s="166">
        <v>1</v>
      </c>
      <c r="L405" s="166">
        <v>0</v>
      </c>
      <c r="M405" s="165"/>
      <c r="N405" s="165" t="s">
        <v>1324</v>
      </c>
      <c r="O405" s="165" t="s">
        <v>26</v>
      </c>
      <c r="P405" s="165"/>
      <c r="Q405" s="142" t="s">
        <v>979</v>
      </c>
    </row>
    <row r="406" spans="1:17" ht="15.75" x14ac:dyDescent="0.25">
      <c r="A406" s="166">
        <v>392</v>
      </c>
      <c r="B406" s="166" t="s">
        <v>2302</v>
      </c>
      <c r="C406" s="143" t="s">
        <v>2303</v>
      </c>
      <c r="D406" s="166"/>
      <c r="E406" s="166" t="str">
        <f t="shared" si="13"/>
        <v>F4B</v>
      </c>
      <c r="F406" s="166" t="s">
        <v>2304</v>
      </c>
      <c r="G406" s="165" t="s">
        <v>2226</v>
      </c>
      <c r="H406" s="165" t="s">
        <v>2226</v>
      </c>
      <c r="I406" s="166" t="s">
        <v>2304</v>
      </c>
      <c r="J406" s="166"/>
      <c r="K406" s="166">
        <v>1</v>
      </c>
      <c r="L406" s="166">
        <v>0</v>
      </c>
      <c r="M406" s="165"/>
      <c r="N406" s="165" t="s">
        <v>1324</v>
      </c>
      <c r="O406" s="165" t="s">
        <v>26</v>
      </c>
      <c r="P406" s="165"/>
      <c r="Q406" s="142" t="s">
        <v>979</v>
      </c>
    </row>
    <row r="407" spans="1:17" ht="15.75" x14ac:dyDescent="0.25">
      <c r="A407" s="166">
        <v>393</v>
      </c>
      <c r="B407" s="166" t="s">
        <v>2305</v>
      </c>
      <c r="C407" s="143" t="s">
        <v>2306</v>
      </c>
      <c r="D407" s="166"/>
      <c r="E407" s="166" t="str">
        <f t="shared" si="13"/>
        <v>F4B</v>
      </c>
      <c r="F407" s="166" t="s">
        <v>2307</v>
      </c>
      <c r="G407" s="165" t="s">
        <v>2226</v>
      </c>
      <c r="H407" s="165" t="s">
        <v>2226</v>
      </c>
      <c r="I407" s="166" t="s">
        <v>2307</v>
      </c>
      <c r="J407" s="166"/>
      <c r="K407" s="166">
        <v>1</v>
      </c>
      <c r="L407" s="166">
        <v>0</v>
      </c>
      <c r="M407" s="165"/>
      <c r="N407" s="165" t="s">
        <v>1324</v>
      </c>
      <c r="O407" s="165" t="s">
        <v>26</v>
      </c>
      <c r="P407" s="165"/>
      <c r="Q407" s="142" t="s">
        <v>979</v>
      </c>
    </row>
    <row r="408" spans="1:17" ht="15.75" x14ac:dyDescent="0.25">
      <c r="A408" s="166">
        <v>394</v>
      </c>
      <c r="B408" s="166" t="s">
        <v>2308</v>
      </c>
      <c r="C408" s="143" t="s">
        <v>2309</v>
      </c>
      <c r="D408" s="166"/>
      <c r="E408" s="166" t="str">
        <f t="shared" si="13"/>
        <v>F4B</v>
      </c>
      <c r="F408" s="166" t="s">
        <v>2310</v>
      </c>
      <c r="G408" s="165" t="s">
        <v>2226</v>
      </c>
      <c r="H408" s="165" t="s">
        <v>2226</v>
      </c>
      <c r="I408" s="166" t="s">
        <v>2310</v>
      </c>
      <c r="J408" s="166"/>
      <c r="K408" s="166">
        <v>1</v>
      </c>
      <c r="L408" s="166">
        <v>0</v>
      </c>
      <c r="M408" s="165"/>
      <c r="N408" s="165" t="s">
        <v>1324</v>
      </c>
      <c r="O408" s="165" t="s">
        <v>26</v>
      </c>
      <c r="P408" s="165"/>
      <c r="Q408" s="142" t="s">
        <v>979</v>
      </c>
    </row>
    <row r="409" spans="1:17" ht="15.75" x14ac:dyDescent="0.25">
      <c r="A409" s="166">
        <v>395</v>
      </c>
      <c r="B409" s="166" t="s">
        <v>2311</v>
      </c>
      <c r="C409" s="143" t="s">
        <v>2312</v>
      </c>
      <c r="D409" s="166"/>
      <c r="E409" s="166" t="str">
        <f t="shared" si="13"/>
        <v>F4B</v>
      </c>
      <c r="F409" s="166" t="s">
        <v>2313</v>
      </c>
      <c r="G409" s="165" t="s">
        <v>2226</v>
      </c>
      <c r="H409" s="165" t="s">
        <v>2226</v>
      </c>
      <c r="I409" s="166" t="s">
        <v>2313</v>
      </c>
      <c r="J409" s="166"/>
      <c r="K409" s="166">
        <v>1</v>
      </c>
      <c r="L409" s="166">
        <v>0</v>
      </c>
      <c r="M409" s="165"/>
      <c r="N409" s="165" t="s">
        <v>1324</v>
      </c>
      <c r="O409" s="165" t="s">
        <v>26</v>
      </c>
      <c r="P409" s="165"/>
      <c r="Q409" s="142" t="s">
        <v>979</v>
      </c>
    </row>
    <row r="410" spans="1:17" ht="15.75" x14ac:dyDescent="0.25">
      <c r="A410" s="166">
        <v>396</v>
      </c>
      <c r="B410" s="166" t="s">
        <v>2314</v>
      </c>
      <c r="C410" s="143" t="s">
        <v>2315</v>
      </c>
      <c r="D410" s="166"/>
      <c r="E410" s="166" t="str">
        <f t="shared" si="13"/>
        <v>F4B</v>
      </c>
      <c r="F410" s="166" t="s">
        <v>2316</v>
      </c>
      <c r="G410" s="165" t="s">
        <v>2226</v>
      </c>
      <c r="H410" s="165" t="s">
        <v>2226</v>
      </c>
      <c r="I410" s="166" t="s">
        <v>2316</v>
      </c>
      <c r="J410" s="166"/>
      <c r="K410" s="166">
        <v>1</v>
      </c>
      <c r="L410" s="166">
        <v>0</v>
      </c>
      <c r="M410" s="165"/>
      <c r="N410" s="165" t="s">
        <v>1324</v>
      </c>
      <c r="O410" s="165" t="s">
        <v>26</v>
      </c>
      <c r="P410" s="165"/>
      <c r="Q410" s="142" t="s">
        <v>979</v>
      </c>
    </row>
    <row r="411" spans="1:17" ht="15.75" x14ac:dyDescent="0.25">
      <c r="A411" s="166">
        <v>397</v>
      </c>
      <c r="B411" s="166" t="s">
        <v>2317</v>
      </c>
      <c r="C411" s="143" t="s">
        <v>2318</v>
      </c>
      <c r="D411" s="166"/>
      <c r="E411" s="166" t="str">
        <f t="shared" si="13"/>
        <v>F4B</v>
      </c>
      <c r="F411" s="166" t="s">
        <v>2319</v>
      </c>
      <c r="G411" s="165" t="s">
        <v>2226</v>
      </c>
      <c r="H411" s="165" t="s">
        <v>2226</v>
      </c>
      <c r="I411" s="166" t="s">
        <v>2319</v>
      </c>
      <c r="J411" s="166"/>
      <c r="K411" s="166">
        <v>1</v>
      </c>
      <c r="L411" s="166">
        <v>0</v>
      </c>
      <c r="M411" s="165"/>
      <c r="N411" s="165" t="s">
        <v>1324</v>
      </c>
      <c r="O411" s="165" t="s">
        <v>26</v>
      </c>
      <c r="P411" s="165"/>
      <c r="Q411" s="142" t="s">
        <v>979</v>
      </c>
    </row>
    <row r="412" spans="1:17" ht="15.75" x14ac:dyDescent="0.25">
      <c r="A412" s="166">
        <v>398</v>
      </c>
      <c r="B412" s="166" t="s">
        <v>2320</v>
      </c>
      <c r="C412" s="143" t="s">
        <v>2321</v>
      </c>
      <c r="D412" s="166"/>
      <c r="E412" s="166" t="str">
        <f t="shared" si="13"/>
        <v>F4B</v>
      </c>
      <c r="F412" s="166" t="s">
        <v>2322</v>
      </c>
      <c r="G412" s="165" t="s">
        <v>2226</v>
      </c>
      <c r="H412" s="165"/>
      <c r="I412" s="166"/>
      <c r="J412" s="166" t="s">
        <v>2322</v>
      </c>
      <c r="K412" s="166">
        <v>1</v>
      </c>
      <c r="L412" s="166">
        <v>0</v>
      </c>
      <c r="M412" s="165"/>
      <c r="N412" s="165" t="s">
        <v>1324</v>
      </c>
      <c r="O412" s="165" t="s">
        <v>26</v>
      </c>
      <c r="P412" s="165"/>
      <c r="Q412" s="142" t="s">
        <v>979</v>
      </c>
    </row>
    <row r="413" spans="1:17" ht="15.75" x14ac:dyDescent="0.25">
      <c r="A413" s="166">
        <v>399</v>
      </c>
      <c r="B413" s="166" t="s">
        <v>2323</v>
      </c>
      <c r="C413" s="143" t="s">
        <v>2324</v>
      </c>
      <c r="D413" s="166"/>
      <c r="E413" s="166" t="str">
        <f t="shared" si="13"/>
        <v>F4B</v>
      </c>
      <c r="F413" s="166" t="s">
        <v>2325</v>
      </c>
      <c r="G413" s="165" t="s">
        <v>2226</v>
      </c>
      <c r="H413" s="165"/>
      <c r="I413" s="166"/>
      <c r="J413" s="166" t="s">
        <v>2325</v>
      </c>
      <c r="K413" s="166">
        <v>1</v>
      </c>
      <c r="L413" s="166">
        <v>0</v>
      </c>
      <c r="M413" s="165"/>
      <c r="N413" s="165" t="s">
        <v>1324</v>
      </c>
      <c r="O413" s="165" t="s">
        <v>26</v>
      </c>
      <c r="P413" s="165"/>
      <c r="Q413" s="142" t="s">
        <v>979</v>
      </c>
    </row>
    <row r="414" spans="1:17" ht="15.75" x14ac:dyDescent="0.25">
      <c r="A414" s="166">
        <v>400</v>
      </c>
      <c r="B414" s="166" t="s">
        <v>2326</v>
      </c>
      <c r="C414" s="143" t="s">
        <v>2327</v>
      </c>
      <c r="D414" s="166"/>
      <c r="E414" s="166" t="str">
        <f t="shared" si="13"/>
        <v>F4B</v>
      </c>
      <c r="F414" s="166" t="s">
        <v>2328</v>
      </c>
      <c r="G414" s="165" t="s">
        <v>2226</v>
      </c>
      <c r="H414" s="165"/>
      <c r="I414" s="166"/>
      <c r="J414" s="166" t="s">
        <v>2328</v>
      </c>
      <c r="K414" s="166">
        <v>1</v>
      </c>
      <c r="L414" s="166">
        <v>0</v>
      </c>
      <c r="M414" s="165"/>
      <c r="N414" s="165" t="s">
        <v>1324</v>
      </c>
      <c r="O414" s="165" t="s">
        <v>26</v>
      </c>
      <c r="P414" s="165"/>
      <c r="Q414" s="142" t="s">
        <v>979</v>
      </c>
    </row>
    <row r="415" spans="1:17" ht="15.75" x14ac:dyDescent="0.25">
      <c r="A415" s="166">
        <v>401</v>
      </c>
      <c r="B415" s="166" t="s">
        <v>2329</v>
      </c>
      <c r="C415" s="143" t="s">
        <v>2330</v>
      </c>
      <c r="D415" s="166"/>
      <c r="E415" s="166" t="str">
        <f t="shared" si="13"/>
        <v>F4B</v>
      </c>
      <c r="F415" s="166" t="s">
        <v>2331</v>
      </c>
      <c r="G415" s="165" t="s">
        <v>2226</v>
      </c>
      <c r="H415" s="165"/>
      <c r="I415" s="166"/>
      <c r="J415" s="166" t="s">
        <v>2331</v>
      </c>
      <c r="K415" s="166">
        <v>1</v>
      </c>
      <c r="L415" s="166">
        <v>0</v>
      </c>
      <c r="M415" s="165"/>
      <c r="N415" s="165" t="s">
        <v>1324</v>
      </c>
      <c r="O415" s="165" t="s">
        <v>26</v>
      </c>
      <c r="P415" s="165"/>
      <c r="Q415" s="142" t="s">
        <v>979</v>
      </c>
    </row>
    <row r="416" spans="1:17" ht="15.75" x14ac:dyDescent="0.25">
      <c r="A416" s="166">
        <v>402</v>
      </c>
      <c r="B416" s="166" t="s">
        <v>2332</v>
      </c>
      <c r="C416" s="143" t="s">
        <v>2333</v>
      </c>
      <c r="D416" s="166"/>
      <c r="E416" s="166" t="str">
        <f t="shared" si="13"/>
        <v>F4B</v>
      </c>
      <c r="F416" s="166" t="s">
        <v>2334</v>
      </c>
      <c r="G416" s="165" t="s">
        <v>2226</v>
      </c>
      <c r="H416" s="165" t="s">
        <v>2226</v>
      </c>
      <c r="I416" s="166" t="s">
        <v>2334</v>
      </c>
      <c r="J416" s="166"/>
      <c r="K416" s="166">
        <v>1</v>
      </c>
      <c r="L416" s="166">
        <v>0</v>
      </c>
      <c r="M416" s="165"/>
      <c r="N416" s="165" t="s">
        <v>1324</v>
      </c>
      <c r="O416" s="165" t="s">
        <v>26</v>
      </c>
      <c r="P416" s="165"/>
      <c r="Q416" s="142" t="s">
        <v>979</v>
      </c>
    </row>
    <row r="417" spans="1:18" ht="15.75" x14ac:dyDescent="0.25">
      <c r="A417" s="166">
        <v>403</v>
      </c>
      <c r="B417" s="166" t="s">
        <v>2335</v>
      </c>
      <c r="C417" s="143" t="s">
        <v>2336</v>
      </c>
      <c r="D417" s="166"/>
      <c r="E417" s="166" t="str">
        <f t="shared" si="13"/>
        <v>F4B</v>
      </c>
      <c r="F417" s="166" t="s">
        <v>2337</v>
      </c>
      <c r="G417" s="165" t="s">
        <v>2226</v>
      </c>
      <c r="H417" s="165" t="s">
        <v>2226</v>
      </c>
      <c r="I417" s="166" t="s">
        <v>2337</v>
      </c>
      <c r="J417" s="166"/>
      <c r="K417" s="166">
        <v>1</v>
      </c>
      <c r="L417" s="166">
        <v>0</v>
      </c>
      <c r="M417" s="165"/>
      <c r="N417" s="165" t="s">
        <v>1324</v>
      </c>
      <c r="O417" s="165" t="s">
        <v>26</v>
      </c>
      <c r="P417" s="165"/>
      <c r="Q417" s="142" t="s">
        <v>979</v>
      </c>
      <c r="R417" s="166"/>
    </row>
    <row r="418" spans="1:18" ht="15.75" x14ac:dyDescent="0.25">
      <c r="A418" s="166">
        <v>404</v>
      </c>
      <c r="B418" s="166" t="s">
        <v>2338</v>
      </c>
      <c r="C418" s="143" t="s">
        <v>2339</v>
      </c>
      <c r="D418" s="166"/>
      <c r="E418" s="166" t="str">
        <f t="shared" si="13"/>
        <v>F4B</v>
      </c>
      <c r="F418" s="166" t="s">
        <v>2340</v>
      </c>
      <c r="G418" s="165" t="s">
        <v>2226</v>
      </c>
      <c r="H418" s="165" t="s">
        <v>2226</v>
      </c>
      <c r="I418" s="166" t="s">
        <v>2340</v>
      </c>
      <c r="J418" s="166"/>
      <c r="K418" s="166">
        <v>1</v>
      </c>
      <c r="L418" s="166">
        <v>0</v>
      </c>
      <c r="M418" s="165"/>
      <c r="N418" s="165" t="s">
        <v>1324</v>
      </c>
      <c r="O418" s="165" t="s">
        <v>26</v>
      </c>
      <c r="P418" s="165"/>
      <c r="Q418" s="142" t="s">
        <v>979</v>
      </c>
      <c r="R418" s="166"/>
    </row>
    <row r="419" spans="1:18" ht="15.75" x14ac:dyDescent="0.25">
      <c r="A419" s="166">
        <v>405</v>
      </c>
      <c r="B419" s="166" t="s">
        <v>2341</v>
      </c>
      <c r="C419" s="143" t="s">
        <v>2342</v>
      </c>
      <c r="D419" s="166"/>
      <c r="E419" s="166" t="str">
        <f t="shared" si="13"/>
        <v>F4B</v>
      </c>
      <c r="F419" s="166" t="s">
        <v>2343</v>
      </c>
      <c r="G419" s="165" t="s">
        <v>2226</v>
      </c>
      <c r="H419" s="165" t="s">
        <v>2226</v>
      </c>
      <c r="I419" s="166" t="s">
        <v>2343</v>
      </c>
      <c r="J419" s="166"/>
      <c r="K419" s="166">
        <v>1</v>
      </c>
      <c r="L419" s="166">
        <v>0</v>
      </c>
      <c r="M419" s="165"/>
      <c r="N419" s="165" t="s">
        <v>1324</v>
      </c>
      <c r="O419" s="165" t="s">
        <v>26</v>
      </c>
      <c r="P419" s="165"/>
      <c r="Q419" s="142" t="s">
        <v>979</v>
      </c>
      <c r="R419" s="166"/>
    </row>
    <row r="420" spans="1:18" ht="15.75" x14ac:dyDescent="0.25">
      <c r="A420" s="166">
        <v>406</v>
      </c>
      <c r="B420" s="166" t="s">
        <v>2344</v>
      </c>
      <c r="C420" s="143" t="s">
        <v>2345</v>
      </c>
      <c r="D420" s="166"/>
      <c r="E420" s="166" t="str">
        <f t="shared" si="13"/>
        <v>F4B</v>
      </c>
      <c r="F420" s="166" t="s">
        <v>2346</v>
      </c>
      <c r="G420" s="165" t="s">
        <v>2226</v>
      </c>
      <c r="H420" s="165" t="s">
        <v>2226</v>
      </c>
      <c r="I420" s="166" t="s">
        <v>2346</v>
      </c>
      <c r="J420" s="166"/>
      <c r="K420" s="166">
        <v>1</v>
      </c>
      <c r="L420" s="166">
        <v>0</v>
      </c>
      <c r="M420" s="165"/>
      <c r="N420" s="165" t="s">
        <v>1324</v>
      </c>
      <c r="O420" s="165" t="s">
        <v>26</v>
      </c>
      <c r="P420" s="165"/>
      <c r="Q420" s="142" t="s">
        <v>979</v>
      </c>
      <c r="R420" s="166"/>
    </row>
    <row r="421" spans="1:18" ht="15.75" x14ac:dyDescent="0.25">
      <c r="A421" s="166">
        <v>407</v>
      </c>
      <c r="B421" s="166" t="s">
        <v>2347</v>
      </c>
      <c r="C421" s="143" t="s">
        <v>2348</v>
      </c>
      <c r="D421" s="166"/>
      <c r="E421" s="166" t="str">
        <f t="shared" si="13"/>
        <v>F4B</v>
      </c>
      <c r="F421" s="166" t="s">
        <v>2349</v>
      </c>
      <c r="G421" s="165" t="s">
        <v>2226</v>
      </c>
      <c r="H421" s="165" t="s">
        <v>2226</v>
      </c>
      <c r="I421" s="166" t="s">
        <v>2349</v>
      </c>
      <c r="J421" s="166"/>
      <c r="K421" s="166">
        <v>1</v>
      </c>
      <c r="L421" s="166">
        <v>0</v>
      </c>
      <c r="M421" s="165"/>
      <c r="N421" s="165" t="s">
        <v>1324</v>
      </c>
      <c r="O421" s="165" t="s">
        <v>26</v>
      </c>
      <c r="P421" s="165"/>
      <c r="Q421" s="142" t="s">
        <v>979</v>
      </c>
      <c r="R421" s="166"/>
    </row>
    <row r="422" spans="1:18" ht="15.75" x14ac:dyDescent="0.25">
      <c r="A422" s="166">
        <v>408</v>
      </c>
      <c r="B422" s="166" t="s">
        <v>2350</v>
      </c>
      <c r="C422" s="143" t="s">
        <v>2351</v>
      </c>
      <c r="D422" s="166"/>
      <c r="E422" s="166" t="str">
        <f t="shared" si="13"/>
        <v>F4B</v>
      </c>
      <c r="F422" s="166" t="s">
        <v>2352</v>
      </c>
      <c r="G422" s="165" t="s">
        <v>2226</v>
      </c>
      <c r="H422" s="165" t="s">
        <v>2226</v>
      </c>
      <c r="I422" s="166" t="s">
        <v>2352</v>
      </c>
      <c r="J422" s="166"/>
      <c r="K422" s="166">
        <v>1</v>
      </c>
      <c r="L422" s="166">
        <v>0</v>
      </c>
      <c r="M422" s="165"/>
      <c r="N422" s="165" t="s">
        <v>1324</v>
      </c>
      <c r="O422" s="165" t="s">
        <v>26</v>
      </c>
      <c r="P422" s="165"/>
      <c r="Q422" s="142" t="s">
        <v>979</v>
      </c>
      <c r="R422" s="166"/>
    </row>
    <row r="423" spans="1:18" ht="15.75" x14ac:dyDescent="0.25">
      <c r="A423" s="166">
        <v>409</v>
      </c>
      <c r="B423" s="166" t="s">
        <v>2353</v>
      </c>
      <c r="C423" s="143" t="s">
        <v>2354</v>
      </c>
      <c r="D423" s="166"/>
      <c r="E423" s="166" t="str">
        <f t="shared" si="13"/>
        <v>F4B</v>
      </c>
      <c r="F423" s="166" t="s">
        <v>2355</v>
      </c>
      <c r="G423" s="165" t="s">
        <v>2226</v>
      </c>
      <c r="H423" s="165" t="s">
        <v>2226</v>
      </c>
      <c r="I423" s="166" t="s">
        <v>2355</v>
      </c>
      <c r="J423" s="166"/>
      <c r="K423" s="166">
        <v>1</v>
      </c>
      <c r="L423" s="166">
        <v>0</v>
      </c>
      <c r="M423" s="165"/>
      <c r="N423" s="165" t="s">
        <v>1324</v>
      </c>
      <c r="O423" s="165" t="s">
        <v>26</v>
      </c>
      <c r="P423" s="165"/>
      <c r="Q423" s="142" t="s">
        <v>979</v>
      </c>
      <c r="R423" s="166"/>
    </row>
    <row r="424" spans="1:18" ht="15.75" x14ac:dyDescent="0.25">
      <c r="A424" s="166">
        <v>410</v>
      </c>
      <c r="B424" s="166" t="s">
        <v>2356</v>
      </c>
      <c r="C424" s="143" t="s">
        <v>2357</v>
      </c>
      <c r="D424" s="166"/>
      <c r="E424" s="166" t="str">
        <f t="shared" si="13"/>
        <v>F4B</v>
      </c>
      <c r="F424" s="166" t="s">
        <v>2358</v>
      </c>
      <c r="G424" s="165" t="s">
        <v>2226</v>
      </c>
      <c r="H424" s="165"/>
      <c r="I424" s="166"/>
      <c r="J424" s="166" t="s">
        <v>2358</v>
      </c>
      <c r="K424" s="166">
        <v>1</v>
      </c>
      <c r="L424" s="166">
        <v>0</v>
      </c>
      <c r="M424" s="165"/>
      <c r="N424" s="165" t="s">
        <v>1324</v>
      </c>
      <c r="O424" s="165" t="s">
        <v>26</v>
      </c>
      <c r="P424" s="165"/>
      <c r="Q424" s="142" t="s">
        <v>979</v>
      </c>
      <c r="R424" s="166"/>
    </row>
    <row r="425" spans="1:18" ht="15.75" x14ac:dyDescent="0.25">
      <c r="A425" s="166">
        <v>411</v>
      </c>
      <c r="B425" s="166" t="s">
        <v>2359</v>
      </c>
      <c r="C425" s="143" t="s">
        <v>2360</v>
      </c>
      <c r="D425" s="166"/>
      <c r="E425" s="166" t="str">
        <f t="shared" si="13"/>
        <v>F4B</v>
      </c>
      <c r="F425" s="166" t="s">
        <v>2361</v>
      </c>
      <c r="G425" s="165" t="s">
        <v>2226</v>
      </c>
      <c r="H425" s="165"/>
      <c r="I425" s="166"/>
      <c r="J425" s="166" t="s">
        <v>2361</v>
      </c>
      <c r="K425" s="166">
        <v>1</v>
      </c>
      <c r="L425" s="166">
        <v>0</v>
      </c>
      <c r="M425" s="165"/>
      <c r="N425" s="165" t="s">
        <v>1324</v>
      </c>
      <c r="O425" s="165" t="s">
        <v>26</v>
      </c>
      <c r="P425" s="165"/>
      <c r="Q425" s="142" t="s">
        <v>979</v>
      </c>
      <c r="R425" s="166"/>
    </row>
    <row r="426" spans="1:18" ht="15.75" x14ac:dyDescent="0.25">
      <c r="A426" s="166">
        <v>412</v>
      </c>
      <c r="B426" s="166" t="s">
        <v>2362</v>
      </c>
      <c r="C426" s="143" t="s">
        <v>2363</v>
      </c>
      <c r="D426" s="166"/>
      <c r="E426" s="166" t="str">
        <f t="shared" si="13"/>
        <v>F4B</v>
      </c>
      <c r="F426" s="166" t="s">
        <v>2364</v>
      </c>
      <c r="G426" s="165" t="s">
        <v>2226</v>
      </c>
      <c r="H426" s="165" t="s">
        <v>2226</v>
      </c>
      <c r="I426" s="166" t="s">
        <v>2364</v>
      </c>
      <c r="J426" s="166"/>
      <c r="K426" s="166">
        <v>1</v>
      </c>
      <c r="L426" s="166">
        <v>0</v>
      </c>
      <c r="M426" s="165"/>
      <c r="N426" s="165" t="s">
        <v>1324</v>
      </c>
      <c r="O426" s="165" t="s">
        <v>26</v>
      </c>
      <c r="P426" s="165"/>
      <c r="Q426" s="142" t="s">
        <v>979</v>
      </c>
      <c r="R426" s="166"/>
    </row>
    <row r="427" spans="1:18" ht="15.75" x14ac:dyDescent="0.25">
      <c r="A427" s="166">
        <v>413</v>
      </c>
      <c r="B427" s="166" t="s">
        <v>2365</v>
      </c>
      <c r="C427" s="143" t="s">
        <v>2366</v>
      </c>
      <c r="D427" s="166"/>
      <c r="E427" s="166" t="str">
        <f t="shared" si="13"/>
        <v>F4B</v>
      </c>
      <c r="F427" s="166" t="s">
        <v>2367</v>
      </c>
      <c r="G427" s="165" t="s">
        <v>2226</v>
      </c>
      <c r="H427" s="165" t="s">
        <v>2226</v>
      </c>
      <c r="I427" s="166" t="s">
        <v>2367</v>
      </c>
      <c r="J427" s="166"/>
      <c r="K427" s="166">
        <v>1</v>
      </c>
      <c r="L427" s="166">
        <v>0</v>
      </c>
      <c r="M427" s="165"/>
      <c r="N427" s="165" t="s">
        <v>1324</v>
      </c>
      <c r="O427" s="165" t="s">
        <v>26</v>
      </c>
      <c r="P427" s="165"/>
      <c r="Q427" s="142" t="s">
        <v>979</v>
      </c>
      <c r="R427" s="166"/>
    </row>
    <row r="428" spans="1:18" ht="15.75" x14ac:dyDescent="0.25">
      <c r="A428" s="166">
        <v>414</v>
      </c>
      <c r="B428" s="166" t="s">
        <v>2368</v>
      </c>
      <c r="C428" s="143" t="s">
        <v>2369</v>
      </c>
      <c r="D428" s="166"/>
      <c r="E428" s="166" t="str">
        <f t="shared" si="13"/>
        <v>F4B</v>
      </c>
      <c r="F428" s="166" t="s">
        <v>2370</v>
      </c>
      <c r="G428" s="165" t="s">
        <v>1003</v>
      </c>
      <c r="H428" s="165" t="s">
        <v>1003</v>
      </c>
      <c r="I428" s="166"/>
      <c r="J428" s="166" t="s">
        <v>2371</v>
      </c>
      <c r="K428" s="166">
        <v>0</v>
      </c>
      <c r="L428" s="166">
        <v>0</v>
      </c>
      <c r="M428" s="165"/>
      <c r="N428" s="165"/>
      <c r="O428" s="165" t="s">
        <v>2115</v>
      </c>
      <c r="P428" s="165"/>
      <c r="Q428" s="142" t="s">
        <v>991</v>
      </c>
      <c r="R428" s="166" t="s">
        <v>26</v>
      </c>
    </row>
    <row r="429" spans="1:18" ht="15.75" x14ac:dyDescent="0.25">
      <c r="A429" s="166">
        <v>415</v>
      </c>
      <c r="B429" s="166" t="s">
        <v>2372</v>
      </c>
      <c r="C429" s="143" t="s">
        <v>2373</v>
      </c>
      <c r="D429" s="166"/>
      <c r="E429" s="166" t="str">
        <f t="shared" si="13"/>
        <v>F4B</v>
      </c>
      <c r="F429" s="166" t="s">
        <v>2374</v>
      </c>
      <c r="G429" s="165" t="s">
        <v>1003</v>
      </c>
      <c r="H429" s="165" t="s">
        <v>1003</v>
      </c>
      <c r="I429" s="166"/>
      <c r="J429" s="166" t="s">
        <v>2375</v>
      </c>
      <c r="K429" s="166">
        <v>0</v>
      </c>
      <c r="L429" s="166">
        <v>0</v>
      </c>
      <c r="M429" s="165"/>
      <c r="N429" s="165"/>
      <c r="O429" s="165" t="s">
        <v>2115</v>
      </c>
      <c r="P429" s="165"/>
      <c r="Q429" s="142" t="s">
        <v>991</v>
      </c>
      <c r="R429" s="166" t="s">
        <v>26</v>
      </c>
    </row>
    <row r="430" spans="1:18" ht="15.75" x14ac:dyDescent="0.25">
      <c r="A430" s="166">
        <v>416</v>
      </c>
      <c r="B430" s="166" t="s">
        <v>2376</v>
      </c>
      <c r="C430" s="143" t="s">
        <v>2377</v>
      </c>
      <c r="D430" s="166"/>
      <c r="E430" s="166" t="str">
        <f t="shared" si="13"/>
        <v>F4B</v>
      </c>
      <c r="F430" s="166" t="s">
        <v>2378</v>
      </c>
      <c r="G430" s="165" t="s">
        <v>2226</v>
      </c>
      <c r="H430" s="165" t="s">
        <v>2226</v>
      </c>
      <c r="I430" s="166" t="s">
        <v>2378</v>
      </c>
      <c r="J430" s="166"/>
      <c r="K430" s="166">
        <v>1</v>
      </c>
      <c r="L430" s="166">
        <v>0</v>
      </c>
      <c r="M430" s="165"/>
      <c r="N430" s="165" t="s">
        <v>1324</v>
      </c>
      <c r="O430" s="165" t="s">
        <v>26</v>
      </c>
      <c r="P430" s="165"/>
      <c r="Q430" s="142" t="s">
        <v>979</v>
      </c>
      <c r="R430" s="166"/>
    </row>
    <row r="431" spans="1:18" ht="15.75" x14ac:dyDescent="0.25">
      <c r="A431" s="166">
        <v>417</v>
      </c>
      <c r="B431" s="166" t="s">
        <v>2379</v>
      </c>
      <c r="C431" s="143" t="s">
        <v>2380</v>
      </c>
      <c r="D431" s="166"/>
      <c r="E431" s="166" t="str">
        <f t="shared" si="13"/>
        <v>F4B</v>
      </c>
      <c r="F431" s="166" t="s">
        <v>2381</v>
      </c>
      <c r="G431" s="165" t="s">
        <v>2226</v>
      </c>
      <c r="H431" s="165" t="s">
        <v>2226</v>
      </c>
      <c r="I431" s="166" t="s">
        <v>2381</v>
      </c>
      <c r="J431" s="166"/>
      <c r="K431" s="166">
        <v>1</v>
      </c>
      <c r="L431" s="166">
        <v>0</v>
      </c>
      <c r="M431" s="165"/>
      <c r="N431" s="165" t="s">
        <v>1324</v>
      </c>
      <c r="O431" s="165" t="s">
        <v>26</v>
      </c>
      <c r="P431" s="165"/>
      <c r="Q431" s="142" t="s">
        <v>979</v>
      </c>
      <c r="R431" s="166"/>
    </row>
    <row r="432" spans="1:18" ht="15.75" x14ac:dyDescent="0.25">
      <c r="A432" s="166">
        <v>418</v>
      </c>
      <c r="B432" s="166" t="s">
        <v>2382</v>
      </c>
      <c r="C432" s="143" t="s">
        <v>2383</v>
      </c>
      <c r="D432" s="166"/>
      <c r="E432" s="166" t="str">
        <f t="shared" ref="E432:E456" si="14">LEFT(F432,3)</f>
        <v>F4B</v>
      </c>
      <c r="F432" s="166" t="s">
        <v>2384</v>
      </c>
      <c r="G432" s="165" t="s">
        <v>2226</v>
      </c>
      <c r="H432" s="165" t="s">
        <v>2226</v>
      </c>
      <c r="I432" s="166" t="s">
        <v>2384</v>
      </c>
      <c r="J432" s="166"/>
      <c r="K432" s="166">
        <v>1</v>
      </c>
      <c r="L432" s="166">
        <v>0</v>
      </c>
      <c r="M432" s="165"/>
      <c r="N432" s="165" t="s">
        <v>1324</v>
      </c>
      <c r="O432" s="165" t="s">
        <v>26</v>
      </c>
      <c r="P432" s="165"/>
      <c r="Q432" s="142" t="s">
        <v>979</v>
      </c>
      <c r="R432" s="166"/>
    </row>
    <row r="433" spans="1:18" ht="15.75" x14ac:dyDescent="0.25">
      <c r="A433" s="166">
        <v>419</v>
      </c>
      <c r="B433" s="166" t="s">
        <v>2385</v>
      </c>
      <c r="C433" s="143" t="s">
        <v>2386</v>
      </c>
      <c r="D433" s="166"/>
      <c r="E433" s="166" t="str">
        <f t="shared" si="14"/>
        <v>F4B</v>
      </c>
      <c r="F433" s="166" t="s">
        <v>2387</v>
      </c>
      <c r="G433" s="165" t="s">
        <v>2226</v>
      </c>
      <c r="H433" s="165" t="s">
        <v>2226</v>
      </c>
      <c r="I433" s="166" t="s">
        <v>2387</v>
      </c>
      <c r="J433" s="166"/>
      <c r="K433" s="166">
        <v>1</v>
      </c>
      <c r="L433" s="166">
        <v>0</v>
      </c>
      <c r="M433" s="165"/>
      <c r="N433" s="165" t="s">
        <v>1324</v>
      </c>
      <c r="O433" s="165" t="s">
        <v>26</v>
      </c>
      <c r="P433" s="165"/>
      <c r="Q433" s="142" t="s">
        <v>979</v>
      </c>
      <c r="R433" s="166"/>
    </row>
    <row r="434" spans="1:18" ht="15.75" x14ac:dyDescent="0.25">
      <c r="A434" s="166">
        <v>420</v>
      </c>
      <c r="B434" s="166" t="s">
        <v>2388</v>
      </c>
      <c r="C434" s="143" t="s">
        <v>2389</v>
      </c>
      <c r="D434" s="166"/>
      <c r="E434" s="166" t="str">
        <f t="shared" si="14"/>
        <v>F4B</v>
      </c>
      <c r="F434" s="166" t="s">
        <v>2390</v>
      </c>
      <c r="G434" s="165" t="s">
        <v>2226</v>
      </c>
      <c r="H434" s="165" t="s">
        <v>2226</v>
      </c>
      <c r="I434" s="166" t="s">
        <v>2390</v>
      </c>
      <c r="J434" s="166"/>
      <c r="K434" s="166">
        <v>1</v>
      </c>
      <c r="L434" s="166">
        <v>0</v>
      </c>
      <c r="M434" s="165"/>
      <c r="N434" s="165" t="s">
        <v>1324</v>
      </c>
      <c r="O434" s="165" t="s">
        <v>26</v>
      </c>
      <c r="P434" s="165"/>
      <c r="Q434" s="142" t="s">
        <v>979</v>
      </c>
      <c r="R434" s="166"/>
    </row>
    <row r="435" spans="1:18" ht="15.75" x14ac:dyDescent="0.25">
      <c r="A435" s="166">
        <v>421</v>
      </c>
      <c r="B435" s="166" t="s">
        <v>2391</v>
      </c>
      <c r="C435" s="143" t="s">
        <v>2392</v>
      </c>
      <c r="D435" s="166"/>
      <c r="E435" s="166" t="str">
        <f t="shared" si="14"/>
        <v>F4B</v>
      </c>
      <c r="F435" s="166" t="s">
        <v>2393</v>
      </c>
      <c r="G435" s="165" t="s">
        <v>2226</v>
      </c>
      <c r="H435" s="165" t="s">
        <v>2226</v>
      </c>
      <c r="I435" s="166" t="s">
        <v>2393</v>
      </c>
      <c r="J435" s="166"/>
      <c r="K435" s="166">
        <v>1</v>
      </c>
      <c r="L435" s="166">
        <v>0</v>
      </c>
      <c r="M435" s="165"/>
      <c r="N435" s="165" t="s">
        <v>1324</v>
      </c>
      <c r="O435" s="165" t="s">
        <v>26</v>
      </c>
      <c r="P435" s="165"/>
      <c r="Q435" s="142" t="s">
        <v>979</v>
      </c>
      <c r="R435" s="166"/>
    </row>
    <row r="436" spans="1:18" ht="15.75" x14ac:dyDescent="0.25">
      <c r="A436" s="166">
        <v>422</v>
      </c>
      <c r="B436" s="166" t="s">
        <v>2394</v>
      </c>
      <c r="C436" s="143" t="s">
        <v>2395</v>
      </c>
      <c r="D436" s="166"/>
      <c r="E436" s="166" t="str">
        <f t="shared" si="14"/>
        <v>F4B</v>
      </c>
      <c r="F436" s="166" t="s">
        <v>2371</v>
      </c>
      <c r="G436" s="165" t="s">
        <v>1003</v>
      </c>
      <c r="H436" s="165" t="s">
        <v>1003</v>
      </c>
      <c r="I436" s="166"/>
      <c r="J436" s="166" t="s">
        <v>2396</v>
      </c>
      <c r="K436" s="166">
        <v>0</v>
      </c>
      <c r="L436" s="166">
        <v>0</v>
      </c>
      <c r="M436" s="165"/>
      <c r="N436" s="165"/>
      <c r="O436" s="165" t="s">
        <v>2115</v>
      </c>
      <c r="P436" s="165"/>
      <c r="Q436" s="142" t="s">
        <v>991</v>
      </c>
      <c r="R436" s="166" t="s">
        <v>552</v>
      </c>
    </row>
    <row r="437" spans="1:18" ht="15.75" x14ac:dyDescent="0.25">
      <c r="A437" s="166">
        <v>423</v>
      </c>
      <c r="B437" s="166" t="s">
        <v>2397</v>
      </c>
      <c r="C437" s="143" t="s">
        <v>2398</v>
      </c>
      <c r="D437" s="166"/>
      <c r="E437" s="166" t="str">
        <f t="shared" si="14"/>
        <v>F4B</v>
      </c>
      <c r="F437" s="166" t="s">
        <v>2375</v>
      </c>
      <c r="G437" s="165" t="s">
        <v>1003</v>
      </c>
      <c r="H437" s="165" t="s">
        <v>1003</v>
      </c>
      <c r="I437" s="166"/>
      <c r="J437" s="166" t="s">
        <v>2399</v>
      </c>
      <c r="K437" s="166">
        <v>0</v>
      </c>
      <c r="L437" s="166">
        <v>0</v>
      </c>
      <c r="M437" s="165"/>
      <c r="N437" s="165"/>
      <c r="O437" s="165" t="s">
        <v>2115</v>
      </c>
      <c r="P437" s="165"/>
      <c r="Q437" s="142" t="s">
        <v>991</v>
      </c>
      <c r="R437" s="166" t="s">
        <v>552</v>
      </c>
    </row>
    <row r="438" spans="1:18" ht="15.75" x14ac:dyDescent="0.25">
      <c r="A438" s="166">
        <v>424</v>
      </c>
      <c r="B438" s="166" t="s">
        <v>2400</v>
      </c>
      <c r="C438" s="143" t="s">
        <v>2389</v>
      </c>
      <c r="D438" s="166"/>
      <c r="E438" s="166" t="str">
        <f t="shared" si="14"/>
        <v>F4B</v>
      </c>
      <c r="F438" s="166" t="s">
        <v>2401</v>
      </c>
      <c r="G438" s="165" t="s">
        <v>2402</v>
      </c>
      <c r="H438" s="165" t="s">
        <v>2226</v>
      </c>
      <c r="I438" s="166" t="s">
        <v>2401</v>
      </c>
      <c r="J438" s="166"/>
      <c r="K438" s="166">
        <v>1</v>
      </c>
      <c r="L438" s="166">
        <v>0</v>
      </c>
      <c r="M438" s="165"/>
      <c r="N438" s="165" t="s">
        <v>1324</v>
      </c>
      <c r="O438" s="165" t="s">
        <v>26</v>
      </c>
      <c r="P438" s="165"/>
      <c r="Q438" s="142" t="s">
        <v>979</v>
      </c>
      <c r="R438" s="166"/>
    </row>
    <row r="439" spans="1:18" ht="15.75" x14ac:dyDescent="0.25">
      <c r="A439" s="166">
        <v>425</v>
      </c>
      <c r="B439" s="166" t="s">
        <v>2403</v>
      </c>
      <c r="C439" s="143" t="s">
        <v>2404</v>
      </c>
      <c r="D439" s="166"/>
      <c r="E439" s="166" t="str">
        <f t="shared" si="14"/>
        <v>F4B</v>
      </c>
      <c r="F439" s="166" t="s">
        <v>2405</v>
      </c>
      <c r="G439" s="165" t="s">
        <v>2402</v>
      </c>
      <c r="H439" s="165" t="s">
        <v>2226</v>
      </c>
      <c r="I439" s="166" t="s">
        <v>2405</v>
      </c>
      <c r="J439" s="166"/>
      <c r="K439" s="166">
        <v>1</v>
      </c>
      <c r="L439" s="166">
        <v>0</v>
      </c>
      <c r="M439" s="165"/>
      <c r="N439" s="165" t="s">
        <v>1324</v>
      </c>
      <c r="O439" s="165" t="s">
        <v>26</v>
      </c>
      <c r="P439" s="165"/>
      <c r="Q439" s="142" t="s">
        <v>979</v>
      </c>
      <c r="R439" s="166"/>
    </row>
    <row r="440" spans="1:18" ht="15.75" x14ac:dyDescent="0.25">
      <c r="A440" s="166">
        <v>426</v>
      </c>
      <c r="B440" s="166" t="s">
        <v>2406</v>
      </c>
      <c r="C440" s="143" t="s">
        <v>2407</v>
      </c>
      <c r="D440" s="166"/>
      <c r="E440" s="166" t="str">
        <f t="shared" si="14"/>
        <v>F4B</v>
      </c>
      <c r="F440" s="166" t="s">
        <v>2396</v>
      </c>
      <c r="G440" s="165" t="s">
        <v>1003</v>
      </c>
      <c r="H440" s="165" t="s">
        <v>1003</v>
      </c>
      <c r="I440" s="166"/>
      <c r="J440" s="166" t="s">
        <v>2408</v>
      </c>
      <c r="K440" s="166">
        <v>0</v>
      </c>
      <c r="L440" s="166">
        <v>0</v>
      </c>
      <c r="M440" s="165"/>
      <c r="N440" s="165"/>
      <c r="O440" s="165" t="s">
        <v>2115</v>
      </c>
      <c r="P440" s="165"/>
      <c r="Q440" s="142" t="s">
        <v>991</v>
      </c>
      <c r="R440" s="166" t="s">
        <v>552</v>
      </c>
    </row>
    <row r="441" spans="1:18" ht="15.75" x14ac:dyDescent="0.25">
      <c r="A441" s="166">
        <v>427</v>
      </c>
      <c r="B441" s="166" t="s">
        <v>2409</v>
      </c>
      <c r="C441" s="143" t="s">
        <v>2410</v>
      </c>
      <c r="D441" s="166"/>
      <c r="E441" s="166" t="str">
        <f t="shared" si="14"/>
        <v>F4B</v>
      </c>
      <c r="F441" s="166" t="s">
        <v>2399</v>
      </c>
      <c r="G441" s="165" t="s">
        <v>1003</v>
      </c>
      <c r="H441" s="165" t="s">
        <v>1003</v>
      </c>
      <c r="I441" s="166"/>
      <c r="J441" s="166" t="s">
        <v>2411</v>
      </c>
      <c r="K441" s="166">
        <v>0</v>
      </c>
      <c r="L441" s="166">
        <v>0</v>
      </c>
      <c r="M441" s="165"/>
      <c r="N441" s="165"/>
      <c r="O441" s="165" t="s">
        <v>2115</v>
      </c>
      <c r="P441" s="165"/>
      <c r="Q441" s="142" t="s">
        <v>991</v>
      </c>
      <c r="R441" s="166" t="s">
        <v>552</v>
      </c>
    </row>
    <row r="442" spans="1:18" ht="15.75" x14ac:dyDescent="0.25">
      <c r="A442" s="166">
        <v>428</v>
      </c>
      <c r="B442" s="166" t="s">
        <v>2412</v>
      </c>
      <c r="C442" s="143" t="s">
        <v>2389</v>
      </c>
      <c r="D442" s="166"/>
      <c r="E442" s="166" t="str">
        <f t="shared" si="14"/>
        <v>F4B</v>
      </c>
      <c r="F442" s="166" t="s">
        <v>2413</v>
      </c>
      <c r="G442" s="165" t="s">
        <v>2226</v>
      </c>
      <c r="H442" s="165" t="s">
        <v>2226</v>
      </c>
      <c r="I442" s="166" t="s">
        <v>2413</v>
      </c>
      <c r="J442" s="166"/>
      <c r="K442" s="166">
        <v>1</v>
      </c>
      <c r="L442" s="166">
        <v>0</v>
      </c>
      <c r="M442" s="165"/>
      <c r="N442" s="165" t="s">
        <v>1324</v>
      </c>
      <c r="O442" s="165" t="s">
        <v>26</v>
      </c>
      <c r="P442" s="165"/>
      <c r="Q442" s="142" t="s">
        <v>979</v>
      </c>
      <c r="R442" s="166"/>
    </row>
    <row r="443" spans="1:18" ht="15.75" x14ac:dyDescent="0.25">
      <c r="A443" s="166">
        <v>429</v>
      </c>
      <c r="B443" s="166" t="s">
        <v>2414</v>
      </c>
      <c r="C443" s="143" t="s">
        <v>2415</v>
      </c>
      <c r="D443" s="166"/>
      <c r="E443" s="166" t="str">
        <f t="shared" si="14"/>
        <v>F4B</v>
      </c>
      <c r="F443" s="166" t="s">
        <v>2416</v>
      </c>
      <c r="G443" s="165" t="s">
        <v>2226</v>
      </c>
      <c r="H443" s="165" t="s">
        <v>2226</v>
      </c>
      <c r="I443" s="166" t="s">
        <v>2416</v>
      </c>
      <c r="J443" s="166"/>
      <c r="K443" s="166">
        <v>1</v>
      </c>
      <c r="L443" s="166">
        <v>0</v>
      </c>
      <c r="M443" s="165"/>
      <c r="N443" s="165" t="s">
        <v>1324</v>
      </c>
      <c r="O443" s="165" t="s">
        <v>26</v>
      </c>
      <c r="P443" s="165"/>
      <c r="Q443" s="142" t="s">
        <v>979</v>
      </c>
      <c r="R443" s="166"/>
    </row>
    <row r="444" spans="1:18" ht="15.75" x14ac:dyDescent="0.25">
      <c r="A444" s="166">
        <v>430</v>
      </c>
      <c r="B444" s="166" t="s">
        <v>2417</v>
      </c>
      <c r="C444" s="143" t="s">
        <v>2418</v>
      </c>
      <c r="D444" s="166"/>
      <c r="E444" s="166" t="str">
        <f t="shared" si="14"/>
        <v>F4B</v>
      </c>
      <c r="F444" s="166" t="s">
        <v>2408</v>
      </c>
      <c r="G444" s="165" t="s">
        <v>1003</v>
      </c>
      <c r="H444" s="165" t="s">
        <v>1003</v>
      </c>
      <c r="I444" s="166"/>
      <c r="J444" s="166" t="s">
        <v>2419</v>
      </c>
      <c r="K444" s="166">
        <v>0</v>
      </c>
      <c r="L444" s="166">
        <v>0</v>
      </c>
      <c r="M444" s="165"/>
      <c r="N444" s="165"/>
      <c r="O444" s="165" t="s">
        <v>2115</v>
      </c>
      <c r="P444" s="165"/>
      <c r="Q444" s="142" t="s">
        <v>991</v>
      </c>
      <c r="R444" s="166" t="s">
        <v>552</v>
      </c>
    </row>
    <row r="445" spans="1:18" ht="15.75" x14ac:dyDescent="0.25">
      <c r="A445" s="166">
        <v>431</v>
      </c>
      <c r="B445" s="166" t="s">
        <v>2420</v>
      </c>
      <c r="C445" s="143" t="s">
        <v>2421</v>
      </c>
      <c r="D445" s="166"/>
      <c r="E445" s="166" t="str">
        <f t="shared" si="14"/>
        <v>F4B</v>
      </c>
      <c r="F445" s="166" t="s">
        <v>2411</v>
      </c>
      <c r="G445" s="165" t="s">
        <v>1003</v>
      </c>
      <c r="H445" s="165" t="s">
        <v>1003</v>
      </c>
      <c r="I445" s="166"/>
      <c r="J445" s="166" t="s">
        <v>2422</v>
      </c>
      <c r="K445" s="166">
        <v>0</v>
      </c>
      <c r="L445" s="166">
        <v>0</v>
      </c>
      <c r="M445" s="165"/>
      <c r="N445" s="165"/>
      <c r="O445" s="165" t="s">
        <v>2115</v>
      </c>
      <c r="P445" s="165"/>
      <c r="Q445" s="142" t="s">
        <v>991</v>
      </c>
      <c r="R445" s="166" t="s">
        <v>552</v>
      </c>
    </row>
    <row r="446" spans="1:18" ht="15.75" x14ac:dyDescent="0.25">
      <c r="A446" s="166">
        <v>432</v>
      </c>
      <c r="B446" s="166" t="s">
        <v>2423</v>
      </c>
      <c r="C446" s="143" t="s">
        <v>2424</v>
      </c>
      <c r="D446" s="166"/>
      <c r="E446" s="166" t="str">
        <f t="shared" si="14"/>
        <v>F4B</v>
      </c>
      <c r="F446" s="166" t="s">
        <v>2425</v>
      </c>
      <c r="G446" s="165" t="s">
        <v>2226</v>
      </c>
      <c r="H446" s="165" t="s">
        <v>2226</v>
      </c>
      <c r="I446" s="166" t="s">
        <v>2425</v>
      </c>
      <c r="J446" s="166"/>
      <c r="K446" s="166">
        <v>1</v>
      </c>
      <c r="L446" s="166">
        <v>0</v>
      </c>
      <c r="M446" s="165"/>
      <c r="N446" s="165" t="s">
        <v>1324</v>
      </c>
      <c r="O446" s="165" t="s">
        <v>26</v>
      </c>
      <c r="P446" s="165"/>
      <c r="Q446" s="142" t="s">
        <v>991</v>
      </c>
      <c r="R446" s="166"/>
    </row>
    <row r="447" spans="1:18" ht="90" x14ac:dyDescent="0.25">
      <c r="A447" s="166">
        <v>433</v>
      </c>
      <c r="B447" s="166" t="s">
        <v>2426</v>
      </c>
      <c r="C447" s="143" t="s">
        <v>2427</v>
      </c>
      <c r="D447" s="144" t="s">
        <v>2428</v>
      </c>
      <c r="E447" s="166" t="str">
        <f t="shared" si="14"/>
        <v>F4B</v>
      </c>
      <c r="F447" s="166" t="s">
        <v>2429</v>
      </c>
      <c r="G447" s="165" t="s">
        <v>2430</v>
      </c>
      <c r="H447" s="165" t="s">
        <v>2430</v>
      </c>
      <c r="I447" s="166" t="s">
        <v>2429</v>
      </c>
      <c r="J447" s="166"/>
      <c r="K447" s="166"/>
      <c r="L447" s="166"/>
      <c r="M447" s="165"/>
      <c r="N447" s="165"/>
      <c r="O447" s="165" t="s">
        <v>26</v>
      </c>
      <c r="P447" s="165"/>
      <c r="R447" s="166"/>
    </row>
    <row r="448" spans="1:18" ht="15.75" x14ac:dyDescent="0.25">
      <c r="A448" s="166">
        <v>434</v>
      </c>
      <c r="B448" s="166" t="s">
        <v>2431</v>
      </c>
      <c r="C448" s="143" t="s">
        <v>2432</v>
      </c>
      <c r="D448" s="166"/>
      <c r="E448" s="166" t="str">
        <f t="shared" si="14"/>
        <v>F4B</v>
      </c>
      <c r="F448" s="166" t="s">
        <v>2433</v>
      </c>
      <c r="G448" s="165" t="s">
        <v>985</v>
      </c>
      <c r="H448" s="165" t="s">
        <v>985</v>
      </c>
      <c r="I448" s="166" t="s">
        <v>2433</v>
      </c>
      <c r="J448" s="166"/>
      <c r="K448" s="166">
        <v>0</v>
      </c>
      <c r="L448" s="166">
        <v>0</v>
      </c>
      <c r="M448" s="165"/>
      <c r="N448" s="165"/>
      <c r="O448" s="165" t="s">
        <v>26</v>
      </c>
      <c r="P448" s="165"/>
      <c r="R448" s="166"/>
    </row>
    <row r="449" spans="1:18" ht="15.75" x14ac:dyDescent="0.25">
      <c r="A449" s="166">
        <v>435</v>
      </c>
      <c r="B449" s="166" t="s">
        <v>2434</v>
      </c>
      <c r="C449" s="143" t="s">
        <v>2435</v>
      </c>
      <c r="D449" s="166"/>
      <c r="E449" s="166" t="str">
        <f t="shared" si="14"/>
        <v>F4B</v>
      </c>
      <c r="F449" s="166" t="s">
        <v>2436</v>
      </c>
      <c r="G449" s="165" t="s">
        <v>1003</v>
      </c>
      <c r="H449" s="165" t="s">
        <v>1003</v>
      </c>
      <c r="I449" s="166" t="s">
        <v>2436</v>
      </c>
      <c r="J449" s="166"/>
      <c r="K449" s="166">
        <v>0</v>
      </c>
      <c r="L449" s="166">
        <v>0</v>
      </c>
      <c r="M449" s="165"/>
      <c r="N449" s="165"/>
      <c r="O449" s="165" t="s">
        <v>26</v>
      </c>
      <c r="P449" s="165"/>
      <c r="R449" s="166"/>
    </row>
    <row r="450" spans="1:18" ht="31.5" x14ac:dyDescent="0.25">
      <c r="A450" s="166">
        <v>436</v>
      </c>
      <c r="B450" s="166" t="s">
        <v>2437</v>
      </c>
      <c r="C450" s="143" t="s">
        <v>2438</v>
      </c>
      <c r="D450" s="166"/>
      <c r="E450" s="166" t="str">
        <f t="shared" si="14"/>
        <v>F4B</v>
      </c>
      <c r="F450" s="166" t="s">
        <v>2439</v>
      </c>
      <c r="G450" s="165" t="s">
        <v>985</v>
      </c>
      <c r="H450" s="165" t="s">
        <v>985</v>
      </c>
      <c r="I450" s="166" t="s">
        <v>2439</v>
      </c>
      <c r="J450" s="166"/>
      <c r="K450" s="166">
        <v>0</v>
      </c>
      <c r="L450" s="166">
        <v>0</v>
      </c>
      <c r="M450" s="165"/>
      <c r="N450" s="165"/>
      <c r="O450" s="165" t="s">
        <v>26</v>
      </c>
      <c r="P450" s="165"/>
      <c r="R450" s="166"/>
    </row>
    <row r="451" spans="1:18" ht="15.75" x14ac:dyDescent="0.25">
      <c r="A451" s="166">
        <v>437</v>
      </c>
      <c r="B451" s="166" t="s">
        <v>2440</v>
      </c>
      <c r="C451" s="143" t="s">
        <v>2441</v>
      </c>
      <c r="D451" s="166"/>
      <c r="E451" s="166" t="str">
        <f t="shared" si="14"/>
        <v>F4B</v>
      </c>
      <c r="F451" s="166" t="s">
        <v>2442</v>
      </c>
      <c r="G451" s="165" t="s">
        <v>1003</v>
      </c>
      <c r="H451" s="165"/>
      <c r="I451" s="166"/>
      <c r="J451" s="166" t="s">
        <v>2442</v>
      </c>
      <c r="K451" s="166">
        <v>0</v>
      </c>
      <c r="L451" s="166">
        <v>0</v>
      </c>
      <c r="M451" s="165"/>
      <c r="N451" s="165"/>
      <c r="O451" s="165" t="s">
        <v>26</v>
      </c>
      <c r="P451" s="165"/>
      <c r="R451" s="166"/>
    </row>
    <row r="452" spans="1:18" ht="15.75" x14ac:dyDescent="0.25">
      <c r="A452" s="166">
        <v>438</v>
      </c>
      <c r="B452" s="166" t="s">
        <v>2443</v>
      </c>
      <c r="C452" s="143" t="s">
        <v>1959</v>
      </c>
      <c r="D452" s="166"/>
      <c r="E452" s="166" t="str">
        <f t="shared" si="14"/>
        <v>F4B</v>
      </c>
      <c r="F452" s="166" t="s">
        <v>2444</v>
      </c>
      <c r="G452" s="165" t="s">
        <v>1003</v>
      </c>
      <c r="H452" s="165"/>
      <c r="I452" s="166"/>
      <c r="J452" s="166" t="s">
        <v>2444</v>
      </c>
      <c r="K452" s="166">
        <v>0</v>
      </c>
      <c r="L452" s="166">
        <v>0</v>
      </c>
      <c r="M452" s="165"/>
      <c r="N452" s="165"/>
      <c r="O452" s="165" t="s">
        <v>26</v>
      </c>
      <c r="P452" s="165"/>
      <c r="R452" s="166"/>
    </row>
    <row r="453" spans="1:18" ht="15.75" x14ac:dyDescent="0.25">
      <c r="A453" s="166">
        <v>439</v>
      </c>
      <c r="B453" s="166" t="s">
        <v>2445</v>
      </c>
      <c r="C453" s="143" t="s">
        <v>1211</v>
      </c>
      <c r="D453" s="166"/>
      <c r="E453" s="166" t="str">
        <f t="shared" si="14"/>
        <v>F4B</v>
      </c>
      <c r="F453" s="166" t="s">
        <v>2446</v>
      </c>
      <c r="G453" s="165" t="s">
        <v>1213</v>
      </c>
      <c r="H453" s="165"/>
      <c r="I453" s="166"/>
      <c r="J453" s="166" t="s">
        <v>2446</v>
      </c>
      <c r="K453" s="166">
        <v>0</v>
      </c>
      <c r="L453" s="166">
        <v>0</v>
      </c>
      <c r="M453" s="165"/>
      <c r="N453" s="165"/>
      <c r="O453" s="165" t="s">
        <v>26</v>
      </c>
      <c r="P453" s="165"/>
      <c r="R453" s="166"/>
    </row>
    <row r="454" spans="1:18" ht="15.75" x14ac:dyDescent="0.25">
      <c r="A454" s="166">
        <v>440</v>
      </c>
      <c r="B454" s="166" t="s">
        <v>2447</v>
      </c>
      <c r="C454" s="143" t="s">
        <v>1215</v>
      </c>
      <c r="D454" s="166"/>
      <c r="E454" s="166" t="str">
        <f t="shared" si="14"/>
        <v>F4B</v>
      </c>
      <c r="F454" s="166" t="s">
        <v>2448</v>
      </c>
      <c r="G454" s="165" t="s">
        <v>1003</v>
      </c>
      <c r="H454" s="165"/>
      <c r="I454" s="166"/>
      <c r="J454" s="166" t="s">
        <v>2448</v>
      </c>
      <c r="K454" s="166">
        <v>0</v>
      </c>
      <c r="L454" s="166">
        <v>0</v>
      </c>
      <c r="M454" s="165"/>
      <c r="N454" s="165"/>
      <c r="O454" s="165" t="s">
        <v>26</v>
      </c>
      <c r="P454" s="165"/>
      <c r="R454" s="166"/>
    </row>
    <row r="455" spans="1:18" ht="15.75" x14ac:dyDescent="0.25">
      <c r="A455" s="166">
        <v>441</v>
      </c>
      <c r="B455" s="166" t="s">
        <v>2449</v>
      </c>
      <c r="C455" s="143" t="s">
        <v>2450</v>
      </c>
      <c r="D455" s="166"/>
      <c r="E455" s="166" t="str">
        <f t="shared" si="14"/>
        <v>F4B</v>
      </c>
      <c r="F455" s="166" t="s">
        <v>2451</v>
      </c>
      <c r="G455" s="165" t="s">
        <v>1213</v>
      </c>
      <c r="H455" s="165"/>
      <c r="I455" s="166"/>
      <c r="J455" s="166" t="s">
        <v>2451</v>
      </c>
      <c r="K455" s="166">
        <v>0</v>
      </c>
      <c r="L455" s="166">
        <v>0</v>
      </c>
      <c r="M455" s="165"/>
      <c r="N455" s="165"/>
      <c r="O455" s="165" t="s">
        <v>26</v>
      </c>
      <c r="P455" s="165"/>
      <c r="R455" s="166"/>
    </row>
    <row r="456" spans="1:18" ht="15.75" x14ac:dyDescent="0.25">
      <c r="A456" s="166">
        <v>442</v>
      </c>
      <c r="B456" s="166" t="s">
        <v>2452</v>
      </c>
      <c r="C456" s="143" t="s">
        <v>2453</v>
      </c>
      <c r="D456" s="166"/>
      <c r="E456" s="166" t="str">
        <f t="shared" si="14"/>
        <v>F4B</v>
      </c>
      <c r="F456" s="166" t="s">
        <v>2454</v>
      </c>
      <c r="G456" s="165" t="s">
        <v>985</v>
      </c>
      <c r="H456" s="165"/>
      <c r="I456" s="166"/>
      <c r="J456" s="166" t="s">
        <v>2454</v>
      </c>
      <c r="K456" s="166">
        <v>0</v>
      </c>
      <c r="L456" s="166">
        <v>0</v>
      </c>
      <c r="M456" s="165"/>
      <c r="N456" s="165"/>
      <c r="O456" s="165" t="s">
        <v>26</v>
      </c>
      <c r="P456" s="165"/>
      <c r="R456" s="166"/>
    </row>
    <row r="457" spans="1:18" x14ac:dyDescent="0.25">
      <c r="A457" s="166">
        <v>443</v>
      </c>
      <c r="B457" s="166" t="s">
        <v>2455</v>
      </c>
      <c r="C457" s="166"/>
      <c r="D457" s="166"/>
      <c r="E457" s="166" t="s">
        <v>2456</v>
      </c>
      <c r="F457" s="166" t="s">
        <v>72</v>
      </c>
      <c r="G457" s="165" t="s">
        <v>2457</v>
      </c>
      <c r="H457" s="165" t="s">
        <v>84</v>
      </c>
      <c r="I457" s="166" t="s">
        <v>72</v>
      </c>
      <c r="J457" s="166" t="s">
        <v>2458</v>
      </c>
      <c r="K457" s="166">
        <v>0</v>
      </c>
      <c r="L457" s="166">
        <v>1</v>
      </c>
      <c r="M457" s="165"/>
      <c r="N457" s="165"/>
      <c r="O457" s="165" t="s">
        <v>26</v>
      </c>
      <c r="P457" s="165"/>
      <c r="R457" s="166"/>
    </row>
    <row r="458" spans="1:18" x14ac:dyDescent="0.25">
      <c r="A458" s="166">
        <v>444</v>
      </c>
      <c r="B458" s="166" t="s">
        <v>2459</v>
      </c>
      <c r="C458" s="166"/>
      <c r="D458" s="166"/>
      <c r="E458" s="166" t="s">
        <v>2456</v>
      </c>
      <c r="F458" s="166" t="s">
        <v>72</v>
      </c>
      <c r="G458" s="165" t="s">
        <v>2457</v>
      </c>
      <c r="H458" s="165" t="s">
        <v>84</v>
      </c>
      <c r="I458" s="166" t="s">
        <v>72</v>
      </c>
      <c r="J458" s="166" t="s">
        <v>2460</v>
      </c>
      <c r="K458" s="166">
        <v>0</v>
      </c>
      <c r="L458" s="166">
        <v>1</v>
      </c>
      <c r="M458" s="165"/>
      <c r="N458" s="165"/>
      <c r="O458" s="165" t="s">
        <v>26</v>
      </c>
      <c r="P458" s="165"/>
      <c r="R458" s="166"/>
    </row>
    <row r="459" spans="1:18" x14ac:dyDescent="0.25">
      <c r="A459" s="166">
        <v>445</v>
      </c>
      <c r="B459" s="166" t="s">
        <v>2461</v>
      </c>
      <c r="C459" s="166"/>
      <c r="D459" s="166"/>
      <c r="E459" s="166" t="s">
        <v>2456</v>
      </c>
      <c r="F459" s="166" t="s">
        <v>72</v>
      </c>
      <c r="G459" s="165" t="s">
        <v>2457</v>
      </c>
      <c r="H459" s="165" t="s">
        <v>84</v>
      </c>
      <c r="I459" s="166" t="s">
        <v>72</v>
      </c>
      <c r="J459" s="166" t="s">
        <v>2462</v>
      </c>
      <c r="K459" s="166">
        <v>0</v>
      </c>
      <c r="L459" s="166">
        <v>1</v>
      </c>
      <c r="M459" s="165"/>
      <c r="N459" s="165"/>
      <c r="O459" s="165" t="s">
        <v>26</v>
      </c>
      <c r="P459" s="165"/>
      <c r="R459" s="166"/>
    </row>
    <row r="460" spans="1:18" ht="120" x14ac:dyDescent="0.25">
      <c r="A460" s="166">
        <v>446</v>
      </c>
      <c r="B460" s="166" t="s">
        <v>2463</v>
      </c>
      <c r="C460" s="166"/>
      <c r="D460" s="166"/>
      <c r="E460" s="166" t="s">
        <v>2456</v>
      </c>
      <c r="F460" s="166" t="s">
        <v>2464</v>
      </c>
      <c r="G460" s="165" t="s">
        <v>985</v>
      </c>
      <c r="H460" s="165"/>
      <c r="I460" s="166"/>
      <c r="J460" s="166"/>
      <c r="K460" s="166">
        <v>0</v>
      </c>
      <c r="L460" s="166">
        <v>0</v>
      </c>
      <c r="M460" s="165"/>
      <c r="N460" s="165" t="s">
        <v>2465</v>
      </c>
      <c r="O460" s="165" t="s">
        <v>2466</v>
      </c>
      <c r="P460" s="165"/>
      <c r="Q460" s="142" t="s">
        <v>991</v>
      </c>
      <c r="R460" s="165" t="s">
        <v>26</v>
      </c>
    </row>
    <row r="461" spans="1:18" ht="30" x14ac:dyDescent="0.25">
      <c r="A461" s="166">
        <v>447</v>
      </c>
      <c r="B461" s="166" t="s">
        <v>2467</v>
      </c>
      <c r="C461" s="143" t="s">
        <v>2468</v>
      </c>
      <c r="D461" s="144" t="s">
        <v>1520</v>
      </c>
      <c r="E461" s="166" t="str">
        <f>LEFT(F461,2)</f>
        <v>F3</v>
      </c>
      <c r="F461" s="166" t="s">
        <v>2469</v>
      </c>
      <c r="G461" s="165" t="s">
        <v>2470</v>
      </c>
      <c r="H461" s="165" t="s">
        <v>2471</v>
      </c>
      <c r="I461" s="166" t="s">
        <v>2469</v>
      </c>
      <c r="J461" s="166"/>
      <c r="K461" s="166">
        <v>1</v>
      </c>
      <c r="L461" s="166">
        <v>0</v>
      </c>
      <c r="M461" s="165"/>
      <c r="N461" s="165"/>
      <c r="O461" s="165" t="s">
        <v>2472</v>
      </c>
      <c r="P461" s="165"/>
      <c r="R461" s="166"/>
    </row>
    <row r="462" spans="1:18" ht="31.5" x14ac:dyDescent="0.25">
      <c r="A462" s="166">
        <v>448</v>
      </c>
      <c r="B462" s="166" t="s">
        <v>2473</v>
      </c>
      <c r="C462" s="143" t="s">
        <v>2474</v>
      </c>
      <c r="D462" s="144" t="s">
        <v>1034</v>
      </c>
      <c r="E462" s="166" t="str">
        <f>LEFT(F462,2)</f>
        <v>F3</v>
      </c>
      <c r="F462" s="166" t="s">
        <v>2475</v>
      </c>
      <c r="G462" s="165" t="s">
        <v>2476</v>
      </c>
      <c r="H462" s="165" t="s">
        <v>2477</v>
      </c>
      <c r="I462" s="166" t="s">
        <v>2475</v>
      </c>
      <c r="J462" s="166"/>
      <c r="K462" s="166">
        <v>1</v>
      </c>
      <c r="L462" s="166">
        <v>0</v>
      </c>
      <c r="M462" s="165"/>
      <c r="N462" s="165"/>
      <c r="O462" s="165" t="s">
        <v>26</v>
      </c>
      <c r="P462" s="165"/>
      <c r="R462" s="166"/>
    </row>
    <row r="463" spans="1:18" ht="30" x14ac:dyDescent="0.25">
      <c r="A463" s="166">
        <v>449</v>
      </c>
      <c r="B463" s="166" t="s">
        <v>2478</v>
      </c>
      <c r="C463" s="166"/>
      <c r="D463" s="166"/>
      <c r="E463" s="166" t="s">
        <v>2456</v>
      </c>
      <c r="F463" s="166" t="s">
        <v>82</v>
      </c>
      <c r="G463" s="165" t="s">
        <v>1003</v>
      </c>
      <c r="H463" s="165"/>
      <c r="I463" s="166"/>
      <c r="J463" s="166" t="s">
        <v>2479</v>
      </c>
      <c r="K463" s="166">
        <v>0</v>
      </c>
      <c r="L463" s="166">
        <v>1</v>
      </c>
      <c r="M463" s="165" t="s">
        <v>2480</v>
      </c>
      <c r="N463" s="165"/>
      <c r="O463" s="189" t="s">
        <v>2481</v>
      </c>
      <c r="P463" s="165"/>
      <c r="Q463" s="142" t="s">
        <v>991</v>
      </c>
      <c r="R463" s="165" t="s">
        <v>26</v>
      </c>
    </row>
    <row r="464" spans="1:18" ht="30" x14ac:dyDescent="0.25">
      <c r="A464" s="166">
        <v>450</v>
      </c>
      <c r="B464" s="166" t="s">
        <v>2482</v>
      </c>
      <c r="C464" s="166"/>
      <c r="D464" s="166"/>
      <c r="E464" s="166" t="s">
        <v>2456</v>
      </c>
      <c r="F464" s="166" t="s">
        <v>82</v>
      </c>
      <c r="G464" s="165" t="s">
        <v>1003</v>
      </c>
      <c r="H464" s="165"/>
      <c r="I464" s="166"/>
      <c r="J464" s="166" t="s">
        <v>2483</v>
      </c>
      <c r="K464" s="166">
        <v>0</v>
      </c>
      <c r="L464" s="166">
        <v>1</v>
      </c>
      <c r="M464" s="165" t="s">
        <v>2480</v>
      </c>
      <c r="N464" s="165"/>
      <c r="O464" s="189"/>
      <c r="P464" s="165"/>
      <c r="R464" s="166"/>
    </row>
    <row r="465" spans="1:16" ht="30" x14ac:dyDescent="0.25">
      <c r="A465" s="166">
        <v>451</v>
      </c>
      <c r="B465" s="166" t="s">
        <v>2484</v>
      </c>
      <c r="C465" s="166"/>
      <c r="D465" s="166"/>
      <c r="E465" s="166" t="s">
        <v>2456</v>
      </c>
      <c r="F465" s="166" t="s">
        <v>82</v>
      </c>
      <c r="G465" s="165" t="s">
        <v>1003</v>
      </c>
      <c r="H465" s="165"/>
      <c r="I465" s="166"/>
      <c r="J465" s="166" t="s">
        <v>2485</v>
      </c>
      <c r="K465" s="166">
        <v>0</v>
      </c>
      <c r="L465" s="166">
        <v>1</v>
      </c>
      <c r="M465" s="165" t="s">
        <v>2480</v>
      </c>
      <c r="N465" s="165"/>
      <c r="O465" s="189"/>
      <c r="P465" s="165"/>
    </row>
    <row r="466" spans="1:16" ht="45" x14ac:dyDescent="0.25">
      <c r="A466" s="166">
        <v>452</v>
      </c>
      <c r="B466" s="166" t="s">
        <v>2486</v>
      </c>
      <c r="C466" s="143" t="s">
        <v>2487</v>
      </c>
      <c r="D466" s="143" t="s">
        <v>2488</v>
      </c>
      <c r="E466" s="166" t="str">
        <f t="shared" ref="E466:E497" si="15">LEFT(F466,2)</f>
        <v>F3</v>
      </c>
      <c r="F466" s="166" t="s">
        <v>2489</v>
      </c>
      <c r="G466" s="165" t="s">
        <v>2470</v>
      </c>
      <c r="H466" s="165" t="s">
        <v>2471</v>
      </c>
      <c r="I466" s="166" t="s">
        <v>2490</v>
      </c>
      <c r="J466" s="166" t="s">
        <v>2489</v>
      </c>
      <c r="K466" s="166">
        <v>1</v>
      </c>
      <c r="L466" s="166">
        <v>0</v>
      </c>
      <c r="M466" s="165"/>
      <c r="N466" s="165"/>
      <c r="O466" s="165"/>
      <c r="P466" s="165" t="s">
        <v>2491</v>
      </c>
    </row>
    <row r="467" spans="1:16" ht="47.25" x14ac:dyDescent="0.25">
      <c r="A467" s="166">
        <v>453</v>
      </c>
      <c r="B467" s="166" t="s">
        <v>2492</v>
      </c>
      <c r="C467" s="143" t="s">
        <v>2493</v>
      </c>
      <c r="D467" s="166"/>
      <c r="E467" s="166" t="str">
        <f t="shared" si="15"/>
        <v>F3</v>
      </c>
      <c r="F467" s="166" t="s">
        <v>2494</v>
      </c>
      <c r="G467" s="165" t="s">
        <v>2476</v>
      </c>
      <c r="H467" s="165" t="s">
        <v>2471</v>
      </c>
      <c r="I467" s="166" t="s">
        <v>2494</v>
      </c>
      <c r="J467" s="166"/>
      <c r="K467" s="166">
        <v>1</v>
      </c>
      <c r="L467" s="166">
        <v>0</v>
      </c>
      <c r="M467" s="165"/>
      <c r="N467" s="165"/>
      <c r="O467" s="165"/>
      <c r="P467" s="165"/>
    </row>
    <row r="468" spans="1:16" ht="31.5" x14ac:dyDescent="0.25">
      <c r="A468" s="166">
        <v>454</v>
      </c>
      <c r="B468" s="166" t="s">
        <v>2495</v>
      </c>
      <c r="C468" s="143" t="s">
        <v>2496</v>
      </c>
      <c r="D468" s="166"/>
      <c r="E468" s="166" t="str">
        <f t="shared" si="15"/>
        <v>F3</v>
      </c>
      <c r="F468" s="166" t="s">
        <v>2497</v>
      </c>
      <c r="G468" s="165" t="s">
        <v>2470</v>
      </c>
      <c r="H468" s="165" t="s">
        <v>2471</v>
      </c>
      <c r="I468" s="166" t="s">
        <v>2497</v>
      </c>
      <c r="J468" s="166"/>
      <c r="K468" s="166">
        <v>1</v>
      </c>
      <c r="L468" s="166">
        <v>0</v>
      </c>
      <c r="M468" s="165"/>
      <c r="N468" s="165"/>
      <c r="O468" s="165"/>
      <c r="P468" s="165"/>
    </row>
    <row r="469" spans="1:16" ht="47.25" x14ac:dyDescent="0.25">
      <c r="A469" s="166">
        <v>455</v>
      </c>
      <c r="B469" s="166" t="s">
        <v>2498</v>
      </c>
      <c r="C469" s="143" t="s">
        <v>2499</v>
      </c>
      <c r="D469" s="166"/>
      <c r="E469" s="166" t="str">
        <f t="shared" si="15"/>
        <v>F3</v>
      </c>
      <c r="F469" s="166" t="s">
        <v>2500</v>
      </c>
      <c r="G469" s="165" t="s">
        <v>2470</v>
      </c>
      <c r="H469" s="165" t="s">
        <v>2471</v>
      </c>
      <c r="I469" s="166" t="s">
        <v>2500</v>
      </c>
      <c r="J469" s="166"/>
      <c r="K469" s="166">
        <v>1</v>
      </c>
      <c r="L469" s="166">
        <v>0</v>
      </c>
      <c r="M469" s="165"/>
      <c r="N469" s="165"/>
      <c r="O469" s="165"/>
      <c r="P469" s="165"/>
    </row>
    <row r="470" spans="1:16" ht="15.75" x14ac:dyDescent="0.25">
      <c r="A470" s="166">
        <v>456</v>
      </c>
      <c r="B470" s="166" t="s">
        <v>2501</v>
      </c>
      <c r="C470" s="143" t="s">
        <v>2502</v>
      </c>
      <c r="D470" s="166"/>
      <c r="E470" s="166" t="str">
        <f t="shared" si="15"/>
        <v>F3</v>
      </c>
      <c r="F470" s="166" t="s">
        <v>2503</v>
      </c>
      <c r="G470" s="165" t="s">
        <v>2476</v>
      </c>
      <c r="H470" s="165" t="s">
        <v>2471</v>
      </c>
      <c r="I470" s="166" t="s">
        <v>2503</v>
      </c>
      <c r="J470" s="166"/>
      <c r="K470" s="166">
        <v>1</v>
      </c>
      <c r="L470" s="166">
        <v>0</v>
      </c>
      <c r="M470" s="165"/>
      <c r="N470" s="165"/>
      <c r="O470" s="165"/>
      <c r="P470" s="165"/>
    </row>
    <row r="471" spans="1:16" ht="15.75" x14ac:dyDescent="0.25">
      <c r="A471" s="166">
        <v>457</v>
      </c>
      <c r="B471" s="166" t="s">
        <v>2504</v>
      </c>
      <c r="C471" s="143" t="s">
        <v>2505</v>
      </c>
      <c r="D471" s="166"/>
      <c r="E471" s="166" t="str">
        <f t="shared" si="15"/>
        <v>F3</v>
      </c>
      <c r="F471" s="166" t="s">
        <v>2506</v>
      </c>
      <c r="G471" s="165" t="s">
        <v>2476</v>
      </c>
      <c r="H471" s="165" t="s">
        <v>2471</v>
      </c>
      <c r="I471" s="166" t="s">
        <v>2506</v>
      </c>
      <c r="J471" s="166"/>
      <c r="K471" s="166">
        <v>1</v>
      </c>
      <c r="L471" s="166">
        <v>0</v>
      </c>
      <c r="M471" s="165"/>
      <c r="N471" s="165"/>
      <c r="O471" s="165"/>
      <c r="P471" s="165"/>
    </row>
    <row r="472" spans="1:16" ht="31.5" x14ac:dyDescent="0.25">
      <c r="A472" s="166">
        <v>458</v>
      </c>
      <c r="B472" s="166" t="s">
        <v>2507</v>
      </c>
      <c r="C472" s="143" t="s">
        <v>2508</v>
      </c>
      <c r="D472" s="166"/>
      <c r="E472" s="166" t="str">
        <f t="shared" si="15"/>
        <v>F3</v>
      </c>
      <c r="F472" s="166" t="s">
        <v>2509</v>
      </c>
      <c r="G472" s="165" t="s">
        <v>2476</v>
      </c>
      <c r="H472" s="165" t="s">
        <v>2471</v>
      </c>
      <c r="I472" s="166" t="s">
        <v>2509</v>
      </c>
      <c r="J472" s="166"/>
      <c r="K472" s="166">
        <v>1</v>
      </c>
      <c r="L472" s="166">
        <v>0</v>
      </c>
      <c r="M472" s="165"/>
      <c r="N472" s="165"/>
      <c r="O472" s="165"/>
      <c r="P472" s="165"/>
    </row>
    <row r="473" spans="1:16" ht="31.5" x14ac:dyDescent="0.25">
      <c r="A473" s="166">
        <v>459</v>
      </c>
      <c r="B473" s="166" t="s">
        <v>2510</v>
      </c>
      <c r="C473" s="143" t="s">
        <v>2511</v>
      </c>
      <c r="D473" s="166"/>
      <c r="E473" s="166" t="str">
        <f t="shared" si="15"/>
        <v>F3</v>
      </c>
      <c r="F473" s="166" t="s">
        <v>2512</v>
      </c>
      <c r="G473" s="165" t="s">
        <v>2476</v>
      </c>
      <c r="H473" s="165" t="s">
        <v>2471</v>
      </c>
      <c r="I473" s="166" t="s">
        <v>2512</v>
      </c>
      <c r="J473" s="166"/>
      <c r="K473" s="166">
        <v>1</v>
      </c>
      <c r="L473" s="166">
        <v>0</v>
      </c>
      <c r="M473" s="165"/>
      <c r="N473" s="165"/>
      <c r="O473" s="165"/>
      <c r="P473" s="165"/>
    </row>
    <row r="474" spans="1:16" ht="45" x14ac:dyDescent="0.25">
      <c r="A474" s="166">
        <v>460</v>
      </c>
      <c r="B474" s="166" t="s">
        <v>2513</v>
      </c>
      <c r="C474" s="143" t="s">
        <v>2514</v>
      </c>
      <c r="D474" s="166"/>
      <c r="E474" s="166" t="str">
        <f t="shared" si="15"/>
        <v>F3</v>
      </c>
      <c r="F474" s="166" t="s">
        <v>2515</v>
      </c>
      <c r="G474" s="165" t="s">
        <v>2476</v>
      </c>
      <c r="H474" s="165" t="s">
        <v>2471</v>
      </c>
      <c r="I474" s="166" t="s">
        <v>2515</v>
      </c>
      <c r="J474" s="166"/>
      <c r="K474" s="166">
        <v>1</v>
      </c>
      <c r="L474" s="166">
        <v>1</v>
      </c>
      <c r="M474" s="165" t="s">
        <v>2516</v>
      </c>
      <c r="N474" s="165"/>
      <c r="O474" s="165"/>
      <c r="P474" s="165" t="s">
        <v>2517</v>
      </c>
    </row>
    <row r="475" spans="1:16" ht="45" x14ac:dyDescent="0.25">
      <c r="A475" s="166">
        <v>461</v>
      </c>
      <c r="B475" s="166" t="s">
        <v>2518</v>
      </c>
      <c r="C475" s="143" t="s">
        <v>2519</v>
      </c>
      <c r="D475" s="166"/>
      <c r="E475" s="166" t="str">
        <f t="shared" si="15"/>
        <v>F3</v>
      </c>
      <c r="F475" s="166" t="s">
        <v>2520</v>
      </c>
      <c r="G475" s="165" t="s">
        <v>2476</v>
      </c>
      <c r="H475" s="165"/>
      <c r="I475" s="166"/>
      <c r="J475" s="166" t="s">
        <v>2520</v>
      </c>
      <c r="K475" s="166">
        <v>1</v>
      </c>
      <c r="L475" s="166">
        <v>0</v>
      </c>
      <c r="M475" s="165"/>
      <c r="N475" s="165"/>
      <c r="O475" s="165"/>
      <c r="P475" s="165" t="s">
        <v>2517</v>
      </c>
    </row>
    <row r="476" spans="1:16" ht="15.75" x14ac:dyDescent="0.25">
      <c r="A476" s="166">
        <v>462</v>
      </c>
      <c r="B476" s="166" t="s">
        <v>2521</v>
      </c>
      <c r="C476" s="143" t="s">
        <v>2522</v>
      </c>
      <c r="D476" s="166"/>
      <c r="E476" s="166" t="str">
        <f t="shared" si="15"/>
        <v>F3</v>
      </c>
      <c r="F476" s="166" t="s">
        <v>2523</v>
      </c>
      <c r="G476" s="165" t="s">
        <v>2476</v>
      </c>
      <c r="H476" s="165" t="s">
        <v>2524</v>
      </c>
      <c r="I476" s="166"/>
      <c r="J476" s="166" t="s">
        <v>2523</v>
      </c>
      <c r="K476" s="166">
        <v>1</v>
      </c>
      <c r="L476" s="166">
        <v>0</v>
      </c>
      <c r="M476" s="165"/>
      <c r="N476" s="165"/>
      <c r="O476" s="165"/>
      <c r="P476" s="165"/>
    </row>
    <row r="477" spans="1:16" ht="15.75" x14ac:dyDescent="0.25">
      <c r="A477" s="166">
        <v>463</v>
      </c>
      <c r="B477" s="166" t="s">
        <v>2525</v>
      </c>
      <c r="C477" s="143" t="s">
        <v>2526</v>
      </c>
      <c r="D477" s="166"/>
      <c r="E477" s="166" t="str">
        <f t="shared" si="15"/>
        <v>F3</v>
      </c>
      <c r="F477" s="166" t="s">
        <v>2527</v>
      </c>
      <c r="G477" s="165" t="s">
        <v>2476</v>
      </c>
      <c r="H477" s="165" t="s">
        <v>2477</v>
      </c>
      <c r="I477" s="166" t="s">
        <v>2527</v>
      </c>
      <c r="J477" s="166"/>
      <c r="K477" s="166">
        <v>1</v>
      </c>
      <c r="L477" s="166">
        <v>0</v>
      </c>
      <c r="M477" s="165"/>
      <c r="N477" s="165"/>
      <c r="O477" s="165"/>
      <c r="P477" s="165"/>
    </row>
    <row r="478" spans="1:16" ht="15.75" x14ac:dyDescent="0.25">
      <c r="A478" s="166">
        <v>464</v>
      </c>
      <c r="B478" s="166" t="s">
        <v>2528</v>
      </c>
      <c r="C478" s="143" t="s">
        <v>2529</v>
      </c>
      <c r="D478" s="166"/>
      <c r="E478" s="166" t="str">
        <f t="shared" si="15"/>
        <v>F3</v>
      </c>
      <c r="F478" s="166" t="s">
        <v>2530</v>
      </c>
      <c r="G478" s="165" t="s">
        <v>2476</v>
      </c>
      <c r="H478" s="165"/>
      <c r="I478" s="166"/>
      <c r="J478" s="166" t="s">
        <v>2530</v>
      </c>
      <c r="K478" s="166">
        <v>1</v>
      </c>
      <c r="L478" s="166">
        <v>0</v>
      </c>
      <c r="M478" s="165"/>
      <c r="N478" s="165"/>
      <c r="O478" s="165"/>
      <c r="P478" s="165"/>
    </row>
    <row r="479" spans="1:16" ht="15.75" x14ac:dyDescent="0.25">
      <c r="A479" s="166">
        <v>465</v>
      </c>
      <c r="B479" s="166" t="s">
        <v>2531</v>
      </c>
      <c r="C479" s="143" t="s">
        <v>2532</v>
      </c>
      <c r="D479" s="166"/>
      <c r="E479" s="166" t="str">
        <f t="shared" si="15"/>
        <v>F3</v>
      </c>
      <c r="F479" s="166" t="s">
        <v>2533</v>
      </c>
      <c r="G479" s="165" t="s">
        <v>2476</v>
      </c>
      <c r="H479" s="165"/>
      <c r="I479" s="166"/>
      <c r="J479" s="166" t="s">
        <v>2533</v>
      </c>
      <c r="K479" s="166">
        <v>1</v>
      </c>
      <c r="L479" s="166">
        <v>0</v>
      </c>
      <c r="M479" s="165"/>
      <c r="N479" s="165"/>
      <c r="O479" s="165"/>
      <c r="P479" s="165"/>
    </row>
    <row r="480" spans="1:16" ht="15.75" x14ac:dyDescent="0.25">
      <c r="A480" s="166">
        <v>466</v>
      </c>
      <c r="B480" s="166" t="s">
        <v>2534</v>
      </c>
      <c r="C480" s="143" t="s">
        <v>2535</v>
      </c>
      <c r="D480" s="166"/>
      <c r="E480" s="166" t="str">
        <f t="shared" si="15"/>
        <v>F3</v>
      </c>
      <c r="F480" s="166" t="s">
        <v>2536</v>
      </c>
      <c r="G480" s="165" t="s">
        <v>2476</v>
      </c>
      <c r="H480" s="165"/>
      <c r="I480" s="166"/>
      <c r="J480" s="166" t="s">
        <v>2536</v>
      </c>
      <c r="K480" s="166">
        <v>1</v>
      </c>
      <c r="L480" s="166">
        <v>0</v>
      </c>
      <c r="M480" s="165"/>
      <c r="N480" s="165"/>
      <c r="O480" s="165"/>
      <c r="P480" s="165"/>
    </row>
    <row r="481" spans="1:16" ht="15.75" x14ac:dyDescent="0.25">
      <c r="A481" s="166">
        <v>467</v>
      </c>
      <c r="B481" s="166" t="s">
        <v>2537</v>
      </c>
      <c r="C481" s="143" t="s">
        <v>2538</v>
      </c>
      <c r="D481" s="166"/>
      <c r="E481" s="166" t="str">
        <f t="shared" si="15"/>
        <v>F3</v>
      </c>
      <c r="F481" s="166" t="s">
        <v>2539</v>
      </c>
      <c r="G481" s="165" t="s">
        <v>2476</v>
      </c>
      <c r="H481" s="165"/>
      <c r="I481" s="166"/>
      <c r="J481" s="166" t="s">
        <v>2539</v>
      </c>
      <c r="K481" s="166">
        <v>1</v>
      </c>
      <c r="L481" s="166">
        <v>0</v>
      </c>
      <c r="M481" s="165"/>
      <c r="N481" s="165"/>
      <c r="O481" s="165"/>
      <c r="P481" s="165"/>
    </row>
    <row r="482" spans="1:16" ht="15.75" x14ac:dyDescent="0.25">
      <c r="A482" s="166">
        <v>468</v>
      </c>
      <c r="B482" s="166" t="s">
        <v>2540</v>
      </c>
      <c r="C482" s="143" t="s">
        <v>2541</v>
      </c>
      <c r="D482" s="166"/>
      <c r="E482" s="166" t="str">
        <f t="shared" si="15"/>
        <v>F3</v>
      </c>
      <c r="F482" s="166" t="s">
        <v>2542</v>
      </c>
      <c r="G482" s="165" t="s">
        <v>2476</v>
      </c>
      <c r="H482" s="165"/>
      <c r="I482" s="166"/>
      <c r="J482" s="166" t="s">
        <v>2542</v>
      </c>
      <c r="K482" s="166">
        <v>1</v>
      </c>
      <c r="L482" s="166">
        <v>0</v>
      </c>
      <c r="M482" s="165"/>
      <c r="N482" s="165"/>
      <c r="O482" s="165"/>
      <c r="P482" s="165"/>
    </row>
    <row r="483" spans="1:16" ht="15.75" x14ac:dyDescent="0.25">
      <c r="A483" s="166">
        <v>469</v>
      </c>
      <c r="B483" s="166" t="s">
        <v>2543</v>
      </c>
      <c r="C483" s="143" t="s">
        <v>2544</v>
      </c>
      <c r="D483" s="166"/>
      <c r="E483" s="166" t="str">
        <f t="shared" si="15"/>
        <v>F3</v>
      </c>
      <c r="F483" s="166" t="s">
        <v>2545</v>
      </c>
      <c r="G483" s="165" t="s">
        <v>2476</v>
      </c>
      <c r="H483" s="165"/>
      <c r="I483" s="166"/>
      <c r="J483" s="166" t="s">
        <v>2545</v>
      </c>
      <c r="K483" s="166">
        <v>1</v>
      </c>
      <c r="L483" s="166">
        <v>0</v>
      </c>
      <c r="M483" s="165"/>
      <c r="N483" s="165"/>
      <c r="O483" s="165"/>
      <c r="P483" s="165"/>
    </row>
    <row r="484" spans="1:16" ht="47.25" x14ac:dyDescent="0.25">
      <c r="A484" s="166">
        <v>470</v>
      </c>
      <c r="B484" s="166" t="s">
        <v>2546</v>
      </c>
      <c r="C484" s="143" t="s">
        <v>2547</v>
      </c>
      <c r="D484" s="166"/>
      <c r="E484" s="166" t="str">
        <f t="shared" si="15"/>
        <v>F3</v>
      </c>
      <c r="F484" s="166" t="s">
        <v>2548</v>
      </c>
      <c r="G484" s="165" t="s">
        <v>2476</v>
      </c>
      <c r="H484" s="165"/>
      <c r="I484" s="166"/>
      <c r="J484" s="166" t="s">
        <v>2549</v>
      </c>
      <c r="K484" s="166">
        <v>1</v>
      </c>
      <c r="L484" s="166">
        <v>1</v>
      </c>
      <c r="M484" s="165"/>
      <c r="N484" s="165"/>
      <c r="O484" s="165"/>
      <c r="P484" s="165" t="s">
        <v>2550</v>
      </c>
    </row>
    <row r="485" spans="1:16" ht="47.25" x14ac:dyDescent="0.25">
      <c r="A485" s="166">
        <v>471</v>
      </c>
      <c r="B485" s="166" t="s">
        <v>2551</v>
      </c>
      <c r="C485" s="143" t="s">
        <v>2552</v>
      </c>
      <c r="D485" s="166"/>
      <c r="E485" s="166" t="str">
        <f t="shared" si="15"/>
        <v>F3</v>
      </c>
      <c r="F485" s="166" t="s">
        <v>2553</v>
      </c>
      <c r="G485" s="165" t="s">
        <v>2476</v>
      </c>
      <c r="H485" s="165" t="s">
        <v>2477</v>
      </c>
      <c r="I485" s="166" t="s">
        <v>2553</v>
      </c>
      <c r="J485" s="166"/>
      <c r="K485" s="166">
        <v>1</v>
      </c>
      <c r="L485" s="166">
        <v>0</v>
      </c>
      <c r="M485" s="165"/>
      <c r="N485" s="165"/>
      <c r="O485" s="165"/>
      <c r="P485" s="165"/>
    </row>
    <row r="486" spans="1:16" ht="63" x14ac:dyDescent="0.25">
      <c r="A486" s="166">
        <v>472</v>
      </c>
      <c r="B486" s="166" t="s">
        <v>2554</v>
      </c>
      <c r="C486" s="143" t="s">
        <v>2555</v>
      </c>
      <c r="D486" s="166"/>
      <c r="E486" s="166" t="str">
        <f t="shared" si="15"/>
        <v>F3</v>
      </c>
      <c r="F486" s="166" t="s">
        <v>2556</v>
      </c>
      <c r="G486" s="165" t="s">
        <v>2476</v>
      </c>
      <c r="H486" s="165" t="s">
        <v>2477</v>
      </c>
      <c r="I486" s="166" t="s">
        <v>2556</v>
      </c>
      <c r="J486" s="166"/>
      <c r="K486" s="166">
        <v>1</v>
      </c>
      <c r="L486" s="166">
        <v>0</v>
      </c>
      <c r="M486" s="165"/>
      <c r="N486" s="165"/>
      <c r="O486" s="165"/>
      <c r="P486" s="165"/>
    </row>
    <row r="487" spans="1:16" ht="15.75" x14ac:dyDescent="0.25">
      <c r="A487" s="166">
        <v>473</v>
      </c>
      <c r="B487" s="166" t="s">
        <v>2557</v>
      </c>
      <c r="C487" s="143" t="s">
        <v>2558</v>
      </c>
      <c r="D487" s="166"/>
      <c r="E487" s="166" t="str">
        <f t="shared" si="15"/>
        <v>F3</v>
      </c>
      <c r="F487" s="166" t="s">
        <v>2559</v>
      </c>
      <c r="G487" s="165" t="s">
        <v>2476</v>
      </c>
      <c r="H487" s="165" t="s">
        <v>2477</v>
      </c>
      <c r="I487" s="166" t="s">
        <v>2559</v>
      </c>
      <c r="J487" s="166"/>
      <c r="K487" s="166">
        <v>1</v>
      </c>
      <c r="L487" s="166">
        <v>0</v>
      </c>
      <c r="M487" s="165"/>
      <c r="N487" s="165"/>
      <c r="O487" s="165"/>
      <c r="P487" s="165"/>
    </row>
    <row r="488" spans="1:16" ht="60" x14ac:dyDescent="0.25">
      <c r="A488" s="166">
        <v>474</v>
      </c>
      <c r="B488" s="166" t="s">
        <v>2560</v>
      </c>
      <c r="C488" s="143" t="s">
        <v>2561</v>
      </c>
      <c r="D488" s="166"/>
      <c r="E488" s="166" t="str">
        <f t="shared" si="15"/>
        <v>F3</v>
      </c>
      <c r="F488" s="166" t="s">
        <v>2562</v>
      </c>
      <c r="G488" s="165" t="s">
        <v>2563</v>
      </c>
      <c r="H488" s="165" t="s">
        <v>2563</v>
      </c>
      <c r="I488" s="166" t="s">
        <v>2562</v>
      </c>
      <c r="J488" s="166"/>
      <c r="K488" s="166">
        <v>0</v>
      </c>
      <c r="L488" s="166">
        <v>0</v>
      </c>
      <c r="M488" s="165"/>
      <c r="N488" s="165"/>
      <c r="O488" s="165"/>
      <c r="P488" s="165"/>
    </row>
    <row r="489" spans="1:16" ht="90" x14ac:dyDescent="0.25">
      <c r="A489" s="166">
        <v>475</v>
      </c>
      <c r="B489" s="166" t="s">
        <v>2564</v>
      </c>
      <c r="C489" s="143" t="s">
        <v>2565</v>
      </c>
      <c r="D489" s="166"/>
      <c r="E489" s="166" t="str">
        <f t="shared" si="15"/>
        <v>F3</v>
      </c>
      <c r="F489" s="166" t="s">
        <v>2566</v>
      </c>
      <c r="G489" s="165" t="s">
        <v>2567</v>
      </c>
      <c r="H489" s="165" t="s">
        <v>2568</v>
      </c>
      <c r="I489" s="166" t="s">
        <v>2569</v>
      </c>
      <c r="J489" s="166" t="s">
        <v>2566</v>
      </c>
      <c r="K489" s="166"/>
      <c r="L489" s="166">
        <v>1</v>
      </c>
      <c r="M489" s="165" t="s">
        <v>2570</v>
      </c>
      <c r="N489" s="165"/>
      <c r="O489" s="165"/>
      <c r="P489" s="165"/>
    </row>
    <row r="490" spans="1:16" ht="90" x14ac:dyDescent="0.25">
      <c r="A490" s="166">
        <v>476</v>
      </c>
      <c r="B490" s="166" t="s">
        <v>2571</v>
      </c>
      <c r="C490" s="143" t="s">
        <v>2572</v>
      </c>
      <c r="D490" s="166"/>
      <c r="E490" s="166" t="str">
        <f t="shared" si="15"/>
        <v>F3</v>
      </c>
      <c r="F490" s="166" t="s">
        <v>2573</v>
      </c>
      <c r="G490" s="165" t="s">
        <v>2567</v>
      </c>
      <c r="H490" s="165" t="s">
        <v>2568</v>
      </c>
      <c r="I490" s="166" t="s">
        <v>2569</v>
      </c>
      <c r="J490" s="166" t="s">
        <v>2573</v>
      </c>
      <c r="K490" s="166"/>
      <c r="L490" s="166">
        <v>1</v>
      </c>
      <c r="M490" s="165" t="s">
        <v>2570</v>
      </c>
      <c r="N490" s="165"/>
      <c r="O490" s="165"/>
      <c r="P490" s="165"/>
    </row>
    <row r="491" spans="1:16" ht="90" x14ac:dyDescent="0.25">
      <c r="A491" s="166">
        <v>477</v>
      </c>
      <c r="B491" s="166" t="s">
        <v>2574</v>
      </c>
      <c r="C491" s="143" t="s">
        <v>2575</v>
      </c>
      <c r="D491" s="166"/>
      <c r="E491" s="166" t="str">
        <f t="shared" si="15"/>
        <v>F3</v>
      </c>
      <c r="F491" s="166" t="s">
        <v>2576</v>
      </c>
      <c r="G491" s="165" t="s">
        <v>2567</v>
      </c>
      <c r="H491" s="165" t="s">
        <v>2568</v>
      </c>
      <c r="I491" s="166" t="s">
        <v>2569</v>
      </c>
      <c r="J491" s="166" t="s">
        <v>2576</v>
      </c>
      <c r="K491" s="166"/>
      <c r="L491" s="166">
        <v>1</v>
      </c>
      <c r="M491" s="165" t="s">
        <v>2570</v>
      </c>
      <c r="N491" s="165"/>
      <c r="O491" s="165"/>
      <c r="P491" s="165"/>
    </row>
    <row r="492" spans="1:16" ht="120" x14ac:dyDescent="0.25">
      <c r="A492" s="166">
        <v>478</v>
      </c>
      <c r="B492" s="166" t="s">
        <v>2577</v>
      </c>
      <c r="C492" s="143" t="s">
        <v>2578</v>
      </c>
      <c r="D492" s="166"/>
      <c r="E492" s="166" t="str">
        <f t="shared" si="15"/>
        <v>F3</v>
      </c>
      <c r="F492" s="166" t="s">
        <v>2579</v>
      </c>
      <c r="G492" s="165" t="s">
        <v>2567</v>
      </c>
      <c r="H492" s="165" t="s">
        <v>2568</v>
      </c>
      <c r="I492" s="166" t="s">
        <v>2569</v>
      </c>
      <c r="J492" s="166" t="s">
        <v>2576</v>
      </c>
      <c r="K492" s="166"/>
      <c r="L492" s="166">
        <v>1</v>
      </c>
      <c r="M492" s="165" t="s">
        <v>2580</v>
      </c>
      <c r="N492" s="165"/>
      <c r="O492" s="165"/>
      <c r="P492" s="165"/>
    </row>
    <row r="493" spans="1:16" ht="90" x14ac:dyDescent="0.25">
      <c r="A493" s="166">
        <v>479</v>
      </c>
      <c r="B493" s="166" t="s">
        <v>2581</v>
      </c>
      <c r="C493" s="143" t="s">
        <v>2582</v>
      </c>
      <c r="D493" s="166"/>
      <c r="E493" s="166" t="str">
        <f t="shared" si="15"/>
        <v>F3</v>
      </c>
      <c r="F493" s="166" t="s">
        <v>2583</v>
      </c>
      <c r="G493" s="165" t="s">
        <v>2567</v>
      </c>
      <c r="H493" s="165" t="s">
        <v>2568</v>
      </c>
      <c r="I493" s="166" t="s">
        <v>2569</v>
      </c>
      <c r="J493" s="166" t="s">
        <v>2583</v>
      </c>
      <c r="K493" s="166"/>
      <c r="L493" s="166">
        <v>1</v>
      </c>
      <c r="M493" s="165" t="s">
        <v>2570</v>
      </c>
      <c r="N493" s="165"/>
      <c r="O493" s="165"/>
      <c r="P493" s="165"/>
    </row>
    <row r="494" spans="1:16" ht="90" x14ac:dyDescent="0.25">
      <c r="A494" s="166">
        <v>480</v>
      </c>
      <c r="B494" s="166" t="s">
        <v>2584</v>
      </c>
      <c r="C494" s="143" t="s">
        <v>2585</v>
      </c>
      <c r="D494" s="166"/>
      <c r="E494" s="166" t="str">
        <f t="shared" si="15"/>
        <v>F3</v>
      </c>
      <c r="F494" s="166" t="s">
        <v>2586</v>
      </c>
      <c r="G494" s="165" t="s">
        <v>2567</v>
      </c>
      <c r="H494" s="165" t="s">
        <v>2568</v>
      </c>
      <c r="I494" s="166" t="s">
        <v>2569</v>
      </c>
      <c r="J494" s="166" t="s">
        <v>2586</v>
      </c>
      <c r="K494" s="166"/>
      <c r="L494" s="166">
        <v>1</v>
      </c>
      <c r="M494" s="165" t="s">
        <v>2570</v>
      </c>
      <c r="N494" s="165"/>
      <c r="O494" s="165"/>
      <c r="P494" s="165"/>
    </row>
    <row r="495" spans="1:16" ht="90" x14ac:dyDescent="0.25">
      <c r="A495" s="166">
        <v>481</v>
      </c>
      <c r="B495" s="166" t="s">
        <v>2587</v>
      </c>
      <c r="C495" s="143" t="s">
        <v>2588</v>
      </c>
      <c r="D495" s="166"/>
      <c r="E495" s="166" t="str">
        <f t="shared" si="15"/>
        <v>F3</v>
      </c>
      <c r="F495" s="166" t="s">
        <v>2589</v>
      </c>
      <c r="G495" s="165" t="s">
        <v>2567</v>
      </c>
      <c r="H495" s="165" t="s">
        <v>2568</v>
      </c>
      <c r="I495" s="166" t="s">
        <v>2569</v>
      </c>
      <c r="J495" s="166" t="s">
        <v>2589</v>
      </c>
      <c r="K495" s="166"/>
      <c r="L495" s="166">
        <v>1</v>
      </c>
      <c r="M495" s="165" t="s">
        <v>2570</v>
      </c>
      <c r="N495" s="165"/>
      <c r="O495" s="165"/>
      <c r="P495" s="165"/>
    </row>
    <row r="496" spans="1:16" ht="90" x14ac:dyDescent="0.25">
      <c r="A496" s="166">
        <v>482</v>
      </c>
      <c r="B496" s="166" t="s">
        <v>2590</v>
      </c>
      <c r="C496" s="143" t="s">
        <v>2591</v>
      </c>
      <c r="D496" s="166"/>
      <c r="E496" s="166" t="str">
        <f t="shared" si="15"/>
        <v>F3</v>
      </c>
      <c r="F496" s="166" t="s">
        <v>2592</v>
      </c>
      <c r="G496" s="165" t="s">
        <v>2567</v>
      </c>
      <c r="H496" s="165" t="s">
        <v>2568</v>
      </c>
      <c r="I496" s="166" t="s">
        <v>2569</v>
      </c>
      <c r="J496" s="166" t="s">
        <v>2592</v>
      </c>
      <c r="K496" s="166"/>
      <c r="L496" s="166">
        <v>1</v>
      </c>
      <c r="M496" s="165" t="s">
        <v>2570</v>
      </c>
      <c r="N496" s="165"/>
      <c r="O496" s="165"/>
      <c r="P496" s="165"/>
    </row>
    <row r="497" spans="1:15" ht="15.75" x14ac:dyDescent="0.25">
      <c r="A497" s="166">
        <v>483</v>
      </c>
      <c r="B497" s="166" t="s">
        <v>2593</v>
      </c>
      <c r="C497" s="143" t="s">
        <v>2594</v>
      </c>
      <c r="D497" s="166"/>
      <c r="E497" s="166" t="str">
        <f t="shared" si="15"/>
        <v>F3</v>
      </c>
      <c r="F497" s="166" t="s">
        <v>2595</v>
      </c>
      <c r="G497" s="165" t="s">
        <v>1003</v>
      </c>
      <c r="H497" s="165" t="s">
        <v>1003</v>
      </c>
      <c r="I497" s="166" t="s">
        <v>2595</v>
      </c>
      <c r="J497" s="166"/>
      <c r="K497" s="166">
        <v>0</v>
      </c>
      <c r="L497" s="166">
        <v>0</v>
      </c>
      <c r="M497" s="165"/>
      <c r="N497" s="165"/>
      <c r="O497" s="165"/>
    </row>
    <row r="498" spans="1:15" ht="90" x14ac:dyDescent="0.25">
      <c r="A498" s="166">
        <v>484</v>
      </c>
      <c r="B498" s="166" t="s">
        <v>2596</v>
      </c>
      <c r="C498" s="143" t="s">
        <v>2597</v>
      </c>
      <c r="D498" s="166"/>
      <c r="E498" s="166" t="str">
        <f t="shared" ref="E498:E529" si="16">LEFT(F498,2)</f>
        <v>F3</v>
      </c>
      <c r="F498" s="166" t="s">
        <v>2598</v>
      </c>
      <c r="G498" s="165" t="s">
        <v>2567</v>
      </c>
      <c r="H498" s="165" t="s">
        <v>2599</v>
      </c>
      <c r="I498" s="166" t="s">
        <v>2600</v>
      </c>
      <c r="J498" s="166" t="s">
        <v>2598</v>
      </c>
      <c r="K498" s="166"/>
      <c r="L498" s="166">
        <v>1</v>
      </c>
      <c r="M498" s="165" t="s">
        <v>2570</v>
      </c>
      <c r="N498" s="165"/>
      <c r="O498" s="165"/>
    </row>
    <row r="499" spans="1:15" ht="90" x14ac:dyDescent="0.25">
      <c r="A499" s="166">
        <v>485</v>
      </c>
      <c r="B499" s="166" t="s">
        <v>2601</v>
      </c>
      <c r="C499" s="143" t="s">
        <v>2602</v>
      </c>
      <c r="D499" s="166"/>
      <c r="E499" s="166" t="str">
        <f t="shared" si="16"/>
        <v>F3</v>
      </c>
      <c r="F499" s="166" t="s">
        <v>2603</v>
      </c>
      <c r="G499" s="165" t="s">
        <v>2567</v>
      </c>
      <c r="H499" s="165" t="s">
        <v>2599</v>
      </c>
      <c r="I499" s="166" t="s">
        <v>2600</v>
      </c>
      <c r="J499" s="166" t="s">
        <v>2603</v>
      </c>
      <c r="K499" s="166"/>
      <c r="L499" s="166">
        <v>1</v>
      </c>
      <c r="M499" s="165" t="s">
        <v>2570</v>
      </c>
      <c r="N499" s="165"/>
      <c r="O499" s="165"/>
    </row>
    <row r="500" spans="1:15" ht="90" x14ac:dyDescent="0.25">
      <c r="A500" s="166">
        <v>486</v>
      </c>
      <c r="B500" s="166" t="s">
        <v>2604</v>
      </c>
      <c r="C500" s="143" t="s">
        <v>2605</v>
      </c>
      <c r="D500" s="166"/>
      <c r="E500" s="166" t="str">
        <f t="shared" si="16"/>
        <v>F3</v>
      </c>
      <c r="F500" s="166" t="s">
        <v>2606</v>
      </c>
      <c r="G500" s="165" t="s">
        <v>2567</v>
      </c>
      <c r="H500" s="165" t="s">
        <v>2599</v>
      </c>
      <c r="I500" s="166" t="s">
        <v>2600</v>
      </c>
      <c r="J500" s="166" t="s">
        <v>2606</v>
      </c>
      <c r="K500" s="166"/>
      <c r="L500" s="166">
        <v>1</v>
      </c>
      <c r="M500" s="165" t="s">
        <v>2570</v>
      </c>
      <c r="N500" s="165"/>
      <c r="O500" s="165"/>
    </row>
    <row r="501" spans="1:15" ht="90" x14ac:dyDescent="0.25">
      <c r="A501" s="166">
        <v>487</v>
      </c>
      <c r="B501" s="166" t="s">
        <v>2607</v>
      </c>
      <c r="C501" s="143" t="s">
        <v>2591</v>
      </c>
      <c r="D501" s="166"/>
      <c r="E501" s="166" t="str">
        <f t="shared" si="16"/>
        <v>F3</v>
      </c>
      <c r="F501" s="166" t="s">
        <v>2608</v>
      </c>
      <c r="G501" s="165" t="s">
        <v>2567</v>
      </c>
      <c r="H501" s="165" t="s">
        <v>2599</v>
      </c>
      <c r="I501" s="166" t="s">
        <v>2600</v>
      </c>
      <c r="J501" s="166" t="s">
        <v>2608</v>
      </c>
      <c r="K501" s="166"/>
      <c r="L501" s="166">
        <v>1</v>
      </c>
      <c r="M501" s="165" t="s">
        <v>2570</v>
      </c>
      <c r="N501" s="165"/>
      <c r="O501" s="165"/>
    </row>
    <row r="502" spans="1:15" ht="15.75" x14ac:dyDescent="0.25">
      <c r="A502" s="166">
        <v>488</v>
      </c>
      <c r="B502" s="166" t="s">
        <v>2609</v>
      </c>
      <c r="C502" s="143" t="s">
        <v>2594</v>
      </c>
      <c r="D502" s="166"/>
      <c r="E502" s="166" t="str">
        <f t="shared" si="16"/>
        <v>F3</v>
      </c>
      <c r="F502" s="166" t="s">
        <v>2610</v>
      </c>
      <c r="G502" s="165" t="s">
        <v>1003</v>
      </c>
      <c r="H502" s="165" t="s">
        <v>1003</v>
      </c>
      <c r="I502" s="166" t="s">
        <v>2610</v>
      </c>
      <c r="J502" s="166"/>
      <c r="K502" s="166">
        <v>0</v>
      </c>
      <c r="L502" s="166">
        <v>0</v>
      </c>
      <c r="M502" s="165"/>
      <c r="N502" s="165"/>
      <c r="O502" s="165"/>
    </row>
    <row r="503" spans="1:15" ht="31.5" x14ac:dyDescent="0.25">
      <c r="A503" s="166">
        <v>489</v>
      </c>
      <c r="B503" s="166" t="s">
        <v>2611</v>
      </c>
      <c r="C503" s="143" t="s">
        <v>2612</v>
      </c>
      <c r="D503" s="166"/>
      <c r="E503" s="166" t="str">
        <f t="shared" si="16"/>
        <v>F3</v>
      </c>
      <c r="F503" s="166" t="s">
        <v>2613</v>
      </c>
      <c r="G503" s="165" t="s">
        <v>2614</v>
      </c>
      <c r="H503" s="165"/>
      <c r="I503" s="166"/>
      <c r="J503" s="166" t="s">
        <v>2613</v>
      </c>
      <c r="K503" s="166">
        <v>1</v>
      </c>
      <c r="L503" s="166">
        <v>0</v>
      </c>
      <c r="M503" s="165"/>
      <c r="N503" s="165"/>
      <c r="O503" s="165"/>
    </row>
    <row r="504" spans="1:15" ht="15.75" x14ac:dyDescent="0.25">
      <c r="A504" s="166">
        <v>490</v>
      </c>
      <c r="B504" s="166" t="s">
        <v>2615</v>
      </c>
      <c r="C504" s="143" t="s">
        <v>11</v>
      </c>
      <c r="D504" s="166"/>
      <c r="E504" s="166" t="str">
        <f t="shared" si="16"/>
        <v>F3</v>
      </c>
      <c r="F504" s="166" t="s">
        <v>2616</v>
      </c>
      <c r="G504" s="165" t="s">
        <v>1003</v>
      </c>
      <c r="H504" s="165"/>
      <c r="I504" s="166"/>
      <c r="J504" s="166" t="s">
        <v>2616</v>
      </c>
      <c r="K504" s="166">
        <v>0</v>
      </c>
      <c r="L504" s="166">
        <v>0</v>
      </c>
      <c r="M504" s="165"/>
      <c r="N504" s="165"/>
      <c r="O504" s="165"/>
    </row>
    <row r="505" spans="1:15" ht="15.75" x14ac:dyDescent="0.25">
      <c r="A505" s="166">
        <v>491</v>
      </c>
      <c r="B505" s="166" t="s">
        <v>2617</v>
      </c>
      <c r="C505" s="143" t="s">
        <v>1959</v>
      </c>
      <c r="D505" s="166"/>
      <c r="E505" s="166" t="str">
        <f t="shared" si="16"/>
        <v>F3</v>
      </c>
      <c r="F505" s="166" t="s">
        <v>2618</v>
      </c>
      <c r="G505" s="165" t="s">
        <v>1003</v>
      </c>
      <c r="H505" s="165"/>
      <c r="I505" s="166"/>
      <c r="J505" s="166" t="s">
        <v>2618</v>
      </c>
      <c r="K505" s="166">
        <v>0</v>
      </c>
      <c r="L505" s="166">
        <v>0</v>
      </c>
      <c r="M505" s="165"/>
      <c r="N505" s="165"/>
      <c r="O505" s="165"/>
    </row>
    <row r="506" spans="1:15" ht="15.75" x14ac:dyDescent="0.25">
      <c r="A506" s="166">
        <v>492</v>
      </c>
      <c r="B506" s="166" t="s">
        <v>2619</v>
      </c>
      <c r="C506" s="143" t="s">
        <v>2620</v>
      </c>
      <c r="D506" s="166"/>
      <c r="E506" s="166" t="str">
        <f t="shared" si="16"/>
        <v>F3</v>
      </c>
      <c r="F506" s="166" t="s">
        <v>2621</v>
      </c>
      <c r="G506" s="165" t="s">
        <v>1213</v>
      </c>
      <c r="H506" s="165"/>
      <c r="I506" s="166"/>
      <c r="J506" s="166" t="s">
        <v>2621</v>
      </c>
      <c r="K506" s="166">
        <v>0</v>
      </c>
      <c r="L506" s="166">
        <v>0</v>
      </c>
      <c r="M506" s="165"/>
      <c r="N506" s="165"/>
      <c r="O506" s="165"/>
    </row>
    <row r="507" spans="1:15" ht="15.75" x14ac:dyDescent="0.25">
      <c r="A507" s="166">
        <v>493</v>
      </c>
      <c r="B507" s="166" t="s">
        <v>2622</v>
      </c>
      <c r="C507" s="143" t="s">
        <v>1215</v>
      </c>
      <c r="D507" s="166"/>
      <c r="E507" s="166" t="str">
        <f t="shared" si="16"/>
        <v>F3</v>
      </c>
      <c r="F507" s="166" t="s">
        <v>2623</v>
      </c>
      <c r="G507" s="165" t="s">
        <v>1003</v>
      </c>
      <c r="H507" s="165"/>
      <c r="I507" s="166"/>
      <c r="J507" s="166" t="s">
        <v>2623</v>
      </c>
      <c r="K507" s="166">
        <v>0</v>
      </c>
      <c r="L507" s="166">
        <v>0</v>
      </c>
      <c r="M507" s="165"/>
      <c r="N507" s="165"/>
      <c r="O507" s="165"/>
    </row>
    <row r="508" spans="1:15" ht="15.75" x14ac:dyDescent="0.25">
      <c r="A508" s="166">
        <v>494</v>
      </c>
      <c r="B508" s="166" t="s">
        <v>2624</v>
      </c>
      <c r="C508" s="143" t="s">
        <v>1218</v>
      </c>
      <c r="D508" s="166"/>
      <c r="E508" s="166" t="str">
        <f t="shared" si="16"/>
        <v>F3</v>
      </c>
      <c r="F508" s="166" t="s">
        <v>2625</v>
      </c>
      <c r="G508" s="165" t="s">
        <v>1213</v>
      </c>
      <c r="H508" s="165"/>
      <c r="I508" s="166"/>
      <c r="J508" s="166" t="s">
        <v>2625</v>
      </c>
      <c r="K508" s="166">
        <v>0</v>
      </c>
      <c r="L508" s="166">
        <v>0</v>
      </c>
      <c r="M508" s="165"/>
      <c r="N508" s="165"/>
      <c r="O508" s="165"/>
    </row>
    <row r="509" spans="1:15" ht="15.75" x14ac:dyDescent="0.25">
      <c r="A509" s="166">
        <v>495</v>
      </c>
      <c r="B509" s="166" t="s">
        <v>2626</v>
      </c>
      <c r="C509" s="143" t="s">
        <v>1221</v>
      </c>
      <c r="D509" s="166"/>
      <c r="E509" s="166" t="str">
        <f t="shared" si="16"/>
        <v>F3</v>
      </c>
      <c r="F509" s="166" t="s">
        <v>2627</v>
      </c>
      <c r="G509" s="165" t="s">
        <v>985</v>
      </c>
      <c r="H509" s="165"/>
      <c r="I509" s="166"/>
      <c r="J509" s="166" t="s">
        <v>2627</v>
      </c>
      <c r="K509" s="166">
        <v>0</v>
      </c>
      <c r="L509" s="166">
        <v>0</v>
      </c>
      <c r="M509" s="165"/>
      <c r="N509" s="165"/>
      <c r="O509" s="165"/>
    </row>
    <row r="510" spans="1:15" x14ac:dyDescent="0.25">
      <c r="A510" s="166">
        <v>499</v>
      </c>
      <c r="B510" s="166" t="s">
        <v>2628</v>
      </c>
      <c r="C510" s="166" t="s">
        <v>2629</v>
      </c>
      <c r="D510" s="166"/>
      <c r="E510" s="166" t="str">
        <f t="shared" si="16"/>
        <v>F6</v>
      </c>
      <c r="F510" s="166" t="s">
        <v>2630</v>
      </c>
      <c r="G510" s="165" t="s">
        <v>1213</v>
      </c>
      <c r="H510" s="165" t="s">
        <v>1213</v>
      </c>
      <c r="I510" s="166" t="s">
        <v>2630</v>
      </c>
      <c r="J510" s="166"/>
      <c r="K510" s="166">
        <v>0</v>
      </c>
      <c r="L510" s="166">
        <v>0</v>
      </c>
      <c r="M510" s="165"/>
      <c r="N510" s="165"/>
      <c r="O510" s="165" t="s">
        <v>26</v>
      </c>
    </row>
    <row r="511" spans="1:15" x14ac:dyDescent="0.25">
      <c r="A511" s="166">
        <v>503</v>
      </c>
      <c r="B511" s="166" t="s">
        <v>2631</v>
      </c>
      <c r="C511" s="166" t="s">
        <v>2632</v>
      </c>
      <c r="D511" s="144" t="s">
        <v>2633</v>
      </c>
      <c r="E511" s="166" t="str">
        <f t="shared" si="16"/>
        <v>F6</v>
      </c>
      <c r="F511" s="166" t="s">
        <v>2634</v>
      </c>
      <c r="G511" s="165" t="s">
        <v>2635</v>
      </c>
      <c r="H511" s="165" t="s">
        <v>2635</v>
      </c>
      <c r="I511" s="166" t="s">
        <v>2634</v>
      </c>
      <c r="J511" s="166"/>
      <c r="K511" s="166">
        <v>1</v>
      </c>
      <c r="L511" s="166">
        <v>0</v>
      </c>
      <c r="M511" s="165"/>
      <c r="N511" s="165"/>
      <c r="O511" s="165" t="s">
        <v>26</v>
      </c>
    </row>
    <row r="512" spans="1:15" ht="31.5" x14ac:dyDescent="0.25">
      <c r="A512" s="166">
        <v>504</v>
      </c>
      <c r="B512" s="166" t="s">
        <v>2636</v>
      </c>
      <c r="C512" s="143" t="s">
        <v>2637</v>
      </c>
      <c r="D512" s="144" t="s">
        <v>1520</v>
      </c>
      <c r="E512" s="166" t="str">
        <f t="shared" si="16"/>
        <v>F6</v>
      </c>
      <c r="F512" s="166" t="s">
        <v>2638</v>
      </c>
      <c r="G512" s="165" t="s">
        <v>2639</v>
      </c>
      <c r="H512" s="165" t="s">
        <v>2639</v>
      </c>
      <c r="I512" s="166" t="s">
        <v>2638</v>
      </c>
      <c r="J512" s="166"/>
      <c r="K512" s="166">
        <v>1</v>
      </c>
      <c r="L512" s="166">
        <v>0</v>
      </c>
      <c r="M512" s="165"/>
      <c r="N512" s="165"/>
      <c r="O512" s="165" t="s">
        <v>26</v>
      </c>
    </row>
    <row r="513" spans="1:15" ht="31.5" x14ac:dyDescent="0.25">
      <c r="A513" s="166">
        <v>505</v>
      </c>
      <c r="B513" s="166" t="s">
        <v>2640</v>
      </c>
      <c r="C513" s="143" t="s">
        <v>2641</v>
      </c>
      <c r="D513" s="144" t="s">
        <v>1034</v>
      </c>
      <c r="E513" s="166" t="str">
        <f t="shared" si="16"/>
        <v>F6</v>
      </c>
      <c r="F513" s="166" t="s">
        <v>2642</v>
      </c>
      <c r="G513" s="165" t="s">
        <v>1036</v>
      </c>
      <c r="H513" s="165" t="s">
        <v>1036</v>
      </c>
      <c r="I513" s="166" t="s">
        <v>2642</v>
      </c>
      <c r="J513" s="166"/>
      <c r="K513" s="166">
        <v>1</v>
      </c>
      <c r="L513" s="166">
        <v>0</v>
      </c>
      <c r="M513" s="165"/>
      <c r="N513" s="165"/>
      <c r="O513" s="165" t="s">
        <v>26</v>
      </c>
    </row>
    <row r="514" spans="1:15" ht="47.25" x14ac:dyDescent="0.25">
      <c r="A514" s="166">
        <v>506</v>
      </c>
      <c r="B514" s="166" t="s">
        <v>2643</v>
      </c>
      <c r="C514" s="143" t="s">
        <v>2644</v>
      </c>
      <c r="D514" s="144" t="s">
        <v>1034</v>
      </c>
      <c r="E514" s="166" t="str">
        <f t="shared" si="16"/>
        <v>F6</v>
      </c>
      <c r="F514" s="166" t="s">
        <v>2645</v>
      </c>
      <c r="G514" s="165" t="s">
        <v>1036</v>
      </c>
      <c r="H514" s="165" t="s">
        <v>1036</v>
      </c>
      <c r="I514" s="166" t="s">
        <v>2645</v>
      </c>
      <c r="J514" s="166"/>
      <c r="K514" s="166">
        <v>1</v>
      </c>
      <c r="L514" s="166">
        <v>0</v>
      </c>
      <c r="M514" s="165"/>
      <c r="N514" s="165"/>
      <c r="O514" s="165" t="s">
        <v>26</v>
      </c>
    </row>
    <row r="515" spans="1:15" ht="31.5" x14ac:dyDescent="0.25">
      <c r="A515" s="166">
        <v>507</v>
      </c>
      <c r="B515" s="166" t="s">
        <v>2646</v>
      </c>
      <c r="C515" s="143" t="s">
        <v>2647</v>
      </c>
      <c r="D515" s="144" t="s">
        <v>1034</v>
      </c>
      <c r="E515" s="166" t="str">
        <f t="shared" si="16"/>
        <v>F6</v>
      </c>
      <c r="F515" s="166" t="s">
        <v>2648</v>
      </c>
      <c r="G515" s="165" t="s">
        <v>1036</v>
      </c>
      <c r="H515" s="165" t="s">
        <v>1036</v>
      </c>
      <c r="I515" s="166" t="s">
        <v>2648</v>
      </c>
      <c r="J515" s="166"/>
      <c r="K515" s="166">
        <v>1</v>
      </c>
      <c r="L515" s="166">
        <v>0</v>
      </c>
      <c r="M515" s="165"/>
      <c r="N515" s="165"/>
      <c r="O515" s="165" t="s">
        <v>26</v>
      </c>
    </row>
    <row r="516" spans="1:15" ht="31.5" x14ac:dyDescent="0.25">
      <c r="A516" s="166">
        <v>508</v>
      </c>
      <c r="B516" s="166" t="s">
        <v>2649</v>
      </c>
      <c r="C516" s="143" t="s">
        <v>2650</v>
      </c>
      <c r="D516" s="144" t="s">
        <v>1520</v>
      </c>
      <c r="E516" s="166" t="str">
        <f t="shared" si="16"/>
        <v>F6</v>
      </c>
      <c r="F516" s="166" t="s">
        <v>2651</v>
      </c>
      <c r="G516" s="165" t="s">
        <v>2639</v>
      </c>
      <c r="H516" s="165" t="s">
        <v>2639</v>
      </c>
      <c r="I516" s="166" t="s">
        <v>2651</v>
      </c>
      <c r="J516" s="166"/>
      <c r="K516" s="166">
        <v>1</v>
      </c>
      <c r="L516" s="166">
        <v>0</v>
      </c>
      <c r="M516" s="165"/>
      <c r="N516" s="165"/>
      <c r="O516" s="165" t="s">
        <v>26</v>
      </c>
    </row>
    <row r="517" spans="1:15" ht="15.75" x14ac:dyDescent="0.25">
      <c r="A517" s="166">
        <v>509</v>
      </c>
      <c r="B517" s="166" t="s">
        <v>2525</v>
      </c>
      <c r="C517" s="143" t="s">
        <v>2526</v>
      </c>
      <c r="D517" s="144" t="s">
        <v>1034</v>
      </c>
      <c r="E517" s="166" t="str">
        <f t="shared" si="16"/>
        <v>F6</v>
      </c>
      <c r="F517" s="166" t="s">
        <v>2652</v>
      </c>
      <c r="G517" s="165" t="s">
        <v>1036</v>
      </c>
      <c r="H517" s="165" t="s">
        <v>1036</v>
      </c>
      <c r="I517" s="166" t="s">
        <v>2652</v>
      </c>
      <c r="J517" s="166"/>
      <c r="K517" s="166">
        <v>1</v>
      </c>
      <c r="L517" s="166">
        <v>0</v>
      </c>
      <c r="M517" s="165"/>
      <c r="N517" s="165"/>
      <c r="O517" s="165" t="s">
        <v>26</v>
      </c>
    </row>
    <row r="518" spans="1:15" ht="63" x14ac:dyDescent="0.25">
      <c r="A518" s="166">
        <v>510</v>
      </c>
      <c r="B518" s="166" t="s">
        <v>2653</v>
      </c>
      <c r="C518" s="143" t="s">
        <v>2654</v>
      </c>
      <c r="D518" s="144" t="s">
        <v>2655</v>
      </c>
      <c r="E518" s="166" t="str">
        <f t="shared" si="16"/>
        <v>F6</v>
      </c>
      <c r="F518" s="166" t="s">
        <v>2656</v>
      </c>
      <c r="G518" s="165" t="s">
        <v>2657</v>
      </c>
      <c r="H518" s="165" t="s">
        <v>2657</v>
      </c>
      <c r="I518" s="166" t="s">
        <v>2656</v>
      </c>
      <c r="J518" s="166"/>
      <c r="K518" s="166">
        <v>0</v>
      </c>
      <c r="L518" s="166">
        <v>0</v>
      </c>
      <c r="M518" s="165"/>
      <c r="N518" s="165"/>
      <c r="O518" s="165" t="s">
        <v>26</v>
      </c>
    </row>
    <row r="519" spans="1:15" ht="15.75" x14ac:dyDescent="0.25">
      <c r="A519" s="166">
        <v>511</v>
      </c>
      <c r="B519" s="166" t="s">
        <v>2658</v>
      </c>
      <c r="C519" s="143" t="s">
        <v>2659</v>
      </c>
      <c r="D519" s="166"/>
      <c r="E519" s="166" t="str">
        <f t="shared" si="16"/>
        <v>F6</v>
      </c>
      <c r="F519" s="166" t="s">
        <v>2660</v>
      </c>
      <c r="G519" s="165" t="s">
        <v>1003</v>
      </c>
      <c r="H519" s="165" t="s">
        <v>1003</v>
      </c>
      <c r="I519" s="166" t="s">
        <v>2660</v>
      </c>
      <c r="J519" s="166"/>
      <c r="K519" s="166">
        <v>0</v>
      </c>
      <c r="L519" s="166">
        <v>0</v>
      </c>
      <c r="M519" s="165"/>
      <c r="N519" s="165"/>
      <c r="O519" s="165" t="s">
        <v>26</v>
      </c>
    </row>
    <row r="520" spans="1:15" ht="15.75" x14ac:dyDescent="0.25">
      <c r="A520" s="166">
        <v>512</v>
      </c>
      <c r="B520" s="166" t="s">
        <v>2661</v>
      </c>
      <c r="C520" s="143" t="s">
        <v>2662</v>
      </c>
      <c r="D520" s="144" t="s">
        <v>1034</v>
      </c>
      <c r="E520" s="166" t="str">
        <f t="shared" si="16"/>
        <v>F6</v>
      </c>
      <c r="F520" s="166" t="s">
        <v>2663</v>
      </c>
      <c r="G520" s="165" t="s">
        <v>1036</v>
      </c>
      <c r="H520" s="165" t="s">
        <v>1036</v>
      </c>
      <c r="I520" s="166" t="s">
        <v>2663</v>
      </c>
      <c r="J520" s="166"/>
      <c r="K520" s="166">
        <v>1</v>
      </c>
      <c r="L520" s="166">
        <v>0</v>
      </c>
      <c r="M520" s="165"/>
      <c r="N520" s="165"/>
      <c r="O520" s="165" t="s">
        <v>26</v>
      </c>
    </row>
    <row r="521" spans="1:15" ht="31.5" x14ac:dyDescent="0.25">
      <c r="A521" s="166">
        <v>513</v>
      </c>
      <c r="B521" s="166" t="s">
        <v>2664</v>
      </c>
      <c r="C521" s="143" t="s">
        <v>2665</v>
      </c>
      <c r="D521" s="144" t="s">
        <v>1034</v>
      </c>
      <c r="E521" s="166" t="str">
        <f t="shared" si="16"/>
        <v>F6</v>
      </c>
      <c r="F521" s="166" t="s">
        <v>2666</v>
      </c>
      <c r="G521" s="165" t="s">
        <v>1036</v>
      </c>
      <c r="H521" s="165" t="s">
        <v>1036</v>
      </c>
      <c r="I521" s="166" t="s">
        <v>2666</v>
      </c>
      <c r="J521" s="166"/>
      <c r="K521" s="166">
        <v>1</v>
      </c>
      <c r="L521" s="166">
        <v>0</v>
      </c>
      <c r="M521" s="165"/>
      <c r="N521" s="165"/>
      <c r="O521" s="165" t="s">
        <v>26</v>
      </c>
    </row>
    <row r="522" spans="1:15" ht="15.75" x14ac:dyDescent="0.25">
      <c r="A522" s="166">
        <v>514</v>
      </c>
      <c r="B522" s="166" t="s">
        <v>2557</v>
      </c>
      <c r="C522" s="143" t="s">
        <v>2558</v>
      </c>
      <c r="D522" s="144" t="s">
        <v>1034</v>
      </c>
      <c r="E522" s="166" t="str">
        <f t="shared" si="16"/>
        <v>F6</v>
      </c>
      <c r="F522" s="166" t="s">
        <v>2667</v>
      </c>
      <c r="G522" s="165" t="s">
        <v>1036</v>
      </c>
      <c r="H522" s="165" t="s">
        <v>1036</v>
      </c>
      <c r="I522" s="166" t="s">
        <v>2667</v>
      </c>
      <c r="J522" s="166"/>
      <c r="K522" s="166">
        <v>1</v>
      </c>
      <c r="L522" s="166">
        <v>0</v>
      </c>
      <c r="M522" s="165"/>
      <c r="N522" s="165"/>
      <c r="O522" s="165" t="s">
        <v>26</v>
      </c>
    </row>
    <row r="523" spans="1:15" ht="47.25" x14ac:dyDescent="0.25">
      <c r="A523" s="166">
        <v>515</v>
      </c>
      <c r="B523" s="166" t="s">
        <v>2560</v>
      </c>
      <c r="C523" s="143" t="s">
        <v>2561</v>
      </c>
      <c r="D523" s="144" t="s">
        <v>2668</v>
      </c>
      <c r="E523" s="166" t="str">
        <f t="shared" si="16"/>
        <v>F6</v>
      </c>
      <c r="F523" s="166" t="s">
        <v>2669</v>
      </c>
      <c r="G523" s="165" t="s">
        <v>2670</v>
      </c>
      <c r="H523" s="165" t="s">
        <v>2670</v>
      </c>
      <c r="I523" s="166" t="s">
        <v>2669</v>
      </c>
      <c r="J523" s="166"/>
      <c r="K523" s="166">
        <v>0</v>
      </c>
      <c r="L523" s="166">
        <v>0</v>
      </c>
      <c r="M523" s="165"/>
      <c r="N523" s="165"/>
      <c r="O523" s="165" t="s">
        <v>26</v>
      </c>
    </row>
    <row r="524" spans="1:15" ht="90" x14ac:dyDescent="0.25">
      <c r="A524" s="166">
        <v>516</v>
      </c>
      <c r="B524" s="166" t="s">
        <v>2574</v>
      </c>
      <c r="C524" s="143" t="s">
        <v>2671</v>
      </c>
      <c r="D524" s="144" t="s">
        <v>1638</v>
      </c>
      <c r="E524" s="166" t="str">
        <f t="shared" si="16"/>
        <v>F6</v>
      </c>
      <c r="F524" s="166" t="s">
        <v>2672</v>
      </c>
      <c r="G524" s="165" t="s">
        <v>2673</v>
      </c>
      <c r="H524" s="165" t="s">
        <v>2674</v>
      </c>
      <c r="I524" s="166" t="s">
        <v>2675</v>
      </c>
      <c r="J524" s="166" t="s">
        <v>2672</v>
      </c>
      <c r="K524" s="166">
        <v>1</v>
      </c>
      <c r="L524" s="166">
        <v>1</v>
      </c>
      <c r="M524" s="165" t="s">
        <v>2676</v>
      </c>
      <c r="N524" s="165"/>
      <c r="O524" s="165" t="s">
        <v>26</v>
      </c>
    </row>
    <row r="525" spans="1:15" ht="90" x14ac:dyDescent="0.25">
      <c r="A525" s="166">
        <v>517</v>
      </c>
      <c r="B525" s="166" t="s">
        <v>2677</v>
      </c>
      <c r="C525" s="143" t="s">
        <v>2678</v>
      </c>
      <c r="D525" s="144" t="s">
        <v>1638</v>
      </c>
      <c r="E525" s="166" t="str">
        <f t="shared" si="16"/>
        <v>F6</v>
      </c>
      <c r="F525" s="166" t="s">
        <v>2679</v>
      </c>
      <c r="G525" s="165" t="s">
        <v>2673</v>
      </c>
      <c r="H525" s="165" t="s">
        <v>2674</v>
      </c>
      <c r="I525" s="166" t="s">
        <v>2675</v>
      </c>
      <c r="J525" s="166" t="s">
        <v>2679</v>
      </c>
      <c r="K525" s="166">
        <v>1</v>
      </c>
      <c r="L525" s="166">
        <v>1</v>
      </c>
      <c r="M525" s="165" t="s">
        <v>2676</v>
      </c>
      <c r="N525" s="165"/>
      <c r="O525" s="165" t="s">
        <v>26</v>
      </c>
    </row>
    <row r="526" spans="1:15" ht="90" x14ac:dyDescent="0.25">
      <c r="A526" s="166">
        <v>518</v>
      </c>
      <c r="B526" s="166" t="s">
        <v>2590</v>
      </c>
      <c r="C526" s="143" t="s">
        <v>2680</v>
      </c>
      <c r="D526" s="144" t="s">
        <v>1638</v>
      </c>
      <c r="E526" s="166" t="str">
        <f t="shared" si="16"/>
        <v>F6</v>
      </c>
      <c r="F526" s="166" t="s">
        <v>2681</v>
      </c>
      <c r="G526" s="165" t="s">
        <v>2673</v>
      </c>
      <c r="H526" s="165" t="s">
        <v>2674</v>
      </c>
      <c r="I526" s="166" t="s">
        <v>2675</v>
      </c>
      <c r="J526" s="166" t="s">
        <v>2681</v>
      </c>
      <c r="K526" s="166">
        <v>1</v>
      </c>
      <c r="L526" s="166">
        <v>1</v>
      </c>
      <c r="M526" s="165" t="s">
        <v>2676</v>
      </c>
      <c r="N526" s="165"/>
      <c r="O526" s="165" t="s">
        <v>26</v>
      </c>
    </row>
    <row r="527" spans="1:15" ht="15.75" x14ac:dyDescent="0.25">
      <c r="A527" s="166">
        <v>519</v>
      </c>
      <c r="B527" s="166" t="s">
        <v>2593</v>
      </c>
      <c r="C527" s="143" t="s">
        <v>2682</v>
      </c>
      <c r="D527" s="166"/>
      <c r="E527" s="166" t="str">
        <f t="shared" si="16"/>
        <v>F6</v>
      </c>
      <c r="F527" s="166" t="s">
        <v>2683</v>
      </c>
      <c r="G527" s="165" t="s">
        <v>1003</v>
      </c>
      <c r="H527" s="165" t="s">
        <v>1003</v>
      </c>
      <c r="I527" s="166" t="s">
        <v>2683</v>
      </c>
      <c r="J527" s="166"/>
      <c r="K527" s="166">
        <v>0</v>
      </c>
      <c r="L527" s="166">
        <v>0</v>
      </c>
      <c r="M527" s="165"/>
      <c r="N527" s="165"/>
      <c r="O527" s="165" t="s">
        <v>26</v>
      </c>
    </row>
    <row r="528" spans="1:15" ht="60" x14ac:dyDescent="0.25">
      <c r="A528" s="166">
        <v>520</v>
      </c>
      <c r="B528" s="166" t="s">
        <v>2596</v>
      </c>
      <c r="C528" s="143" t="s">
        <v>2597</v>
      </c>
      <c r="D528" s="144" t="s">
        <v>1638</v>
      </c>
      <c r="E528" s="166" t="str">
        <f t="shared" si="16"/>
        <v>F6</v>
      </c>
      <c r="F528" s="166" t="s">
        <v>2684</v>
      </c>
      <c r="G528" s="165" t="s">
        <v>2673</v>
      </c>
      <c r="H528" s="165" t="s">
        <v>2685</v>
      </c>
      <c r="I528" s="166" t="s">
        <v>2686</v>
      </c>
      <c r="J528" s="166" t="s">
        <v>2684</v>
      </c>
      <c r="K528" s="166">
        <v>1</v>
      </c>
      <c r="L528" s="166">
        <v>1</v>
      </c>
      <c r="M528" s="165" t="s">
        <v>2687</v>
      </c>
      <c r="N528" s="165"/>
      <c r="O528" s="165" t="s">
        <v>26</v>
      </c>
    </row>
    <row r="529" spans="1:18" ht="60" x14ac:dyDescent="0.25">
      <c r="A529" s="166">
        <v>521</v>
      </c>
      <c r="B529" s="166" t="s">
        <v>2601</v>
      </c>
      <c r="C529" s="143" t="s">
        <v>2602</v>
      </c>
      <c r="D529" s="144" t="s">
        <v>1638</v>
      </c>
      <c r="E529" s="166" t="str">
        <f t="shared" si="16"/>
        <v>F6</v>
      </c>
      <c r="F529" s="166" t="s">
        <v>2688</v>
      </c>
      <c r="G529" s="165" t="s">
        <v>2673</v>
      </c>
      <c r="H529" s="165" t="s">
        <v>2685</v>
      </c>
      <c r="I529" s="166" t="s">
        <v>2686</v>
      </c>
      <c r="J529" s="166" t="s">
        <v>2688</v>
      </c>
      <c r="K529" s="166">
        <v>1</v>
      </c>
      <c r="L529" s="166">
        <v>1</v>
      </c>
      <c r="M529" s="165" t="s">
        <v>2687</v>
      </c>
      <c r="N529" s="165"/>
      <c r="O529" s="165" t="s">
        <v>26</v>
      </c>
      <c r="P529" s="165"/>
      <c r="R529" s="166"/>
    </row>
    <row r="530" spans="1:18" ht="60" x14ac:dyDescent="0.25">
      <c r="A530" s="166">
        <v>522</v>
      </c>
      <c r="B530" s="166" t="s">
        <v>2607</v>
      </c>
      <c r="C530" s="143" t="s">
        <v>2689</v>
      </c>
      <c r="D530" s="144" t="s">
        <v>1638</v>
      </c>
      <c r="E530" s="166" t="str">
        <f t="shared" ref="E530:E539" si="17">LEFT(F530,2)</f>
        <v>F6</v>
      </c>
      <c r="F530" s="166" t="s">
        <v>2690</v>
      </c>
      <c r="G530" s="165" t="s">
        <v>2673</v>
      </c>
      <c r="H530" s="165" t="s">
        <v>2685</v>
      </c>
      <c r="I530" s="166" t="s">
        <v>2686</v>
      </c>
      <c r="J530" s="166" t="s">
        <v>2690</v>
      </c>
      <c r="K530" s="166">
        <v>1</v>
      </c>
      <c r="L530" s="166">
        <v>1</v>
      </c>
      <c r="M530" s="165" t="s">
        <v>2687</v>
      </c>
      <c r="N530" s="165"/>
      <c r="O530" s="165" t="s">
        <v>26</v>
      </c>
      <c r="P530" s="165"/>
      <c r="R530" s="166"/>
    </row>
    <row r="531" spans="1:18" ht="15.75" x14ac:dyDescent="0.25">
      <c r="A531" s="166">
        <v>523</v>
      </c>
      <c r="B531" s="166" t="s">
        <v>2609</v>
      </c>
      <c r="C531" s="143" t="s">
        <v>2691</v>
      </c>
      <c r="D531" s="166"/>
      <c r="E531" s="166" t="str">
        <f t="shared" si="17"/>
        <v>F6</v>
      </c>
      <c r="F531" s="166" t="s">
        <v>2692</v>
      </c>
      <c r="G531" s="165" t="s">
        <v>1003</v>
      </c>
      <c r="H531" s="165" t="s">
        <v>1003</v>
      </c>
      <c r="I531" s="166" t="s">
        <v>2692</v>
      </c>
      <c r="J531" s="166"/>
      <c r="K531" s="166">
        <v>0</v>
      </c>
      <c r="L531" s="166">
        <v>0</v>
      </c>
      <c r="M531" s="165"/>
      <c r="N531" s="165"/>
      <c r="O531" s="165" t="s">
        <v>26</v>
      </c>
      <c r="P531" s="165"/>
      <c r="R531" s="166"/>
    </row>
    <row r="532" spans="1:18" ht="31.5" x14ac:dyDescent="0.25">
      <c r="A532" s="166">
        <v>524</v>
      </c>
      <c r="B532" s="166" t="s">
        <v>2693</v>
      </c>
      <c r="C532" s="143" t="s">
        <v>2694</v>
      </c>
      <c r="D532" s="166"/>
      <c r="E532" s="166" t="str">
        <f t="shared" si="17"/>
        <v>F6</v>
      </c>
      <c r="F532" s="166" t="s">
        <v>2695</v>
      </c>
      <c r="G532" s="165" t="s">
        <v>985</v>
      </c>
      <c r="H532" s="165" t="s">
        <v>985</v>
      </c>
      <c r="I532" s="166" t="s">
        <v>2695</v>
      </c>
      <c r="J532" s="166"/>
      <c r="K532" s="166">
        <v>0</v>
      </c>
      <c r="L532" s="166">
        <v>0</v>
      </c>
      <c r="M532" s="165"/>
      <c r="N532" s="165"/>
      <c r="O532" s="165" t="s">
        <v>26</v>
      </c>
      <c r="P532" s="165"/>
      <c r="R532" s="166"/>
    </row>
    <row r="533" spans="1:18" ht="31.5" x14ac:dyDescent="0.25">
      <c r="A533" s="166">
        <v>525</v>
      </c>
      <c r="B533" s="166" t="s">
        <v>2611</v>
      </c>
      <c r="C533" s="143" t="s">
        <v>2612</v>
      </c>
      <c r="D533" s="166"/>
      <c r="E533" s="166" t="str">
        <f t="shared" si="17"/>
        <v>F6</v>
      </c>
      <c r="F533" s="166" t="s">
        <v>2696</v>
      </c>
      <c r="G533" s="165" t="s">
        <v>2697</v>
      </c>
      <c r="H533" s="165"/>
      <c r="I533" s="166"/>
      <c r="J533" s="166" t="s">
        <v>2696</v>
      </c>
      <c r="K533" s="166">
        <v>1</v>
      </c>
      <c r="L533" s="166">
        <v>0</v>
      </c>
      <c r="M533" s="165"/>
      <c r="N533" s="165"/>
      <c r="O533" s="165" t="s">
        <v>26</v>
      </c>
      <c r="P533" s="165"/>
      <c r="R533" s="166"/>
    </row>
    <row r="534" spans="1:18" ht="15.75" x14ac:dyDescent="0.25">
      <c r="A534" s="166">
        <v>526</v>
      </c>
      <c r="B534" s="166" t="s">
        <v>2615</v>
      </c>
      <c r="C534" s="143" t="s">
        <v>2698</v>
      </c>
      <c r="D534" s="166"/>
      <c r="E534" s="166" t="str">
        <f t="shared" si="17"/>
        <v>F6</v>
      </c>
      <c r="F534" s="166" t="s">
        <v>2699</v>
      </c>
      <c r="G534" s="165" t="s">
        <v>1003</v>
      </c>
      <c r="H534" s="165"/>
      <c r="I534" s="166"/>
      <c r="J534" s="166" t="s">
        <v>2699</v>
      </c>
      <c r="K534" s="166">
        <v>0</v>
      </c>
      <c r="L534" s="166">
        <v>0</v>
      </c>
      <c r="M534" s="165"/>
      <c r="N534" s="165"/>
      <c r="O534" s="165" t="s">
        <v>26</v>
      </c>
      <c r="P534" s="165"/>
      <c r="R534" s="166"/>
    </row>
    <row r="535" spans="1:18" ht="15.75" x14ac:dyDescent="0.25">
      <c r="A535" s="166">
        <v>527</v>
      </c>
      <c r="B535" s="166" t="s">
        <v>2617</v>
      </c>
      <c r="C535" s="143" t="s">
        <v>1959</v>
      </c>
      <c r="D535" s="166"/>
      <c r="E535" s="166" t="str">
        <f t="shared" si="17"/>
        <v>F6</v>
      </c>
      <c r="F535" s="166" t="s">
        <v>2700</v>
      </c>
      <c r="G535" s="165" t="s">
        <v>1003</v>
      </c>
      <c r="H535" s="165"/>
      <c r="I535" s="166"/>
      <c r="J535" s="166" t="s">
        <v>2700</v>
      </c>
      <c r="K535" s="166">
        <v>0</v>
      </c>
      <c r="L535" s="166">
        <v>0</v>
      </c>
      <c r="M535" s="165"/>
      <c r="N535" s="165"/>
      <c r="O535" s="165" t="s">
        <v>26</v>
      </c>
      <c r="P535" s="165"/>
      <c r="R535" s="166"/>
    </row>
    <row r="536" spans="1:18" ht="15.75" x14ac:dyDescent="0.25">
      <c r="A536" s="166">
        <v>528</v>
      </c>
      <c r="B536" s="166" t="s">
        <v>2619</v>
      </c>
      <c r="C536" s="143" t="s">
        <v>2620</v>
      </c>
      <c r="D536" s="166"/>
      <c r="E536" s="166" t="str">
        <f t="shared" si="17"/>
        <v>F6</v>
      </c>
      <c r="F536" s="166" t="s">
        <v>2701</v>
      </c>
      <c r="G536" s="165" t="s">
        <v>1213</v>
      </c>
      <c r="H536" s="165"/>
      <c r="I536" s="166"/>
      <c r="J536" s="166" t="s">
        <v>2701</v>
      </c>
      <c r="K536" s="166">
        <v>0</v>
      </c>
      <c r="L536" s="166">
        <v>0</v>
      </c>
      <c r="M536" s="165"/>
      <c r="N536" s="165"/>
      <c r="O536" s="165" t="s">
        <v>26</v>
      </c>
      <c r="P536" s="165"/>
      <c r="R536" s="166"/>
    </row>
    <row r="537" spans="1:18" ht="15.75" x14ac:dyDescent="0.25">
      <c r="A537" s="166">
        <v>529</v>
      </c>
      <c r="B537" s="166" t="s">
        <v>2622</v>
      </c>
      <c r="C537" s="143" t="s">
        <v>1215</v>
      </c>
      <c r="D537" s="166"/>
      <c r="E537" s="166" t="str">
        <f t="shared" si="17"/>
        <v>F6</v>
      </c>
      <c r="F537" s="166" t="s">
        <v>2702</v>
      </c>
      <c r="G537" s="165" t="s">
        <v>1003</v>
      </c>
      <c r="H537" s="165"/>
      <c r="I537" s="166"/>
      <c r="J537" s="166" t="s">
        <v>2702</v>
      </c>
      <c r="K537" s="166">
        <v>0</v>
      </c>
      <c r="L537" s="166">
        <v>0</v>
      </c>
      <c r="M537" s="165"/>
      <c r="N537" s="165"/>
      <c r="O537" s="189" t="s">
        <v>2703</v>
      </c>
      <c r="P537" s="165"/>
      <c r="R537" s="166" t="s">
        <v>26</v>
      </c>
    </row>
    <row r="538" spans="1:18" ht="15.75" x14ac:dyDescent="0.25">
      <c r="A538" s="166">
        <v>530</v>
      </c>
      <c r="B538" s="166" t="s">
        <v>2624</v>
      </c>
      <c r="C538" s="143" t="s">
        <v>1218</v>
      </c>
      <c r="D538" s="166"/>
      <c r="E538" s="166" t="str">
        <f t="shared" si="17"/>
        <v>F6</v>
      </c>
      <c r="F538" s="166" t="s">
        <v>2704</v>
      </c>
      <c r="G538" s="165" t="s">
        <v>1213</v>
      </c>
      <c r="H538" s="165"/>
      <c r="I538" s="166"/>
      <c r="J538" s="166" t="s">
        <v>2704</v>
      </c>
      <c r="K538" s="166">
        <v>0</v>
      </c>
      <c r="L538" s="166">
        <v>0</v>
      </c>
      <c r="M538" s="165"/>
      <c r="N538" s="165"/>
      <c r="O538" s="189"/>
      <c r="P538" s="165"/>
      <c r="R538" s="166" t="s">
        <v>26</v>
      </c>
    </row>
    <row r="539" spans="1:18" ht="15.75" x14ac:dyDescent="0.25">
      <c r="A539" s="166">
        <v>531</v>
      </c>
      <c r="B539" s="166" t="s">
        <v>2626</v>
      </c>
      <c r="C539" s="143" t="s">
        <v>2705</v>
      </c>
      <c r="D539" s="166"/>
      <c r="E539" s="166" t="str">
        <f t="shared" si="17"/>
        <v>F6</v>
      </c>
      <c r="F539" s="166" t="s">
        <v>2706</v>
      </c>
      <c r="G539" s="165" t="s">
        <v>985</v>
      </c>
      <c r="H539" s="165"/>
      <c r="I539" s="166"/>
      <c r="J539" s="166" t="s">
        <v>2706</v>
      </c>
      <c r="K539" s="166">
        <v>0</v>
      </c>
      <c r="L539" s="166">
        <v>0</v>
      </c>
      <c r="M539" s="165"/>
      <c r="N539" s="165"/>
      <c r="O539" s="189"/>
      <c r="P539" s="165"/>
      <c r="R539" s="166" t="s">
        <v>26</v>
      </c>
    </row>
    <row r="540" spans="1:18" x14ac:dyDescent="0.25">
      <c r="A540" s="166">
        <v>532</v>
      </c>
      <c r="B540" s="166" t="s">
        <v>2707</v>
      </c>
      <c r="C540" s="166"/>
      <c r="D540" s="166"/>
      <c r="E540" s="166"/>
      <c r="F540" s="166" t="s">
        <v>978</v>
      </c>
      <c r="G540" s="165"/>
      <c r="H540" s="165"/>
      <c r="I540" s="166"/>
      <c r="J540" s="166" t="s">
        <v>978</v>
      </c>
      <c r="K540" s="166"/>
      <c r="L540" s="166"/>
      <c r="M540" s="165"/>
      <c r="N540" s="165"/>
      <c r="O540" s="165"/>
      <c r="P540" s="165"/>
      <c r="Q540" s="142" t="s">
        <v>979</v>
      </c>
      <c r="R540" s="166"/>
    </row>
    <row r="541" spans="1:18" x14ac:dyDescent="0.25">
      <c r="A541" s="166">
        <v>533</v>
      </c>
      <c r="B541" s="166" t="s">
        <v>2708</v>
      </c>
      <c r="C541" s="166"/>
      <c r="D541" s="166"/>
      <c r="E541" s="166"/>
      <c r="F541" s="166" t="s">
        <v>978</v>
      </c>
      <c r="G541" s="165"/>
      <c r="H541" s="165"/>
      <c r="I541" s="166"/>
      <c r="J541" s="166" t="s">
        <v>978</v>
      </c>
      <c r="K541" s="166"/>
      <c r="L541" s="166"/>
      <c r="M541" s="165"/>
      <c r="N541" s="165"/>
      <c r="O541" s="165"/>
      <c r="P541" s="165"/>
      <c r="Q541" s="142" t="s">
        <v>979</v>
      </c>
      <c r="R541" s="166"/>
    </row>
    <row r="542" spans="1:18" x14ac:dyDescent="0.25">
      <c r="A542" s="166">
        <v>534</v>
      </c>
      <c r="B542" s="166" t="s">
        <v>2709</v>
      </c>
      <c r="C542" s="166"/>
      <c r="D542" s="166"/>
      <c r="E542" s="166"/>
      <c r="F542" s="166" t="s">
        <v>978</v>
      </c>
      <c r="G542" s="165"/>
      <c r="H542" s="165"/>
      <c r="I542" s="166"/>
      <c r="J542" s="166" t="s">
        <v>978</v>
      </c>
      <c r="K542" s="166"/>
      <c r="L542" s="166"/>
      <c r="M542" s="165"/>
      <c r="N542" s="165"/>
      <c r="O542" s="165"/>
      <c r="P542" s="165"/>
      <c r="Q542" s="142" t="s">
        <v>979</v>
      </c>
      <c r="R542" s="166"/>
    </row>
    <row r="543" spans="1:18" x14ac:dyDescent="0.25">
      <c r="A543" s="166">
        <v>535</v>
      </c>
      <c r="B543" s="166" t="s">
        <v>2710</v>
      </c>
      <c r="C543" s="166"/>
      <c r="D543" s="166"/>
      <c r="E543" s="166" t="str">
        <f t="shared" ref="E543:E574" si="18">LEFT(F543,2)</f>
        <v>F7</v>
      </c>
      <c r="F543" s="166" t="s">
        <v>2711</v>
      </c>
      <c r="G543" s="165" t="s">
        <v>985</v>
      </c>
      <c r="H543" s="165" t="s">
        <v>985</v>
      </c>
      <c r="I543" s="166" t="s">
        <v>2711</v>
      </c>
      <c r="J543" s="166"/>
      <c r="K543" s="166">
        <v>0</v>
      </c>
      <c r="L543" s="166">
        <v>0</v>
      </c>
      <c r="M543" s="165"/>
      <c r="N543" s="165"/>
      <c r="O543" s="165" t="s">
        <v>26</v>
      </c>
      <c r="P543" s="165"/>
      <c r="R543" s="166"/>
    </row>
    <row r="544" spans="1:18" ht="150" x14ac:dyDescent="0.25">
      <c r="A544" s="166">
        <v>536</v>
      </c>
      <c r="B544" s="166" t="s">
        <v>2712</v>
      </c>
      <c r="C544" s="143" t="s">
        <v>1006</v>
      </c>
      <c r="D544" s="144" t="s">
        <v>2713</v>
      </c>
      <c r="E544" s="166" t="str">
        <f t="shared" si="18"/>
        <v>F7</v>
      </c>
      <c r="F544" s="166" t="s">
        <v>2714</v>
      </c>
      <c r="G544" s="165" t="s">
        <v>1009</v>
      </c>
      <c r="H544" s="165" t="s">
        <v>1009</v>
      </c>
      <c r="I544" s="166" t="s">
        <v>2714</v>
      </c>
      <c r="J544" s="166"/>
      <c r="K544" s="166">
        <v>0</v>
      </c>
      <c r="L544" s="166">
        <v>0</v>
      </c>
      <c r="M544" s="165"/>
      <c r="N544" s="165"/>
      <c r="O544" s="165" t="s">
        <v>26</v>
      </c>
      <c r="P544" s="165"/>
      <c r="R544" s="166"/>
    </row>
    <row r="545" spans="1:20" ht="15.75" x14ac:dyDescent="0.25">
      <c r="A545" s="166">
        <v>537</v>
      </c>
      <c r="B545" s="166" t="s">
        <v>2715</v>
      </c>
      <c r="C545" s="143" t="s">
        <v>2594</v>
      </c>
      <c r="D545" s="144"/>
      <c r="E545" s="166" t="str">
        <f t="shared" si="18"/>
        <v>F7</v>
      </c>
      <c r="F545" s="166" t="s">
        <v>2716</v>
      </c>
      <c r="G545" s="165" t="s">
        <v>1003</v>
      </c>
      <c r="H545" s="165" t="s">
        <v>1003</v>
      </c>
      <c r="I545" s="166" t="s">
        <v>2716</v>
      </c>
      <c r="J545" s="166"/>
      <c r="K545" s="166">
        <v>0</v>
      </c>
      <c r="L545" s="166">
        <v>0</v>
      </c>
      <c r="M545" s="165"/>
      <c r="N545" s="165"/>
      <c r="O545" s="165" t="s">
        <v>26</v>
      </c>
      <c r="P545" s="165"/>
      <c r="R545" s="166"/>
      <c r="S545" s="166"/>
      <c r="T545" s="166"/>
    </row>
    <row r="546" spans="1:20" ht="75" x14ac:dyDescent="0.25">
      <c r="A546" s="166">
        <v>538</v>
      </c>
      <c r="B546" s="166" t="s">
        <v>2717</v>
      </c>
      <c r="C546" s="143" t="s">
        <v>2718</v>
      </c>
      <c r="D546" s="147" t="s">
        <v>2719</v>
      </c>
      <c r="E546" s="166" t="str">
        <f t="shared" si="18"/>
        <v>F7</v>
      </c>
      <c r="F546" s="166" t="s">
        <v>2720</v>
      </c>
      <c r="G546" s="165" t="s">
        <v>1236</v>
      </c>
      <c r="H546" s="165" t="s">
        <v>1236</v>
      </c>
      <c r="I546" s="166" t="s">
        <v>2720</v>
      </c>
      <c r="J546" s="166"/>
      <c r="K546" s="166">
        <v>0</v>
      </c>
      <c r="L546" s="166">
        <v>0</v>
      </c>
      <c r="M546" s="165"/>
      <c r="N546" s="165"/>
      <c r="O546" s="165" t="s">
        <v>2721</v>
      </c>
      <c r="P546" s="165"/>
      <c r="Q546" s="142" t="s">
        <v>991</v>
      </c>
      <c r="R546" s="165" t="s">
        <v>999</v>
      </c>
      <c r="S546" s="166"/>
      <c r="T546" s="166"/>
    </row>
    <row r="547" spans="1:20" ht="75" x14ac:dyDescent="0.25">
      <c r="A547" s="166">
        <v>539</v>
      </c>
      <c r="B547" s="166" t="s">
        <v>2722</v>
      </c>
      <c r="C547" s="143" t="s">
        <v>2723</v>
      </c>
      <c r="D547" s="147" t="s">
        <v>2719</v>
      </c>
      <c r="E547" s="166" t="str">
        <f t="shared" si="18"/>
        <v>F7</v>
      </c>
      <c r="F547" s="166" t="s">
        <v>2724</v>
      </c>
      <c r="G547" s="165" t="s">
        <v>1236</v>
      </c>
      <c r="H547" s="165" t="s">
        <v>1236</v>
      </c>
      <c r="I547" s="166" t="s">
        <v>2724</v>
      </c>
      <c r="J547" s="166"/>
      <c r="K547" s="166">
        <v>0</v>
      </c>
      <c r="L547" s="166">
        <v>0</v>
      </c>
      <c r="M547" s="165"/>
      <c r="N547" s="165"/>
      <c r="O547" s="165" t="s">
        <v>2721</v>
      </c>
      <c r="P547" s="165"/>
      <c r="Q547" s="142" t="s">
        <v>991</v>
      </c>
      <c r="R547" s="165" t="s">
        <v>999</v>
      </c>
      <c r="S547" s="166"/>
      <c r="T547" s="166"/>
    </row>
    <row r="548" spans="1:20" ht="105" x14ac:dyDescent="0.25">
      <c r="A548" s="166">
        <v>540</v>
      </c>
      <c r="B548" s="166" t="s">
        <v>2725</v>
      </c>
      <c r="C548" s="143" t="s">
        <v>1243</v>
      </c>
      <c r="D548" s="144" t="s">
        <v>1244</v>
      </c>
      <c r="E548" s="166" t="str">
        <f t="shared" si="18"/>
        <v>F7</v>
      </c>
      <c r="F548" s="166" t="s">
        <v>2726</v>
      </c>
      <c r="G548" s="165" t="s">
        <v>2727</v>
      </c>
      <c r="H548" s="165" t="s">
        <v>2727</v>
      </c>
      <c r="I548" s="166" t="s">
        <v>2726</v>
      </c>
      <c r="J548" s="166"/>
      <c r="K548" s="166">
        <v>1</v>
      </c>
      <c r="L548" s="166">
        <v>0</v>
      </c>
      <c r="M548" s="165"/>
      <c r="N548" s="165"/>
      <c r="O548" s="165" t="s">
        <v>2721</v>
      </c>
      <c r="P548" s="165"/>
      <c r="Q548" s="142" t="s">
        <v>991</v>
      </c>
      <c r="R548" s="165" t="s">
        <v>999</v>
      </c>
      <c r="S548" s="166"/>
      <c r="T548" s="166"/>
    </row>
    <row r="549" spans="1:20" ht="47.25" x14ac:dyDescent="0.25">
      <c r="A549" s="166">
        <v>541</v>
      </c>
      <c r="B549" s="166" t="s">
        <v>2728</v>
      </c>
      <c r="C549" s="143" t="s">
        <v>1249</v>
      </c>
      <c r="D549" s="144"/>
      <c r="E549" s="166" t="str">
        <f t="shared" si="18"/>
        <v>F7</v>
      </c>
      <c r="F549" s="166" t="s">
        <v>2729</v>
      </c>
      <c r="G549" s="165" t="s">
        <v>84</v>
      </c>
      <c r="H549" s="165" t="s">
        <v>84</v>
      </c>
      <c r="I549" s="166" t="s">
        <v>2729</v>
      </c>
      <c r="J549" s="166"/>
      <c r="K549" s="166">
        <v>0</v>
      </c>
      <c r="L549" s="166">
        <v>0</v>
      </c>
      <c r="M549" s="165"/>
      <c r="N549" s="165"/>
      <c r="O549" s="165" t="s">
        <v>26</v>
      </c>
      <c r="P549" s="165"/>
      <c r="R549" s="166"/>
      <c r="S549" s="166"/>
      <c r="T549" s="166"/>
    </row>
    <row r="550" spans="1:20" ht="47.25" x14ac:dyDescent="0.25">
      <c r="A550" s="166">
        <v>542</v>
      </c>
      <c r="B550" s="166" t="s">
        <v>2730</v>
      </c>
      <c r="C550" s="143" t="s">
        <v>1252</v>
      </c>
      <c r="D550" s="144"/>
      <c r="E550" s="166" t="str">
        <f t="shared" si="18"/>
        <v>F7</v>
      </c>
      <c r="F550" s="166" t="s">
        <v>2731</v>
      </c>
      <c r="G550" s="165" t="s">
        <v>84</v>
      </c>
      <c r="H550" s="165" t="s">
        <v>84</v>
      </c>
      <c r="I550" s="166" t="s">
        <v>2731</v>
      </c>
      <c r="J550" s="166"/>
      <c r="K550" s="166">
        <v>0</v>
      </c>
      <c r="L550" s="166">
        <v>0</v>
      </c>
      <c r="M550" s="165"/>
      <c r="N550" s="165"/>
      <c r="O550" s="165" t="s">
        <v>26</v>
      </c>
      <c r="P550" s="165"/>
      <c r="R550" s="166"/>
      <c r="S550" s="166"/>
      <c r="T550" s="166"/>
    </row>
    <row r="551" spans="1:20" ht="31.5" x14ac:dyDescent="0.25">
      <c r="A551" s="166">
        <v>543</v>
      </c>
      <c r="B551" s="166" t="s">
        <v>2732</v>
      </c>
      <c r="C551" s="143" t="s">
        <v>1255</v>
      </c>
      <c r="D551" s="144"/>
      <c r="E551" s="166" t="str">
        <f t="shared" si="18"/>
        <v>F7</v>
      </c>
      <c r="F551" s="166" t="s">
        <v>2733</v>
      </c>
      <c r="G551" s="165" t="s">
        <v>84</v>
      </c>
      <c r="H551" s="165" t="s">
        <v>84</v>
      </c>
      <c r="I551" s="166" t="s">
        <v>2733</v>
      </c>
      <c r="J551" s="166"/>
      <c r="K551" s="166">
        <v>0</v>
      </c>
      <c r="L551" s="166">
        <v>0</v>
      </c>
      <c r="M551" s="165"/>
      <c r="N551" s="165"/>
      <c r="O551" s="165" t="s">
        <v>26</v>
      </c>
      <c r="P551" s="165"/>
      <c r="R551" s="166"/>
      <c r="S551" s="166"/>
      <c r="T551" s="166"/>
    </row>
    <row r="552" spans="1:20" ht="31.5" x14ac:dyDescent="0.25">
      <c r="A552" s="166">
        <v>544</v>
      </c>
      <c r="B552" s="166" t="s">
        <v>2734</v>
      </c>
      <c r="C552" s="143" t="s">
        <v>1258</v>
      </c>
      <c r="D552" s="144"/>
      <c r="E552" s="166" t="str">
        <f t="shared" si="18"/>
        <v>F7</v>
      </c>
      <c r="F552" s="166" t="s">
        <v>2735</v>
      </c>
      <c r="G552" s="165" t="s">
        <v>84</v>
      </c>
      <c r="H552" s="165" t="s">
        <v>84</v>
      </c>
      <c r="I552" s="166" t="s">
        <v>2735</v>
      </c>
      <c r="J552" s="166"/>
      <c r="K552" s="166">
        <v>0</v>
      </c>
      <c r="L552" s="166">
        <v>0</v>
      </c>
      <c r="M552" s="165"/>
      <c r="N552" s="165"/>
      <c r="O552" s="165" t="s">
        <v>26</v>
      </c>
      <c r="P552" s="165"/>
      <c r="R552" s="166"/>
      <c r="S552" s="166"/>
      <c r="T552" s="166"/>
    </row>
    <row r="553" spans="1:20" ht="76.5" customHeight="1" x14ac:dyDescent="0.25">
      <c r="A553" s="166">
        <v>545</v>
      </c>
      <c r="B553" s="166" t="s">
        <v>2736</v>
      </c>
      <c r="C553" s="143" t="s">
        <v>1261</v>
      </c>
      <c r="D553" s="144" t="s">
        <v>2737</v>
      </c>
      <c r="E553" s="166" t="str">
        <f t="shared" si="18"/>
        <v>F7</v>
      </c>
      <c r="F553" s="166" t="s">
        <v>2738</v>
      </c>
      <c r="G553" s="165" t="s">
        <v>2739</v>
      </c>
      <c r="H553" s="189" t="s">
        <v>1264</v>
      </c>
      <c r="I553" s="190" t="s">
        <v>2740</v>
      </c>
      <c r="J553" s="166" t="s">
        <v>2738</v>
      </c>
      <c r="K553" s="166">
        <v>0</v>
      </c>
      <c r="L553" s="166">
        <v>1</v>
      </c>
      <c r="M553" s="165"/>
      <c r="N553" s="165"/>
      <c r="O553" s="165" t="s">
        <v>26</v>
      </c>
      <c r="P553" s="165"/>
      <c r="R553" s="166"/>
      <c r="S553" s="166"/>
      <c r="T553" s="166"/>
    </row>
    <row r="554" spans="1:20" ht="30" x14ac:dyDescent="0.25">
      <c r="A554" s="166">
        <v>546</v>
      </c>
      <c r="B554" s="166" t="s">
        <v>2741</v>
      </c>
      <c r="C554" s="143" t="s">
        <v>2742</v>
      </c>
      <c r="D554" s="144" t="s">
        <v>2743</v>
      </c>
      <c r="E554" s="166" t="str">
        <f t="shared" si="18"/>
        <v>F7</v>
      </c>
      <c r="F554" s="166" t="s">
        <v>2744</v>
      </c>
      <c r="G554" s="165" t="s">
        <v>2745</v>
      </c>
      <c r="H554" s="189"/>
      <c r="I554" s="190"/>
      <c r="J554" s="166" t="s">
        <v>2744</v>
      </c>
      <c r="K554" s="166">
        <v>0</v>
      </c>
      <c r="L554" s="166">
        <v>1</v>
      </c>
      <c r="M554" s="165"/>
      <c r="N554" s="165"/>
      <c r="O554" s="165" t="s">
        <v>26</v>
      </c>
      <c r="P554" s="165"/>
      <c r="R554" s="166"/>
      <c r="S554" s="166"/>
      <c r="T554" s="166"/>
    </row>
    <row r="555" spans="1:20" ht="75" x14ac:dyDescent="0.25">
      <c r="A555" s="166">
        <v>547</v>
      </c>
      <c r="B555" s="166" t="s">
        <v>2746</v>
      </c>
      <c r="C555" s="143" t="s">
        <v>2747</v>
      </c>
      <c r="D555" s="144" t="s">
        <v>2748</v>
      </c>
      <c r="E555" s="166" t="str">
        <f t="shared" si="18"/>
        <v>F7</v>
      </c>
      <c r="F555" s="166" t="s">
        <v>2749</v>
      </c>
      <c r="G555" s="165" t="s">
        <v>2750</v>
      </c>
      <c r="H555" s="189"/>
      <c r="I555" s="190"/>
      <c r="J555" s="166" t="s">
        <v>2749</v>
      </c>
      <c r="K555" s="166">
        <v>0</v>
      </c>
      <c r="L555" s="166">
        <v>1</v>
      </c>
      <c r="M555" s="165"/>
      <c r="N555" s="165"/>
      <c r="O555" s="165" t="s">
        <v>26</v>
      </c>
      <c r="P555" s="165"/>
      <c r="R555" s="166"/>
      <c r="S555" s="166"/>
      <c r="T555" s="166"/>
    </row>
    <row r="556" spans="1:20" ht="15.75" x14ac:dyDescent="0.25">
      <c r="A556" s="166">
        <v>548</v>
      </c>
      <c r="B556" s="166" t="s">
        <v>2751</v>
      </c>
      <c r="C556" s="143" t="s">
        <v>2752</v>
      </c>
      <c r="D556" s="166"/>
      <c r="E556" s="166" t="str">
        <f t="shared" si="18"/>
        <v>F7</v>
      </c>
      <c r="F556" s="166" t="s">
        <v>2753</v>
      </c>
      <c r="G556" s="165" t="s">
        <v>2754</v>
      </c>
      <c r="H556" s="189"/>
      <c r="I556" s="190"/>
      <c r="J556" s="166" t="s">
        <v>2753</v>
      </c>
      <c r="K556" s="166">
        <v>0</v>
      </c>
      <c r="L556" s="166">
        <v>1</v>
      </c>
      <c r="M556" s="165"/>
      <c r="N556" s="165"/>
      <c r="O556" s="165" t="s">
        <v>26</v>
      </c>
      <c r="P556" s="165"/>
      <c r="Q556" s="142" t="s">
        <v>979</v>
      </c>
      <c r="R556" s="166"/>
      <c r="S556" s="166"/>
      <c r="T556" s="166"/>
    </row>
    <row r="557" spans="1:20" ht="45" x14ac:dyDescent="0.25">
      <c r="A557" s="166">
        <v>549</v>
      </c>
      <c r="B557" s="166" t="s">
        <v>2755</v>
      </c>
      <c r="C557" s="143" t="s">
        <v>2756</v>
      </c>
      <c r="D557" s="166"/>
      <c r="E557" s="166" t="str">
        <f t="shared" si="18"/>
        <v>F7</v>
      </c>
      <c r="F557" s="166" t="s">
        <v>2757</v>
      </c>
      <c r="G557" s="165" t="s">
        <v>1003</v>
      </c>
      <c r="H557" s="165" t="s">
        <v>1003</v>
      </c>
      <c r="I557" s="166" t="s">
        <v>2757</v>
      </c>
      <c r="J557" s="166"/>
      <c r="K557" s="166">
        <v>0</v>
      </c>
      <c r="L557" s="166">
        <v>0</v>
      </c>
      <c r="M557" s="165"/>
      <c r="N557" s="165"/>
      <c r="O557" s="165" t="s">
        <v>2758</v>
      </c>
      <c r="P557" s="165"/>
      <c r="R557" s="165" t="s">
        <v>2759</v>
      </c>
      <c r="S557" s="166" t="s">
        <v>1543</v>
      </c>
      <c r="T557" s="165" t="s">
        <v>1544</v>
      </c>
    </row>
    <row r="558" spans="1:20" ht="45" x14ac:dyDescent="0.25">
      <c r="A558" s="166">
        <v>550</v>
      </c>
      <c r="B558" s="166" t="s">
        <v>2760</v>
      </c>
      <c r="C558" s="143" t="s">
        <v>2761</v>
      </c>
      <c r="D558" s="144" t="s">
        <v>1638</v>
      </c>
      <c r="E558" s="166" t="str">
        <f t="shared" si="18"/>
        <v>F7</v>
      </c>
      <c r="F558" s="166" t="s">
        <v>2762</v>
      </c>
      <c r="G558" s="165" t="s">
        <v>1286</v>
      </c>
      <c r="H558" s="165" t="s">
        <v>1286</v>
      </c>
      <c r="I558" s="166" t="s">
        <v>2762</v>
      </c>
      <c r="J558" s="166"/>
      <c r="K558" s="166">
        <v>1</v>
      </c>
      <c r="L558" s="166">
        <v>0</v>
      </c>
      <c r="M558" s="165"/>
      <c r="N558" s="165" t="s">
        <v>2763</v>
      </c>
      <c r="O558" s="165" t="s">
        <v>26</v>
      </c>
      <c r="P558" s="165"/>
      <c r="Q558" s="142" t="s">
        <v>979</v>
      </c>
      <c r="R558" s="166"/>
      <c r="S558" s="166"/>
      <c r="T558" s="166"/>
    </row>
    <row r="559" spans="1:20" ht="45" x14ac:dyDescent="0.25">
      <c r="A559" s="166">
        <v>551</v>
      </c>
      <c r="B559" s="166" t="s">
        <v>2764</v>
      </c>
      <c r="C559" s="143" t="s">
        <v>2765</v>
      </c>
      <c r="D559" s="144" t="s">
        <v>1638</v>
      </c>
      <c r="E559" s="166" t="str">
        <f t="shared" si="18"/>
        <v>F7</v>
      </c>
      <c r="F559" s="166" t="s">
        <v>2766</v>
      </c>
      <c r="G559" s="165" t="s">
        <v>1286</v>
      </c>
      <c r="H559" s="165" t="s">
        <v>1286</v>
      </c>
      <c r="I559" s="166" t="s">
        <v>2766</v>
      </c>
      <c r="J559" s="166"/>
      <c r="K559" s="166">
        <v>1</v>
      </c>
      <c r="L559" s="166">
        <v>0</v>
      </c>
      <c r="M559" s="165"/>
      <c r="N559" s="165" t="s">
        <v>2763</v>
      </c>
      <c r="O559" s="165" t="s">
        <v>26</v>
      </c>
      <c r="P559" s="165"/>
      <c r="Q559" s="142" t="s">
        <v>979</v>
      </c>
      <c r="R559" s="166"/>
      <c r="S559" s="166"/>
      <c r="T559" s="166"/>
    </row>
    <row r="560" spans="1:20" ht="45" x14ac:dyDescent="0.25">
      <c r="A560" s="166">
        <v>552</v>
      </c>
      <c r="B560" s="166" t="s">
        <v>2767</v>
      </c>
      <c r="C560" s="143" t="s">
        <v>2768</v>
      </c>
      <c r="D560" s="144" t="s">
        <v>1638</v>
      </c>
      <c r="E560" s="166" t="str">
        <f t="shared" si="18"/>
        <v>F7</v>
      </c>
      <c r="F560" s="166" t="s">
        <v>2769</v>
      </c>
      <c r="G560" s="165" t="s">
        <v>1286</v>
      </c>
      <c r="H560" s="165" t="s">
        <v>1286</v>
      </c>
      <c r="I560" s="166" t="s">
        <v>2769</v>
      </c>
      <c r="J560" s="166"/>
      <c r="K560" s="166">
        <v>1</v>
      </c>
      <c r="L560" s="166">
        <v>0</v>
      </c>
      <c r="M560" s="165"/>
      <c r="N560" s="165" t="s">
        <v>2763</v>
      </c>
      <c r="O560" s="165" t="s">
        <v>26</v>
      </c>
      <c r="P560" s="165"/>
      <c r="Q560" s="142" t="s">
        <v>979</v>
      </c>
      <c r="R560" s="166"/>
      <c r="S560" s="166"/>
      <c r="T560" s="166"/>
    </row>
    <row r="561" spans="1:20" ht="45" x14ac:dyDescent="0.25">
      <c r="A561" s="166">
        <v>553</v>
      </c>
      <c r="B561" s="166" t="s">
        <v>2770</v>
      </c>
      <c r="C561" s="143" t="s">
        <v>2771</v>
      </c>
      <c r="D561" s="144" t="s">
        <v>1638</v>
      </c>
      <c r="E561" s="166" t="str">
        <f t="shared" si="18"/>
        <v>F7</v>
      </c>
      <c r="F561" s="166" t="s">
        <v>2772</v>
      </c>
      <c r="G561" s="165" t="s">
        <v>1286</v>
      </c>
      <c r="H561" s="165" t="s">
        <v>1286</v>
      </c>
      <c r="I561" s="166" t="s">
        <v>2772</v>
      </c>
      <c r="J561" s="166"/>
      <c r="K561" s="166">
        <v>1</v>
      </c>
      <c r="L561" s="166">
        <v>0</v>
      </c>
      <c r="M561" s="165"/>
      <c r="N561" s="165" t="s">
        <v>2763</v>
      </c>
      <c r="O561" s="165" t="s">
        <v>26</v>
      </c>
      <c r="P561" s="165"/>
      <c r="Q561" s="142" t="s">
        <v>979</v>
      </c>
      <c r="R561" s="166"/>
      <c r="S561" s="166"/>
      <c r="T561" s="166"/>
    </row>
    <row r="562" spans="1:20" ht="45" x14ac:dyDescent="0.25">
      <c r="A562" s="166">
        <v>554</v>
      </c>
      <c r="B562" s="166" t="s">
        <v>2773</v>
      </c>
      <c r="C562" s="143" t="s">
        <v>2774</v>
      </c>
      <c r="D562" s="144" t="s">
        <v>1638</v>
      </c>
      <c r="E562" s="166" t="str">
        <f t="shared" si="18"/>
        <v>F7</v>
      </c>
      <c r="F562" s="166" t="s">
        <v>2775</v>
      </c>
      <c r="G562" s="165" t="s">
        <v>1286</v>
      </c>
      <c r="H562" s="165" t="s">
        <v>1286</v>
      </c>
      <c r="I562" s="166" t="s">
        <v>2775</v>
      </c>
      <c r="J562" s="166"/>
      <c r="K562" s="166">
        <v>1</v>
      </c>
      <c r="L562" s="166">
        <v>0</v>
      </c>
      <c r="M562" s="165"/>
      <c r="N562" s="165" t="s">
        <v>2763</v>
      </c>
      <c r="O562" s="165" t="s">
        <v>26</v>
      </c>
      <c r="P562" s="165"/>
      <c r="Q562" s="142" t="s">
        <v>979</v>
      </c>
      <c r="R562" s="166"/>
      <c r="S562" s="166"/>
      <c r="T562" s="166"/>
    </row>
    <row r="563" spans="1:20" ht="45" x14ac:dyDescent="0.25">
      <c r="A563" s="166">
        <v>555</v>
      </c>
      <c r="B563" s="166" t="s">
        <v>2776</v>
      </c>
      <c r="C563" s="143" t="s">
        <v>2777</v>
      </c>
      <c r="D563" s="144" t="s">
        <v>1638</v>
      </c>
      <c r="E563" s="166" t="str">
        <f t="shared" si="18"/>
        <v>F7</v>
      </c>
      <c r="F563" s="166" t="s">
        <v>2778</v>
      </c>
      <c r="G563" s="165" t="s">
        <v>1286</v>
      </c>
      <c r="H563" s="165" t="s">
        <v>1286</v>
      </c>
      <c r="I563" s="166" t="s">
        <v>2778</v>
      </c>
      <c r="J563" s="166"/>
      <c r="K563" s="166">
        <v>1</v>
      </c>
      <c r="L563" s="166">
        <v>0</v>
      </c>
      <c r="M563" s="165"/>
      <c r="N563" s="165" t="s">
        <v>2763</v>
      </c>
      <c r="O563" s="165" t="s">
        <v>26</v>
      </c>
      <c r="P563" s="165"/>
      <c r="Q563" s="142" t="s">
        <v>979</v>
      </c>
      <c r="R563" s="166"/>
      <c r="S563" s="166"/>
      <c r="T563" s="166"/>
    </row>
    <row r="564" spans="1:20" ht="45" x14ac:dyDescent="0.25">
      <c r="A564" s="166">
        <v>556</v>
      </c>
      <c r="B564" s="166" t="s">
        <v>2779</v>
      </c>
      <c r="C564" s="143" t="s">
        <v>2780</v>
      </c>
      <c r="D564" s="144" t="s">
        <v>1638</v>
      </c>
      <c r="E564" s="166" t="str">
        <f t="shared" si="18"/>
        <v>F7</v>
      </c>
      <c r="F564" s="166" t="s">
        <v>2781</v>
      </c>
      <c r="G564" s="165" t="s">
        <v>1286</v>
      </c>
      <c r="H564" s="165" t="s">
        <v>1286</v>
      </c>
      <c r="I564" s="166" t="s">
        <v>2781</v>
      </c>
      <c r="J564" s="166"/>
      <c r="K564" s="166">
        <v>1</v>
      </c>
      <c r="L564" s="166">
        <v>0</v>
      </c>
      <c r="M564" s="165"/>
      <c r="N564" s="165" t="s">
        <v>2763</v>
      </c>
      <c r="O564" s="165" t="s">
        <v>26</v>
      </c>
      <c r="P564" s="165"/>
      <c r="Q564" s="142" t="s">
        <v>979</v>
      </c>
      <c r="R564" s="166"/>
      <c r="S564" s="166"/>
      <c r="T564" s="166"/>
    </row>
    <row r="565" spans="1:20" ht="45" x14ac:dyDescent="0.25">
      <c r="A565" s="166">
        <v>557</v>
      </c>
      <c r="B565" s="166" t="s">
        <v>2782</v>
      </c>
      <c r="C565" s="143" t="s">
        <v>2783</v>
      </c>
      <c r="D565" s="144" t="s">
        <v>1638</v>
      </c>
      <c r="E565" s="166" t="str">
        <f t="shared" si="18"/>
        <v>F7</v>
      </c>
      <c r="F565" s="166" t="s">
        <v>2784</v>
      </c>
      <c r="G565" s="165" t="s">
        <v>1286</v>
      </c>
      <c r="H565" s="165" t="s">
        <v>1286</v>
      </c>
      <c r="I565" s="166" t="s">
        <v>2784</v>
      </c>
      <c r="J565" s="166"/>
      <c r="K565" s="166">
        <v>1</v>
      </c>
      <c r="L565" s="166">
        <v>0</v>
      </c>
      <c r="M565" s="165"/>
      <c r="N565" s="165" t="s">
        <v>2763</v>
      </c>
      <c r="O565" s="165" t="s">
        <v>26</v>
      </c>
      <c r="P565" s="165"/>
      <c r="Q565" s="142" t="s">
        <v>979</v>
      </c>
      <c r="R565" s="166"/>
      <c r="S565" s="166"/>
      <c r="T565" s="166"/>
    </row>
    <row r="566" spans="1:20" ht="45" x14ac:dyDescent="0.25">
      <c r="A566" s="166">
        <v>558</v>
      </c>
      <c r="B566" s="166" t="s">
        <v>2785</v>
      </c>
      <c r="C566" s="143" t="s">
        <v>2786</v>
      </c>
      <c r="D566" s="144" t="s">
        <v>1638</v>
      </c>
      <c r="E566" s="166" t="str">
        <f t="shared" si="18"/>
        <v>F7</v>
      </c>
      <c r="F566" s="166" t="s">
        <v>2787</v>
      </c>
      <c r="G566" s="165" t="s">
        <v>1286</v>
      </c>
      <c r="H566" s="165" t="s">
        <v>1286</v>
      </c>
      <c r="I566" s="166" t="s">
        <v>2787</v>
      </c>
      <c r="J566" s="166"/>
      <c r="K566" s="166">
        <v>1</v>
      </c>
      <c r="L566" s="166">
        <v>0</v>
      </c>
      <c r="M566" s="165"/>
      <c r="N566" s="165" t="s">
        <v>2763</v>
      </c>
      <c r="O566" s="165" t="s">
        <v>26</v>
      </c>
      <c r="P566" s="165"/>
      <c r="Q566" s="142" t="s">
        <v>979</v>
      </c>
      <c r="R566" s="166"/>
      <c r="S566" s="166"/>
      <c r="T566" s="166"/>
    </row>
    <row r="567" spans="1:20" ht="45" x14ac:dyDescent="0.25">
      <c r="A567" s="166">
        <v>559</v>
      </c>
      <c r="B567" s="166" t="s">
        <v>2788</v>
      </c>
      <c r="C567" s="143" t="s">
        <v>2789</v>
      </c>
      <c r="D567" s="144" t="s">
        <v>1638</v>
      </c>
      <c r="E567" s="166" t="str">
        <f t="shared" si="18"/>
        <v>F7</v>
      </c>
      <c r="F567" s="166" t="s">
        <v>2790</v>
      </c>
      <c r="G567" s="165" t="s">
        <v>1286</v>
      </c>
      <c r="H567" s="165" t="s">
        <v>1286</v>
      </c>
      <c r="I567" s="166" t="s">
        <v>2790</v>
      </c>
      <c r="J567" s="166"/>
      <c r="K567" s="166">
        <v>1</v>
      </c>
      <c r="L567" s="166">
        <v>0</v>
      </c>
      <c r="M567" s="165"/>
      <c r="N567" s="165" t="s">
        <v>2763</v>
      </c>
      <c r="O567" s="165" t="s">
        <v>26</v>
      </c>
      <c r="P567" s="165"/>
      <c r="Q567" s="142" t="s">
        <v>979</v>
      </c>
      <c r="R567" s="166"/>
      <c r="S567" s="166"/>
      <c r="T567" s="166"/>
    </row>
    <row r="568" spans="1:20" ht="45" x14ac:dyDescent="0.25">
      <c r="A568" s="166">
        <v>560</v>
      </c>
      <c r="B568" s="166" t="s">
        <v>2791</v>
      </c>
      <c r="C568" s="143" t="s">
        <v>2792</v>
      </c>
      <c r="D568" s="144" t="s">
        <v>1638</v>
      </c>
      <c r="E568" s="166" t="str">
        <f t="shared" si="18"/>
        <v>F7</v>
      </c>
      <c r="F568" s="166" t="s">
        <v>2793</v>
      </c>
      <c r="G568" s="165" t="s">
        <v>1286</v>
      </c>
      <c r="H568" s="165" t="s">
        <v>1286</v>
      </c>
      <c r="I568" s="166" t="s">
        <v>2793</v>
      </c>
      <c r="J568" s="166"/>
      <c r="K568" s="166">
        <v>1</v>
      </c>
      <c r="L568" s="166">
        <v>0</v>
      </c>
      <c r="M568" s="165"/>
      <c r="N568" s="165" t="s">
        <v>2763</v>
      </c>
      <c r="O568" s="165" t="s">
        <v>26</v>
      </c>
      <c r="P568" s="165"/>
      <c r="Q568" s="142" t="s">
        <v>979</v>
      </c>
      <c r="R568" s="166"/>
      <c r="S568" s="166"/>
      <c r="T568" s="166"/>
    </row>
    <row r="569" spans="1:20" ht="45" x14ac:dyDescent="0.25">
      <c r="A569" s="166">
        <v>561</v>
      </c>
      <c r="B569" s="166" t="s">
        <v>2794</v>
      </c>
      <c r="C569" s="143" t="s">
        <v>2795</v>
      </c>
      <c r="D569" s="144" t="s">
        <v>1638</v>
      </c>
      <c r="E569" s="166" t="str">
        <f t="shared" si="18"/>
        <v>F7</v>
      </c>
      <c r="F569" s="166" t="s">
        <v>2796</v>
      </c>
      <c r="G569" s="165" t="s">
        <v>1286</v>
      </c>
      <c r="H569" s="165" t="s">
        <v>1286</v>
      </c>
      <c r="I569" s="166" t="s">
        <v>2796</v>
      </c>
      <c r="J569" s="166"/>
      <c r="K569" s="166">
        <v>1</v>
      </c>
      <c r="L569" s="166">
        <v>0</v>
      </c>
      <c r="M569" s="165"/>
      <c r="N569" s="165" t="s">
        <v>2763</v>
      </c>
      <c r="O569" s="165" t="s">
        <v>26</v>
      </c>
      <c r="P569" s="165"/>
      <c r="Q569" s="142" t="s">
        <v>979</v>
      </c>
      <c r="R569" s="166"/>
      <c r="S569" s="166"/>
      <c r="T569" s="166"/>
    </row>
    <row r="570" spans="1:20" ht="75" customHeight="1" x14ac:dyDescent="0.25">
      <c r="A570" s="166">
        <v>562</v>
      </c>
      <c r="B570" s="166" t="s">
        <v>2797</v>
      </c>
      <c r="C570" s="143" t="s">
        <v>2798</v>
      </c>
      <c r="D570" s="144" t="s">
        <v>1638</v>
      </c>
      <c r="E570" s="166" t="str">
        <f t="shared" si="18"/>
        <v>F7</v>
      </c>
      <c r="F570" s="166" t="s">
        <v>2799</v>
      </c>
      <c r="G570" s="165" t="s">
        <v>1286</v>
      </c>
      <c r="H570" s="165" t="s">
        <v>1286</v>
      </c>
      <c r="I570" s="166" t="s">
        <v>2799</v>
      </c>
      <c r="J570" s="166"/>
      <c r="K570" s="166">
        <v>1</v>
      </c>
      <c r="L570" s="166">
        <v>0</v>
      </c>
      <c r="M570" s="165"/>
      <c r="N570" s="165" t="s">
        <v>1324</v>
      </c>
      <c r="O570" s="189" t="s">
        <v>2800</v>
      </c>
      <c r="P570" s="165"/>
      <c r="Q570" s="142" t="s">
        <v>979</v>
      </c>
      <c r="R570" s="165" t="s">
        <v>2801</v>
      </c>
      <c r="S570" s="166" t="s">
        <v>1543</v>
      </c>
      <c r="T570" s="165" t="s">
        <v>2802</v>
      </c>
    </row>
    <row r="571" spans="1:20" ht="15.75" x14ac:dyDescent="0.25">
      <c r="A571" s="166">
        <v>563</v>
      </c>
      <c r="B571" s="166" t="s">
        <v>2803</v>
      </c>
      <c r="C571" s="143" t="s">
        <v>2804</v>
      </c>
      <c r="D571" s="144" t="s">
        <v>1638</v>
      </c>
      <c r="E571" s="166" t="str">
        <f t="shared" si="18"/>
        <v>F7</v>
      </c>
      <c r="F571" s="166" t="s">
        <v>2805</v>
      </c>
      <c r="G571" s="165" t="s">
        <v>1286</v>
      </c>
      <c r="H571" s="165" t="s">
        <v>1286</v>
      </c>
      <c r="I571" s="166" t="s">
        <v>2805</v>
      </c>
      <c r="J571" s="166"/>
      <c r="K571" s="166">
        <v>1</v>
      </c>
      <c r="L571" s="166">
        <v>0</v>
      </c>
      <c r="M571" s="165"/>
      <c r="N571" s="165" t="s">
        <v>1324</v>
      </c>
      <c r="O571" s="189"/>
      <c r="P571" s="165"/>
      <c r="Q571" s="142" t="s">
        <v>979</v>
      </c>
      <c r="R571" s="166"/>
      <c r="S571" s="166"/>
      <c r="T571" s="166"/>
    </row>
    <row r="572" spans="1:20" ht="15.75" x14ac:dyDescent="0.25">
      <c r="A572" s="166">
        <v>564</v>
      </c>
      <c r="B572" s="166" t="s">
        <v>2806</v>
      </c>
      <c r="C572" s="143" t="s">
        <v>2807</v>
      </c>
      <c r="D572" s="144" t="s">
        <v>1638</v>
      </c>
      <c r="E572" s="166" t="str">
        <f t="shared" si="18"/>
        <v>F7</v>
      </c>
      <c r="F572" s="166" t="s">
        <v>2808</v>
      </c>
      <c r="G572" s="165" t="s">
        <v>1286</v>
      </c>
      <c r="H572" s="165" t="s">
        <v>1286</v>
      </c>
      <c r="I572" s="166" t="s">
        <v>2808</v>
      </c>
      <c r="J572" s="166"/>
      <c r="K572" s="166">
        <v>1</v>
      </c>
      <c r="L572" s="166">
        <v>0</v>
      </c>
      <c r="M572" s="165"/>
      <c r="N572" s="165" t="s">
        <v>1324</v>
      </c>
      <c r="O572" s="189"/>
      <c r="P572" s="165"/>
      <c r="Q572" s="142" t="s">
        <v>979</v>
      </c>
      <c r="R572" s="166"/>
      <c r="S572" s="166"/>
      <c r="T572" s="166"/>
    </row>
    <row r="573" spans="1:20" ht="15.75" x14ac:dyDescent="0.25">
      <c r="A573" s="166">
        <v>565</v>
      </c>
      <c r="B573" s="166" t="s">
        <v>2809</v>
      </c>
      <c r="C573" s="143" t="s">
        <v>2810</v>
      </c>
      <c r="D573" s="144" t="s">
        <v>1638</v>
      </c>
      <c r="E573" s="166" t="str">
        <f t="shared" si="18"/>
        <v>F7</v>
      </c>
      <c r="F573" s="166" t="s">
        <v>2811</v>
      </c>
      <c r="G573" s="165" t="s">
        <v>1286</v>
      </c>
      <c r="H573" s="165" t="s">
        <v>1286</v>
      </c>
      <c r="I573" s="166" t="s">
        <v>2811</v>
      </c>
      <c r="J573" s="166"/>
      <c r="K573" s="166">
        <v>1</v>
      </c>
      <c r="L573" s="166">
        <v>0</v>
      </c>
      <c r="M573" s="165"/>
      <c r="N573" s="165" t="s">
        <v>1324</v>
      </c>
      <c r="O573" s="189"/>
      <c r="P573" s="165"/>
      <c r="Q573" s="142" t="s">
        <v>979</v>
      </c>
      <c r="R573" s="166"/>
      <c r="S573" s="166"/>
      <c r="T573" s="166"/>
    </row>
    <row r="574" spans="1:20" ht="15.75" x14ac:dyDescent="0.25">
      <c r="A574" s="166">
        <v>566</v>
      </c>
      <c r="B574" s="166" t="s">
        <v>2812</v>
      </c>
      <c r="C574" s="143" t="s">
        <v>2813</v>
      </c>
      <c r="D574" s="144" t="s">
        <v>1638</v>
      </c>
      <c r="E574" s="166" t="str">
        <f t="shared" si="18"/>
        <v>F7</v>
      </c>
      <c r="F574" s="166" t="s">
        <v>2814</v>
      </c>
      <c r="G574" s="165" t="s">
        <v>1286</v>
      </c>
      <c r="H574" s="165" t="s">
        <v>1286</v>
      </c>
      <c r="I574" s="166" t="s">
        <v>2814</v>
      </c>
      <c r="J574" s="166"/>
      <c r="K574" s="166">
        <v>1</v>
      </c>
      <c r="L574" s="166">
        <v>0</v>
      </c>
      <c r="M574" s="165"/>
      <c r="N574" s="165" t="s">
        <v>1324</v>
      </c>
      <c r="O574" s="189"/>
      <c r="P574" s="165"/>
      <c r="Q574" s="142" t="s">
        <v>979</v>
      </c>
      <c r="R574" s="166"/>
      <c r="S574" s="166"/>
      <c r="T574" s="166"/>
    </row>
    <row r="575" spans="1:20" ht="15.75" x14ac:dyDescent="0.25">
      <c r="A575" s="166">
        <v>567</v>
      </c>
      <c r="B575" s="166" t="s">
        <v>2815</v>
      </c>
      <c r="C575" s="143" t="s">
        <v>2816</v>
      </c>
      <c r="D575" s="144" t="s">
        <v>1638</v>
      </c>
      <c r="E575" s="166" t="str">
        <f t="shared" ref="E575:E606" si="19">LEFT(F575,2)</f>
        <v>F7</v>
      </c>
      <c r="F575" s="166" t="s">
        <v>2817</v>
      </c>
      <c r="G575" s="165" t="s">
        <v>1286</v>
      </c>
      <c r="H575" s="165" t="s">
        <v>1286</v>
      </c>
      <c r="I575" s="166" t="s">
        <v>2817</v>
      </c>
      <c r="J575" s="166"/>
      <c r="K575" s="166">
        <v>1</v>
      </c>
      <c r="L575" s="166">
        <v>0</v>
      </c>
      <c r="M575" s="165"/>
      <c r="N575" s="165" t="s">
        <v>1324</v>
      </c>
      <c r="O575" s="189"/>
      <c r="P575" s="165"/>
      <c r="Q575" s="142" t="s">
        <v>979</v>
      </c>
      <c r="R575" s="166"/>
      <c r="S575" s="166"/>
      <c r="T575" s="166"/>
    </row>
    <row r="576" spans="1:20" ht="15.75" x14ac:dyDescent="0.25">
      <c r="A576" s="166">
        <v>568</v>
      </c>
      <c r="B576" s="166" t="s">
        <v>2818</v>
      </c>
      <c r="C576" s="143" t="s">
        <v>2819</v>
      </c>
      <c r="D576" s="144" t="s">
        <v>1638</v>
      </c>
      <c r="E576" s="166" t="str">
        <f t="shared" si="19"/>
        <v>F7</v>
      </c>
      <c r="F576" s="166" t="s">
        <v>2820</v>
      </c>
      <c r="G576" s="165" t="s">
        <v>1286</v>
      </c>
      <c r="H576" s="165" t="s">
        <v>1286</v>
      </c>
      <c r="I576" s="166" t="s">
        <v>2820</v>
      </c>
      <c r="J576" s="166"/>
      <c r="K576" s="166">
        <v>1</v>
      </c>
      <c r="L576" s="166">
        <v>0</v>
      </c>
      <c r="M576" s="165"/>
      <c r="N576" s="165" t="s">
        <v>1324</v>
      </c>
      <c r="O576" s="189"/>
      <c r="P576" s="165"/>
      <c r="Q576" s="142" t="s">
        <v>979</v>
      </c>
      <c r="R576" s="166"/>
      <c r="S576" s="166"/>
      <c r="T576" s="166"/>
    </row>
    <row r="577" spans="1:17" ht="15.75" x14ac:dyDescent="0.25">
      <c r="A577" s="166">
        <v>569</v>
      </c>
      <c r="B577" s="166" t="s">
        <v>2821</v>
      </c>
      <c r="C577" s="143" t="s">
        <v>2822</v>
      </c>
      <c r="D577" s="144" t="s">
        <v>1638</v>
      </c>
      <c r="E577" s="166" t="str">
        <f t="shared" si="19"/>
        <v>F7</v>
      </c>
      <c r="F577" s="166" t="s">
        <v>2823</v>
      </c>
      <c r="G577" s="165" t="s">
        <v>1286</v>
      </c>
      <c r="H577" s="165" t="s">
        <v>1286</v>
      </c>
      <c r="I577" s="166" t="s">
        <v>2823</v>
      </c>
      <c r="J577" s="166"/>
      <c r="K577" s="166">
        <v>1</v>
      </c>
      <c r="L577" s="166">
        <v>0</v>
      </c>
      <c r="M577" s="165"/>
      <c r="N577" s="165" t="s">
        <v>1324</v>
      </c>
      <c r="O577" s="189"/>
      <c r="P577" s="165"/>
      <c r="Q577" s="142" t="s">
        <v>979</v>
      </c>
    </row>
    <row r="578" spans="1:17" ht="15.75" x14ac:dyDescent="0.25">
      <c r="A578" s="166">
        <v>570</v>
      </c>
      <c r="B578" s="166" t="s">
        <v>2824</v>
      </c>
      <c r="C578" s="143" t="s">
        <v>2825</v>
      </c>
      <c r="D578" s="144" t="s">
        <v>1638</v>
      </c>
      <c r="E578" s="166" t="str">
        <f t="shared" si="19"/>
        <v>F7</v>
      </c>
      <c r="F578" s="166" t="s">
        <v>2826</v>
      </c>
      <c r="G578" s="165" t="s">
        <v>1286</v>
      </c>
      <c r="H578" s="165" t="s">
        <v>1286</v>
      </c>
      <c r="I578" s="166" t="s">
        <v>2826</v>
      </c>
      <c r="J578" s="166"/>
      <c r="K578" s="166">
        <v>1</v>
      </c>
      <c r="L578" s="166">
        <v>0</v>
      </c>
      <c r="M578" s="165"/>
      <c r="N578" s="165" t="s">
        <v>1324</v>
      </c>
      <c r="O578" s="189"/>
      <c r="P578" s="165"/>
      <c r="Q578" s="142" t="s">
        <v>979</v>
      </c>
    </row>
    <row r="579" spans="1:17" ht="15.75" x14ac:dyDescent="0.25">
      <c r="A579" s="166">
        <v>571</v>
      </c>
      <c r="B579" s="166" t="s">
        <v>2827</v>
      </c>
      <c r="C579" s="143" t="s">
        <v>2828</v>
      </c>
      <c r="D579" s="144" t="s">
        <v>1638</v>
      </c>
      <c r="E579" s="166" t="str">
        <f t="shared" si="19"/>
        <v>F7</v>
      </c>
      <c r="F579" s="166" t="s">
        <v>2829</v>
      </c>
      <c r="G579" s="165" t="s">
        <v>1286</v>
      </c>
      <c r="H579" s="165" t="s">
        <v>1286</v>
      </c>
      <c r="I579" s="166" t="s">
        <v>2829</v>
      </c>
      <c r="J579" s="166"/>
      <c r="K579" s="166">
        <v>1</v>
      </c>
      <c r="L579" s="166">
        <v>0</v>
      </c>
      <c r="M579" s="165"/>
      <c r="N579" s="165" t="s">
        <v>1324</v>
      </c>
      <c r="O579" s="189"/>
      <c r="P579" s="165"/>
      <c r="Q579" s="142" t="s">
        <v>979</v>
      </c>
    </row>
    <row r="580" spans="1:17" ht="15.75" x14ac:dyDescent="0.25">
      <c r="A580" s="166">
        <v>572</v>
      </c>
      <c r="B580" s="166" t="s">
        <v>2830</v>
      </c>
      <c r="C580" s="143" t="s">
        <v>2831</v>
      </c>
      <c r="D580" s="144" t="s">
        <v>1638</v>
      </c>
      <c r="E580" s="166" t="str">
        <f t="shared" si="19"/>
        <v>F7</v>
      </c>
      <c r="F580" s="166" t="s">
        <v>2832</v>
      </c>
      <c r="G580" s="165" t="s">
        <v>1286</v>
      </c>
      <c r="H580" s="165" t="s">
        <v>1286</v>
      </c>
      <c r="I580" s="166" t="s">
        <v>2832</v>
      </c>
      <c r="J580" s="166"/>
      <c r="K580" s="166">
        <v>1</v>
      </c>
      <c r="L580" s="166">
        <v>0</v>
      </c>
      <c r="M580" s="165"/>
      <c r="N580" s="165" t="s">
        <v>1324</v>
      </c>
      <c r="O580" s="189"/>
      <c r="P580" s="165"/>
      <c r="Q580" s="142" t="s">
        <v>979</v>
      </c>
    </row>
    <row r="581" spans="1:17" ht="15.75" x14ac:dyDescent="0.25">
      <c r="A581" s="166">
        <v>573</v>
      </c>
      <c r="B581" s="166" t="s">
        <v>2833</v>
      </c>
      <c r="C581" s="143" t="s">
        <v>2834</v>
      </c>
      <c r="D581" s="144" t="s">
        <v>1638</v>
      </c>
      <c r="E581" s="166" t="str">
        <f t="shared" si="19"/>
        <v>F7</v>
      </c>
      <c r="F581" s="166" t="s">
        <v>2835</v>
      </c>
      <c r="G581" s="165" t="s">
        <v>1286</v>
      </c>
      <c r="H581" s="165"/>
      <c r="I581" s="166"/>
      <c r="J581" s="166" t="s">
        <v>2835</v>
      </c>
      <c r="K581" s="166">
        <v>1</v>
      </c>
      <c r="L581" s="166">
        <v>0</v>
      </c>
      <c r="M581" s="165"/>
      <c r="N581" s="165" t="s">
        <v>1324</v>
      </c>
      <c r="O581" s="189"/>
      <c r="P581" s="165"/>
      <c r="Q581" s="142" t="s">
        <v>979</v>
      </c>
    </row>
    <row r="582" spans="1:17" ht="15.75" x14ac:dyDescent="0.25">
      <c r="A582" s="166">
        <v>574</v>
      </c>
      <c r="B582" s="166" t="s">
        <v>2836</v>
      </c>
      <c r="C582" s="143" t="s">
        <v>2837</v>
      </c>
      <c r="D582" s="144" t="s">
        <v>1638</v>
      </c>
      <c r="E582" s="166" t="str">
        <f t="shared" si="19"/>
        <v>F7</v>
      </c>
      <c r="F582" s="166" t="s">
        <v>2838</v>
      </c>
      <c r="G582" s="165" t="s">
        <v>1286</v>
      </c>
      <c r="H582" s="165" t="s">
        <v>1286</v>
      </c>
      <c r="I582" s="166" t="s">
        <v>2838</v>
      </c>
      <c r="J582" s="166"/>
      <c r="K582" s="166">
        <v>1</v>
      </c>
      <c r="L582" s="166">
        <v>0</v>
      </c>
      <c r="M582" s="165"/>
      <c r="N582" s="165" t="s">
        <v>1324</v>
      </c>
      <c r="O582" s="189"/>
      <c r="P582" s="165"/>
    </row>
    <row r="583" spans="1:17" ht="15.75" x14ac:dyDescent="0.25">
      <c r="A583" s="166">
        <v>575</v>
      </c>
      <c r="B583" s="166" t="s">
        <v>2839</v>
      </c>
      <c r="C583" s="143" t="s">
        <v>2840</v>
      </c>
      <c r="D583" s="144" t="s">
        <v>1638</v>
      </c>
      <c r="E583" s="166" t="str">
        <f t="shared" si="19"/>
        <v>F7</v>
      </c>
      <c r="F583" s="166" t="s">
        <v>2841</v>
      </c>
      <c r="G583" s="165" t="s">
        <v>1003</v>
      </c>
      <c r="H583" s="165" t="s">
        <v>1003</v>
      </c>
      <c r="I583" s="166" t="s">
        <v>2841</v>
      </c>
      <c r="J583" s="166"/>
      <c r="K583" s="166">
        <v>0</v>
      </c>
      <c r="L583" s="166">
        <v>0</v>
      </c>
      <c r="M583" s="165"/>
      <c r="N583" s="165"/>
      <c r="O583" s="165" t="s">
        <v>26</v>
      </c>
      <c r="P583" s="165"/>
    </row>
    <row r="584" spans="1:17" ht="45" x14ac:dyDescent="0.25">
      <c r="A584" s="166">
        <v>576</v>
      </c>
      <c r="B584" s="166" t="s">
        <v>2842</v>
      </c>
      <c r="C584" s="143" t="s">
        <v>2843</v>
      </c>
      <c r="D584" s="144" t="s">
        <v>1638</v>
      </c>
      <c r="E584" s="166" t="str">
        <f t="shared" si="19"/>
        <v>F7</v>
      </c>
      <c r="F584" s="166" t="s">
        <v>2844</v>
      </c>
      <c r="G584" s="165" t="s">
        <v>1286</v>
      </c>
      <c r="H584" s="165" t="s">
        <v>1286</v>
      </c>
      <c r="I584" s="166" t="s">
        <v>2844</v>
      </c>
      <c r="J584" s="166"/>
      <c r="K584" s="166">
        <v>1</v>
      </c>
      <c r="L584" s="166">
        <v>0</v>
      </c>
      <c r="M584" s="165"/>
      <c r="N584" s="165" t="s">
        <v>2845</v>
      </c>
      <c r="O584" s="165" t="s">
        <v>26</v>
      </c>
      <c r="P584" s="165"/>
      <c r="Q584" s="142" t="s">
        <v>979</v>
      </c>
    </row>
    <row r="585" spans="1:17" ht="45" x14ac:dyDescent="0.25">
      <c r="A585" s="166">
        <v>577</v>
      </c>
      <c r="B585" s="166" t="s">
        <v>2846</v>
      </c>
      <c r="C585" s="143" t="s">
        <v>2847</v>
      </c>
      <c r="D585" s="144" t="s">
        <v>1638</v>
      </c>
      <c r="E585" s="166" t="str">
        <f t="shared" si="19"/>
        <v>F7</v>
      </c>
      <c r="F585" s="166" t="s">
        <v>2848</v>
      </c>
      <c r="G585" s="165" t="s">
        <v>1286</v>
      </c>
      <c r="H585" s="165" t="s">
        <v>1286</v>
      </c>
      <c r="I585" s="166" t="s">
        <v>2848</v>
      </c>
      <c r="J585" s="166"/>
      <c r="K585" s="166">
        <v>1</v>
      </c>
      <c r="L585" s="166">
        <v>0</v>
      </c>
      <c r="M585" s="165"/>
      <c r="N585" s="165" t="s">
        <v>2845</v>
      </c>
      <c r="O585" s="165" t="s">
        <v>26</v>
      </c>
      <c r="P585" s="165"/>
      <c r="Q585" s="142" t="s">
        <v>979</v>
      </c>
    </row>
    <row r="586" spans="1:17" ht="45" x14ac:dyDescent="0.25">
      <c r="A586" s="166">
        <v>578</v>
      </c>
      <c r="B586" s="166" t="s">
        <v>2849</v>
      </c>
      <c r="C586" s="143" t="s">
        <v>2850</v>
      </c>
      <c r="D586" s="144" t="s">
        <v>1638</v>
      </c>
      <c r="E586" s="166" t="str">
        <f t="shared" si="19"/>
        <v>F7</v>
      </c>
      <c r="F586" s="166" t="s">
        <v>2851</v>
      </c>
      <c r="G586" s="165" t="s">
        <v>1286</v>
      </c>
      <c r="H586" s="165"/>
      <c r="I586" s="166"/>
      <c r="J586" s="166" t="s">
        <v>2851</v>
      </c>
      <c r="K586" s="166">
        <v>1</v>
      </c>
      <c r="L586" s="166">
        <v>0</v>
      </c>
      <c r="M586" s="165"/>
      <c r="N586" s="165" t="s">
        <v>2845</v>
      </c>
      <c r="O586" s="165" t="s">
        <v>26</v>
      </c>
      <c r="P586" s="165"/>
      <c r="Q586" s="142" t="s">
        <v>979</v>
      </c>
    </row>
    <row r="587" spans="1:17" ht="45" x14ac:dyDescent="0.25">
      <c r="A587" s="166">
        <v>579</v>
      </c>
      <c r="B587" s="166" t="s">
        <v>2852</v>
      </c>
      <c r="C587" s="143" t="s">
        <v>2853</v>
      </c>
      <c r="D587" s="144" t="s">
        <v>1638</v>
      </c>
      <c r="E587" s="166" t="str">
        <f t="shared" si="19"/>
        <v>F7</v>
      </c>
      <c r="F587" s="166" t="s">
        <v>2854</v>
      </c>
      <c r="G587" s="165" t="s">
        <v>1286</v>
      </c>
      <c r="H587" s="165" t="s">
        <v>1286</v>
      </c>
      <c r="I587" s="166" t="s">
        <v>2854</v>
      </c>
      <c r="J587" s="166"/>
      <c r="K587" s="166">
        <v>1</v>
      </c>
      <c r="L587" s="166">
        <v>0</v>
      </c>
      <c r="M587" s="165"/>
      <c r="N587" s="165" t="s">
        <v>2845</v>
      </c>
      <c r="O587" s="165" t="s">
        <v>26</v>
      </c>
      <c r="P587" s="165"/>
      <c r="Q587" s="142" t="s">
        <v>979</v>
      </c>
    </row>
    <row r="588" spans="1:17" ht="45" x14ac:dyDescent="0.25">
      <c r="A588" s="166">
        <v>580</v>
      </c>
      <c r="B588" s="166" t="s">
        <v>2855</v>
      </c>
      <c r="C588" s="143" t="s">
        <v>2856</v>
      </c>
      <c r="D588" s="144" t="s">
        <v>1638</v>
      </c>
      <c r="E588" s="166" t="str">
        <f t="shared" si="19"/>
        <v>F7</v>
      </c>
      <c r="F588" s="166" t="s">
        <v>2857</v>
      </c>
      <c r="G588" s="165" t="s">
        <v>1286</v>
      </c>
      <c r="H588" s="165" t="s">
        <v>1286</v>
      </c>
      <c r="I588" s="166" t="s">
        <v>2857</v>
      </c>
      <c r="J588" s="166"/>
      <c r="K588" s="166">
        <v>1</v>
      </c>
      <c r="L588" s="166">
        <v>0</v>
      </c>
      <c r="M588" s="165"/>
      <c r="N588" s="165" t="s">
        <v>2845</v>
      </c>
      <c r="O588" s="165" t="s">
        <v>26</v>
      </c>
      <c r="P588" s="165"/>
      <c r="Q588" s="142" t="s">
        <v>979</v>
      </c>
    </row>
    <row r="589" spans="1:17" ht="45" x14ac:dyDescent="0.25">
      <c r="A589" s="166">
        <v>581</v>
      </c>
      <c r="B589" s="166" t="s">
        <v>2858</v>
      </c>
      <c r="C589" s="143" t="s">
        <v>2859</v>
      </c>
      <c r="D589" s="144" t="s">
        <v>1638</v>
      </c>
      <c r="E589" s="166" t="str">
        <f t="shared" si="19"/>
        <v>F7</v>
      </c>
      <c r="F589" s="166" t="s">
        <v>2860</v>
      </c>
      <c r="G589" s="165" t="s">
        <v>1286</v>
      </c>
      <c r="H589" s="165"/>
      <c r="I589" s="166"/>
      <c r="J589" s="166" t="s">
        <v>2860</v>
      </c>
      <c r="K589" s="166">
        <v>1</v>
      </c>
      <c r="L589" s="166">
        <v>0</v>
      </c>
      <c r="M589" s="165"/>
      <c r="N589" s="165" t="s">
        <v>2845</v>
      </c>
      <c r="O589" s="165" t="s">
        <v>26</v>
      </c>
      <c r="P589" s="165"/>
      <c r="Q589" s="142" t="s">
        <v>979</v>
      </c>
    </row>
    <row r="590" spans="1:17" ht="45" x14ac:dyDescent="0.25">
      <c r="A590" s="166">
        <v>582</v>
      </c>
      <c r="B590" s="166" t="s">
        <v>2861</v>
      </c>
      <c r="C590" s="143" t="s">
        <v>2862</v>
      </c>
      <c r="D590" s="144" t="s">
        <v>1638</v>
      </c>
      <c r="E590" s="166" t="str">
        <f t="shared" si="19"/>
        <v>F7</v>
      </c>
      <c r="F590" s="166" t="s">
        <v>2863</v>
      </c>
      <c r="G590" s="165" t="s">
        <v>1286</v>
      </c>
      <c r="H590" s="165" t="s">
        <v>1286</v>
      </c>
      <c r="I590" s="166" t="s">
        <v>2863</v>
      </c>
      <c r="J590" s="166"/>
      <c r="K590" s="166">
        <v>1</v>
      </c>
      <c r="L590" s="166">
        <v>0</v>
      </c>
      <c r="M590" s="165"/>
      <c r="N590" s="165" t="s">
        <v>2845</v>
      </c>
      <c r="O590" s="165" t="s">
        <v>26</v>
      </c>
      <c r="P590" s="165"/>
      <c r="Q590" s="142" t="s">
        <v>979</v>
      </c>
    </row>
    <row r="591" spans="1:17" ht="45" x14ac:dyDescent="0.25">
      <c r="A591" s="166">
        <v>583</v>
      </c>
      <c r="B591" s="166" t="s">
        <v>2864</v>
      </c>
      <c r="C591" s="143" t="s">
        <v>2865</v>
      </c>
      <c r="D591" s="144" t="s">
        <v>1638</v>
      </c>
      <c r="E591" s="166" t="str">
        <f t="shared" si="19"/>
        <v>F7</v>
      </c>
      <c r="F591" s="166" t="s">
        <v>2866</v>
      </c>
      <c r="G591" s="165" t="s">
        <v>1286</v>
      </c>
      <c r="H591" s="165" t="s">
        <v>1286</v>
      </c>
      <c r="I591" s="166" t="s">
        <v>2866</v>
      </c>
      <c r="J591" s="166"/>
      <c r="K591" s="166">
        <v>1</v>
      </c>
      <c r="L591" s="166">
        <v>0</v>
      </c>
      <c r="M591" s="165"/>
      <c r="N591" s="165" t="s">
        <v>2845</v>
      </c>
      <c r="O591" s="165" t="s">
        <v>26</v>
      </c>
      <c r="P591" s="165"/>
      <c r="Q591" s="142" t="s">
        <v>979</v>
      </c>
    </row>
    <row r="592" spans="1:17" ht="45" x14ac:dyDescent="0.25">
      <c r="A592" s="166">
        <v>584</v>
      </c>
      <c r="B592" s="166" t="s">
        <v>2867</v>
      </c>
      <c r="C592" s="143" t="s">
        <v>2868</v>
      </c>
      <c r="D592" s="144" t="s">
        <v>1638</v>
      </c>
      <c r="E592" s="166" t="str">
        <f t="shared" si="19"/>
        <v>F7</v>
      </c>
      <c r="F592" s="166" t="s">
        <v>2869</v>
      </c>
      <c r="G592" s="165" t="s">
        <v>1286</v>
      </c>
      <c r="H592" s="165" t="s">
        <v>1286</v>
      </c>
      <c r="I592" s="166" t="s">
        <v>2869</v>
      </c>
      <c r="J592" s="166"/>
      <c r="K592" s="166">
        <v>1</v>
      </c>
      <c r="L592" s="166">
        <v>0</v>
      </c>
      <c r="M592" s="165"/>
      <c r="N592" s="165" t="s">
        <v>2845</v>
      </c>
      <c r="O592" s="165" t="s">
        <v>26</v>
      </c>
      <c r="P592" s="165"/>
      <c r="Q592" s="142" t="s">
        <v>979</v>
      </c>
    </row>
    <row r="593" spans="1:20" ht="45" x14ac:dyDescent="0.25">
      <c r="A593" s="166">
        <v>585</v>
      </c>
      <c r="B593" s="166" t="s">
        <v>2870</v>
      </c>
      <c r="C593" s="143" t="s">
        <v>2871</v>
      </c>
      <c r="D593" s="144" t="s">
        <v>1638</v>
      </c>
      <c r="E593" s="166" t="str">
        <f t="shared" si="19"/>
        <v>F7</v>
      </c>
      <c r="F593" s="166" t="s">
        <v>2872</v>
      </c>
      <c r="G593" s="165" t="s">
        <v>1286</v>
      </c>
      <c r="H593" s="165" t="s">
        <v>1286</v>
      </c>
      <c r="I593" s="166" t="s">
        <v>2872</v>
      </c>
      <c r="J593" s="166"/>
      <c r="K593" s="166">
        <v>1</v>
      </c>
      <c r="L593" s="166">
        <v>0</v>
      </c>
      <c r="M593" s="165"/>
      <c r="N593" s="165" t="s">
        <v>2845</v>
      </c>
      <c r="O593" s="165" t="s">
        <v>26</v>
      </c>
      <c r="P593" s="165"/>
      <c r="Q593" s="142" t="s">
        <v>979</v>
      </c>
      <c r="R593" s="166"/>
      <c r="S593" s="166"/>
      <c r="T593" s="166"/>
    </row>
    <row r="594" spans="1:20" ht="45" x14ac:dyDescent="0.25">
      <c r="A594" s="166">
        <v>586</v>
      </c>
      <c r="B594" s="166" t="s">
        <v>2873</v>
      </c>
      <c r="C594" s="143" t="s">
        <v>2874</v>
      </c>
      <c r="D594" s="144" t="s">
        <v>1638</v>
      </c>
      <c r="E594" s="166" t="str">
        <f t="shared" si="19"/>
        <v>F7</v>
      </c>
      <c r="F594" s="166" t="s">
        <v>2875</v>
      </c>
      <c r="G594" s="165" t="s">
        <v>1286</v>
      </c>
      <c r="H594" s="165"/>
      <c r="I594" s="166"/>
      <c r="J594" s="166" t="s">
        <v>2875</v>
      </c>
      <c r="K594" s="166">
        <v>1</v>
      </c>
      <c r="L594" s="166">
        <v>0</v>
      </c>
      <c r="M594" s="165"/>
      <c r="N594" s="165" t="s">
        <v>2845</v>
      </c>
      <c r="O594" s="165" t="s">
        <v>26</v>
      </c>
      <c r="P594" s="165"/>
      <c r="Q594" s="142" t="s">
        <v>979</v>
      </c>
      <c r="R594" s="166"/>
      <c r="S594" s="166"/>
      <c r="T594" s="166"/>
    </row>
    <row r="595" spans="1:20" ht="45" x14ac:dyDescent="0.25">
      <c r="A595" s="166">
        <v>587</v>
      </c>
      <c r="B595" s="166" t="s">
        <v>2876</v>
      </c>
      <c r="C595" s="143" t="s">
        <v>2877</v>
      </c>
      <c r="D595" s="144" t="s">
        <v>1638</v>
      </c>
      <c r="E595" s="166" t="str">
        <f t="shared" si="19"/>
        <v>F7</v>
      </c>
      <c r="F595" s="166" t="s">
        <v>2878</v>
      </c>
      <c r="G595" s="165" t="s">
        <v>1286</v>
      </c>
      <c r="H595" s="165" t="s">
        <v>1286</v>
      </c>
      <c r="I595" s="166" t="s">
        <v>2878</v>
      </c>
      <c r="J595" s="166"/>
      <c r="K595" s="166">
        <v>1</v>
      </c>
      <c r="L595" s="166">
        <v>0</v>
      </c>
      <c r="M595" s="165"/>
      <c r="N595" s="165" t="s">
        <v>2845</v>
      </c>
      <c r="O595" s="165" t="s">
        <v>26</v>
      </c>
      <c r="P595" s="165"/>
      <c r="Q595" s="142" t="s">
        <v>979</v>
      </c>
      <c r="R595" s="166"/>
      <c r="S595" s="166"/>
      <c r="T595" s="166"/>
    </row>
    <row r="596" spans="1:20" ht="60" x14ac:dyDescent="0.25">
      <c r="A596" s="166">
        <v>588</v>
      </c>
      <c r="B596" s="166" t="s">
        <v>2879</v>
      </c>
      <c r="C596" s="143" t="s">
        <v>2880</v>
      </c>
      <c r="D596" s="144" t="s">
        <v>1638</v>
      </c>
      <c r="E596" s="166" t="str">
        <f t="shared" si="19"/>
        <v>F7</v>
      </c>
      <c r="F596" s="166" t="s">
        <v>2881</v>
      </c>
      <c r="G596" s="165" t="s">
        <v>1003</v>
      </c>
      <c r="H596" s="165" t="s">
        <v>1003</v>
      </c>
      <c r="I596" s="166" t="s">
        <v>2881</v>
      </c>
      <c r="J596" s="166"/>
      <c r="K596" s="166">
        <v>0</v>
      </c>
      <c r="L596" s="166">
        <v>0</v>
      </c>
      <c r="M596" s="165"/>
      <c r="N596" s="165" t="s">
        <v>2845</v>
      </c>
      <c r="O596" s="165" t="s">
        <v>2882</v>
      </c>
      <c r="P596" s="165"/>
      <c r="R596" s="165" t="s">
        <v>2883</v>
      </c>
      <c r="S596" s="166" t="s">
        <v>1543</v>
      </c>
      <c r="T596" s="165" t="s">
        <v>1544</v>
      </c>
    </row>
    <row r="597" spans="1:20" ht="60" x14ac:dyDescent="0.25">
      <c r="A597" s="166">
        <v>589</v>
      </c>
      <c r="B597" s="166" t="s">
        <v>2884</v>
      </c>
      <c r="C597" s="143" t="s">
        <v>2885</v>
      </c>
      <c r="D597" s="144" t="s">
        <v>1638</v>
      </c>
      <c r="E597" s="166" t="str">
        <f t="shared" si="19"/>
        <v>F7</v>
      </c>
      <c r="F597" s="166" t="s">
        <v>2886</v>
      </c>
      <c r="G597" s="165" t="s">
        <v>1286</v>
      </c>
      <c r="H597" s="165" t="s">
        <v>1286</v>
      </c>
      <c r="I597" s="166" t="s">
        <v>2886</v>
      </c>
      <c r="J597" s="166"/>
      <c r="K597" s="166">
        <v>1</v>
      </c>
      <c r="L597" s="166">
        <v>0</v>
      </c>
      <c r="M597" s="165"/>
      <c r="N597" s="165" t="s">
        <v>2887</v>
      </c>
      <c r="O597" s="189" t="s">
        <v>2800</v>
      </c>
      <c r="P597" s="165"/>
      <c r="Q597" s="142" t="s">
        <v>979</v>
      </c>
      <c r="R597" s="165" t="s">
        <v>2801</v>
      </c>
      <c r="S597" s="166" t="s">
        <v>1543</v>
      </c>
      <c r="T597" s="165" t="s">
        <v>2888</v>
      </c>
    </row>
    <row r="598" spans="1:20" ht="60" x14ac:dyDescent="0.25">
      <c r="A598" s="166">
        <v>590</v>
      </c>
      <c r="B598" s="166" t="s">
        <v>2889</v>
      </c>
      <c r="C598" s="143" t="s">
        <v>2890</v>
      </c>
      <c r="D598" s="144" t="s">
        <v>1638</v>
      </c>
      <c r="E598" s="166" t="str">
        <f t="shared" si="19"/>
        <v>F7</v>
      </c>
      <c r="F598" s="166" t="s">
        <v>2891</v>
      </c>
      <c r="G598" s="165" t="s">
        <v>1286</v>
      </c>
      <c r="H598" s="165" t="s">
        <v>1286</v>
      </c>
      <c r="I598" s="166" t="s">
        <v>2891</v>
      </c>
      <c r="J598" s="166"/>
      <c r="K598" s="166">
        <v>1</v>
      </c>
      <c r="L598" s="166">
        <v>0</v>
      </c>
      <c r="M598" s="165"/>
      <c r="N598" s="165" t="s">
        <v>2887</v>
      </c>
      <c r="O598" s="189"/>
      <c r="P598" s="165"/>
      <c r="Q598" s="142" t="s">
        <v>979</v>
      </c>
      <c r="R598" s="166"/>
      <c r="S598" s="166"/>
      <c r="T598" s="166"/>
    </row>
    <row r="599" spans="1:20" ht="60" x14ac:dyDescent="0.25">
      <c r="A599" s="166">
        <v>591</v>
      </c>
      <c r="B599" s="166" t="s">
        <v>2892</v>
      </c>
      <c r="C599" s="143" t="s">
        <v>2893</v>
      </c>
      <c r="D599" s="144" t="s">
        <v>1638</v>
      </c>
      <c r="E599" s="166" t="str">
        <f t="shared" si="19"/>
        <v>F7</v>
      </c>
      <c r="F599" s="166" t="s">
        <v>2894</v>
      </c>
      <c r="G599" s="165" t="s">
        <v>1286</v>
      </c>
      <c r="H599" s="165" t="s">
        <v>1286</v>
      </c>
      <c r="I599" s="166" t="s">
        <v>2894</v>
      </c>
      <c r="J599" s="166"/>
      <c r="K599" s="166">
        <v>1</v>
      </c>
      <c r="L599" s="166">
        <v>0</v>
      </c>
      <c r="M599" s="165"/>
      <c r="N599" s="165" t="s">
        <v>2887</v>
      </c>
      <c r="O599" s="189"/>
      <c r="P599" s="165"/>
      <c r="Q599" s="142" t="s">
        <v>979</v>
      </c>
      <c r="R599" s="166"/>
      <c r="S599" s="166"/>
      <c r="T599" s="166"/>
    </row>
    <row r="600" spans="1:20" ht="60" x14ac:dyDescent="0.25">
      <c r="A600" s="166">
        <v>592</v>
      </c>
      <c r="B600" s="166" t="s">
        <v>2895</v>
      </c>
      <c r="C600" s="143" t="s">
        <v>2896</v>
      </c>
      <c r="D600" s="144" t="s">
        <v>1638</v>
      </c>
      <c r="E600" s="166" t="str">
        <f t="shared" si="19"/>
        <v>F7</v>
      </c>
      <c r="F600" s="166" t="s">
        <v>2897</v>
      </c>
      <c r="G600" s="165" t="s">
        <v>1286</v>
      </c>
      <c r="H600" s="165" t="s">
        <v>1286</v>
      </c>
      <c r="I600" s="166" t="s">
        <v>2897</v>
      </c>
      <c r="J600" s="166"/>
      <c r="K600" s="166">
        <v>1</v>
      </c>
      <c r="L600" s="166">
        <v>0</v>
      </c>
      <c r="M600" s="165"/>
      <c r="N600" s="165" t="s">
        <v>2887</v>
      </c>
      <c r="O600" s="189"/>
      <c r="P600" s="165"/>
      <c r="Q600" s="142" t="s">
        <v>979</v>
      </c>
      <c r="R600" s="166"/>
      <c r="S600" s="166"/>
      <c r="T600" s="166"/>
    </row>
    <row r="601" spans="1:20" ht="60" x14ac:dyDescent="0.25">
      <c r="A601" s="166">
        <v>593</v>
      </c>
      <c r="B601" s="166" t="s">
        <v>2898</v>
      </c>
      <c r="C601" s="143" t="s">
        <v>2899</v>
      </c>
      <c r="D601" s="144" t="s">
        <v>1638</v>
      </c>
      <c r="E601" s="166" t="str">
        <f t="shared" si="19"/>
        <v>F7</v>
      </c>
      <c r="F601" s="166" t="s">
        <v>2900</v>
      </c>
      <c r="G601" s="165" t="s">
        <v>1286</v>
      </c>
      <c r="H601" s="165" t="s">
        <v>1286</v>
      </c>
      <c r="I601" s="166" t="s">
        <v>2900</v>
      </c>
      <c r="J601" s="166"/>
      <c r="K601" s="166">
        <v>1</v>
      </c>
      <c r="L601" s="166">
        <v>0</v>
      </c>
      <c r="M601" s="165"/>
      <c r="N601" s="165" t="s">
        <v>2887</v>
      </c>
      <c r="O601" s="189"/>
      <c r="P601" s="165"/>
      <c r="Q601" s="142" t="s">
        <v>979</v>
      </c>
      <c r="R601" s="166"/>
      <c r="S601" s="166"/>
      <c r="T601" s="166"/>
    </row>
    <row r="602" spans="1:20" ht="60" x14ac:dyDescent="0.25">
      <c r="A602" s="166">
        <v>594</v>
      </c>
      <c r="B602" s="166" t="s">
        <v>2901</v>
      </c>
      <c r="C602" s="143" t="s">
        <v>2902</v>
      </c>
      <c r="D602" s="144" t="s">
        <v>1638</v>
      </c>
      <c r="E602" s="166" t="str">
        <f t="shared" si="19"/>
        <v>F7</v>
      </c>
      <c r="F602" s="166" t="s">
        <v>2903</v>
      </c>
      <c r="G602" s="165" t="s">
        <v>1286</v>
      </c>
      <c r="H602" s="165" t="s">
        <v>1286</v>
      </c>
      <c r="I602" s="166" t="s">
        <v>2903</v>
      </c>
      <c r="J602" s="166"/>
      <c r="K602" s="166">
        <v>1</v>
      </c>
      <c r="L602" s="166">
        <v>0</v>
      </c>
      <c r="M602" s="165"/>
      <c r="N602" s="165" t="s">
        <v>2887</v>
      </c>
      <c r="O602" s="189"/>
      <c r="P602" s="165"/>
      <c r="Q602" s="142" t="s">
        <v>979</v>
      </c>
      <c r="R602" s="166"/>
      <c r="S602" s="166"/>
      <c r="T602" s="166"/>
    </row>
    <row r="603" spans="1:20" ht="60" x14ac:dyDescent="0.25">
      <c r="A603" s="166">
        <v>595</v>
      </c>
      <c r="B603" s="166" t="s">
        <v>2904</v>
      </c>
      <c r="C603" s="143" t="s">
        <v>2905</v>
      </c>
      <c r="D603" s="144" t="s">
        <v>1638</v>
      </c>
      <c r="E603" s="166" t="str">
        <f t="shared" si="19"/>
        <v>F7</v>
      </c>
      <c r="F603" s="166" t="s">
        <v>2906</v>
      </c>
      <c r="G603" s="165" t="s">
        <v>1286</v>
      </c>
      <c r="H603" s="165" t="s">
        <v>1286</v>
      </c>
      <c r="I603" s="166" t="s">
        <v>2906</v>
      </c>
      <c r="J603" s="166"/>
      <c r="K603" s="166">
        <v>1</v>
      </c>
      <c r="L603" s="166">
        <v>0</v>
      </c>
      <c r="M603" s="165"/>
      <c r="N603" s="165" t="s">
        <v>2887</v>
      </c>
      <c r="O603" s="189"/>
      <c r="P603" s="165"/>
      <c r="Q603" s="142" t="s">
        <v>979</v>
      </c>
      <c r="R603" s="166"/>
      <c r="S603" s="166"/>
      <c r="T603" s="166"/>
    </row>
    <row r="604" spans="1:20" ht="60" x14ac:dyDescent="0.25">
      <c r="A604" s="166">
        <v>596</v>
      </c>
      <c r="B604" s="166" t="s">
        <v>2907</v>
      </c>
      <c r="C604" s="143" t="s">
        <v>2908</v>
      </c>
      <c r="D604" s="144" t="s">
        <v>1638</v>
      </c>
      <c r="E604" s="166" t="str">
        <f t="shared" si="19"/>
        <v>F7</v>
      </c>
      <c r="F604" s="166" t="s">
        <v>2909</v>
      </c>
      <c r="G604" s="165" t="s">
        <v>1286</v>
      </c>
      <c r="H604" s="165" t="s">
        <v>1286</v>
      </c>
      <c r="I604" s="166" t="s">
        <v>2909</v>
      </c>
      <c r="J604" s="166"/>
      <c r="K604" s="166">
        <v>1</v>
      </c>
      <c r="L604" s="166">
        <v>0</v>
      </c>
      <c r="M604" s="165"/>
      <c r="N604" s="165" t="s">
        <v>2887</v>
      </c>
      <c r="O604" s="189"/>
      <c r="P604" s="165"/>
      <c r="Q604" s="142" t="s">
        <v>979</v>
      </c>
      <c r="R604" s="166"/>
      <c r="S604" s="166"/>
      <c r="T604" s="166"/>
    </row>
    <row r="605" spans="1:20" ht="60" x14ac:dyDescent="0.25">
      <c r="A605" s="166">
        <v>597</v>
      </c>
      <c r="B605" s="166" t="s">
        <v>2910</v>
      </c>
      <c r="C605" s="143" t="s">
        <v>2911</v>
      </c>
      <c r="D605" s="144" t="s">
        <v>1638</v>
      </c>
      <c r="E605" s="166" t="str">
        <f t="shared" si="19"/>
        <v>F7</v>
      </c>
      <c r="F605" s="166" t="s">
        <v>2912</v>
      </c>
      <c r="G605" s="165" t="s">
        <v>1286</v>
      </c>
      <c r="H605" s="165" t="s">
        <v>1286</v>
      </c>
      <c r="I605" s="166" t="s">
        <v>2912</v>
      </c>
      <c r="J605" s="166"/>
      <c r="K605" s="166">
        <v>1</v>
      </c>
      <c r="L605" s="166">
        <v>0</v>
      </c>
      <c r="M605" s="165"/>
      <c r="N605" s="165" t="s">
        <v>2887</v>
      </c>
      <c r="O605" s="189"/>
      <c r="P605" s="165"/>
      <c r="Q605" s="142" t="s">
        <v>979</v>
      </c>
      <c r="R605" s="166"/>
      <c r="S605" s="166"/>
      <c r="T605" s="166"/>
    </row>
    <row r="606" spans="1:20" ht="60" x14ac:dyDescent="0.25">
      <c r="A606" s="166">
        <v>598</v>
      </c>
      <c r="B606" s="166" t="s">
        <v>2913</v>
      </c>
      <c r="C606" s="143" t="s">
        <v>1415</v>
      </c>
      <c r="D606" s="144" t="s">
        <v>1638</v>
      </c>
      <c r="E606" s="166" t="str">
        <f t="shared" si="19"/>
        <v>F7</v>
      </c>
      <c r="F606" s="166" t="s">
        <v>2914</v>
      </c>
      <c r="G606" s="165" t="s">
        <v>1286</v>
      </c>
      <c r="H606" s="165" t="s">
        <v>1286</v>
      </c>
      <c r="I606" s="166" t="s">
        <v>2914</v>
      </c>
      <c r="J606" s="166"/>
      <c r="K606" s="166">
        <v>1</v>
      </c>
      <c r="L606" s="166">
        <v>0</v>
      </c>
      <c r="M606" s="165"/>
      <c r="N606" s="165" t="s">
        <v>2887</v>
      </c>
      <c r="O606" s="189"/>
      <c r="P606" s="165"/>
      <c r="Q606" s="142" t="s">
        <v>979</v>
      </c>
      <c r="R606" s="166"/>
      <c r="S606" s="166"/>
      <c r="T606" s="166"/>
    </row>
    <row r="607" spans="1:20" ht="60" x14ac:dyDescent="0.25">
      <c r="A607" s="166">
        <v>599</v>
      </c>
      <c r="B607" s="166" t="s">
        <v>2915</v>
      </c>
      <c r="C607" s="143" t="s">
        <v>1421</v>
      </c>
      <c r="D607" s="144" t="s">
        <v>1638</v>
      </c>
      <c r="E607" s="166" t="str">
        <f t="shared" ref="E607:E633" si="20">LEFT(F607,2)</f>
        <v>F7</v>
      </c>
      <c r="F607" s="166" t="s">
        <v>2916</v>
      </c>
      <c r="G607" s="165" t="s">
        <v>1286</v>
      </c>
      <c r="H607" s="165" t="s">
        <v>1286</v>
      </c>
      <c r="I607" s="166" t="s">
        <v>2916</v>
      </c>
      <c r="J607" s="166"/>
      <c r="K607" s="166">
        <v>1</v>
      </c>
      <c r="L607" s="166">
        <v>0</v>
      </c>
      <c r="M607" s="165"/>
      <c r="N607" s="165" t="s">
        <v>2887</v>
      </c>
      <c r="O607" s="189"/>
      <c r="P607" s="165"/>
      <c r="Q607" s="142" t="s">
        <v>979</v>
      </c>
      <c r="R607" s="166"/>
      <c r="S607" s="166"/>
      <c r="T607" s="166"/>
    </row>
    <row r="608" spans="1:20" ht="60" x14ac:dyDescent="0.25">
      <c r="A608" s="166">
        <v>600</v>
      </c>
      <c r="B608" s="166" t="s">
        <v>2917</v>
      </c>
      <c r="C608" s="143" t="s">
        <v>1427</v>
      </c>
      <c r="D608" s="144" t="s">
        <v>1638</v>
      </c>
      <c r="E608" s="166" t="str">
        <f t="shared" si="20"/>
        <v>F7</v>
      </c>
      <c r="F608" s="166" t="s">
        <v>2918</v>
      </c>
      <c r="G608" s="165" t="s">
        <v>1286</v>
      </c>
      <c r="H608" s="165" t="s">
        <v>1286</v>
      </c>
      <c r="I608" s="166" t="s">
        <v>2918</v>
      </c>
      <c r="J608" s="166"/>
      <c r="K608" s="166">
        <v>1</v>
      </c>
      <c r="L608" s="166">
        <v>0</v>
      </c>
      <c r="M608" s="165"/>
      <c r="N608" s="165" t="s">
        <v>2887</v>
      </c>
      <c r="O608" s="189"/>
      <c r="P608" s="165"/>
      <c r="Q608" s="142" t="s">
        <v>979</v>
      </c>
      <c r="R608" s="166"/>
      <c r="S608" s="166"/>
      <c r="T608" s="166"/>
    </row>
    <row r="609" spans="1:18" ht="60" x14ac:dyDescent="0.25">
      <c r="A609" s="166">
        <v>601</v>
      </c>
      <c r="B609" s="166" t="s">
        <v>2919</v>
      </c>
      <c r="C609" s="143" t="s">
        <v>2920</v>
      </c>
      <c r="D609" s="144" t="s">
        <v>1638</v>
      </c>
      <c r="E609" s="166" t="str">
        <f t="shared" si="20"/>
        <v>F7</v>
      </c>
      <c r="F609" s="166" t="s">
        <v>2921</v>
      </c>
      <c r="G609" s="165" t="s">
        <v>1286</v>
      </c>
      <c r="H609" s="165" t="s">
        <v>1286</v>
      </c>
      <c r="I609" s="166"/>
      <c r="J609" s="166" t="s">
        <v>2921</v>
      </c>
      <c r="K609" s="166">
        <v>1</v>
      </c>
      <c r="L609" s="166">
        <v>0</v>
      </c>
      <c r="M609" s="165"/>
      <c r="N609" s="165" t="s">
        <v>2887</v>
      </c>
      <c r="O609" s="189"/>
      <c r="P609" s="165"/>
      <c r="Q609" s="142" t="s">
        <v>979</v>
      </c>
      <c r="R609" s="166"/>
    </row>
    <row r="610" spans="1:18" ht="60" x14ac:dyDescent="0.25">
      <c r="A610" s="166">
        <v>602</v>
      </c>
      <c r="B610" s="166" t="s">
        <v>2922</v>
      </c>
      <c r="C610" s="143" t="s">
        <v>2923</v>
      </c>
      <c r="D610" s="144" t="s">
        <v>1638</v>
      </c>
      <c r="E610" s="166" t="str">
        <f t="shared" si="20"/>
        <v>F7</v>
      </c>
      <c r="F610" s="166" t="s">
        <v>2924</v>
      </c>
      <c r="G610" s="165" t="s">
        <v>1286</v>
      </c>
      <c r="H610" s="165" t="s">
        <v>1286</v>
      </c>
      <c r="I610" s="166" t="s">
        <v>2924</v>
      </c>
      <c r="J610" s="166"/>
      <c r="K610" s="166">
        <v>1</v>
      </c>
      <c r="L610" s="166">
        <v>0</v>
      </c>
      <c r="M610" s="165"/>
      <c r="N610" s="165" t="s">
        <v>2887</v>
      </c>
      <c r="O610" s="189"/>
      <c r="P610" s="165"/>
      <c r="Q610" s="142" t="s">
        <v>979</v>
      </c>
      <c r="R610" s="166"/>
    </row>
    <row r="611" spans="1:18" ht="60" x14ac:dyDescent="0.25">
      <c r="A611" s="166">
        <v>603</v>
      </c>
      <c r="B611" s="166" t="s">
        <v>2925</v>
      </c>
      <c r="C611" s="143" t="s">
        <v>2926</v>
      </c>
      <c r="D611" s="144" t="s">
        <v>1638</v>
      </c>
      <c r="E611" s="166" t="str">
        <f t="shared" si="20"/>
        <v>F7</v>
      </c>
      <c r="F611" s="166" t="s">
        <v>2927</v>
      </c>
      <c r="G611" s="165" t="s">
        <v>1286</v>
      </c>
      <c r="H611" s="165" t="s">
        <v>1286</v>
      </c>
      <c r="I611" s="166" t="s">
        <v>2927</v>
      </c>
      <c r="J611" s="166"/>
      <c r="K611" s="166">
        <v>1</v>
      </c>
      <c r="L611" s="166">
        <v>0</v>
      </c>
      <c r="M611" s="165"/>
      <c r="N611" s="165" t="s">
        <v>2887</v>
      </c>
      <c r="O611" s="189"/>
      <c r="P611" s="165"/>
      <c r="Q611" s="142" t="s">
        <v>979</v>
      </c>
      <c r="R611" s="166"/>
    </row>
    <row r="612" spans="1:18" ht="60" x14ac:dyDescent="0.25">
      <c r="A612" s="166">
        <v>604</v>
      </c>
      <c r="B612" s="166" t="s">
        <v>2928</v>
      </c>
      <c r="C612" s="143" t="s">
        <v>2929</v>
      </c>
      <c r="D612" s="144" t="s">
        <v>1638</v>
      </c>
      <c r="E612" s="166" t="str">
        <f t="shared" si="20"/>
        <v>F7</v>
      </c>
      <c r="F612" s="166" t="s">
        <v>2930</v>
      </c>
      <c r="G612" s="165" t="s">
        <v>1286</v>
      </c>
      <c r="H612" s="165" t="s">
        <v>1286</v>
      </c>
      <c r="I612" s="166" t="s">
        <v>2930</v>
      </c>
      <c r="J612" s="166"/>
      <c r="K612" s="166">
        <v>1</v>
      </c>
      <c r="L612" s="166">
        <v>0</v>
      </c>
      <c r="M612" s="165"/>
      <c r="N612" s="165" t="s">
        <v>2887</v>
      </c>
      <c r="O612" s="189"/>
      <c r="P612" s="165"/>
      <c r="Q612" s="142" t="s">
        <v>979</v>
      </c>
      <c r="R612" s="166"/>
    </row>
    <row r="613" spans="1:18" ht="60" x14ac:dyDescent="0.25">
      <c r="A613" s="166">
        <v>605</v>
      </c>
      <c r="B613" s="166" t="s">
        <v>2931</v>
      </c>
      <c r="C613" s="143" t="s">
        <v>2932</v>
      </c>
      <c r="D613" s="144" t="s">
        <v>1638</v>
      </c>
      <c r="E613" s="166" t="str">
        <f t="shared" si="20"/>
        <v>F7</v>
      </c>
      <c r="F613" s="166" t="s">
        <v>2933</v>
      </c>
      <c r="G613" s="165" t="s">
        <v>1286</v>
      </c>
      <c r="H613" s="165" t="s">
        <v>1286</v>
      </c>
      <c r="I613" s="166" t="s">
        <v>2933</v>
      </c>
      <c r="J613" s="166"/>
      <c r="K613" s="166">
        <v>1</v>
      </c>
      <c r="L613" s="166">
        <v>0</v>
      </c>
      <c r="M613" s="165"/>
      <c r="N613" s="165" t="s">
        <v>2887</v>
      </c>
      <c r="O613" s="189"/>
      <c r="P613" s="165"/>
      <c r="Q613" s="142" t="s">
        <v>979</v>
      </c>
      <c r="R613" s="166"/>
    </row>
    <row r="614" spans="1:18" ht="60" x14ac:dyDescent="0.25">
      <c r="A614" s="166">
        <v>606</v>
      </c>
      <c r="B614" s="166" t="s">
        <v>2934</v>
      </c>
      <c r="C614" s="143" t="s">
        <v>2935</v>
      </c>
      <c r="D614" s="144" t="s">
        <v>1638</v>
      </c>
      <c r="E614" s="166" t="str">
        <f t="shared" si="20"/>
        <v>F7</v>
      </c>
      <c r="F614" s="166" t="s">
        <v>2936</v>
      </c>
      <c r="G614" s="165" t="s">
        <v>1286</v>
      </c>
      <c r="H614" s="165" t="s">
        <v>1286</v>
      </c>
      <c r="I614" s="166"/>
      <c r="J614" s="166" t="s">
        <v>2936</v>
      </c>
      <c r="K614" s="166">
        <v>1</v>
      </c>
      <c r="L614" s="166">
        <v>0</v>
      </c>
      <c r="M614" s="165"/>
      <c r="N614" s="165" t="s">
        <v>2887</v>
      </c>
      <c r="O614" s="189"/>
      <c r="P614" s="165"/>
      <c r="Q614" s="142" t="s">
        <v>979</v>
      </c>
      <c r="R614" s="166"/>
    </row>
    <row r="615" spans="1:18" ht="60" x14ac:dyDescent="0.25">
      <c r="A615" s="166">
        <v>607</v>
      </c>
      <c r="B615" s="166" t="s">
        <v>2937</v>
      </c>
      <c r="C615" s="143" t="s">
        <v>2938</v>
      </c>
      <c r="D615" s="144" t="s">
        <v>1638</v>
      </c>
      <c r="E615" s="166" t="str">
        <f t="shared" si="20"/>
        <v>F7</v>
      </c>
      <c r="F615" s="166" t="s">
        <v>2939</v>
      </c>
      <c r="G615" s="165" t="s">
        <v>1286</v>
      </c>
      <c r="H615" s="165" t="s">
        <v>1286</v>
      </c>
      <c r="I615" s="166" t="s">
        <v>2939</v>
      </c>
      <c r="J615" s="166"/>
      <c r="K615" s="166">
        <v>1</v>
      </c>
      <c r="L615" s="166">
        <v>0</v>
      </c>
      <c r="M615" s="165"/>
      <c r="N615" s="165" t="s">
        <v>2887</v>
      </c>
      <c r="O615" s="189"/>
      <c r="P615" s="165"/>
      <c r="Q615" s="142" t="s">
        <v>979</v>
      </c>
      <c r="R615" s="166"/>
    </row>
    <row r="616" spans="1:18" ht="15.75" x14ac:dyDescent="0.25">
      <c r="A616" s="166">
        <v>608</v>
      </c>
      <c r="B616" s="166" t="s">
        <v>2940</v>
      </c>
      <c r="C616" s="143" t="s">
        <v>2941</v>
      </c>
      <c r="D616" s="166"/>
      <c r="E616" s="166" t="str">
        <f t="shared" si="20"/>
        <v>F7</v>
      </c>
      <c r="F616" s="166" t="s">
        <v>2942</v>
      </c>
      <c r="G616" s="165" t="s">
        <v>1003</v>
      </c>
      <c r="H616" s="165" t="s">
        <v>1003</v>
      </c>
      <c r="I616" s="166" t="s">
        <v>2942</v>
      </c>
      <c r="J616" s="166"/>
      <c r="K616" s="166">
        <v>1</v>
      </c>
      <c r="L616" s="166">
        <v>0</v>
      </c>
      <c r="M616" s="165"/>
      <c r="N616" s="165"/>
      <c r="O616" s="165" t="s">
        <v>26</v>
      </c>
      <c r="P616" s="165"/>
      <c r="R616" s="166"/>
    </row>
    <row r="617" spans="1:18" ht="285" x14ac:dyDescent="0.25">
      <c r="A617" s="166">
        <v>609</v>
      </c>
      <c r="B617" s="166" t="s">
        <v>2943</v>
      </c>
      <c r="C617" s="143" t="s">
        <v>2944</v>
      </c>
      <c r="D617" s="144" t="s">
        <v>2945</v>
      </c>
      <c r="E617" s="166" t="str">
        <f t="shared" si="20"/>
        <v>F7</v>
      </c>
      <c r="F617" s="166" t="s">
        <v>2946</v>
      </c>
      <c r="G617" s="165" t="s">
        <v>1470</v>
      </c>
      <c r="H617" s="165" t="s">
        <v>1471</v>
      </c>
      <c r="I617" s="166" t="s">
        <v>2946</v>
      </c>
      <c r="J617" s="166" t="s">
        <v>2947</v>
      </c>
      <c r="K617" s="166">
        <v>1</v>
      </c>
      <c r="L617" s="166">
        <v>1</v>
      </c>
      <c r="M617" s="165" t="s">
        <v>1473</v>
      </c>
      <c r="N617" s="165"/>
      <c r="O617" s="165" t="s">
        <v>1474</v>
      </c>
      <c r="P617" s="165"/>
      <c r="Q617" s="142" t="s">
        <v>991</v>
      </c>
      <c r="R617" s="165" t="s">
        <v>999</v>
      </c>
    </row>
    <row r="618" spans="1:18" ht="15.75" x14ac:dyDescent="0.25">
      <c r="A618" s="166">
        <v>610</v>
      </c>
      <c r="B618" s="166" t="s">
        <v>2948</v>
      </c>
      <c r="C618" s="143" t="s">
        <v>2594</v>
      </c>
      <c r="D618" s="144"/>
      <c r="E618" s="166" t="str">
        <f t="shared" si="20"/>
        <v>F7</v>
      </c>
      <c r="F618" s="166" t="s">
        <v>2949</v>
      </c>
      <c r="G618" s="165" t="s">
        <v>1003</v>
      </c>
      <c r="H618" s="165" t="s">
        <v>1003</v>
      </c>
      <c r="I618" s="166" t="s">
        <v>2949</v>
      </c>
      <c r="J618" s="166"/>
      <c r="K618" s="166">
        <v>0</v>
      </c>
      <c r="L618" s="166">
        <v>0</v>
      </c>
      <c r="M618" s="165"/>
      <c r="N618" s="165"/>
      <c r="O618" s="165" t="s">
        <v>26</v>
      </c>
      <c r="P618" s="165"/>
      <c r="R618" s="166"/>
    </row>
    <row r="619" spans="1:18" ht="75" x14ac:dyDescent="0.25">
      <c r="A619" s="166">
        <v>611</v>
      </c>
      <c r="B619" s="166" t="s">
        <v>2950</v>
      </c>
      <c r="C619" s="143" t="s">
        <v>1478</v>
      </c>
      <c r="D619" s="144" t="s">
        <v>1479</v>
      </c>
      <c r="E619" s="166" t="str">
        <f t="shared" si="20"/>
        <v>F7</v>
      </c>
      <c r="F619" s="166" t="s">
        <v>2951</v>
      </c>
      <c r="G619" s="165" t="s">
        <v>1481</v>
      </c>
      <c r="H619" s="165" t="s">
        <v>1481</v>
      </c>
      <c r="I619" s="166" t="s">
        <v>2951</v>
      </c>
      <c r="J619" s="166"/>
      <c r="K619" s="166">
        <v>0</v>
      </c>
      <c r="L619" s="166">
        <v>0</v>
      </c>
      <c r="M619" s="165"/>
      <c r="N619" s="165"/>
      <c r="O619" s="165" t="s">
        <v>2952</v>
      </c>
      <c r="P619" s="165"/>
      <c r="R619" s="165" t="s">
        <v>2953</v>
      </c>
    </row>
    <row r="620" spans="1:18" ht="63" x14ac:dyDescent="0.25">
      <c r="A620" s="166">
        <v>612</v>
      </c>
      <c r="B620" s="166" t="s">
        <v>2954</v>
      </c>
      <c r="C620" s="143" t="s">
        <v>2955</v>
      </c>
      <c r="D620" s="144" t="s">
        <v>1034</v>
      </c>
      <c r="E620" s="166" t="str">
        <f t="shared" si="20"/>
        <v>F7</v>
      </c>
      <c r="F620" s="166" t="s">
        <v>2956</v>
      </c>
      <c r="G620" s="165" t="s">
        <v>1487</v>
      </c>
      <c r="H620" s="165" t="s">
        <v>1487</v>
      </c>
      <c r="I620" s="166" t="s">
        <v>2956</v>
      </c>
      <c r="J620" s="166"/>
      <c r="K620" s="166">
        <v>1</v>
      </c>
      <c r="L620" s="166">
        <v>0</v>
      </c>
      <c r="M620" s="165"/>
      <c r="N620" s="165"/>
      <c r="O620" s="165" t="s">
        <v>26</v>
      </c>
      <c r="P620" s="165"/>
      <c r="R620" s="166"/>
    </row>
    <row r="621" spans="1:18" ht="47.25" x14ac:dyDescent="0.25">
      <c r="A621" s="166">
        <v>613</v>
      </c>
      <c r="B621" s="166" t="s">
        <v>2957</v>
      </c>
      <c r="C621" s="143" t="s">
        <v>1489</v>
      </c>
      <c r="D621" s="144"/>
      <c r="E621" s="166" t="str">
        <f t="shared" si="20"/>
        <v>F7</v>
      </c>
      <c r="F621" s="166" t="s">
        <v>2958</v>
      </c>
      <c r="G621" s="165" t="s">
        <v>84</v>
      </c>
      <c r="H621" s="165" t="s">
        <v>84</v>
      </c>
      <c r="I621" s="166" t="s">
        <v>2958</v>
      </c>
      <c r="J621" s="166"/>
      <c r="K621" s="166">
        <v>0</v>
      </c>
      <c r="L621" s="166">
        <v>0</v>
      </c>
      <c r="M621" s="165"/>
      <c r="N621" s="165"/>
      <c r="O621" s="165" t="s">
        <v>26</v>
      </c>
      <c r="P621" s="165"/>
      <c r="R621" s="166"/>
    </row>
    <row r="622" spans="1:18" ht="78.75" x14ac:dyDescent="0.25">
      <c r="A622" s="166">
        <v>614</v>
      </c>
      <c r="B622" s="166" t="s">
        <v>2959</v>
      </c>
      <c r="C622" s="143" t="s">
        <v>1492</v>
      </c>
      <c r="D622" s="144"/>
      <c r="E622" s="166" t="str">
        <f t="shared" si="20"/>
        <v>F7</v>
      </c>
      <c r="F622" s="166" t="s">
        <v>2960</v>
      </c>
      <c r="G622" s="165" t="s">
        <v>84</v>
      </c>
      <c r="H622" s="165" t="s">
        <v>84</v>
      </c>
      <c r="I622" s="166" t="s">
        <v>2960</v>
      </c>
      <c r="J622" s="166"/>
      <c r="K622" s="166">
        <v>0</v>
      </c>
      <c r="L622" s="166">
        <v>0</v>
      </c>
      <c r="M622" s="165"/>
      <c r="N622" s="165"/>
      <c r="O622" s="165" t="s">
        <v>26</v>
      </c>
      <c r="P622" s="165"/>
      <c r="R622" s="166"/>
    </row>
    <row r="623" spans="1:18" ht="60" x14ac:dyDescent="0.25">
      <c r="A623" s="166">
        <v>615</v>
      </c>
      <c r="B623" s="166" t="s">
        <v>2961</v>
      </c>
      <c r="C623" s="143" t="s">
        <v>1495</v>
      </c>
      <c r="D623" s="144" t="s">
        <v>1496</v>
      </c>
      <c r="E623" s="166" t="str">
        <f t="shared" si="20"/>
        <v>F7</v>
      </c>
      <c r="F623" s="166" t="s">
        <v>2962</v>
      </c>
      <c r="G623" s="165" t="s">
        <v>1498</v>
      </c>
      <c r="H623" s="165" t="s">
        <v>1498</v>
      </c>
      <c r="I623" s="166" t="s">
        <v>2962</v>
      </c>
      <c r="J623" s="166"/>
      <c r="K623" s="166">
        <v>0</v>
      </c>
      <c r="L623" s="166">
        <v>0</v>
      </c>
      <c r="M623" s="165"/>
      <c r="N623" s="165"/>
      <c r="O623" s="165" t="s">
        <v>26</v>
      </c>
      <c r="P623" s="165"/>
      <c r="R623" s="166"/>
    </row>
    <row r="624" spans="1:18" ht="31.5" x14ac:dyDescent="0.25">
      <c r="A624" s="166">
        <v>616</v>
      </c>
      <c r="B624" s="166" t="s">
        <v>2963</v>
      </c>
      <c r="C624" s="143" t="s">
        <v>1500</v>
      </c>
      <c r="D624" s="144" t="s">
        <v>1034</v>
      </c>
      <c r="E624" s="166" t="str">
        <f t="shared" si="20"/>
        <v>F7</v>
      </c>
      <c r="F624" s="166" t="s">
        <v>2964</v>
      </c>
      <c r="G624" s="165" t="s">
        <v>1487</v>
      </c>
      <c r="H624" s="165" t="s">
        <v>1487</v>
      </c>
      <c r="I624" s="166" t="s">
        <v>2964</v>
      </c>
      <c r="J624" s="166"/>
      <c r="K624" s="166">
        <v>1</v>
      </c>
      <c r="L624" s="166">
        <v>0</v>
      </c>
      <c r="M624" s="165"/>
      <c r="N624" s="165"/>
      <c r="O624" s="165" t="s">
        <v>26</v>
      </c>
      <c r="P624" s="165"/>
      <c r="R624" s="166"/>
    </row>
    <row r="625" spans="1:18" ht="165" x14ac:dyDescent="0.25">
      <c r="A625" s="166">
        <v>617</v>
      </c>
      <c r="B625" s="166" t="s">
        <v>2965</v>
      </c>
      <c r="C625" s="143" t="s">
        <v>2966</v>
      </c>
      <c r="D625" s="144" t="s">
        <v>2967</v>
      </c>
      <c r="E625" s="166" t="str">
        <f t="shared" si="20"/>
        <v>F7</v>
      </c>
      <c r="F625" s="166" t="s">
        <v>2968</v>
      </c>
      <c r="G625" s="165" t="s">
        <v>1506</v>
      </c>
      <c r="H625" s="165" t="s">
        <v>1507</v>
      </c>
      <c r="I625" s="166" t="s">
        <v>2969</v>
      </c>
      <c r="J625" s="166" t="s">
        <v>2968</v>
      </c>
      <c r="K625" s="166">
        <v>0</v>
      </c>
      <c r="L625" s="166">
        <v>1</v>
      </c>
      <c r="M625" s="165" t="s">
        <v>1509</v>
      </c>
      <c r="N625" s="165"/>
      <c r="O625" s="165" t="s">
        <v>2970</v>
      </c>
      <c r="P625" s="165"/>
      <c r="Q625" s="142" t="s">
        <v>991</v>
      </c>
      <c r="R625" s="165" t="s">
        <v>26</v>
      </c>
    </row>
    <row r="626" spans="1:18" ht="30" x14ac:dyDescent="0.25">
      <c r="A626" s="166">
        <v>618</v>
      </c>
      <c r="B626" s="166" t="s">
        <v>2971</v>
      </c>
      <c r="C626" s="143" t="s">
        <v>2594</v>
      </c>
      <c r="D626" s="144"/>
      <c r="E626" s="166" t="str">
        <f t="shared" si="20"/>
        <v>F7</v>
      </c>
      <c r="F626" s="166" t="s">
        <v>2972</v>
      </c>
      <c r="G626" s="165" t="s">
        <v>1003</v>
      </c>
      <c r="H626" s="165" t="s">
        <v>1003</v>
      </c>
      <c r="I626" s="166" t="s">
        <v>2973</v>
      </c>
      <c r="J626" s="166"/>
      <c r="K626" s="166">
        <v>0</v>
      </c>
      <c r="L626" s="166">
        <v>0</v>
      </c>
      <c r="M626" s="165"/>
      <c r="N626" s="165"/>
      <c r="O626" s="165" t="s">
        <v>2970</v>
      </c>
      <c r="P626" s="165"/>
      <c r="Q626" s="142" t="s">
        <v>991</v>
      </c>
      <c r="R626" s="165" t="s">
        <v>26</v>
      </c>
    </row>
    <row r="627" spans="1:18" ht="31.5" x14ac:dyDescent="0.25">
      <c r="A627" s="166">
        <v>619</v>
      </c>
      <c r="B627" s="166" t="s">
        <v>2974</v>
      </c>
      <c r="C627" s="143" t="s">
        <v>2975</v>
      </c>
      <c r="D627" s="144"/>
      <c r="E627" s="166" t="str">
        <f t="shared" si="20"/>
        <v>F7</v>
      </c>
      <c r="F627" s="166" t="s">
        <v>2976</v>
      </c>
      <c r="G627" s="165" t="s">
        <v>84</v>
      </c>
      <c r="H627" s="165" t="s">
        <v>84</v>
      </c>
      <c r="I627" s="166" t="s">
        <v>2976</v>
      </c>
      <c r="J627" s="166"/>
      <c r="K627" s="166">
        <v>0</v>
      </c>
      <c r="L627" s="166">
        <v>0</v>
      </c>
      <c r="M627" s="165"/>
      <c r="N627" s="165"/>
      <c r="O627" s="165" t="s">
        <v>26</v>
      </c>
      <c r="P627" s="165"/>
      <c r="R627" s="166"/>
    </row>
    <row r="628" spans="1:18" ht="15.75" x14ac:dyDescent="0.25">
      <c r="A628" s="166">
        <v>620</v>
      </c>
      <c r="B628" s="166" t="s">
        <v>2977</v>
      </c>
      <c r="C628" s="143" t="s">
        <v>2978</v>
      </c>
      <c r="D628" s="144" t="s">
        <v>1520</v>
      </c>
      <c r="E628" s="166" t="str">
        <f t="shared" si="20"/>
        <v>F7</v>
      </c>
      <c r="F628" s="166" t="s">
        <v>2979</v>
      </c>
      <c r="G628" s="165" t="s">
        <v>2639</v>
      </c>
      <c r="H628" s="165"/>
      <c r="I628" s="166"/>
      <c r="J628" s="166" t="s">
        <v>2979</v>
      </c>
      <c r="K628" s="166">
        <v>1</v>
      </c>
      <c r="L628" s="166">
        <v>0</v>
      </c>
      <c r="M628" s="165"/>
      <c r="N628" s="165"/>
      <c r="O628" s="165" t="s">
        <v>26</v>
      </c>
      <c r="P628" s="165"/>
      <c r="R628" s="166"/>
    </row>
    <row r="629" spans="1:18" ht="15.75" x14ac:dyDescent="0.25">
      <c r="A629" s="166">
        <v>621</v>
      </c>
      <c r="B629" s="166" t="s">
        <v>2980</v>
      </c>
      <c r="C629" s="143" t="s">
        <v>2981</v>
      </c>
      <c r="D629" s="144" t="s">
        <v>1520</v>
      </c>
      <c r="E629" s="166" t="str">
        <f t="shared" si="20"/>
        <v>F7</v>
      </c>
      <c r="F629" s="166" t="s">
        <v>2982</v>
      </c>
      <c r="G629" s="165" t="s">
        <v>2639</v>
      </c>
      <c r="H629" s="165"/>
      <c r="I629" s="166"/>
      <c r="J629" s="166" t="s">
        <v>2982</v>
      </c>
      <c r="K629" s="166">
        <v>1</v>
      </c>
      <c r="L629" s="166">
        <v>0</v>
      </c>
      <c r="M629" s="165"/>
      <c r="N629" s="165"/>
      <c r="O629" s="165" t="s">
        <v>26</v>
      </c>
      <c r="P629" s="165"/>
      <c r="R629" s="166"/>
    </row>
    <row r="630" spans="1:18" ht="15.75" x14ac:dyDescent="0.25">
      <c r="A630" s="166">
        <v>622</v>
      </c>
      <c r="B630" s="166" t="s">
        <v>2983</v>
      </c>
      <c r="C630" s="143" t="s">
        <v>2984</v>
      </c>
      <c r="D630" s="144" t="s">
        <v>1520</v>
      </c>
      <c r="E630" s="166" t="str">
        <f t="shared" si="20"/>
        <v>F7</v>
      </c>
      <c r="F630" s="166" t="s">
        <v>2985</v>
      </c>
      <c r="G630" s="165" t="s">
        <v>2639</v>
      </c>
      <c r="H630" s="165"/>
      <c r="I630" s="166"/>
      <c r="J630" s="166" t="s">
        <v>2985</v>
      </c>
      <c r="K630" s="166">
        <v>1</v>
      </c>
      <c r="L630" s="166">
        <v>0</v>
      </c>
      <c r="M630" s="165"/>
      <c r="N630" s="165"/>
      <c r="O630" s="165" t="s">
        <v>26</v>
      </c>
      <c r="P630" s="165"/>
      <c r="R630" s="166"/>
    </row>
    <row r="631" spans="1:18" ht="15.75" x14ac:dyDescent="0.25">
      <c r="A631" s="166">
        <v>623</v>
      </c>
      <c r="B631" s="166" t="s">
        <v>2986</v>
      </c>
      <c r="C631" s="143" t="s">
        <v>2987</v>
      </c>
      <c r="D631" s="144" t="s">
        <v>1034</v>
      </c>
      <c r="E631" s="166" t="str">
        <f t="shared" si="20"/>
        <v>F7</v>
      </c>
      <c r="F631" s="166" t="s">
        <v>2988</v>
      </c>
      <c r="G631" s="165" t="s">
        <v>1036</v>
      </c>
      <c r="H631" s="165" t="s">
        <v>1036</v>
      </c>
      <c r="I631" s="166" t="s">
        <v>2988</v>
      </c>
      <c r="J631" s="166"/>
      <c r="K631" s="166">
        <v>1</v>
      </c>
      <c r="L631" s="166">
        <v>0</v>
      </c>
      <c r="M631" s="165"/>
      <c r="N631" s="165"/>
      <c r="O631" s="165" t="s">
        <v>26</v>
      </c>
      <c r="P631" s="165"/>
      <c r="R631" s="166"/>
    </row>
    <row r="632" spans="1:18" ht="31.5" x14ac:dyDescent="0.25">
      <c r="A632" s="166">
        <v>624</v>
      </c>
      <c r="B632" s="166" t="s">
        <v>2989</v>
      </c>
      <c r="C632" s="143" t="s">
        <v>2990</v>
      </c>
      <c r="D632" s="144" t="s">
        <v>1034</v>
      </c>
      <c r="E632" s="166" t="str">
        <f t="shared" si="20"/>
        <v>F7</v>
      </c>
      <c r="F632" s="166" t="s">
        <v>2991</v>
      </c>
      <c r="G632" s="165" t="s">
        <v>1036</v>
      </c>
      <c r="H632" s="165" t="s">
        <v>1036</v>
      </c>
      <c r="I632" s="166" t="s">
        <v>2991</v>
      </c>
      <c r="J632" s="166"/>
      <c r="K632" s="166">
        <v>1</v>
      </c>
      <c r="L632" s="166">
        <v>0</v>
      </c>
      <c r="M632" s="165"/>
      <c r="N632" s="165"/>
      <c r="O632" s="165" t="s">
        <v>26</v>
      </c>
      <c r="P632" s="165"/>
      <c r="R632" s="166"/>
    </row>
    <row r="633" spans="1:18" ht="15.75" x14ac:dyDescent="0.25">
      <c r="A633" s="166">
        <v>625</v>
      </c>
      <c r="B633" s="166" t="s">
        <v>2992</v>
      </c>
      <c r="C633" s="143" t="s">
        <v>2993</v>
      </c>
      <c r="D633" s="144" t="s">
        <v>1034</v>
      </c>
      <c r="E633" s="166" t="str">
        <f t="shared" si="20"/>
        <v>F7</v>
      </c>
      <c r="F633" s="166" t="s">
        <v>2994</v>
      </c>
      <c r="G633" s="165" t="s">
        <v>1036</v>
      </c>
      <c r="H633" s="165" t="s">
        <v>1036</v>
      </c>
      <c r="I633" s="166" t="s">
        <v>2994</v>
      </c>
      <c r="J633" s="166"/>
      <c r="K633" s="166">
        <v>1</v>
      </c>
      <c r="L633" s="166">
        <v>0</v>
      </c>
      <c r="M633" s="165"/>
      <c r="N633" s="165"/>
      <c r="O633" s="165" t="s">
        <v>26</v>
      </c>
      <c r="P633" s="165"/>
      <c r="R633" s="166"/>
    </row>
    <row r="634" spans="1:18" ht="15" customHeight="1" x14ac:dyDescent="0.25">
      <c r="A634" s="166">
        <v>626</v>
      </c>
      <c r="B634" s="166" t="s">
        <v>2995</v>
      </c>
      <c r="C634" s="143" t="s">
        <v>2996</v>
      </c>
      <c r="D634" s="144" t="s">
        <v>1034</v>
      </c>
      <c r="E634" s="166"/>
      <c r="F634" s="166" t="s">
        <v>978</v>
      </c>
      <c r="G634" s="165"/>
      <c r="H634" s="165"/>
      <c r="I634" s="166"/>
      <c r="J634" s="166" t="s">
        <v>978</v>
      </c>
      <c r="K634" s="166"/>
      <c r="L634" s="166"/>
      <c r="M634" s="165"/>
      <c r="N634" s="165"/>
      <c r="O634" s="165"/>
      <c r="P634" s="165"/>
      <c r="Q634" s="142" t="s">
        <v>979</v>
      </c>
      <c r="R634" s="166"/>
    </row>
    <row r="635" spans="1:18" ht="31.5" x14ac:dyDescent="0.25">
      <c r="A635" s="166">
        <v>627</v>
      </c>
      <c r="B635" s="166" t="s">
        <v>2997</v>
      </c>
      <c r="C635" s="143" t="s">
        <v>2998</v>
      </c>
      <c r="D635" s="144" t="s">
        <v>1034</v>
      </c>
      <c r="E635" s="166" t="str">
        <f t="shared" ref="E635:E666" si="21">LEFT(F635,2)</f>
        <v>F7</v>
      </c>
      <c r="F635" s="166" t="s">
        <v>2999</v>
      </c>
      <c r="G635" s="165" t="s">
        <v>1036</v>
      </c>
      <c r="H635" s="165" t="s">
        <v>1036</v>
      </c>
      <c r="I635" s="166" t="s">
        <v>2999</v>
      </c>
      <c r="J635" s="166"/>
      <c r="K635" s="166">
        <v>1</v>
      </c>
      <c r="L635" s="166">
        <v>0</v>
      </c>
      <c r="M635" s="165"/>
      <c r="N635" s="165"/>
      <c r="O635" s="165" t="s">
        <v>26</v>
      </c>
      <c r="P635" s="165"/>
      <c r="R635" s="166"/>
    </row>
    <row r="636" spans="1:18" ht="47.25" x14ac:dyDescent="0.25">
      <c r="A636" s="166">
        <v>628</v>
      </c>
      <c r="B636" s="166" t="s">
        <v>3000</v>
      </c>
      <c r="C636" s="143" t="s">
        <v>3001</v>
      </c>
      <c r="D636" s="144" t="s">
        <v>1034</v>
      </c>
      <c r="E636" s="166" t="str">
        <f t="shared" si="21"/>
        <v>F7</v>
      </c>
      <c r="F636" s="166" t="s">
        <v>3002</v>
      </c>
      <c r="G636" s="165" t="s">
        <v>1036</v>
      </c>
      <c r="H636" s="165" t="s">
        <v>1036</v>
      </c>
      <c r="I636" s="166" t="s">
        <v>3002</v>
      </c>
      <c r="J636" s="166"/>
      <c r="K636" s="166">
        <v>1</v>
      </c>
      <c r="L636" s="166">
        <v>0</v>
      </c>
      <c r="M636" s="165"/>
      <c r="N636" s="165"/>
      <c r="O636" s="165" t="s">
        <v>26</v>
      </c>
      <c r="P636" s="165"/>
      <c r="R636" s="166"/>
    </row>
    <row r="637" spans="1:18" ht="15.75" x14ac:dyDescent="0.25">
      <c r="A637" s="166">
        <v>629</v>
      </c>
      <c r="B637" s="166" t="s">
        <v>3003</v>
      </c>
      <c r="C637" s="143" t="s">
        <v>3004</v>
      </c>
      <c r="D637" s="144" t="s">
        <v>1638</v>
      </c>
      <c r="E637" s="166" t="str">
        <f t="shared" si="21"/>
        <v>F7</v>
      </c>
      <c r="F637" s="166" t="s">
        <v>3005</v>
      </c>
      <c r="G637" s="165" t="s">
        <v>2226</v>
      </c>
      <c r="H637" s="165" t="s">
        <v>2226</v>
      </c>
      <c r="I637" s="166" t="s">
        <v>3005</v>
      </c>
      <c r="J637" s="166"/>
      <c r="K637" s="166">
        <v>1</v>
      </c>
      <c r="L637" s="166">
        <v>0</v>
      </c>
      <c r="M637" s="165"/>
      <c r="N637" s="165" t="s">
        <v>1324</v>
      </c>
      <c r="O637" s="165" t="s">
        <v>26</v>
      </c>
      <c r="P637" s="165"/>
      <c r="Q637" s="142" t="s">
        <v>979</v>
      </c>
      <c r="R637" s="166"/>
    </row>
    <row r="638" spans="1:18" ht="14.25" customHeight="1" x14ac:dyDescent="0.25">
      <c r="A638" s="166">
        <v>630</v>
      </c>
      <c r="B638" s="166" t="s">
        <v>3006</v>
      </c>
      <c r="C638" s="143" t="s">
        <v>3007</v>
      </c>
      <c r="D638" s="144" t="s">
        <v>1638</v>
      </c>
      <c r="E638" s="166" t="str">
        <f t="shared" si="21"/>
        <v>F7</v>
      </c>
      <c r="F638" s="166" t="s">
        <v>3008</v>
      </c>
      <c r="G638" s="165" t="s">
        <v>2226</v>
      </c>
      <c r="H638" s="165"/>
      <c r="I638" s="166"/>
      <c r="J638" s="166" t="s">
        <v>3008</v>
      </c>
      <c r="K638" s="166">
        <v>1</v>
      </c>
      <c r="L638" s="166">
        <v>1</v>
      </c>
      <c r="M638" s="165" t="s">
        <v>3009</v>
      </c>
      <c r="N638" s="165" t="s">
        <v>1324</v>
      </c>
      <c r="O638" s="165" t="s">
        <v>26</v>
      </c>
      <c r="P638" s="165"/>
      <c r="Q638" s="142" t="s">
        <v>979</v>
      </c>
      <c r="R638" s="166"/>
    </row>
    <row r="639" spans="1:18" ht="15.75" x14ac:dyDescent="0.25">
      <c r="A639" s="166">
        <v>631</v>
      </c>
      <c r="B639" s="166" t="s">
        <v>3010</v>
      </c>
      <c r="C639" s="143" t="s">
        <v>3011</v>
      </c>
      <c r="D639" s="144" t="s">
        <v>1638</v>
      </c>
      <c r="E639" s="166" t="str">
        <f t="shared" si="21"/>
        <v>F7</v>
      </c>
      <c r="F639" s="166" t="s">
        <v>3012</v>
      </c>
      <c r="G639" s="165" t="s">
        <v>2226</v>
      </c>
      <c r="H639" s="165" t="s">
        <v>2226</v>
      </c>
      <c r="I639" s="166" t="s">
        <v>3012</v>
      </c>
      <c r="J639" s="166"/>
      <c r="K639" s="166">
        <v>1</v>
      </c>
      <c r="L639" s="166">
        <v>0</v>
      </c>
      <c r="M639" s="165"/>
      <c r="N639" s="165" t="s">
        <v>1324</v>
      </c>
      <c r="O639" s="165" t="s">
        <v>26</v>
      </c>
      <c r="P639" s="165"/>
      <c r="Q639" s="142" t="s">
        <v>979</v>
      </c>
      <c r="R639" s="166"/>
    </row>
    <row r="640" spans="1:18" ht="15.75" x14ac:dyDescent="0.25">
      <c r="A640" s="166">
        <v>632</v>
      </c>
      <c r="B640" s="166" t="s">
        <v>3013</v>
      </c>
      <c r="C640" s="143" t="s">
        <v>3014</v>
      </c>
      <c r="D640" s="144" t="s">
        <v>1638</v>
      </c>
      <c r="E640" s="166" t="str">
        <f t="shared" si="21"/>
        <v>F7</v>
      </c>
      <c r="F640" s="166" t="s">
        <v>3015</v>
      </c>
      <c r="G640" s="165" t="s">
        <v>2226</v>
      </c>
      <c r="H640" s="165"/>
      <c r="I640" s="166"/>
      <c r="J640" s="166" t="s">
        <v>3015</v>
      </c>
      <c r="K640" s="166">
        <v>1</v>
      </c>
      <c r="L640" s="166">
        <v>0</v>
      </c>
      <c r="M640" s="165"/>
      <c r="N640" s="165" t="s">
        <v>1324</v>
      </c>
      <c r="O640" s="165" t="s">
        <v>26</v>
      </c>
      <c r="P640" s="165"/>
      <c r="Q640" s="142" t="s">
        <v>979</v>
      </c>
      <c r="R640" s="166"/>
    </row>
    <row r="641" spans="1:17" ht="15.75" x14ac:dyDescent="0.25">
      <c r="A641" s="166">
        <v>633</v>
      </c>
      <c r="B641" s="166" t="s">
        <v>3016</v>
      </c>
      <c r="C641" s="143" t="s">
        <v>3017</v>
      </c>
      <c r="D641" s="144" t="s">
        <v>1638</v>
      </c>
      <c r="E641" s="166" t="str">
        <f t="shared" si="21"/>
        <v>F7</v>
      </c>
      <c r="F641" s="166" t="s">
        <v>3018</v>
      </c>
      <c r="G641" s="165" t="s">
        <v>2226</v>
      </c>
      <c r="H641" s="165" t="s">
        <v>2226</v>
      </c>
      <c r="I641" s="166" t="s">
        <v>3018</v>
      </c>
      <c r="J641" s="166"/>
      <c r="K641" s="166">
        <v>1</v>
      </c>
      <c r="L641" s="166">
        <v>0</v>
      </c>
      <c r="M641" s="165"/>
      <c r="N641" s="165" t="s">
        <v>1324</v>
      </c>
      <c r="O641" s="165" t="s">
        <v>26</v>
      </c>
      <c r="P641" s="165"/>
      <c r="Q641" s="142" t="s">
        <v>979</v>
      </c>
    </row>
    <row r="642" spans="1:17" ht="15.75" x14ac:dyDescent="0.25">
      <c r="A642" s="166">
        <v>634</v>
      </c>
      <c r="B642" s="166" t="s">
        <v>3019</v>
      </c>
      <c r="C642" s="143" t="s">
        <v>3020</v>
      </c>
      <c r="D642" s="144" t="s">
        <v>1638</v>
      </c>
      <c r="E642" s="166" t="str">
        <f t="shared" si="21"/>
        <v>F7</v>
      </c>
      <c r="F642" s="166" t="s">
        <v>3021</v>
      </c>
      <c r="G642" s="165" t="s">
        <v>2226</v>
      </c>
      <c r="H642" s="165"/>
      <c r="I642" s="166"/>
      <c r="J642" s="166" t="s">
        <v>3021</v>
      </c>
      <c r="K642" s="166">
        <v>1</v>
      </c>
      <c r="L642" s="166">
        <v>0</v>
      </c>
      <c r="M642" s="165"/>
      <c r="N642" s="165" t="s">
        <v>1324</v>
      </c>
      <c r="O642" s="165" t="s">
        <v>26</v>
      </c>
      <c r="P642" s="165"/>
      <c r="Q642" s="142" t="s">
        <v>979</v>
      </c>
    </row>
    <row r="643" spans="1:17" ht="15.75" x14ac:dyDescent="0.25">
      <c r="A643" s="166">
        <v>635</v>
      </c>
      <c r="B643" s="166" t="s">
        <v>3022</v>
      </c>
      <c r="C643" s="143" t="s">
        <v>3023</v>
      </c>
      <c r="D643" s="144" t="s">
        <v>1638</v>
      </c>
      <c r="E643" s="166" t="str">
        <f t="shared" si="21"/>
        <v>F7</v>
      </c>
      <c r="F643" s="166" t="s">
        <v>3024</v>
      </c>
      <c r="G643" s="165" t="s">
        <v>2226</v>
      </c>
      <c r="H643" s="165" t="s">
        <v>2226</v>
      </c>
      <c r="I643" s="166" t="s">
        <v>3024</v>
      </c>
      <c r="J643" s="166"/>
      <c r="K643" s="166">
        <v>1</v>
      </c>
      <c r="L643" s="166">
        <v>0</v>
      </c>
      <c r="M643" s="165"/>
      <c r="N643" s="165" t="s">
        <v>1324</v>
      </c>
      <c r="O643" s="165" t="s">
        <v>26</v>
      </c>
      <c r="P643" s="165"/>
      <c r="Q643" s="142" t="s">
        <v>979</v>
      </c>
    </row>
    <row r="644" spans="1:17" ht="15.75" x14ac:dyDescent="0.25">
      <c r="A644" s="166">
        <v>636</v>
      </c>
      <c r="B644" s="166" t="s">
        <v>3025</v>
      </c>
      <c r="C644" s="143" t="s">
        <v>3026</v>
      </c>
      <c r="D644" s="144" t="s">
        <v>1638</v>
      </c>
      <c r="E644" s="166" t="str">
        <f t="shared" si="21"/>
        <v>F7</v>
      </c>
      <c r="F644" s="166" t="s">
        <v>3027</v>
      </c>
      <c r="G644" s="165" t="s">
        <v>2226</v>
      </c>
      <c r="H644" s="165"/>
      <c r="I644" s="166"/>
      <c r="J644" s="166" t="s">
        <v>3027</v>
      </c>
      <c r="K644" s="166">
        <v>1</v>
      </c>
      <c r="L644" s="166">
        <v>0</v>
      </c>
      <c r="M644" s="165"/>
      <c r="N644" s="165" t="s">
        <v>1324</v>
      </c>
      <c r="O644" s="165" t="s">
        <v>26</v>
      </c>
      <c r="P644" s="165"/>
      <c r="Q644" s="142" t="s">
        <v>979</v>
      </c>
    </row>
    <row r="645" spans="1:17" ht="15.75" x14ac:dyDescent="0.25">
      <c r="A645" s="166">
        <v>637</v>
      </c>
      <c r="B645" s="166" t="s">
        <v>3028</v>
      </c>
      <c r="C645" s="143" t="s">
        <v>3029</v>
      </c>
      <c r="D645" s="144" t="s">
        <v>1638</v>
      </c>
      <c r="E645" s="166" t="str">
        <f t="shared" si="21"/>
        <v>F7</v>
      </c>
      <c r="F645" s="166" t="s">
        <v>3030</v>
      </c>
      <c r="G645" s="165" t="s">
        <v>2226</v>
      </c>
      <c r="H645" s="165" t="s">
        <v>2226</v>
      </c>
      <c r="I645" s="166" t="s">
        <v>3030</v>
      </c>
      <c r="J645" s="166"/>
      <c r="K645" s="166">
        <v>1</v>
      </c>
      <c r="L645" s="166">
        <v>0</v>
      </c>
      <c r="M645" s="165"/>
      <c r="N645" s="165" t="s">
        <v>1324</v>
      </c>
      <c r="O645" s="165" t="s">
        <v>26</v>
      </c>
      <c r="P645" s="165"/>
      <c r="Q645" s="142" t="s">
        <v>979</v>
      </c>
    </row>
    <row r="646" spans="1:17" ht="15.75" x14ac:dyDescent="0.25">
      <c r="A646" s="166">
        <v>638</v>
      </c>
      <c r="B646" s="166" t="s">
        <v>3031</v>
      </c>
      <c r="C646" s="143" t="s">
        <v>3032</v>
      </c>
      <c r="D646" s="144" t="s">
        <v>1638</v>
      </c>
      <c r="E646" s="166" t="str">
        <f t="shared" si="21"/>
        <v>F7</v>
      </c>
      <c r="F646" s="166" t="s">
        <v>3033</v>
      </c>
      <c r="G646" s="165" t="s">
        <v>2226</v>
      </c>
      <c r="H646" s="165"/>
      <c r="I646" s="166"/>
      <c r="J646" s="166" t="s">
        <v>3033</v>
      </c>
      <c r="K646" s="166">
        <v>1</v>
      </c>
      <c r="L646" s="166">
        <v>0</v>
      </c>
      <c r="M646" s="165"/>
      <c r="N646" s="165" t="s">
        <v>1324</v>
      </c>
      <c r="O646" s="165" t="s">
        <v>26</v>
      </c>
      <c r="P646" s="165"/>
      <c r="Q646" s="142" t="s">
        <v>979</v>
      </c>
    </row>
    <row r="647" spans="1:17" ht="15.75" x14ac:dyDescent="0.25">
      <c r="A647" s="166">
        <v>639</v>
      </c>
      <c r="B647" s="166" t="s">
        <v>3034</v>
      </c>
      <c r="C647" s="143" t="s">
        <v>3035</v>
      </c>
      <c r="D647" s="144" t="s">
        <v>1638</v>
      </c>
      <c r="E647" s="166" t="str">
        <f t="shared" si="21"/>
        <v>F7</v>
      </c>
      <c r="F647" s="166" t="s">
        <v>3036</v>
      </c>
      <c r="G647" s="165" t="s">
        <v>2226</v>
      </c>
      <c r="H647" s="165" t="s">
        <v>2226</v>
      </c>
      <c r="I647" s="166" t="s">
        <v>3036</v>
      </c>
      <c r="J647" s="166"/>
      <c r="K647" s="166">
        <v>1</v>
      </c>
      <c r="L647" s="166">
        <v>0</v>
      </c>
      <c r="M647" s="165"/>
      <c r="N647" s="165" t="s">
        <v>1324</v>
      </c>
      <c r="O647" s="165" t="s">
        <v>26</v>
      </c>
      <c r="P647" s="165"/>
      <c r="Q647" s="142" t="s">
        <v>979</v>
      </c>
    </row>
    <row r="648" spans="1:17" ht="15.75" x14ac:dyDescent="0.25">
      <c r="A648" s="166">
        <v>640</v>
      </c>
      <c r="B648" s="166" t="s">
        <v>3037</v>
      </c>
      <c r="C648" s="143" t="s">
        <v>3038</v>
      </c>
      <c r="D648" s="144" t="s">
        <v>1638</v>
      </c>
      <c r="E648" s="166" t="str">
        <f t="shared" si="21"/>
        <v>F7</v>
      </c>
      <c r="F648" s="166" t="s">
        <v>3039</v>
      </c>
      <c r="G648" s="165" t="s">
        <v>2226</v>
      </c>
      <c r="H648" s="165"/>
      <c r="I648" s="166"/>
      <c r="J648" s="166" t="s">
        <v>3039</v>
      </c>
      <c r="K648" s="166">
        <v>1</v>
      </c>
      <c r="L648" s="166">
        <v>0</v>
      </c>
      <c r="M648" s="165"/>
      <c r="N648" s="165" t="s">
        <v>1324</v>
      </c>
      <c r="O648" s="165" t="s">
        <v>26</v>
      </c>
      <c r="P648" s="165"/>
      <c r="Q648" s="142" t="s">
        <v>979</v>
      </c>
    </row>
    <row r="649" spans="1:17" ht="15.75" x14ac:dyDescent="0.25">
      <c r="A649" s="166">
        <v>641</v>
      </c>
      <c r="B649" s="166" t="s">
        <v>3040</v>
      </c>
      <c r="C649" s="143" t="s">
        <v>3041</v>
      </c>
      <c r="D649" s="144" t="s">
        <v>1638</v>
      </c>
      <c r="E649" s="166" t="str">
        <f t="shared" si="21"/>
        <v>F7</v>
      </c>
      <c r="F649" s="166" t="s">
        <v>3042</v>
      </c>
      <c r="G649" s="165" t="s">
        <v>2226</v>
      </c>
      <c r="H649" s="165" t="s">
        <v>2226</v>
      </c>
      <c r="I649" s="166" t="s">
        <v>3042</v>
      </c>
      <c r="J649" s="166"/>
      <c r="K649" s="166">
        <v>1</v>
      </c>
      <c r="L649" s="166">
        <v>0</v>
      </c>
      <c r="M649" s="165"/>
      <c r="N649" s="165" t="s">
        <v>1324</v>
      </c>
      <c r="O649" s="165" t="s">
        <v>26</v>
      </c>
      <c r="P649" s="165"/>
      <c r="Q649" s="142" t="s">
        <v>979</v>
      </c>
    </row>
    <row r="650" spans="1:17" ht="15.75" x14ac:dyDescent="0.25">
      <c r="A650" s="166">
        <v>642</v>
      </c>
      <c r="B650" s="166" t="s">
        <v>3043</v>
      </c>
      <c r="C650" s="143" t="s">
        <v>3044</v>
      </c>
      <c r="D650" s="144" t="s">
        <v>1638</v>
      </c>
      <c r="E650" s="166" t="str">
        <f t="shared" si="21"/>
        <v>F7</v>
      </c>
      <c r="F650" s="166" t="s">
        <v>3045</v>
      </c>
      <c r="G650" s="165" t="s">
        <v>2226</v>
      </c>
      <c r="H650" s="165"/>
      <c r="I650" s="166"/>
      <c r="J650" s="166" t="s">
        <v>3045</v>
      </c>
      <c r="K650" s="166">
        <v>1</v>
      </c>
      <c r="L650" s="166">
        <v>0</v>
      </c>
      <c r="M650" s="165"/>
      <c r="N650" s="165" t="s">
        <v>1324</v>
      </c>
      <c r="O650" s="165" t="s">
        <v>26</v>
      </c>
      <c r="P650" s="165"/>
      <c r="Q650" s="142" t="s">
        <v>979</v>
      </c>
    </row>
    <row r="651" spans="1:17" ht="15.75" x14ac:dyDescent="0.25">
      <c r="A651" s="166">
        <v>643</v>
      </c>
      <c r="B651" s="166" t="s">
        <v>3046</v>
      </c>
      <c r="C651" s="143" t="s">
        <v>3047</v>
      </c>
      <c r="D651" s="144" t="s">
        <v>1638</v>
      </c>
      <c r="E651" s="166" t="str">
        <f t="shared" si="21"/>
        <v>F7</v>
      </c>
      <c r="F651" s="166" t="s">
        <v>3048</v>
      </c>
      <c r="G651" s="165" t="s">
        <v>2226</v>
      </c>
      <c r="H651" s="165" t="s">
        <v>2226</v>
      </c>
      <c r="I651" s="166" t="s">
        <v>3048</v>
      </c>
      <c r="J651" s="166"/>
      <c r="K651" s="166">
        <v>1</v>
      </c>
      <c r="L651" s="166">
        <v>0</v>
      </c>
      <c r="M651" s="165"/>
      <c r="N651" s="165" t="s">
        <v>1324</v>
      </c>
      <c r="O651" s="165" t="s">
        <v>26</v>
      </c>
      <c r="P651" s="165"/>
      <c r="Q651" s="142" t="s">
        <v>979</v>
      </c>
    </row>
    <row r="652" spans="1:17" ht="15.75" x14ac:dyDescent="0.25">
      <c r="A652" s="166">
        <v>644</v>
      </c>
      <c r="B652" s="166" t="s">
        <v>3049</v>
      </c>
      <c r="C652" s="143" t="s">
        <v>3050</v>
      </c>
      <c r="D652" s="144" t="s">
        <v>1638</v>
      </c>
      <c r="E652" s="166" t="str">
        <f t="shared" si="21"/>
        <v>F7</v>
      </c>
      <c r="F652" s="166" t="s">
        <v>3051</v>
      </c>
      <c r="G652" s="165" t="s">
        <v>2226</v>
      </c>
      <c r="H652" s="165"/>
      <c r="I652" s="166"/>
      <c r="J652" s="166" t="s">
        <v>3051</v>
      </c>
      <c r="K652" s="166">
        <v>1</v>
      </c>
      <c r="L652" s="166">
        <v>0</v>
      </c>
      <c r="M652" s="165"/>
      <c r="N652" s="165" t="s">
        <v>1324</v>
      </c>
      <c r="O652" s="165" t="s">
        <v>26</v>
      </c>
      <c r="P652" s="165"/>
      <c r="Q652" s="142" t="s">
        <v>979</v>
      </c>
    </row>
    <row r="653" spans="1:17" ht="15.75" x14ac:dyDescent="0.25">
      <c r="A653" s="166">
        <v>645</v>
      </c>
      <c r="B653" s="166" t="s">
        <v>3052</v>
      </c>
      <c r="C653" s="143" t="s">
        <v>3053</v>
      </c>
      <c r="D653" s="144" t="s">
        <v>1638</v>
      </c>
      <c r="E653" s="166" t="str">
        <f t="shared" si="21"/>
        <v>F7</v>
      </c>
      <c r="F653" s="166" t="s">
        <v>3054</v>
      </c>
      <c r="G653" s="165" t="s">
        <v>2226</v>
      </c>
      <c r="H653" s="165" t="s">
        <v>2226</v>
      </c>
      <c r="I653" s="166" t="s">
        <v>3054</v>
      </c>
      <c r="J653" s="166"/>
      <c r="K653" s="166">
        <v>1</v>
      </c>
      <c r="L653" s="166">
        <v>0</v>
      </c>
      <c r="M653" s="165"/>
      <c r="N653" s="165" t="s">
        <v>1324</v>
      </c>
      <c r="O653" s="165" t="s">
        <v>26</v>
      </c>
      <c r="P653" s="165"/>
      <c r="Q653" s="142" t="s">
        <v>979</v>
      </c>
    </row>
    <row r="654" spans="1:17" ht="15.75" x14ac:dyDescent="0.25">
      <c r="A654" s="166">
        <v>646</v>
      </c>
      <c r="B654" s="166" t="s">
        <v>3055</v>
      </c>
      <c r="C654" s="143" t="s">
        <v>3056</v>
      </c>
      <c r="D654" s="144" t="s">
        <v>1638</v>
      </c>
      <c r="E654" s="166" t="str">
        <f t="shared" si="21"/>
        <v>F7</v>
      </c>
      <c r="F654" s="166" t="s">
        <v>3057</v>
      </c>
      <c r="G654" s="165" t="s">
        <v>2226</v>
      </c>
      <c r="H654" s="165"/>
      <c r="I654" s="166"/>
      <c r="J654" s="166" t="s">
        <v>3057</v>
      </c>
      <c r="K654" s="166">
        <v>1</v>
      </c>
      <c r="L654" s="166">
        <v>0</v>
      </c>
      <c r="M654" s="165"/>
      <c r="N654" s="165" t="s">
        <v>1324</v>
      </c>
      <c r="O654" s="165" t="s">
        <v>26</v>
      </c>
      <c r="P654" s="165"/>
      <c r="Q654" s="142" t="s">
        <v>979</v>
      </c>
    </row>
    <row r="655" spans="1:17" ht="15.75" x14ac:dyDescent="0.25">
      <c r="A655" s="166">
        <v>647</v>
      </c>
      <c r="B655" s="166" t="s">
        <v>3058</v>
      </c>
      <c r="C655" s="143" t="s">
        <v>3059</v>
      </c>
      <c r="D655" s="144" t="s">
        <v>1638</v>
      </c>
      <c r="E655" s="166" t="str">
        <f t="shared" si="21"/>
        <v>F7</v>
      </c>
      <c r="F655" s="166" t="s">
        <v>3060</v>
      </c>
      <c r="G655" s="165" t="s">
        <v>2226</v>
      </c>
      <c r="H655" s="165"/>
      <c r="I655" s="166"/>
      <c r="J655" s="166" t="s">
        <v>3060</v>
      </c>
      <c r="K655" s="166">
        <v>1</v>
      </c>
      <c r="L655" s="166">
        <v>0</v>
      </c>
      <c r="M655" s="165"/>
      <c r="N655" s="165" t="s">
        <v>1324</v>
      </c>
      <c r="O655" s="165" t="s">
        <v>26</v>
      </c>
      <c r="P655" s="165"/>
      <c r="Q655" s="142" t="s">
        <v>979</v>
      </c>
    </row>
    <row r="656" spans="1:17" ht="15.75" x14ac:dyDescent="0.25">
      <c r="A656" s="166">
        <v>648</v>
      </c>
      <c r="B656" s="166" t="s">
        <v>3061</v>
      </c>
      <c r="C656" s="143" t="s">
        <v>3062</v>
      </c>
      <c r="D656" s="144" t="s">
        <v>1638</v>
      </c>
      <c r="E656" s="166" t="str">
        <f t="shared" si="21"/>
        <v>F7</v>
      </c>
      <c r="F656" s="166" t="s">
        <v>3063</v>
      </c>
      <c r="G656" s="165" t="s">
        <v>2226</v>
      </c>
      <c r="H656" s="165"/>
      <c r="I656" s="166"/>
      <c r="J656" s="166" t="s">
        <v>3063</v>
      </c>
      <c r="K656" s="166">
        <v>1</v>
      </c>
      <c r="L656" s="166">
        <v>0</v>
      </c>
      <c r="M656" s="165"/>
      <c r="N656" s="165" t="s">
        <v>1324</v>
      </c>
      <c r="O656" s="165" t="s">
        <v>26</v>
      </c>
      <c r="P656" s="165"/>
      <c r="Q656" s="142" t="s">
        <v>979</v>
      </c>
    </row>
    <row r="657" spans="1:17" ht="15.75" x14ac:dyDescent="0.25">
      <c r="A657" s="166">
        <v>649</v>
      </c>
      <c r="B657" s="166" t="s">
        <v>3064</v>
      </c>
      <c r="C657" s="143" t="s">
        <v>3065</v>
      </c>
      <c r="D657" s="144" t="s">
        <v>1638</v>
      </c>
      <c r="E657" s="166" t="str">
        <f t="shared" si="21"/>
        <v>F7</v>
      </c>
      <c r="F657" s="166" t="s">
        <v>3066</v>
      </c>
      <c r="G657" s="165" t="s">
        <v>2226</v>
      </c>
      <c r="H657" s="165" t="s">
        <v>2226</v>
      </c>
      <c r="I657" s="166" t="s">
        <v>3066</v>
      </c>
      <c r="J657" s="166"/>
      <c r="K657" s="166">
        <v>1</v>
      </c>
      <c r="L657" s="166">
        <v>0</v>
      </c>
      <c r="M657" s="165"/>
      <c r="N657" s="165" t="s">
        <v>1324</v>
      </c>
      <c r="O657" s="165" t="s">
        <v>26</v>
      </c>
      <c r="P657" s="165"/>
      <c r="Q657" s="142" t="s">
        <v>979</v>
      </c>
    </row>
    <row r="658" spans="1:17" ht="15.75" x14ac:dyDescent="0.25">
      <c r="A658" s="166">
        <v>650</v>
      </c>
      <c r="B658" s="166" t="s">
        <v>3067</v>
      </c>
      <c r="C658" s="143" t="s">
        <v>3068</v>
      </c>
      <c r="D658" s="144" t="s">
        <v>1638</v>
      </c>
      <c r="E658" s="166" t="str">
        <f t="shared" si="21"/>
        <v>F7</v>
      </c>
      <c r="F658" s="166" t="s">
        <v>3069</v>
      </c>
      <c r="G658" s="165" t="s">
        <v>2226</v>
      </c>
      <c r="H658" s="165"/>
      <c r="I658" s="166"/>
      <c r="J658" s="166" t="s">
        <v>3069</v>
      </c>
      <c r="K658" s="166">
        <v>1</v>
      </c>
      <c r="L658" s="166">
        <v>0</v>
      </c>
      <c r="M658" s="165"/>
      <c r="N658" s="165" t="s">
        <v>1324</v>
      </c>
      <c r="O658" s="165" t="s">
        <v>26</v>
      </c>
      <c r="P658" s="165"/>
      <c r="Q658" s="142" t="s">
        <v>979</v>
      </c>
    </row>
    <row r="659" spans="1:17" ht="15.75" x14ac:dyDescent="0.25">
      <c r="A659" s="166">
        <v>651</v>
      </c>
      <c r="B659" s="166" t="s">
        <v>3070</v>
      </c>
      <c r="C659" s="143" t="s">
        <v>3071</v>
      </c>
      <c r="D659" s="144" t="s">
        <v>1638</v>
      </c>
      <c r="E659" s="166" t="str">
        <f t="shared" si="21"/>
        <v>F7</v>
      </c>
      <c r="F659" s="166" t="s">
        <v>3072</v>
      </c>
      <c r="G659" s="165" t="s">
        <v>2226</v>
      </c>
      <c r="H659" s="165" t="s">
        <v>2226</v>
      </c>
      <c r="I659" s="166" t="s">
        <v>3072</v>
      </c>
      <c r="J659" s="166"/>
      <c r="K659" s="166">
        <v>1</v>
      </c>
      <c r="L659" s="166">
        <v>0</v>
      </c>
      <c r="M659" s="165"/>
      <c r="N659" s="165" t="s">
        <v>1324</v>
      </c>
      <c r="O659" s="165" t="s">
        <v>26</v>
      </c>
      <c r="P659" s="165"/>
      <c r="Q659" s="142" t="s">
        <v>979</v>
      </c>
    </row>
    <row r="660" spans="1:17" ht="15.75" x14ac:dyDescent="0.25">
      <c r="A660" s="166">
        <v>652</v>
      </c>
      <c r="B660" s="166" t="s">
        <v>3073</v>
      </c>
      <c r="C660" s="143" t="s">
        <v>3074</v>
      </c>
      <c r="D660" s="144" t="s">
        <v>1638</v>
      </c>
      <c r="E660" s="166" t="str">
        <f t="shared" si="21"/>
        <v>F7</v>
      </c>
      <c r="F660" s="166" t="s">
        <v>3075</v>
      </c>
      <c r="G660" s="165" t="s">
        <v>2226</v>
      </c>
      <c r="H660" s="165"/>
      <c r="I660" s="166"/>
      <c r="J660" s="166" t="s">
        <v>3075</v>
      </c>
      <c r="K660" s="166">
        <v>1</v>
      </c>
      <c r="L660" s="166">
        <v>0</v>
      </c>
      <c r="M660" s="165"/>
      <c r="N660" s="165" t="s">
        <v>1324</v>
      </c>
      <c r="O660" s="165" t="s">
        <v>26</v>
      </c>
      <c r="P660" s="165"/>
      <c r="Q660" s="142" t="s">
        <v>979</v>
      </c>
    </row>
    <row r="661" spans="1:17" ht="15.75" x14ac:dyDescent="0.25">
      <c r="A661" s="166">
        <v>653</v>
      </c>
      <c r="B661" s="166" t="s">
        <v>3076</v>
      </c>
      <c r="C661" s="143" t="s">
        <v>3077</v>
      </c>
      <c r="D661" s="144" t="s">
        <v>1638</v>
      </c>
      <c r="E661" s="166" t="str">
        <f t="shared" si="21"/>
        <v>F7</v>
      </c>
      <c r="F661" s="166" t="s">
        <v>3078</v>
      </c>
      <c r="G661" s="165" t="s">
        <v>2226</v>
      </c>
      <c r="H661" s="165" t="s">
        <v>2226</v>
      </c>
      <c r="I661" s="166" t="s">
        <v>3078</v>
      </c>
      <c r="J661" s="166"/>
      <c r="K661" s="166">
        <v>1</v>
      </c>
      <c r="L661" s="166">
        <v>0</v>
      </c>
      <c r="M661" s="165"/>
      <c r="N661" s="165" t="s">
        <v>1324</v>
      </c>
      <c r="O661" s="165" t="s">
        <v>26</v>
      </c>
      <c r="P661" s="165"/>
      <c r="Q661" s="142" t="s">
        <v>979</v>
      </c>
    </row>
    <row r="662" spans="1:17" ht="15.75" x14ac:dyDescent="0.25">
      <c r="A662" s="166">
        <v>654</v>
      </c>
      <c r="B662" s="166" t="s">
        <v>3079</v>
      </c>
      <c r="C662" s="143" t="s">
        <v>3080</v>
      </c>
      <c r="D662" s="144" t="s">
        <v>1638</v>
      </c>
      <c r="E662" s="166" t="str">
        <f t="shared" si="21"/>
        <v>F7</v>
      </c>
      <c r="F662" s="166" t="s">
        <v>3081</v>
      </c>
      <c r="G662" s="165" t="s">
        <v>2226</v>
      </c>
      <c r="H662" s="165"/>
      <c r="I662" s="166"/>
      <c r="J662" s="166" t="s">
        <v>3081</v>
      </c>
      <c r="K662" s="166">
        <v>1</v>
      </c>
      <c r="L662" s="166">
        <v>0</v>
      </c>
      <c r="M662" s="165"/>
      <c r="N662" s="165" t="s">
        <v>1324</v>
      </c>
      <c r="O662" s="165" t="s">
        <v>26</v>
      </c>
      <c r="P662" s="165"/>
      <c r="Q662" s="142" t="s">
        <v>979</v>
      </c>
    </row>
    <row r="663" spans="1:17" ht="15.75" x14ac:dyDescent="0.25">
      <c r="A663" s="166">
        <v>655</v>
      </c>
      <c r="B663" s="166" t="s">
        <v>3082</v>
      </c>
      <c r="C663" s="143" t="s">
        <v>3083</v>
      </c>
      <c r="D663" s="144" t="s">
        <v>1638</v>
      </c>
      <c r="E663" s="166" t="str">
        <f t="shared" si="21"/>
        <v>F7</v>
      </c>
      <c r="F663" s="166" t="s">
        <v>3084</v>
      </c>
      <c r="G663" s="165" t="s">
        <v>2226</v>
      </c>
      <c r="H663" s="165" t="s">
        <v>2226</v>
      </c>
      <c r="I663" s="166" t="s">
        <v>3084</v>
      </c>
      <c r="J663" s="166"/>
      <c r="K663" s="166">
        <v>1</v>
      </c>
      <c r="L663" s="166">
        <v>0</v>
      </c>
      <c r="M663" s="165"/>
      <c r="N663" s="165" t="s">
        <v>1324</v>
      </c>
      <c r="O663" s="165" t="s">
        <v>26</v>
      </c>
      <c r="P663" s="165"/>
      <c r="Q663" s="142" t="s">
        <v>979</v>
      </c>
    </row>
    <row r="664" spans="1:17" ht="15.75" x14ac:dyDescent="0.25">
      <c r="A664" s="166">
        <v>656</v>
      </c>
      <c r="B664" s="166" t="s">
        <v>3085</v>
      </c>
      <c r="C664" s="143" t="s">
        <v>3086</v>
      </c>
      <c r="D664" s="144" t="s">
        <v>1638</v>
      </c>
      <c r="E664" s="166" t="str">
        <f t="shared" si="21"/>
        <v>F7</v>
      </c>
      <c r="F664" s="166" t="s">
        <v>3087</v>
      </c>
      <c r="G664" s="165" t="s">
        <v>2226</v>
      </c>
      <c r="H664" s="165"/>
      <c r="I664" s="166"/>
      <c r="J664" s="166" t="s">
        <v>3087</v>
      </c>
      <c r="K664" s="166">
        <v>1</v>
      </c>
      <c r="L664" s="166">
        <v>0</v>
      </c>
      <c r="M664" s="165"/>
      <c r="N664" s="165" t="s">
        <v>1324</v>
      </c>
      <c r="O664" s="165" t="s">
        <v>26</v>
      </c>
      <c r="P664" s="165"/>
      <c r="Q664" s="142" t="s">
        <v>979</v>
      </c>
    </row>
    <row r="665" spans="1:17" ht="15.75" x14ac:dyDescent="0.25">
      <c r="A665" s="166">
        <v>657</v>
      </c>
      <c r="B665" s="166" t="s">
        <v>3088</v>
      </c>
      <c r="C665" s="143" t="s">
        <v>3089</v>
      </c>
      <c r="D665" s="144" t="s">
        <v>1638</v>
      </c>
      <c r="E665" s="166" t="str">
        <f t="shared" si="21"/>
        <v>F7</v>
      </c>
      <c r="F665" s="166" t="s">
        <v>3090</v>
      </c>
      <c r="G665" s="165" t="s">
        <v>2226</v>
      </c>
      <c r="H665" s="165" t="s">
        <v>2226</v>
      </c>
      <c r="I665" s="166" t="s">
        <v>3090</v>
      </c>
      <c r="J665" s="166"/>
      <c r="K665" s="166">
        <v>1</v>
      </c>
      <c r="L665" s="166">
        <v>0</v>
      </c>
      <c r="M665" s="165"/>
      <c r="N665" s="165" t="s">
        <v>1324</v>
      </c>
      <c r="O665" s="165" t="s">
        <v>26</v>
      </c>
      <c r="P665" s="165"/>
      <c r="Q665" s="142" t="s">
        <v>979</v>
      </c>
    </row>
    <row r="666" spans="1:17" ht="15.75" x14ac:dyDescent="0.25">
      <c r="A666" s="166">
        <v>658</v>
      </c>
      <c r="B666" s="166" t="s">
        <v>3091</v>
      </c>
      <c r="C666" s="143" t="s">
        <v>3092</v>
      </c>
      <c r="D666" s="144" t="s">
        <v>1638</v>
      </c>
      <c r="E666" s="166" t="str">
        <f t="shared" si="21"/>
        <v>F7</v>
      </c>
      <c r="F666" s="166" t="s">
        <v>3093</v>
      </c>
      <c r="G666" s="165" t="s">
        <v>2226</v>
      </c>
      <c r="H666" s="165"/>
      <c r="I666" s="166"/>
      <c r="J666" s="166" t="s">
        <v>3093</v>
      </c>
      <c r="K666" s="166">
        <v>1</v>
      </c>
      <c r="L666" s="166">
        <v>0</v>
      </c>
      <c r="M666" s="165"/>
      <c r="N666" s="165" t="s">
        <v>1324</v>
      </c>
      <c r="O666" s="165" t="s">
        <v>26</v>
      </c>
      <c r="P666" s="165"/>
      <c r="Q666" s="142" t="s">
        <v>979</v>
      </c>
    </row>
    <row r="667" spans="1:17" ht="15.75" x14ac:dyDescent="0.25">
      <c r="A667" s="166">
        <v>659</v>
      </c>
      <c r="B667" s="166" t="s">
        <v>3094</v>
      </c>
      <c r="C667" s="143" t="s">
        <v>3095</v>
      </c>
      <c r="D667" s="144" t="s">
        <v>1638</v>
      </c>
      <c r="E667" s="166" t="str">
        <f t="shared" ref="E667:E698" si="22">LEFT(F667,2)</f>
        <v>F7</v>
      </c>
      <c r="F667" s="166" t="s">
        <v>3096</v>
      </c>
      <c r="G667" s="165" t="s">
        <v>2226</v>
      </c>
      <c r="H667" s="165" t="s">
        <v>2226</v>
      </c>
      <c r="I667" s="166" t="s">
        <v>3096</v>
      </c>
      <c r="J667" s="166"/>
      <c r="K667" s="166">
        <v>1</v>
      </c>
      <c r="L667" s="166">
        <v>0</v>
      </c>
      <c r="M667" s="165"/>
      <c r="N667" s="165" t="s">
        <v>1324</v>
      </c>
      <c r="O667" s="165" t="s">
        <v>26</v>
      </c>
      <c r="P667" s="165"/>
      <c r="Q667" s="142" t="s">
        <v>979</v>
      </c>
    </row>
    <row r="668" spans="1:17" ht="15.75" x14ac:dyDescent="0.25">
      <c r="A668" s="166">
        <v>660</v>
      </c>
      <c r="B668" s="166" t="s">
        <v>3097</v>
      </c>
      <c r="C668" s="143" t="s">
        <v>3098</v>
      </c>
      <c r="D668" s="144" t="s">
        <v>1638</v>
      </c>
      <c r="E668" s="166" t="str">
        <f t="shared" si="22"/>
        <v>F7</v>
      </c>
      <c r="F668" s="166" t="s">
        <v>3099</v>
      </c>
      <c r="G668" s="165" t="s">
        <v>2226</v>
      </c>
      <c r="H668" s="165"/>
      <c r="I668" s="166"/>
      <c r="J668" s="166" t="s">
        <v>3099</v>
      </c>
      <c r="K668" s="166">
        <v>1</v>
      </c>
      <c r="L668" s="166">
        <v>0</v>
      </c>
      <c r="M668" s="165"/>
      <c r="N668" s="165" t="s">
        <v>1324</v>
      </c>
      <c r="O668" s="165" t="s">
        <v>26</v>
      </c>
      <c r="P668" s="165"/>
      <c r="Q668" s="142" t="s">
        <v>979</v>
      </c>
    </row>
    <row r="669" spans="1:17" ht="15.75" x14ac:dyDescent="0.25">
      <c r="A669" s="166">
        <v>661</v>
      </c>
      <c r="B669" s="166" t="s">
        <v>3100</v>
      </c>
      <c r="C669" s="143" t="s">
        <v>3101</v>
      </c>
      <c r="D669" s="144" t="s">
        <v>1638</v>
      </c>
      <c r="E669" s="166" t="str">
        <f t="shared" si="22"/>
        <v>F7</v>
      </c>
      <c r="F669" s="166" t="s">
        <v>3102</v>
      </c>
      <c r="G669" s="165" t="s">
        <v>2226</v>
      </c>
      <c r="H669" s="165" t="s">
        <v>2226</v>
      </c>
      <c r="I669" s="166" t="s">
        <v>3102</v>
      </c>
      <c r="J669" s="166"/>
      <c r="K669" s="166">
        <v>1</v>
      </c>
      <c r="L669" s="166">
        <v>0</v>
      </c>
      <c r="M669" s="165"/>
      <c r="N669" s="165" t="s">
        <v>1324</v>
      </c>
      <c r="O669" s="165" t="s">
        <v>26</v>
      </c>
      <c r="P669" s="165"/>
      <c r="Q669" s="142" t="s">
        <v>979</v>
      </c>
    </row>
    <row r="670" spans="1:17" ht="15.75" x14ac:dyDescent="0.25">
      <c r="A670" s="166">
        <v>662</v>
      </c>
      <c r="B670" s="166" t="s">
        <v>3103</v>
      </c>
      <c r="C670" s="143" t="s">
        <v>3104</v>
      </c>
      <c r="D670" s="144" t="s">
        <v>1638</v>
      </c>
      <c r="E670" s="166" t="str">
        <f t="shared" si="22"/>
        <v>F7</v>
      </c>
      <c r="F670" s="166" t="s">
        <v>3105</v>
      </c>
      <c r="G670" s="165" t="s">
        <v>2226</v>
      </c>
      <c r="H670" s="165"/>
      <c r="I670" s="166"/>
      <c r="J670" s="166" t="s">
        <v>3105</v>
      </c>
      <c r="K670" s="166">
        <v>1</v>
      </c>
      <c r="L670" s="166">
        <v>0</v>
      </c>
      <c r="M670" s="165"/>
      <c r="N670" s="165" t="s">
        <v>1324</v>
      </c>
      <c r="O670" s="165" t="s">
        <v>26</v>
      </c>
      <c r="P670" s="165"/>
      <c r="Q670" s="142" t="s">
        <v>979</v>
      </c>
    </row>
    <row r="671" spans="1:17" ht="15.75" x14ac:dyDescent="0.25">
      <c r="A671" s="166">
        <v>663</v>
      </c>
      <c r="B671" s="166" t="s">
        <v>3106</v>
      </c>
      <c r="C671" s="143" t="s">
        <v>3107</v>
      </c>
      <c r="D671" s="144" t="s">
        <v>1638</v>
      </c>
      <c r="E671" s="166" t="str">
        <f t="shared" si="22"/>
        <v>F7</v>
      </c>
      <c r="F671" s="166" t="s">
        <v>3108</v>
      </c>
      <c r="G671" s="165" t="s">
        <v>2226</v>
      </c>
      <c r="H671" s="165" t="s">
        <v>2226</v>
      </c>
      <c r="I671" s="166" t="s">
        <v>3108</v>
      </c>
      <c r="J671" s="166"/>
      <c r="K671" s="166">
        <v>1</v>
      </c>
      <c r="L671" s="166">
        <v>0</v>
      </c>
      <c r="M671" s="165"/>
      <c r="N671" s="165" t="s">
        <v>1324</v>
      </c>
      <c r="O671" s="165" t="s">
        <v>26</v>
      </c>
      <c r="P671" s="165"/>
      <c r="Q671" s="142" t="s">
        <v>979</v>
      </c>
    </row>
    <row r="672" spans="1:17" ht="15.75" x14ac:dyDescent="0.25">
      <c r="A672" s="166">
        <v>664</v>
      </c>
      <c r="B672" s="166" t="s">
        <v>3109</v>
      </c>
      <c r="C672" s="143" t="s">
        <v>3110</v>
      </c>
      <c r="D672" s="144" t="s">
        <v>1638</v>
      </c>
      <c r="E672" s="166" t="str">
        <f t="shared" si="22"/>
        <v>F7</v>
      </c>
      <c r="F672" s="166" t="s">
        <v>3111</v>
      </c>
      <c r="G672" s="165" t="s">
        <v>2226</v>
      </c>
      <c r="H672" s="165"/>
      <c r="I672" s="166"/>
      <c r="J672" s="166" t="s">
        <v>3111</v>
      </c>
      <c r="K672" s="166">
        <v>1</v>
      </c>
      <c r="L672" s="166">
        <v>0</v>
      </c>
      <c r="M672" s="165"/>
      <c r="N672" s="165" t="s">
        <v>1324</v>
      </c>
      <c r="O672" s="165" t="s">
        <v>26</v>
      </c>
      <c r="P672" s="165"/>
      <c r="Q672" s="142" t="s">
        <v>979</v>
      </c>
    </row>
    <row r="673" spans="1:17" ht="15.75" x14ac:dyDescent="0.25">
      <c r="A673" s="166">
        <v>665</v>
      </c>
      <c r="B673" s="166" t="s">
        <v>3112</v>
      </c>
      <c r="C673" s="143" t="s">
        <v>3113</v>
      </c>
      <c r="D673" s="144" t="s">
        <v>1638</v>
      </c>
      <c r="E673" s="166" t="str">
        <f t="shared" si="22"/>
        <v>F7</v>
      </c>
      <c r="F673" s="166" t="s">
        <v>3114</v>
      </c>
      <c r="G673" s="165" t="s">
        <v>2226</v>
      </c>
      <c r="H673" s="165" t="s">
        <v>2226</v>
      </c>
      <c r="I673" s="166" t="s">
        <v>3114</v>
      </c>
      <c r="J673" s="166"/>
      <c r="K673" s="166">
        <v>1</v>
      </c>
      <c r="L673" s="166">
        <v>0</v>
      </c>
      <c r="M673" s="165"/>
      <c r="N673" s="165" t="s">
        <v>1324</v>
      </c>
      <c r="O673" s="165" t="s">
        <v>26</v>
      </c>
      <c r="P673" s="165"/>
      <c r="Q673" s="142" t="s">
        <v>979</v>
      </c>
    </row>
    <row r="674" spans="1:17" ht="15.75" x14ac:dyDescent="0.25">
      <c r="A674" s="166">
        <v>666</v>
      </c>
      <c r="B674" s="166" t="s">
        <v>3115</v>
      </c>
      <c r="C674" s="143" t="s">
        <v>3116</v>
      </c>
      <c r="D674" s="144" t="s">
        <v>1638</v>
      </c>
      <c r="E674" s="166" t="str">
        <f t="shared" si="22"/>
        <v>F7</v>
      </c>
      <c r="F674" s="166" t="s">
        <v>3117</v>
      </c>
      <c r="G674" s="165" t="s">
        <v>2226</v>
      </c>
      <c r="H674" s="165"/>
      <c r="I674" s="166"/>
      <c r="J674" s="166" t="s">
        <v>3117</v>
      </c>
      <c r="K674" s="166">
        <v>1</v>
      </c>
      <c r="L674" s="166">
        <v>0</v>
      </c>
      <c r="M674" s="165"/>
      <c r="N674" s="165" t="s">
        <v>1324</v>
      </c>
      <c r="O674" s="165" t="s">
        <v>26</v>
      </c>
      <c r="P674" s="165"/>
      <c r="Q674" s="142" t="s">
        <v>979</v>
      </c>
    </row>
    <row r="675" spans="1:17" ht="15.75" x14ac:dyDescent="0.25">
      <c r="A675" s="166">
        <v>667</v>
      </c>
      <c r="B675" s="166" t="s">
        <v>3118</v>
      </c>
      <c r="C675" s="143" t="s">
        <v>3119</v>
      </c>
      <c r="D675" s="144" t="s">
        <v>1638</v>
      </c>
      <c r="E675" s="166" t="str">
        <f t="shared" si="22"/>
        <v>F7</v>
      </c>
      <c r="F675" s="166" t="s">
        <v>3120</v>
      </c>
      <c r="G675" s="165" t="s">
        <v>2226</v>
      </c>
      <c r="H675" s="165" t="s">
        <v>2226</v>
      </c>
      <c r="I675" s="166" t="s">
        <v>3120</v>
      </c>
      <c r="J675" s="166"/>
      <c r="K675" s="166">
        <v>1</v>
      </c>
      <c r="L675" s="166">
        <v>0</v>
      </c>
      <c r="M675" s="165"/>
      <c r="N675" s="165" t="s">
        <v>1324</v>
      </c>
      <c r="O675" s="165" t="s">
        <v>26</v>
      </c>
      <c r="P675" s="165"/>
      <c r="Q675" s="142" t="s">
        <v>979</v>
      </c>
    </row>
    <row r="676" spans="1:17" ht="15.75" x14ac:dyDescent="0.25">
      <c r="A676" s="166">
        <v>668</v>
      </c>
      <c r="B676" s="166" t="s">
        <v>3121</v>
      </c>
      <c r="C676" s="143" t="s">
        <v>3122</v>
      </c>
      <c r="D676" s="144" t="s">
        <v>1638</v>
      </c>
      <c r="E676" s="166" t="str">
        <f t="shared" si="22"/>
        <v>F7</v>
      </c>
      <c r="F676" s="166" t="s">
        <v>3123</v>
      </c>
      <c r="G676" s="165" t="s">
        <v>2226</v>
      </c>
      <c r="H676" s="165"/>
      <c r="I676" s="166"/>
      <c r="J676" s="166" t="s">
        <v>3123</v>
      </c>
      <c r="K676" s="166">
        <v>1</v>
      </c>
      <c r="L676" s="166">
        <v>0</v>
      </c>
      <c r="M676" s="165"/>
      <c r="N676" s="165" t="s">
        <v>1324</v>
      </c>
      <c r="O676" s="165" t="s">
        <v>26</v>
      </c>
      <c r="P676" s="165"/>
      <c r="Q676" s="142" t="s">
        <v>979</v>
      </c>
    </row>
    <row r="677" spans="1:17" ht="15.75" x14ac:dyDescent="0.25">
      <c r="A677" s="166">
        <v>669</v>
      </c>
      <c r="B677" s="166" t="s">
        <v>3124</v>
      </c>
      <c r="C677" s="143" t="s">
        <v>3125</v>
      </c>
      <c r="D677" s="144" t="s">
        <v>1638</v>
      </c>
      <c r="E677" s="166" t="str">
        <f t="shared" si="22"/>
        <v>F7</v>
      </c>
      <c r="F677" s="166" t="s">
        <v>3126</v>
      </c>
      <c r="G677" s="165" t="s">
        <v>2226</v>
      </c>
      <c r="H677" s="165" t="s">
        <v>2226</v>
      </c>
      <c r="I677" s="166" t="s">
        <v>3126</v>
      </c>
      <c r="J677" s="166"/>
      <c r="K677" s="166">
        <v>1</v>
      </c>
      <c r="L677" s="166">
        <v>0</v>
      </c>
      <c r="M677" s="165"/>
      <c r="N677" s="165" t="s">
        <v>1324</v>
      </c>
      <c r="O677" s="165" t="s">
        <v>26</v>
      </c>
      <c r="P677" s="165"/>
      <c r="Q677" s="142" t="s">
        <v>979</v>
      </c>
    </row>
    <row r="678" spans="1:17" ht="15.75" x14ac:dyDescent="0.25">
      <c r="A678" s="166">
        <v>670</v>
      </c>
      <c r="B678" s="166" t="s">
        <v>3127</v>
      </c>
      <c r="C678" s="143" t="s">
        <v>3128</v>
      </c>
      <c r="D678" s="144" t="s">
        <v>1638</v>
      </c>
      <c r="E678" s="166" t="str">
        <f t="shared" si="22"/>
        <v>F7</v>
      </c>
      <c r="F678" s="166" t="s">
        <v>3129</v>
      </c>
      <c r="G678" s="165" t="s">
        <v>2226</v>
      </c>
      <c r="H678" s="165"/>
      <c r="I678" s="166"/>
      <c r="J678" s="166" t="s">
        <v>3129</v>
      </c>
      <c r="K678" s="166">
        <v>1</v>
      </c>
      <c r="L678" s="166">
        <v>0</v>
      </c>
      <c r="M678" s="165"/>
      <c r="N678" s="165" t="s">
        <v>1324</v>
      </c>
      <c r="O678" s="165" t="s">
        <v>26</v>
      </c>
      <c r="P678" s="165"/>
      <c r="Q678" s="142" t="s">
        <v>979</v>
      </c>
    </row>
    <row r="679" spans="1:17" ht="15.75" x14ac:dyDescent="0.25">
      <c r="A679" s="166">
        <v>671</v>
      </c>
      <c r="B679" s="166" t="s">
        <v>3130</v>
      </c>
      <c r="C679" s="143" t="s">
        <v>3131</v>
      </c>
      <c r="D679" s="144" t="s">
        <v>1638</v>
      </c>
      <c r="E679" s="166" t="str">
        <f t="shared" si="22"/>
        <v>F7</v>
      </c>
      <c r="F679" s="166" t="s">
        <v>3132</v>
      </c>
      <c r="G679" s="165" t="s">
        <v>2226</v>
      </c>
      <c r="H679" s="165" t="s">
        <v>2226</v>
      </c>
      <c r="I679" s="166" t="s">
        <v>3132</v>
      </c>
      <c r="J679" s="166"/>
      <c r="K679" s="166">
        <v>1</v>
      </c>
      <c r="L679" s="166">
        <v>0</v>
      </c>
      <c r="M679" s="165"/>
      <c r="N679" s="165" t="s">
        <v>1324</v>
      </c>
      <c r="O679" s="165" t="s">
        <v>26</v>
      </c>
      <c r="P679" s="165"/>
      <c r="Q679" s="142" t="s">
        <v>979</v>
      </c>
    </row>
    <row r="680" spans="1:17" ht="15.75" x14ac:dyDescent="0.25">
      <c r="A680" s="166">
        <v>672</v>
      </c>
      <c r="B680" s="166" t="s">
        <v>3133</v>
      </c>
      <c r="C680" s="143" t="s">
        <v>3134</v>
      </c>
      <c r="D680" s="144" t="s">
        <v>1638</v>
      </c>
      <c r="E680" s="166" t="str">
        <f t="shared" si="22"/>
        <v>F7</v>
      </c>
      <c r="F680" s="166" t="s">
        <v>3135</v>
      </c>
      <c r="G680" s="165" t="s">
        <v>2226</v>
      </c>
      <c r="H680" s="165"/>
      <c r="I680" s="166"/>
      <c r="J680" s="166" t="s">
        <v>3135</v>
      </c>
      <c r="K680" s="166">
        <v>1</v>
      </c>
      <c r="L680" s="166">
        <v>0</v>
      </c>
      <c r="M680" s="165"/>
      <c r="N680" s="165" t="s">
        <v>1324</v>
      </c>
      <c r="O680" s="165" t="s">
        <v>26</v>
      </c>
      <c r="P680" s="165"/>
      <c r="Q680" s="142" t="s">
        <v>979</v>
      </c>
    </row>
    <row r="681" spans="1:17" ht="15.75" x14ac:dyDescent="0.25">
      <c r="A681" s="166">
        <v>673</v>
      </c>
      <c r="B681" s="166" t="s">
        <v>3136</v>
      </c>
      <c r="C681" s="143" t="s">
        <v>3137</v>
      </c>
      <c r="D681" s="144" t="s">
        <v>1638</v>
      </c>
      <c r="E681" s="166" t="str">
        <f t="shared" si="22"/>
        <v>F7</v>
      </c>
      <c r="F681" s="166" t="s">
        <v>3138</v>
      </c>
      <c r="G681" s="165" t="s">
        <v>2226</v>
      </c>
      <c r="H681" s="165"/>
      <c r="I681" s="166"/>
      <c r="J681" s="166" t="s">
        <v>3138</v>
      </c>
      <c r="K681" s="166">
        <v>1</v>
      </c>
      <c r="L681" s="166">
        <v>0</v>
      </c>
      <c r="M681" s="165"/>
      <c r="N681" s="165" t="s">
        <v>1324</v>
      </c>
      <c r="O681" s="165" t="s">
        <v>26</v>
      </c>
      <c r="P681" s="165"/>
      <c r="Q681" s="142" t="s">
        <v>979</v>
      </c>
    </row>
    <row r="682" spans="1:17" ht="15.75" x14ac:dyDescent="0.25">
      <c r="A682" s="166">
        <v>674</v>
      </c>
      <c r="B682" s="166" t="s">
        <v>3139</v>
      </c>
      <c r="C682" s="143" t="s">
        <v>3140</v>
      </c>
      <c r="D682" s="144" t="s">
        <v>1638</v>
      </c>
      <c r="E682" s="166" t="str">
        <f t="shared" si="22"/>
        <v>F7</v>
      </c>
      <c r="F682" s="166" t="s">
        <v>3141</v>
      </c>
      <c r="G682" s="165" t="s">
        <v>2226</v>
      </c>
      <c r="H682" s="165"/>
      <c r="I682" s="166"/>
      <c r="J682" s="166" t="s">
        <v>3141</v>
      </c>
      <c r="K682" s="166">
        <v>1</v>
      </c>
      <c r="L682" s="166">
        <v>0</v>
      </c>
      <c r="M682" s="165"/>
      <c r="N682" s="165" t="s">
        <v>1324</v>
      </c>
      <c r="O682" s="165" t="s">
        <v>26</v>
      </c>
      <c r="P682" s="165"/>
      <c r="Q682" s="142" t="s">
        <v>979</v>
      </c>
    </row>
    <row r="683" spans="1:17" ht="15.75" x14ac:dyDescent="0.25">
      <c r="A683" s="166">
        <v>675</v>
      </c>
      <c r="B683" s="166" t="s">
        <v>3142</v>
      </c>
      <c r="C683" s="143" t="s">
        <v>2424</v>
      </c>
      <c r="D683" s="144" t="s">
        <v>1638</v>
      </c>
      <c r="E683" s="166" t="str">
        <f t="shared" si="22"/>
        <v>F7</v>
      </c>
      <c r="F683" s="166" t="s">
        <v>3143</v>
      </c>
      <c r="G683" s="165" t="s">
        <v>2226</v>
      </c>
      <c r="H683" s="165" t="s">
        <v>1277</v>
      </c>
      <c r="I683" s="166" t="s">
        <v>3143</v>
      </c>
      <c r="J683" s="166"/>
      <c r="K683" s="166">
        <v>1</v>
      </c>
      <c r="L683" s="166">
        <v>0</v>
      </c>
      <c r="M683" s="165"/>
      <c r="N683" s="165" t="s">
        <v>1324</v>
      </c>
      <c r="O683" s="165" t="s">
        <v>26</v>
      </c>
      <c r="P683" s="165"/>
      <c r="Q683" s="142" t="s">
        <v>979</v>
      </c>
    </row>
    <row r="684" spans="1:17" ht="15.75" x14ac:dyDescent="0.25">
      <c r="A684" s="166">
        <v>676</v>
      </c>
      <c r="B684" s="166" t="s">
        <v>3144</v>
      </c>
      <c r="C684" s="143" t="s">
        <v>3145</v>
      </c>
      <c r="D684" s="144" t="s">
        <v>1638</v>
      </c>
      <c r="E684" s="166" t="str">
        <f t="shared" si="22"/>
        <v>F7</v>
      </c>
      <c r="F684" s="166" t="s">
        <v>3146</v>
      </c>
      <c r="G684" s="165" t="s">
        <v>2226</v>
      </c>
      <c r="H684" s="165"/>
      <c r="I684" s="166"/>
      <c r="J684" s="166" t="s">
        <v>3146</v>
      </c>
      <c r="K684" s="166">
        <v>1</v>
      </c>
      <c r="L684" s="166">
        <v>0</v>
      </c>
      <c r="M684" s="165"/>
      <c r="N684" s="165" t="s">
        <v>1324</v>
      </c>
      <c r="O684" s="165" t="s">
        <v>26</v>
      </c>
      <c r="P684" s="165"/>
      <c r="Q684" s="142" t="s">
        <v>979</v>
      </c>
    </row>
    <row r="685" spans="1:17" ht="15.75" x14ac:dyDescent="0.25">
      <c r="A685" s="166">
        <v>677</v>
      </c>
      <c r="B685" s="166" t="s">
        <v>3147</v>
      </c>
      <c r="C685" s="143" t="s">
        <v>3148</v>
      </c>
      <c r="D685" s="144" t="s">
        <v>1638</v>
      </c>
      <c r="E685" s="166" t="str">
        <f t="shared" si="22"/>
        <v>F7</v>
      </c>
      <c r="F685" s="166" t="s">
        <v>3149</v>
      </c>
      <c r="G685" s="165" t="s">
        <v>2226</v>
      </c>
      <c r="H685" s="165"/>
      <c r="I685" s="166"/>
      <c r="J685" s="166" t="s">
        <v>3149</v>
      </c>
      <c r="K685" s="166">
        <v>1</v>
      </c>
      <c r="L685" s="166">
        <v>0</v>
      </c>
      <c r="M685" s="165"/>
      <c r="N685" s="165" t="s">
        <v>1324</v>
      </c>
      <c r="O685" s="165" t="s">
        <v>26</v>
      </c>
      <c r="P685" s="165"/>
      <c r="Q685" s="142" t="s">
        <v>979</v>
      </c>
    </row>
    <row r="686" spans="1:17" ht="15.75" x14ac:dyDescent="0.25">
      <c r="A686" s="166">
        <v>678</v>
      </c>
      <c r="B686" s="166" t="s">
        <v>3150</v>
      </c>
      <c r="C686" s="143" t="s">
        <v>3151</v>
      </c>
      <c r="D686" s="144" t="s">
        <v>1638</v>
      </c>
      <c r="E686" s="166" t="str">
        <f t="shared" si="22"/>
        <v>F7</v>
      </c>
      <c r="F686" s="166" t="s">
        <v>3152</v>
      </c>
      <c r="G686" s="165" t="s">
        <v>2226</v>
      </c>
      <c r="H686" s="165"/>
      <c r="I686" s="166"/>
      <c r="J686" s="166" t="s">
        <v>3152</v>
      </c>
      <c r="K686" s="166">
        <v>1</v>
      </c>
      <c r="L686" s="166">
        <v>0</v>
      </c>
      <c r="M686" s="165"/>
      <c r="N686" s="165" t="s">
        <v>1324</v>
      </c>
      <c r="O686" s="165" t="s">
        <v>26</v>
      </c>
      <c r="P686" s="165"/>
      <c r="Q686" s="142" t="s">
        <v>979</v>
      </c>
    </row>
    <row r="687" spans="1:17" ht="15.75" x14ac:dyDescent="0.25">
      <c r="A687" s="166">
        <v>679</v>
      </c>
      <c r="B687" s="166" t="s">
        <v>3153</v>
      </c>
      <c r="C687" s="143" t="s">
        <v>3154</v>
      </c>
      <c r="D687" s="166"/>
      <c r="E687" s="166" t="str">
        <f t="shared" si="22"/>
        <v>F7</v>
      </c>
      <c r="F687" s="166" t="s">
        <v>3155</v>
      </c>
      <c r="G687" s="165" t="s">
        <v>1003</v>
      </c>
      <c r="H687" s="165" t="s">
        <v>1003</v>
      </c>
      <c r="I687" s="166" t="s">
        <v>3155</v>
      </c>
      <c r="J687" s="166"/>
      <c r="K687" s="166">
        <v>0</v>
      </c>
      <c r="L687" s="166">
        <v>0</v>
      </c>
      <c r="M687" s="165"/>
      <c r="N687" s="165"/>
      <c r="O687" s="165" t="s">
        <v>26</v>
      </c>
      <c r="P687" s="165"/>
      <c r="Q687" s="142" t="s">
        <v>979</v>
      </c>
    </row>
    <row r="688" spans="1:17" ht="15.75" x14ac:dyDescent="0.25">
      <c r="A688" s="166">
        <v>680</v>
      </c>
      <c r="B688" s="166" t="s">
        <v>3156</v>
      </c>
      <c r="C688" s="143" t="s">
        <v>3157</v>
      </c>
      <c r="D688" s="166"/>
      <c r="E688" s="166" t="str">
        <f t="shared" si="22"/>
        <v>F7</v>
      </c>
      <c r="F688" s="166" t="s">
        <v>3158</v>
      </c>
      <c r="G688" s="165" t="s">
        <v>1003</v>
      </c>
      <c r="H688" s="165" t="s">
        <v>1003</v>
      </c>
      <c r="I688" s="166" t="s">
        <v>3158</v>
      </c>
      <c r="J688" s="166"/>
      <c r="K688" s="166">
        <v>0</v>
      </c>
      <c r="L688" s="166">
        <v>0</v>
      </c>
      <c r="M688" s="165"/>
      <c r="N688" s="165"/>
      <c r="O688" s="165" t="s">
        <v>26</v>
      </c>
      <c r="P688" s="165"/>
    </row>
    <row r="689" spans="1:18" ht="15.75" x14ac:dyDescent="0.25">
      <c r="A689" s="166">
        <v>681</v>
      </c>
      <c r="B689" s="166" t="s">
        <v>3159</v>
      </c>
      <c r="C689" s="143" t="s">
        <v>3160</v>
      </c>
      <c r="D689" s="166"/>
      <c r="E689" s="166" t="str">
        <f t="shared" si="22"/>
        <v>F7</v>
      </c>
      <c r="F689" s="166" t="s">
        <v>3161</v>
      </c>
      <c r="G689" s="165" t="s">
        <v>1003</v>
      </c>
      <c r="H689" s="165" t="s">
        <v>1003</v>
      </c>
      <c r="I689" s="166" t="s">
        <v>3161</v>
      </c>
      <c r="J689" s="166"/>
      <c r="K689" s="166">
        <v>0</v>
      </c>
      <c r="L689" s="166">
        <v>0</v>
      </c>
      <c r="M689" s="165"/>
      <c r="N689" s="165"/>
      <c r="O689" s="165" t="s">
        <v>26</v>
      </c>
      <c r="P689" s="165"/>
      <c r="R689" s="166"/>
    </row>
    <row r="690" spans="1:18" ht="15.75" x14ac:dyDescent="0.25">
      <c r="A690" s="166">
        <v>682</v>
      </c>
      <c r="B690" s="166" t="s">
        <v>3162</v>
      </c>
      <c r="C690" s="143" t="s">
        <v>3163</v>
      </c>
      <c r="D690" s="166"/>
      <c r="E690" s="166" t="str">
        <f t="shared" si="22"/>
        <v>F7</v>
      </c>
      <c r="F690" s="166" t="s">
        <v>3164</v>
      </c>
      <c r="G690" s="165" t="s">
        <v>1003</v>
      </c>
      <c r="H690" s="165" t="s">
        <v>1003</v>
      </c>
      <c r="I690" s="166" t="s">
        <v>3164</v>
      </c>
      <c r="J690" s="166"/>
      <c r="K690" s="166">
        <v>0</v>
      </c>
      <c r="L690" s="166">
        <v>0</v>
      </c>
      <c r="M690" s="165"/>
      <c r="N690" s="165"/>
      <c r="O690" s="165" t="s">
        <v>26</v>
      </c>
      <c r="P690" s="165"/>
      <c r="R690" s="166"/>
    </row>
    <row r="691" spans="1:18" ht="47.25" x14ac:dyDescent="0.25">
      <c r="A691" s="166">
        <v>683</v>
      </c>
      <c r="B691" s="166" t="s">
        <v>3165</v>
      </c>
      <c r="C691" s="143" t="s">
        <v>3166</v>
      </c>
      <c r="D691" s="144" t="s">
        <v>3167</v>
      </c>
      <c r="E691" s="166" t="str">
        <f t="shared" si="22"/>
        <v>F7</v>
      </c>
      <c r="F691" s="166" t="s">
        <v>3168</v>
      </c>
      <c r="G691" s="165" t="s">
        <v>3169</v>
      </c>
      <c r="H691" s="165" t="s">
        <v>3169</v>
      </c>
      <c r="I691" s="166" t="s">
        <v>3168</v>
      </c>
      <c r="J691" s="166"/>
      <c r="K691" s="166">
        <v>1</v>
      </c>
      <c r="L691" s="166">
        <v>0</v>
      </c>
      <c r="M691" s="165"/>
      <c r="N691" s="165"/>
      <c r="O691" s="165" t="s">
        <v>26</v>
      </c>
      <c r="P691" s="165"/>
      <c r="R691" s="166"/>
    </row>
    <row r="692" spans="1:18" ht="120" customHeight="1" x14ac:dyDescent="0.25">
      <c r="A692" s="166">
        <v>684</v>
      </c>
      <c r="B692" s="166" t="s">
        <v>3170</v>
      </c>
      <c r="C692" s="143" t="s">
        <v>3171</v>
      </c>
      <c r="D692" s="144" t="s">
        <v>1638</v>
      </c>
      <c r="E692" s="166" t="str">
        <f t="shared" si="22"/>
        <v>F7</v>
      </c>
      <c r="F692" s="166" t="s">
        <v>3172</v>
      </c>
      <c r="G692" s="165" t="s">
        <v>2226</v>
      </c>
      <c r="H692" s="165" t="s">
        <v>2226</v>
      </c>
      <c r="I692" s="166" t="s">
        <v>3172</v>
      </c>
      <c r="J692" s="166"/>
      <c r="K692" s="166">
        <v>1</v>
      </c>
      <c r="L692" s="166">
        <v>0</v>
      </c>
      <c r="M692" s="165"/>
      <c r="N692" s="165" t="s">
        <v>1324</v>
      </c>
      <c r="O692" s="189" t="s">
        <v>3173</v>
      </c>
      <c r="P692" s="165"/>
      <c r="Q692" s="142" t="s">
        <v>3174</v>
      </c>
      <c r="R692" s="165" t="s">
        <v>26</v>
      </c>
    </row>
    <row r="693" spans="1:18" ht="15.75" x14ac:dyDescent="0.25">
      <c r="A693" s="166">
        <v>685</v>
      </c>
      <c r="B693" s="166" t="s">
        <v>3175</v>
      </c>
      <c r="C693" s="143" t="s">
        <v>3176</v>
      </c>
      <c r="D693" s="144" t="s">
        <v>1638</v>
      </c>
      <c r="E693" s="166" t="str">
        <f t="shared" si="22"/>
        <v>F7</v>
      </c>
      <c r="F693" s="166" t="s">
        <v>3177</v>
      </c>
      <c r="G693" s="165" t="s">
        <v>2226</v>
      </c>
      <c r="H693" s="165" t="s">
        <v>2226</v>
      </c>
      <c r="I693" s="166" t="s">
        <v>3177</v>
      </c>
      <c r="J693" s="166"/>
      <c r="K693" s="166">
        <v>1</v>
      </c>
      <c r="L693" s="166">
        <v>0</v>
      </c>
      <c r="M693" s="165"/>
      <c r="N693" s="165" t="s">
        <v>1324</v>
      </c>
      <c r="O693" s="189"/>
      <c r="P693" s="165"/>
      <c r="Q693" s="142" t="s">
        <v>991</v>
      </c>
      <c r="R693" s="166"/>
    </row>
    <row r="694" spans="1:18" ht="15.75" x14ac:dyDescent="0.25">
      <c r="A694" s="166">
        <v>686</v>
      </c>
      <c r="B694" s="166" t="s">
        <v>3178</v>
      </c>
      <c r="C694" s="143" t="s">
        <v>3179</v>
      </c>
      <c r="D694" s="144" t="s">
        <v>1638</v>
      </c>
      <c r="E694" s="166" t="str">
        <f t="shared" si="22"/>
        <v>F7</v>
      </c>
      <c r="F694" s="166" t="s">
        <v>3180</v>
      </c>
      <c r="G694" s="165" t="s">
        <v>2226</v>
      </c>
      <c r="H694" s="165" t="s">
        <v>2226</v>
      </c>
      <c r="I694" s="166" t="s">
        <v>3180</v>
      </c>
      <c r="J694" s="166"/>
      <c r="K694" s="166">
        <v>1</v>
      </c>
      <c r="L694" s="166">
        <v>0</v>
      </c>
      <c r="M694" s="165"/>
      <c r="N694" s="165" t="s">
        <v>1324</v>
      </c>
      <c r="O694" s="189"/>
      <c r="P694" s="165"/>
      <c r="Q694" s="142" t="s">
        <v>991</v>
      </c>
      <c r="R694" s="166"/>
    </row>
    <row r="695" spans="1:18" ht="15.75" x14ac:dyDescent="0.25">
      <c r="A695" s="166">
        <v>687</v>
      </c>
      <c r="B695" s="166" t="s">
        <v>3181</v>
      </c>
      <c r="C695" s="143" t="s">
        <v>3182</v>
      </c>
      <c r="D695" s="144" t="s">
        <v>1638</v>
      </c>
      <c r="E695" s="166" t="str">
        <f t="shared" si="22"/>
        <v>F7</v>
      </c>
      <c r="F695" s="166" t="s">
        <v>3183</v>
      </c>
      <c r="G695" s="165" t="s">
        <v>2226</v>
      </c>
      <c r="H695" s="165" t="s">
        <v>2226</v>
      </c>
      <c r="I695" s="166" t="s">
        <v>3183</v>
      </c>
      <c r="J695" s="166"/>
      <c r="K695" s="166">
        <v>1</v>
      </c>
      <c r="L695" s="166">
        <v>0</v>
      </c>
      <c r="M695" s="165"/>
      <c r="N695" s="165" t="s">
        <v>1324</v>
      </c>
      <c r="O695" s="189"/>
      <c r="P695" s="165"/>
      <c r="Q695" s="142" t="s">
        <v>991</v>
      </c>
      <c r="R695" s="166"/>
    </row>
    <row r="696" spans="1:18" ht="15.75" x14ac:dyDescent="0.25">
      <c r="A696" s="166">
        <v>688</v>
      </c>
      <c r="B696" s="166" t="s">
        <v>3184</v>
      </c>
      <c r="C696" s="143" t="s">
        <v>3185</v>
      </c>
      <c r="D696" s="144" t="s">
        <v>1638</v>
      </c>
      <c r="E696" s="166" t="str">
        <f t="shared" si="22"/>
        <v>F7</v>
      </c>
      <c r="F696" s="166" t="s">
        <v>3186</v>
      </c>
      <c r="G696" s="165" t="s">
        <v>2226</v>
      </c>
      <c r="H696" s="165" t="s">
        <v>2226</v>
      </c>
      <c r="I696" s="166" t="s">
        <v>3186</v>
      </c>
      <c r="J696" s="166"/>
      <c r="K696" s="166">
        <v>1</v>
      </c>
      <c r="L696" s="166">
        <v>0</v>
      </c>
      <c r="M696" s="165"/>
      <c r="N696" s="165" t="s">
        <v>1324</v>
      </c>
      <c r="O696" s="189"/>
      <c r="P696" s="165"/>
      <c r="Q696" s="142" t="s">
        <v>991</v>
      </c>
      <c r="R696" s="166"/>
    </row>
    <row r="697" spans="1:18" ht="15.75" x14ac:dyDescent="0.25">
      <c r="A697" s="166">
        <v>689</v>
      </c>
      <c r="B697" s="166" t="s">
        <v>3187</v>
      </c>
      <c r="C697" s="143" t="s">
        <v>3188</v>
      </c>
      <c r="D697" s="144" t="s">
        <v>1638</v>
      </c>
      <c r="E697" s="166" t="str">
        <f t="shared" si="22"/>
        <v>F7</v>
      </c>
      <c r="F697" s="166" t="s">
        <v>3189</v>
      </c>
      <c r="G697" s="165" t="s">
        <v>2226</v>
      </c>
      <c r="H697" s="165" t="s">
        <v>2226</v>
      </c>
      <c r="I697" s="166" t="s">
        <v>3189</v>
      </c>
      <c r="J697" s="166"/>
      <c r="K697" s="166">
        <v>1</v>
      </c>
      <c r="L697" s="166">
        <v>0</v>
      </c>
      <c r="M697" s="165"/>
      <c r="N697" s="165" t="s">
        <v>1324</v>
      </c>
      <c r="O697" s="189"/>
      <c r="P697" s="165"/>
      <c r="R697" s="166"/>
    </row>
    <row r="698" spans="1:18" ht="15.75" x14ac:dyDescent="0.25">
      <c r="A698" s="166">
        <v>690</v>
      </c>
      <c r="B698" s="166" t="s">
        <v>3190</v>
      </c>
      <c r="C698" s="143" t="s">
        <v>3191</v>
      </c>
      <c r="D698" s="144"/>
      <c r="E698" s="166" t="str">
        <f t="shared" si="22"/>
        <v>F7</v>
      </c>
      <c r="F698" s="166" t="s">
        <v>3192</v>
      </c>
      <c r="G698" s="165" t="s">
        <v>84</v>
      </c>
      <c r="H698" s="165"/>
      <c r="I698" s="166" t="s">
        <v>3192</v>
      </c>
      <c r="J698" s="166"/>
      <c r="K698" s="166"/>
      <c r="L698" s="166"/>
      <c r="M698" s="165"/>
      <c r="N698" s="165"/>
      <c r="O698" s="189"/>
      <c r="P698" s="165"/>
      <c r="R698" s="166"/>
    </row>
    <row r="699" spans="1:18" ht="15.75" x14ac:dyDescent="0.25">
      <c r="A699" s="166">
        <v>691</v>
      </c>
      <c r="B699" s="166" t="s">
        <v>3193</v>
      </c>
      <c r="C699" s="143" t="s">
        <v>3194</v>
      </c>
      <c r="D699" s="144" t="s">
        <v>1638</v>
      </c>
      <c r="E699" s="166" t="str">
        <f t="shared" ref="E699:E708" si="23">LEFT(F699,2)</f>
        <v>F7</v>
      </c>
      <c r="F699" s="166" t="s">
        <v>3195</v>
      </c>
      <c r="G699" s="165" t="s">
        <v>2226</v>
      </c>
      <c r="H699" s="165" t="s">
        <v>2226</v>
      </c>
      <c r="I699" s="166" t="s">
        <v>3195</v>
      </c>
      <c r="J699" s="166"/>
      <c r="K699" s="166">
        <v>1</v>
      </c>
      <c r="L699" s="166">
        <v>0</v>
      </c>
      <c r="M699" s="165"/>
      <c r="N699" s="165" t="s">
        <v>1324</v>
      </c>
      <c r="O699" s="189"/>
      <c r="P699" s="165"/>
      <c r="Q699" s="142" t="s">
        <v>991</v>
      </c>
      <c r="R699" s="166"/>
    </row>
    <row r="700" spans="1:18" ht="15.75" x14ac:dyDescent="0.25">
      <c r="A700" s="166">
        <v>692</v>
      </c>
      <c r="B700" s="166" t="s">
        <v>3196</v>
      </c>
      <c r="C700" s="143" t="s">
        <v>3197</v>
      </c>
      <c r="D700" s="144"/>
      <c r="E700" s="166" t="str">
        <f t="shared" si="23"/>
        <v>F7</v>
      </c>
      <c r="F700" s="166" t="s">
        <v>3198</v>
      </c>
      <c r="G700" s="165" t="s">
        <v>84</v>
      </c>
      <c r="H700" s="165"/>
      <c r="I700" s="166" t="s">
        <v>3198</v>
      </c>
      <c r="J700" s="166"/>
      <c r="K700" s="166"/>
      <c r="L700" s="166"/>
      <c r="M700" s="165"/>
      <c r="N700" s="165"/>
      <c r="O700" s="189"/>
      <c r="P700" s="165"/>
      <c r="R700" s="166"/>
    </row>
    <row r="701" spans="1:18" ht="15.75" x14ac:dyDescent="0.25">
      <c r="A701" s="166">
        <v>693</v>
      </c>
      <c r="B701" s="166" t="s">
        <v>3199</v>
      </c>
      <c r="C701" s="143" t="s">
        <v>3200</v>
      </c>
      <c r="D701" s="144" t="s">
        <v>1638</v>
      </c>
      <c r="E701" s="166" t="str">
        <f t="shared" si="23"/>
        <v>F7</v>
      </c>
      <c r="F701" s="166" t="s">
        <v>3201</v>
      </c>
      <c r="G701" s="165" t="s">
        <v>2226</v>
      </c>
      <c r="H701" s="165" t="s">
        <v>2226</v>
      </c>
      <c r="I701" s="166" t="s">
        <v>3201</v>
      </c>
      <c r="J701" s="166"/>
      <c r="K701" s="166">
        <v>1</v>
      </c>
      <c r="L701" s="166">
        <v>0</v>
      </c>
      <c r="M701" s="165"/>
      <c r="N701" s="165" t="s">
        <v>1324</v>
      </c>
      <c r="O701" s="189"/>
      <c r="P701" s="165"/>
      <c r="Q701" s="142" t="s">
        <v>991</v>
      </c>
      <c r="R701" s="166"/>
    </row>
    <row r="702" spans="1:18" ht="15.75" x14ac:dyDescent="0.25">
      <c r="A702" s="166">
        <v>694</v>
      </c>
      <c r="B702" s="166" t="s">
        <v>3202</v>
      </c>
      <c r="C702" s="143" t="s">
        <v>3203</v>
      </c>
      <c r="D702" s="144"/>
      <c r="E702" s="166" t="str">
        <f t="shared" si="23"/>
        <v>F7</v>
      </c>
      <c r="F702" s="166" t="s">
        <v>3204</v>
      </c>
      <c r="G702" s="165" t="s">
        <v>84</v>
      </c>
      <c r="H702" s="165"/>
      <c r="I702" s="166" t="s">
        <v>3204</v>
      </c>
      <c r="J702" s="166"/>
      <c r="K702" s="166"/>
      <c r="L702" s="166"/>
      <c r="M702" s="165"/>
      <c r="N702" s="165"/>
      <c r="O702" s="189"/>
      <c r="P702" s="165"/>
      <c r="R702" s="166"/>
    </row>
    <row r="703" spans="1:18" ht="15.75" x14ac:dyDescent="0.25">
      <c r="A703" s="166">
        <v>695</v>
      </c>
      <c r="B703" s="166" t="s">
        <v>3205</v>
      </c>
      <c r="C703" s="143" t="s">
        <v>3206</v>
      </c>
      <c r="D703" s="144" t="s">
        <v>1638</v>
      </c>
      <c r="E703" s="166" t="str">
        <f t="shared" si="23"/>
        <v>F7</v>
      </c>
      <c r="F703" s="166" t="s">
        <v>3207</v>
      </c>
      <c r="G703" s="165" t="s">
        <v>2226</v>
      </c>
      <c r="H703" s="165" t="s">
        <v>2226</v>
      </c>
      <c r="I703" s="166" t="s">
        <v>3207</v>
      </c>
      <c r="J703" s="166"/>
      <c r="K703" s="166">
        <v>1</v>
      </c>
      <c r="L703" s="166">
        <v>0</v>
      </c>
      <c r="M703" s="165"/>
      <c r="N703" s="165" t="s">
        <v>1324</v>
      </c>
      <c r="O703" s="189"/>
      <c r="P703" s="165"/>
      <c r="Q703" s="142" t="s">
        <v>991</v>
      </c>
      <c r="R703" s="166"/>
    </row>
    <row r="704" spans="1:18" ht="15.75" x14ac:dyDescent="0.25">
      <c r="A704" s="166">
        <v>696</v>
      </c>
      <c r="B704" s="166" t="s">
        <v>3208</v>
      </c>
      <c r="C704" s="143" t="s">
        <v>3209</v>
      </c>
      <c r="D704" s="144" t="s">
        <v>1638</v>
      </c>
      <c r="E704" s="166" t="str">
        <f t="shared" si="23"/>
        <v>F7</v>
      </c>
      <c r="F704" s="166" t="s">
        <v>3210</v>
      </c>
      <c r="G704" s="165" t="s">
        <v>2226</v>
      </c>
      <c r="H704" s="165" t="s">
        <v>2226</v>
      </c>
      <c r="I704" s="166" t="s">
        <v>3210</v>
      </c>
      <c r="J704" s="166"/>
      <c r="K704" s="166">
        <v>1</v>
      </c>
      <c r="L704" s="166">
        <v>0</v>
      </c>
      <c r="M704" s="165"/>
      <c r="N704" s="165" t="s">
        <v>1324</v>
      </c>
      <c r="O704" s="189"/>
      <c r="P704" s="165"/>
      <c r="Q704" s="142" t="s">
        <v>991</v>
      </c>
      <c r="R704" s="166"/>
    </row>
    <row r="705" spans="1:17" ht="15.75" x14ac:dyDescent="0.25">
      <c r="A705" s="166">
        <v>697</v>
      </c>
      <c r="B705" s="166" t="s">
        <v>3211</v>
      </c>
      <c r="C705" s="143" t="s">
        <v>3212</v>
      </c>
      <c r="D705" s="144"/>
      <c r="E705" s="166" t="str">
        <f t="shared" si="23"/>
        <v>F7</v>
      </c>
      <c r="F705" s="166" t="s">
        <v>3213</v>
      </c>
      <c r="G705" s="165" t="s">
        <v>1003</v>
      </c>
      <c r="H705" s="165"/>
      <c r="I705" s="166" t="s">
        <v>3213</v>
      </c>
      <c r="J705" s="166"/>
      <c r="K705" s="166"/>
      <c r="L705" s="166"/>
      <c r="M705" s="165"/>
      <c r="N705" s="165"/>
      <c r="O705" s="165" t="s">
        <v>26</v>
      </c>
      <c r="P705" s="165"/>
    </row>
    <row r="706" spans="1:17" ht="15.75" x14ac:dyDescent="0.25">
      <c r="A706" s="166">
        <v>698</v>
      </c>
      <c r="B706" s="166" t="s">
        <v>3214</v>
      </c>
      <c r="C706" s="143" t="s">
        <v>1741</v>
      </c>
      <c r="D706" s="144"/>
      <c r="E706" s="166" t="str">
        <f t="shared" si="23"/>
        <v>F7</v>
      </c>
      <c r="F706" s="166" t="s">
        <v>3215</v>
      </c>
      <c r="G706" s="165" t="s">
        <v>1003</v>
      </c>
      <c r="H706" s="165"/>
      <c r="I706" s="166" t="s">
        <v>3215</v>
      </c>
      <c r="J706" s="166"/>
      <c r="K706" s="166"/>
      <c r="L706" s="166"/>
      <c r="M706" s="165"/>
      <c r="N706" s="165"/>
      <c r="O706" s="165" t="s">
        <v>26</v>
      </c>
      <c r="P706" s="165"/>
    </row>
    <row r="707" spans="1:17" ht="75" x14ac:dyDescent="0.25">
      <c r="A707" s="166">
        <v>699</v>
      </c>
      <c r="B707" s="166" t="s">
        <v>3216</v>
      </c>
      <c r="C707" s="143" t="s">
        <v>3217</v>
      </c>
      <c r="D707" s="144" t="s">
        <v>1685</v>
      </c>
      <c r="E707" s="166" t="str">
        <f t="shared" si="23"/>
        <v>F7</v>
      </c>
      <c r="F707" s="166" t="s">
        <v>3218</v>
      </c>
      <c r="G707" s="165" t="s">
        <v>3219</v>
      </c>
      <c r="H707" s="165" t="s">
        <v>3219</v>
      </c>
      <c r="I707" s="166" t="s">
        <v>3218</v>
      </c>
      <c r="J707" s="166"/>
      <c r="K707" s="166">
        <v>0</v>
      </c>
      <c r="L707" s="166">
        <v>0</v>
      </c>
      <c r="M707" s="165"/>
      <c r="N707" s="165"/>
      <c r="O707" s="165" t="s">
        <v>26</v>
      </c>
      <c r="P707" s="165"/>
    </row>
    <row r="708" spans="1:17" ht="75" x14ac:dyDescent="0.25">
      <c r="A708" s="166">
        <v>700</v>
      </c>
      <c r="B708" s="166" t="s">
        <v>3220</v>
      </c>
      <c r="C708" s="143" t="s">
        <v>3221</v>
      </c>
      <c r="D708" s="144" t="s">
        <v>1690</v>
      </c>
      <c r="E708" s="166" t="str">
        <f t="shared" si="23"/>
        <v>F7</v>
      </c>
      <c r="F708" s="166" t="s">
        <v>3222</v>
      </c>
      <c r="G708" s="165" t="s">
        <v>3223</v>
      </c>
      <c r="H708" s="165" t="s">
        <v>3223</v>
      </c>
      <c r="I708" s="166" t="s">
        <v>3222</v>
      </c>
      <c r="J708" s="166"/>
      <c r="K708" s="166">
        <v>0</v>
      </c>
      <c r="L708" s="166">
        <v>0</v>
      </c>
      <c r="M708" s="165"/>
      <c r="N708" s="165"/>
      <c r="O708" s="165" t="s">
        <v>26</v>
      </c>
      <c r="P708" s="165"/>
    </row>
    <row r="709" spans="1:17" ht="135" x14ac:dyDescent="0.25">
      <c r="A709" s="166">
        <v>701</v>
      </c>
      <c r="B709" s="166" t="s">
        <v>3224</v>
      </c>
      <c r="C709" s="166"/>
      <c r="D709" s="166"/>
      <c r="E709" s="166"/>
      <c r="F709" s="166" t="s">
        <v>88</v>
      </c>
      <c r="G709" s="165" t="s">
        <v>84</v>
      </c>
      <c r="H709" s="165" t="s">
        <v>84</v>
      </c>
      <c r="I709" s="166" t="s">
        <v>3225</v>
      </c>
      <c r="J709" s="166" t="s">
        <v>88</v>
      </c>
      <c r="K709" s="166">
        <v>0</v>
      </c>
      <c r="L709" s="166">
        <v>1</v>
      </c>
      <c r="M709" s="165" t="s">
        <v>3226</v>
      </c>
      <c r="N709" s="165"/>
      <c r="O709" s="165" t="s">
        <v>26</v>
      </c>
      <c r="P709" s="165"/>
    </row>
    <row r="710" spans="1:17" ht="135" x14ac:dyDescent="0.25">
      <c r="A710" s="166">
        <v>702</v>
      </c>
      <c r="B710" s="166" t="s">
        <v>3227</v>
      </c>
      <c r="C710" s="166"/>
      <c r="D710" s="166"/>
      <c r="E710" s="166"/>
      <c r="F710" s="166" t="s">
        <v>67</v>
      </c>
      <c r="G710" s="165" t="s">
        <v>3228</v>
      </c>
      <c r="H710" s="165" t="s">
        <v>3229</v>
      </c>
      <c r="I710" s="166" t="s">
        <v>3230</v>
      </c>
      <c r="J710" s="166" t="s">
        <v>67</v>
      </c>
      <c r="K710" s="166">
        <v>1</v>
      </c>
      <c r="L710" s="166">
        <v>1</v>
      </c>
      <c r="M710" s="165" t="s">
        <v>3231</v>
      </c>
      <c r="N710" s="165"/>
      <c r="O710" s="165" t="s">
        <v>26</v>
      </c>
      <c r="P710" s="165"/>
    </row>
    <row r="711" spans="1:17" x14ac:dyDescent="0.25">
      <c r="A711" s="166">
        <v>703</v>
      </c>
      <c r="B711" s="166" t="s">
        <v>3232</v>
      </c>
      <c r="C711" s="166"/>
      <c r="D711" s="166"/>
      <c r="E711" s="166"/>
      <c r="F711" s="166" t="s">
        <v>978</v>
      </c>
      <c r="G711" s="165"/>
      <c r="H711" s="165"/>
      <c r="I711" s="166"/>
      <c r="J711" s="166" t="s">
        <v>978</v>
      </c>
      <c r="K711" s="166"/>
      <c r="L711" s="166"/>
      <c r="M711" s="165"/>
      <c r="N711" s="165"/>
      <c r="O711" s="165"/>
      <c r="P711" s="165"/>
      <c r="Q711" s="142" t="s">
        <v>979</v>
      </c>
    </row>
    <row r="712" spans="1:17" x14ac:dyDescent="0.25">
      <c r="A712" s="166">
        <v>704</v>
      </c>
      <c r="B712" s="166" t="s">
        <v>3233</v>
      </c>
      <c r="C712" s="166"/>
      <c r="D712" s="166"/>
      <c r="E712" s="166"/>
      <c r="F712" s="166" t="s">
        <v>978</v>
      </c>
      <c r="G712" s="165"/>
      <c r="H712" s="165"/>
      <c r="I712" s="166"/>
      <c r="J712" s="166" t="s">
        <v>978</v>
      </c>
      <c r="K712" s="166"/>
      <c r="L712" s="166"/>
      <c r="M712" s="165"/>
      <c r="N712" s="165"/>
      <c r="O712" s="165"/>
      <c r="P712" s="165"/>
      <c r="Q712" s="142" t="s">
        <v>979</v>
      </c>
    </row>
    <row r="713" spans="1:17" x14ac:dyDescent="0.25">
      <c r="A713" s="166">
        <v>705</v>
      </c>
      <c r="B713" s="166" t="s">
        <v>3234</v>
      </c>
      <c r="C713" s="166"/>
      <c r="D713" s="166"/>
      <c r="E713" s="166"/>
      <c r="F713" s="166" t="s">
        <v>978</v>
      </c>
      <c r="G713" s="165"/>
      <c r="H713" s="165"/>
      <c r="I713" s="166"/>
      <c r="J713" s="166" t="s">
        <v>978</v>
      </c>
      <c r="K713" s="166"/>
      <c r="L713" s="166"/>
      <c r="M713" s="165"/>
      <c r="N713" s="165"/>
      <c r="O713" s="165"/>
      <c r="P713" s="165"/>
      <c r="Q713" s="142" t="s">
        <v>979</v>
      </c>
    </row>
    <row r="714" spans="1:17" x14ac:dyDescent="0.25">
      <c r="A714" s="166">
        <v>706</v>
      </c>
      <c r="B714" s="166" t="s">
        <v>3235</v>
      </c>
      <c r="C714" s="166"/>
      <c r="D714" s="166"/>
      <c r="E714" s="166"/>
      <c r="F714" s="166" t="s">
        <v>978</v>
      </c>
      <c r="G714" s="165"/>
      <c r="H714" s="165"/>
      <c r="I714" s="166"/>
      <c r="J714" s="166" t="s">
        <v>978</v>
      </c>
      <c r="K714" s="166"/>
      <c r="L714" s="166"/>
      <c r="M714" s="165"/>
      <c r="N714" s="165"/>
      <c r="O714" s="165"/>
      <c r="P714" s="165"/>
      <c r="Q714" s="142" t="s">
        <v>979</v>
      </c>
    </row>
    <row r="715" spans="1:17" x14ac:dyDescent="0.25">
      <c r="A715" s="166">
        <v>707</v>
      </c>
      <c r="B715" s="166" t="s">
        <v>3236</v>
      </c>
      <c r="C715" s="166"/>
      <c r="D715" s="166"/>
      <c r="E715" s="166"/>
      <c r="F715" s="166" t="s">
        <v>978</v>
      </c>
      <c r="G715" s="165"/>
      <c r="H715" s="165"/>
      <c r="I715" s="166"/>
      <c r="J715" s="166" t="s">
        <v>978</v>
      </c>
      <c r="K715" s="166"/>
      <c r="L715" s="166"/>
      <c r="M715" s="165"/>
      <c r="N715" s="165"/>
      <c r="O715" s="165"/>
      <c r="P715" s="165"/>
      <c r="Q715" s="142" t="s">
        <v>979</v>
      </c>
    </row>
    <row r="716" spans="1:17" x14ac:dyDescent="0.25">
      <c r="A716" s="166">
        <v>708</v>
      </c>
      <c r="B716" s="166" t="s">
        <v>3237</v>
      </c>
      <c r="C716" s="166"/>
      <c r="D716" s="166"/>
      <c r="E716" s="166"/>
      <c r="F716" s="166" t="s">
        <v>978</v>
      </c>
      <c r="G716" s="165"/>
      <c r="H716" s="165"/>
      <c r="I716" s="166"/>
      <c r="J716" s="166" t="s">
        <v>978</v>
      </c>
      <c r="K716" s="166"/>
      <c r="L716" s="166"/>
      <c r="M716" s="165"/>
      <c r="N716" s="165"/>
      <c r="O716" s="165"/>
      <c r="P716" s="165"/>
      <c r="Q716" s="142" t="s">
        <v>979</v>
      </c>
    </row>
    <row r="717" spans="1:17" x14ac:dyDescent="0.25">
      <c r="A717" s="166">
        <v>709</v>
      </c>
      <c r="B717" s="166" t="s">
        <v>3238</v>
      </c>
      <c r="C717" s="166"/>
      <c r="D717" s="166"/>
      <c r="E717" s="166"/>
      <c r="F717" s="166" t="s">
        <v>978</v>
      </c>
      <c r="G717" s="165"/>
      <c r="H717" s="165"/>
      <c r="I717" s="166"/>
      <c r="J717" s="166" t="s">
        <v>978</v>
      </c>
      <c r="K717" s="166"/>
      <c r="L717" s="166"/>
      <c r="M717" s="165"/>
      <c r="N717" s="165"/>
      <c r="O717" s="165"/>
      <c r="P717" s="165"/>
      <c r="Q717" s="142" t="s">
        <v>979</v>
      </c>
    </row>
    <row r="718" spans="1:17" x14ac:dyDescent="0.25">
      <c r="A718" s="166">
        <v>710</v>
      </c>
      <c r="B718" s="166" t="s">
        <v>3239</v>
      </c>
      <c r="C718" s="166"/>
      <c r="D718" s="166"/>
      <c r="E718" s="166"/>
      <c r="F718" s="166" t="s">
        <v>978</v>
      </c>
      <c r="G718" s="165"/>
      <c r="H718" s="165"/>
      <c r="I718" s="166"/>
      <c r="J718" s="166" t="s">
        <v>978</v>
      </c>
      <c r="K718" s="166"/>
      <c r="L718" s="166"/>
      <c r="M718" s="165"/>
      <c r="N718" s="165"/>
      <c r="O718" s="165"/>
      <c r="P718" s="165"/>
      <c r="Q718" s="142" t="s">
        <v>979</v>
      </c>
    </row>
    <row r="719" spans="1:17" x14ac:dyDescent="0.25">
      <c r="A719" s="166">
        <v>711</v>
      </c>
      <c r="B719" s="166" t="s">
        <v>3240</v>
      </c>
      <c r="C719" s="166"/>
      <c r="D719" s="166"/>
      <c r="E719" s="166"/>
      <c r="F719" s="166" t="s">
        <v>978</v>
      </c>
      <c r="G719" s="165"/>
      <c r="H719" s="165"/>
      <c r="I719" s="166"/>
      <c r="J719" s="166" t="s">
        <v>978</v>
      </c>
      <c r="K719" s="166"/>
      <c r="L719" s="166"/>
      <c r="M719" s="165"/>
      <c r="N719" s="165"/>
      <c r="O719" s="165"/>
      <c r="P719" s="165"/>
      <c r="Q719" s="142" t="s">
        <v>979</v>
      </c>
    </row>
    <row r="720" spans="1:17" x14ac:dyDescent="0.25">
      <c r="A720" s="166">
        <v>712</v>
      </c>
      <c r="B720" s="166" t="s">
        <v>3241</v>
      </c>
      <c r="C720" s="166"/>
      <c r="D720" s="166"/>
      <c r="E720" s="166"/>
      <c r="F720" s="166" t="s">
        <v>978</v>
      </c>
      <c r="G720" s="165"/>
      <c r="H720" s="165"/>
      <c r="I720" s="166"/>
      <c r="J720" s="166" t="s">
        <v>978</v>
      </c>
      <c r="K720" s="166"/>
      <c r="L720" s="166"/>
      <c r="M720" s="165"/>
      <c r="N720" s="165"/>
      <c r="O720" s="165"/>
      <c r="P720" s="165"/>
      <c r="Q720" s="142" t="s">
        <v>979</v>
      </c>
    </row>
    <row r="721" spans="1:18" x14ac:dyDescent="0.25">
      <c r="A721" s="166">
        <v>713</v>
      </c>
      <c r="B721" s="166" t="s">
        <v>3242</v>
      </c>
      <c r="C721" s="166"/>
      <c r="D721" s="166"/>
      <c r="E721" s="166"/>
      <c r="F721" s="166" t="s">
        <v>978</v>
      </c>
      <c r="G721" s="165"/>
      <c r="H721" s="165"/>
      <c r="I721" s="166"/>
      <c r="J721" s="166" t="s">
        <v>978</v>
      </c>
      <c r="K721" s="166"/>
      <c r="L721" s="166"/>
      <c r="M721" s="165"/>
      <c r="N721" s="165"/>
      <c r="O721" s="165"/>
      <c r="P721" s="165"/>
      <c r="Q721" s="142" t="s">
        <v>979</v>
      </c>
      <c r="R721" s="166"/>
    </row>
    <row r="722" spans="1:18" x14ac:dyDescent="0.25">
      <c r="A722" s="166">
        <v>714</v>
      </c>
      <c r="B722" s="166" t="s">
        <v>3243</v>
      </c>
      <c r="C722" s="166"/>
      <c r="D722" s="166"/>
      <c r="E722" s="166"/>
      <c r="F722" s="166" t="s">
        <v>978</v>
      </c>
      <c r="G722" s="165"/>
      <c r="H722" s="165"/>
      <c r="I722" s="166"/>
      <c r="J722" s="166" t="s">
        <v>978</v>
      </c>
      <c r="K722" s="166"/>
      <c r="L722" s="166"/>
      <c r="M722" s="165"/>
      <c r="N722" s="165"/>
      <c r="O722" s="165"/>
      <c r="P722" s="165"/>
      <c r="Q722" s="142" t="s">
        <v>979</v>
      </c>
      <c r="R722" s="166"/>
    </row>
    <row r="723" spans="1:18" ht="150" x14ac:dyDescent="0.25">
      <c r="A723" s="166">
        <v>715</v>
      </c>
      <c r="B723" s="166" t="s">
        <v>3244</v>
      </c>
      <c r="C723" s="166"/>
      <c r="D723" s="166"/>
      <c r="E723" s="166"/>
      <c r="F723" s="166" t="s">
        <v>3245</v>
      </c>
      <c r="G723" s="165" t="s">
        <v>985</v>
      </c>
      <c r="H723" s="165"/>
      <c r="I723" s="166" t="s">
        <v>3246</v>
      </c>
      <c r="J723" s="166" t="s">
        <v>3245</v>
      </c>
      <c r="K723" s="166">
        <v>0</v>
      </c>
      <c r="L723" s="166">
        <v>1</v>
      </c>
      <c r="M723" s="165" t="s">
        <v>3247</v>
      </c>
      <c r="N723" s="165"/>
      <c r="O723" s="165" t="s">
        <v>3248</v>
      </c>
      <c r="P723" s="165"/>
      <c r="Q723" s="142" t="s">
        <v>991</v>
      </c>
      <c r="R723" s="166" t="s">
        <v>552</v>
      </c>
    </row>
    <row r="724" spans="1:18" x14ac:dyDescent="0.25">
      <c r="A724" s="166">
        <v>716</v>
      </c>
      <c r="B724" s="166" t="s">
        <v>3249</v>
      </c>
      <c r="C724" s="166"/>
      <c r="D724" s="166"/>
      <c r="E724" s="166"/>
      <c r="F724" s="166" t="s">
        <v>978</v>
      </c>
      <c r="G724" s="165"/>
      <c r="H724" s="165"/>
      <c r="I724" s="166"/>
      <c r="J724" s="166" t="s">
        <v>978</v>
      </c>
      <c r="K724" s="166"/>
      <c r="L724" s="166"/>
      <c r="M724" s="165"/>
      <c r="N724" s="165"/>
      <c r="O724" s="165"/>
      <c r="P724" s="165"/>
      <c r="Q724" s="142" t="s">
        <v>979</v>
      </c>
      <c r="R724" s="166"/>
    </row>
    <row r="725" spans="1:18" x14ac:dyDescent="0.25">
      <c r="A725" s="166">
        <v>717</v>
      </c>
      <c r="B725" s="166" t="s">
        <v>3250</v>
      </c>
      <c r="C725" s="166"/>
      <c r="D725" s="166"/>
      <c r="E725" s="166"/>
      <c r="F725" s="166" t="s">
        <v>978</v>
      </c>
      <c r="G725" s="165"/>
      <c r="H725" s="165"/>
      <c r="I725" s="166"/>
      <c r="J725" s="166" t="s">
        <v>978</v>
      </c>
      <c r="K725" s="166"/>
      <c r="L725" s="166"/>
      <c r="M725" s="165"/>
      <c r="N725" s="165"/>
      <c r="O725" s="165"/>
      <c r="P725" s="165"/>
      <c r="Q725" s="142" t="s">
        <v>979</v>
      </c>
      <c r="R725" s="166"/>
    </row>
    <row r="726" spans="1:18" x14ac:dyDescent="0.25">
      <c r="A726" s="166">
        <v>718</v>
      </c>
      <c r="B726" s="166" t="s">
        <v>3251</v>
      </c>
      <c r="C726" s="166"/>
      <c r="D726" s="166"/>
      <c r="E726" s="166"/>
      <c r="F726" s="166" t="s">
        <v>978</v>
      </c>
      <c r="G726" s="165"/>
      <c r="H726" s="165"/>
      <c r="I726" s="166"/>
      <c r="J726" s="166" t="s">
        <v>978</v>
      </c>
      <c r="K726" s="166"/>
      <c r="L726" s="166"/>
      <c r="M726" s="165"/>
      <c r="N726" s="165"/>
      <c r="O726" s="165"/>
      <c r="P726" s="165"/>
      <c r="Q726" s="142" t="s">
        <v>979</v>
      </c>
      <c r="R726" s="166"/>
    </row>
    <row r="727" spans="1:18" ht="60" x14ac:dyDescent="0.25">
      <c r="A727" s="166">
        <v>719</v>
      </c>
      <c r="B727" s="166" t="s">
        <v>3252</v>
      </c>
      <c r="C727" s="166"/>
      <c r="D727" s="166"/>
      <c r="E727" s="166"/>
      <c r="F727" s="166" t="s">
        <v>978</v>
      </c>
      <c r="G727" s="165"/>
      <c r="H727" s="165"/>
      <c r="I727" s="166"/>
      <c r="J727" s="166" t="s">
        <v>978</v>
      </c>
      <c r="K727" s="166">
        <v>0</v>
      </c>
      <c r="L727" s="166">
        <v>1</v>
      </c>
      <c r="M727" s="165" t="s">
        <v>3253</v>
      </c>
      <c r="N727" s="165"/>
      <c r="O727" s="165"/>
      <c r="P727" s="165"/>
      <c r="Q727" s="142" t="s">
        <v>979</v>
      </c>
      <c r="R727" s="166"/>
    </row>
    <row r="728" spans="1:18" x14ac:dyDescent="0.25">
      <c r="A728" s="166">
        <v>720</v>
      </c>
      <c r="B728" s="166" t="s">
        <v>3254</v>
      </c>
      <c r="C728" s="166"/>
      <c r="D728" s="166"/>
      <c r="E728" s="166"/>
      <c r="F728" s="166" t="s">
        <v>978</v>
      </c>
      <c r="G728" s="165"/>
      <c r="H728" s="165"/>
      <c r="I728" s="166"/>
      <c r="J728" s="166" t="s">
        <v>978</v>
      </c>
      <c r="K728" s="166">
        <v>0</v>
      </c>
      <c r="L728" s="166">
        <v>0</v>
      </c>
      <c r="M728" s="165"/>
      <c r="N728" s="165"/>
      <c r="O728" s="165"/>
      <c r="P728" s="165"/>
      <c r="Q728" s="142" t="s">
        <v>979</v>
      </c>
      <c r="R728" s="166"/>
    </row>
    <row r="729" spans="1:18" x14ac:dyDescent="0.25">
      <c r="A729" s="166">
        <v>721</v>
      </c>
      <c r="B729" s="166" t="s">
        <v>3255</v>
      </c>
      <c r="C729" s="166"/>
      <c r="D729" s="166"/>
      <c r="E729" s="166"/>
      <c r="F729" s="166" t="s">
        <v>978</v>
      </c>
      <c r="G729" s="165"/>
      <c r="H729" s="165"/>
      <c r="I729" s="166"/>
      <c r="J729" s="166" t="s">
        <v>978</v>
      </c>
      <c r="K729" s="166">
        <v>0</v>
      </c>
      <c r="L729" s="166">
        <v>0</v>
      </c>
      <c r="M729" s="165"/>
      <c r="N729" s="165"/>
      <c r="O729" s="165"/>
      <c r="P729" s="165"/>
      <c r="Q729" s="142" t="s">
        <v>979</v>
      </c>
      <c r="R729" s="166"/>
    </row>
    <row r="730" spans="1:18" x14ac:dyDescent="0.25">
      <c r="A730" s="166">
        <v>722</v>
      </c>
      <c r="B730" s="166" t="s">
        <v>3256</v>
      </c>
      <c r="C730" s="166"/>
      <c r="D730" s="166"/>
      <c r="E730" s="166"/>
      <c r="F730" s="166" t="s">
        <v>978</v>
      </c>
      <c r="G730" s="165"/>
      <c r="H730" s="165"/>
      <c r="I730" s="166"/>
      <c r="J730" s="166" t="s">
        <v>978</v>
      </c>
      <c r="K730" s="166">
        <v>0</v>
      </c>
      <c r="L730" s="166">
        <v>0</v>
      </c>
      <c r="M730" s="165"/>
      <c r="N730" s="165"/>
      <c r="O730" s="165"/>
      <c r="P730" s="165"/>
      <c r="Q730" s="142" t="s">
        <v>979</v>
      </c>
      <c r="R730" s="166"/>
    </row>
    <row r="731" spans="1:18" x14ac:dyDescent="0.25">
      <c r="A731" s="166">
        <v>723</v>
      </c>
      <c r="B731" s="166" t="s">
        <v>3257</v>
      </c>
      <c r="C731" s="166"/>
      <c r="D731" s="166"/>
      <c r="E731" s="166"/>
      <c r="F731" s="166" t="s">
        <v>978</v>
      </c>
      <c r="G731" s="165"/>
      <c r="H731" s="165"/>
      <c r="I731" s="166"/>
      <c r="J731" s="166" t="s">
        <v>978</v>
      </c>
      <c r="K731" s="166">
        <v>0</v>
      </c>
      <c r="L731" s="166">
        <v>0</v>
      </c>
      <c r="M731" s="165"/>
      <c r="N731" s="165"/>
      <c r="O731" s="165"/>
      <c r="P731" s="165"/>
      <c r="Q731" s="142" t="s">
        <v>979</v>
      </c>
      <c r="R731" s="166"/>
    </row>
    <row r="732" spans="1:18" x14ac:dyDescent="0.25">
      <c r="A732" s="166">
        <v>724</v>
      </c>
      <c r="B732" s="166" t="s">
        <v>3258</v>
      </c>
      <c r="C732" s="166"/>
      <c r="D732" s="166"/>
      <c r="E732" s="166"/>
      <c r="F732" s="166" t="s">
        <v>978</v>
      </c>
      <c r="G732" s="165"/>
      <c r="H732" s="165"/>
      <c r="I732" s="166"/>
      <c r="J732" s="166" t="s">
        <v>978</v>
      </c>
      <c r="K732" s="166">
        <v>0</v>
      </c>
      <c r="L732" s="166">
        <v>0</v>
      </c>
      <c r="M732" s="165"/>
      <c r="N732" s="165"/>
      <c r="O732" s="165"/>
      <c r="P732" s="165"/>
      <c r="Q732" s="142" t="s">
        <v>979</v>
      </c>
      <c r="R732" s="166"/>
    </row>
    <row r="733" spans="1:18" x14ac:dyDescent="0.25">
      <c r="A733" s="166">
        <v>725</v>
      </c>
      <c r="B733" s="166" t="s">
        <v>3259</v>
      </c>
      <c r="C733" s="166"/>
      <c r="D733" s="166"/>
      <c r="E733" s="166"/>
      <c r="F733" s="166" t="s">
        <v>978</v>
      </c>
      <c r="G733" s="165"/>
      <c r="H733" s="165"/>
      <c r="I733" s="166"/>
      <c r="J733" s="166" t="s">
        <v>978</v>
      </c>
      <c r="K733" s="166">
        <v>0</v>
      </c>
      <c r="L733" s="166">
        <v>0</v>
      </c>
      <c r="M733" s="165"/>
      <c r="N733" s="165"/>
      <c r="O733" s="165"/>
      <c r="P733" s="165"/>
      <c r="Q733" s="142" t="s">
        <v>979</v>
      </c>
      <c r="R733" s="166"/>
    </row>
    <row r="734" spans="1:18" x14ac:dyDescent="0.25">
      <c r="A734" s="166">
        <v>726</v>
      </c>
      <c r="B734" s="166" t="s">
        <v>3260</v>
      </c>
      <c r="C734" s="166"/>
      <c r="D734" s="166"/>
      <c r="E734" s="166"/>
      <c r="F734" s="166" t="s">
        <v>978</v>
      </c>
      <c r="G734" s="165"/>
      <c r="H734" s="165"/>
      <c r="I734" s="166"/>
      <c r="J734" s="166" t="s">
        <v>978</v>
      </c>
      <c r="K734" s="166">
        <v>0</v>
      </c>
      <c r="L734" s="166">
        <v>0</v>
      </c>
      <c r="M734" s="165"/>
      <c r="N734" s="165"/>
      <c r="O734" s="165"/>
      <c r="P734" s="165"/>
      <c r="Q734" s="142" t="s">
        <v>979</v>
      </c>
      <c r="R734" s="166"/>
    </row>
    <row r="735" spans="1:18" x14ac:dyDescent="0.25">
      <c r="A735" s="166">
        <v>727</v>
      </c>
      <c r="B735" s="166" t="s">
        <v>3261</v>
      </c>
      <c r="C735" s="166"/>
      <c r="D735" s="166"/>
      <c r="E735" s="166"/>
      <c r="F735" s="166" t="s">
        <v>978</v>
      </c>
      <c r="G735" s="165"/>
      <c r="H735" s="165"/>
      <c r="I735" s="166"/>
      <c r="J735" s="166" t="s">
        <v>978</v>
      </c>
      <c r="K735" s="166">
        <v>0</v>
      </c>
      <c r="L735" s="166">
        <v>0</v>
      </c>
      <c r="M735" s="165"/>
      <c r="N735" s="165"/>
      <c r="O735" s="165"/>
      <c r="P735" s="165"/>
      <c r="Q735" s="142" t="s">
        <v>979</v>
      </c>
      <c r="R735" s="166"/>
    </row>
    <row r="736" spans="1:18" x14ac:dyDescent="0.25">
      <c r="A736" s="166">
        <v>728</v>
      </c>
      <c r="B736" s="166" t="s">
        <v>3262</v>
      </c>
      <c r="C736" s="166"/>
      <c r="D736" s="166"/>
      <c r="E736" s="166"/>
      <c r="F736" s="166" t="s">
        <v>978</v>
      </c>
      <c r="G736" s="165"/>
      <c r="H736" s="165"/>
      <c r="I736" s="166"/>
      <c r="J736" s="166" t="s">
        <v>978</v>
      </c>
      <c r="K736" s="166">
        <v>0</v>
      </c>
      <c r="L736" s="166">
        <v>0</v>
      </c>
      <c r="M736" s="165"/>
      <c r="N736" s="165"/>
      <c r="O736" s="165"/>
      <c r="P736" s="165"/>
      <c r="Q736" s="142" t="s">
        <v>979</v>
      </c>
      <c r="R736" s="166"/>
    </row>
    <row r="737" spans="1:17" x14ac:dyDescent="0.25">
      <c r="A737" s="166">
        <v>729</v>
      </c>
      <c r="B737" s="166" t="s">
        <v>3263</v>
      </c>
      <c r="C737" s="166"/>
      <c r="D737" s="166"/>
      <c r="E737" s="166"/>
      <c r="F737" s="166" t="s">
        <v>978</v>
      </c>
      <c r="G737" s="165"/>
      <c r="H737" s="165"/>
      <c r="I737" s="166"/>
      <c r="J737" s="166" t="s">
        <v>978</v>
      </c>
      <c r="K737" s="166">
        <v>0</v>
      </c>
      <c r="L737" s="166">
        <v>0</v>
      </c>
      <c r="M737" s="165"/>
      <c r="N737" s="165"/>
      <c r="O737" s="165"/>
      <c r="P737" s="165"/>
      <c r="Q737" s="142" t="s">
        <v>979</v>
      </c>
    </row>
    <row r="738" spans="1:17" x14ac:dyDescent="0.25">
      <c r="A738" s="166">
        <v>730</v>
      </c>
      <c r="B738" s="166" t="s">
        <v>3264</v>
      </c>
      <c r="C738" s="166"/>
      <c r="D738" s="166"/>
      <c r="E738" s="166"/>
      <c r="F738" s="166" t="s">
        <v>978</v>
      </c>
      <c r="G738" s="165"/>
      <c r="H738" s="165"/>
      <c r="I738" s="166"/>
      <c r="J738" s="166" t="s">
        <v>978</v>
      </c>
      <c r="K738" s="166">
        <v>0</v>
      </c>
      <c r="L738" s="166">
        <v>0</v>
      </c>
      <c r="M738" s="165"/>
      <c r="N738" s="165"/>
      <c r="O738" s="165"/>
      <c r="P738" s="165"/>
      <c r="Q738" s="142" t="s">
        <v>979</v>
      </c>
    </row>
    <row r="739" spans="1:17" x14ac:dyDescent="0.25">
      <c r="A739" s="166">
        <v>731</v>
      </c>
      <c r="B739" s="166" t="s">
        <v>3265</v>
      </c>
      <c r="C739" s="166"/>
      <c r="D739" s="166"/>
      <c r="E739" s="166"/>
      <c r="F739" s="166" t="s">
        <v>978</v>
      </c>
      <c r="G739" s="165"/>
      <c r="H739" s="165"/>
      <c r="I739" s="166"/>
      <c r="J739" s="166" t="s">
        <v>978</v>
      </c>
      <c r="K739" s="166">
        <v>0</v>
      </c>
      <c r="L739" s="166">
        <v>0</v>
      </c>
      <c r="M739" s="165"/>
      <c r="N739" s="165"/>
      <c r="O739" s="165"/>
      <c r="P739" s="165"/>
      <c r="Q739" s="142" t="s">
        <v>979</v>
      </c>
    </row>
    <row r="740" spans="1:17" x14ac:dyDescent="0.25">
      <c r="A740" s="166">
        <v>732</v>
      </c>
      <c r="B740" s="166" t="s">
        <v>3266</v>
      </c>
      <c r="C740" s="166"/>
      <c r="D740" s="166"/>
      <c r="E740" s="166"/>
      <c r="F740" s="166" t="s">
        <v>978</v>
      </c>
      <c r="G740" s="165"/>
      <c r="H740" s="165"/>
      <c r="I740" s="166"/>
      <c r="J740" s="166" t="s">
        <v>978</v>
      </c>
      <c r="K740" s="166">
        <v>0</v>
      </c>
      <c r="L740" s="166">
        <v>0</v>
      </c>
      <c r="M740" s="165"/>
      <c r="N740" s="165"/>
      <c r="O740" s="165"/>
      <c r="P740" s="165"/>
      <c r="Q740" s="142" t="s">
        <v>979</v>
      </c>
    </row>
    <row r="741" spans="1:17" x14ac:dyDescent="0.25">
      <c r="A741" s="166">
        <v>733</v>
      </c>
      <c r="B741" s="166" t="s">
        <v>3267</v>
      </c>
      <c r="C741" s="166"/>
      <c r="D741" s="166"/>
      <c r="E741" s="166"/>
      <c r="F741" s="166" t="s">
        <v>978</v>
      </c>
      <c r="G741" s="165"/>
      <c r="H741" s="165"/>
      <c r="I741" s="166"/>
      <c r="J741" s="166" t="s">
        <v>978</v>
      </c>
      <c r="K741" s="166">
        <v>0</v>
      </c>
      <c r="L741" s="166">
        <v>0</v>
      </c>
      <c r="M741" s="165"/>
      <c r="N741" s="165"/>
      <c r="O741" s="165"/>
      <c r="P741" s="165"/>
      <c r="Q741" s="142" t="s">
        <v>979</v>
      </c>
    </row>
    <row r="742" spans="1:17" x14ac:dyDescent="0.25">
      <c r="A742" s="166">
        <v>734</v>
      </c>
      <c r="B742" s="166" t="s">
        <v>3268</v>
      </c>
      <c r="C742" s="166"/>
      <c r="D742" s="166"/>
      <c r="E742" s="166"/>
      <c r="F742" s="166" t="s">
        <v>978</v>
      </c>
      <c r="G742" s="165"/>
      <c r="H742" s="165"/>
      <c r="I742" s="166"/>
      <c r="J742" s="166" t="s">
        <v>978</v>
      </c>
      <c r="K742" s="166">
        <v>0</v>
      </c>
      <c r="L742" s="166">
        <v>0</v>
      </c>
      <c r="M742" s="165"/>
      <c r="N742" s="165"/>
      <c r="O742" s="165"/>
      <c r="P742" s="165"/>
      <c r="Q742" s="142" t="s">
        <v>979</v>
      </c>
    </row>
    <row r="743" spans="1:17" x14ac:dyDescent="0.25">
      <c r="A743" s="166">
        <v>735</v>
      </c>
      <c r="B743" s="166" t="s">
        <v>3269</v>
      </c>
      <c r="C743" s="166"/>
      <c r="D743" s="166"/>
      <c r="E743" s="166"/>
      <c r="F743" s="166" t="s">
        <v>978</v>
      </c>
      <c r="G743" s="165"/>
      <c r="H743" s="165"/>
      <c r="I743" s="166"/>
      <c r="J743" s="166" t="s">
        <v>978</v>
      </c>
      <c r="K743" s="166">
        <v>0</v>
      </c>
      <c r="L743" s="166">
        <v>0</v>
      </c>
      <c r="M743" s="165"/>
      <c r="N743" s="165"/>
      <c r="O743" s="165"/>
      <c r="P743" s="165"/>
      <c r="Q743" s="142" t="s">
        <v>979</v>
      </c>
    </row>
    <row r="744" spans="1:17" x14ac:dyDescent="0.25">
      <c r="A744" s="166">
        <v>736</v>
      </c>
      <c r="B744" s="166" t="s">
        <v>3270</v>
      </c>
      <c r="C744" s="166"/>
      <c r="D744" s="166"/>
      <c r="E744" s="166"/>
      <c r="F744" s="166" t="s">
        <v>978</v>
      </c>
      <c r="G744" s="165"/>
      <c r="H744" s="165"/>
      <c r="I744" s="166"/>
      <c r="J744" s="166" t="s">
        <v>978</v>
      </c>
      <c r="K744" s="166">
        <v>0</v>
      </c>
      <c r="L744" s="166">
        <v>0</v>
      </c>
      <c r="M744" s="165"/>
      <c r="N744" s="165"/>
      <c r="O744" s="165"/>
      <c r="P744" s="165"/>
      <c r="Q744" s="142" t="s">
        <v>979</v>
      </c>
    </row>
    <row r="745" spans="1:17" x14ac:dyDescent="0.25">
      <c r="A745" s="166">
        <v>737</v>
      </c>
      <c r="B745" s="166" t="s">
        <v>3271</v>
      </c>
      <c r="C745" s="166"/>
      <c r="D745" s="166"/>
      <c r="E745" s="166"/>
      <c r="F745" s="166" t="s">
        <v>978</v>
      </c>
      <c r="G745" s="165"/>
      <c r="H745" s="165"/>
      <c r="I745" s="166"/>
      <c r="J745" s="166" t="s">
        <v>978</v>
      </c>
      <c r="K745" s="166">
        <v>0</v>
      </c>
      <c r="L745" s="166">
        <v>0</v>
      </c>
      <c r="M745" s="165"/>
      <c r="N745" s="165"/>
      <c r="O745" s="165"/>
      <c r="P745" s="165"/>
      <c r="Q745" s="142" t="s">
        <v>979</v>
      </c>
    </row>
    <row r="746" spans="1:17" x14ac:dyDescent="0.25">
      <c r="A746" s="166">
        <v>738</v>
      </c>
      <c r="B746" s="166" t="s">
        <v>3272</v>
      </c>
      <c r="C746" s="166"/>
      <c r="D746" s="166"/>
      <c r="E746" s="166"/>
      <c r="F746" s="166" t="s">
        <v>978</v>
      </c>
      <c r="G746" s="165"/>
      <c r="H746" s="165"/>
      <c r="I746" s="166"/>
      <c r="J746" s="166" t="s">
        <v>978</v>
      </c>
      <c r="K746" s="166">
        <v>0</v>
      </c>
      <c r="L746" s="166">
        <v>0</v>
      </c>
      <c r="M746" s="165"/>
      <c r="N746" s="165"/>
      <c r="O746" s="165"/>
      <c r="P746" s="165"/>
      <c r="Q746" s="142" t="s">
        <v>979</v>
      </c>
    </row>
    <row r="747" spans="1:17" x14ac:dyDescent="0.25">
      <c r="A747" s="166">
        <v>739</v>
      </c>
      <c r="B747" s="166" t="s">
        <v>3273</v>
      </c>
      <c r="C747" s="166"/>
      <c r="D747" s="166"/>
      <c r="E747" s="166"/>
      <c r="F747" s="166" t="s">
        <v>978</v>
      </c>
      <c r="G747" s="165"/>
      <c r="H747" s="165"/>
      <c r="I747" s="166"/>
      <c r="J747" s="166" t="s">
        <v>978</v>
      </c>
      <c r="K747" s="166">
        <v>0</v>
      </c>
      <c r="L747" s="166">
        <v>0</v>
      </c>
      <c r="M747" s="165"/>
      <c r="N747" s="165"/>
      <c r="O747" s="165"/>
      <c r="P747" s="165"/>
      <c r="Q747" s="142" t="s">
        <v>979</v>
      </c>
    </row>
    <row r="748" spans="1:17" x14ac:dyDescent="0.25">
      <c r="A748" s="166">
        <v>740</v>
      </c>
      <c r="B748" s="166" t="s">
        <v>3274</v>
      </c>
      <c r="C748" s="166"/>
      <c r="D748" s="166"/>
      <c r="E748" s="166"/>
      <c r="F748" s="166" t="s">
        <v>978</v>
      </c>
      <c r="G748" s="165"/>
      <c r="H748" s="165"/>
      <c r="I748" s="166"/>
      <c r="J748" s="166" t="s">
        <v>978</v>
      </c>
      <c r="K748" s="166">
        <v>0</v>
      </c>
      <c r="L748" s="166">
        <v>0</v>
      </c>
      <c r="M748" s="165"/>
      <c r="N748" s="165"/>
      <c r="O748" s="165"/>
      <c r="P748" s="165"/>
      <c r="Q748" s="142" t="s">
        <v>979</v>
      </c>
    </row>
    <row r="749" spans="1:17" x14ac:dyDescent="0.25">
      <c r="A749" s="166">
        <v>741</v>
      </c>
      <c r="B749" s="166" t="s">
        <v>3275</v>
      </c>
      <c r="C749" s="166"/>
      <c r="D749" s="166"/>
      <c r="E749" s="166"/>
      <c r="F749" s="166" t="s">
        <v>978</v>
      </c>
      <c r="G749" s="165"/>
      <c r="H749" s="165"/>
      <c r="I749" s="166"/>
      <c r="J749" s="166" t="s">
        <v>978</v>
      </c>
      <c r="K749" s="166">
        <v>0</v>
      </c>
      <c r="L749" s="166">
        <v>0</v>
      </c>
      <c r="M749" s="165"/>
      <c r="N749" s="165"/>
      <c r="O749" s="165"/>
      <c r="P749" s="165"/>
      <c r="Q749" s="142" t="s">
        <v>979</v>
      </c>
    </row>
    <row r="750" spans="1:17" x14ac:dyDescent="0.25">
      <c r="A750" s="166">
        <v>742</v>
      </c>
      <c r="B750" s="166" t="s">
        <v>3276</v>
      </c>
      <c r="C750" s="166"/>
      <c r="D750" s="166"/>
      <c r="E750" s="166"/>
      <c r="F750" s="166" t="s">
        <v>978</v>
      </c>
      <c r="G750" s="165"/>
      <c r="H750" s="165"/>
      <c r="I750" s="166"/>
      <c r="J750" s="166" t="s">
        <v>978</v>
      </c>
      <c r="K750" s="166">
        <v>0</v>
      </c>
      <c r="L750" s="166">
        <v>0</v>
      </c>
      <c r="M750" s="165"/>
      <c r="N750" s="165"/>
      <c r="O750" s="165"/>
      <c r="P750" s="165"/>
      <c r="Q750" s="142" t="s">
        <v>979</v>
      </c>
    </row>
    <row r="751" spans="1:17" x14ac:dyDescent="0.25">
      <c r="A751" s="166">
        <v>743</v>
      </c>
      <c r="B751" s="166" t="s">
        <v>3277</v>
      </c>
      <c r="C751" s="166"/>
      <c r="D751" s="166"/>
      <c r="E751" s="166"/>
      <c r="F751" s="166" t="s">
        <v>978</v>
      </c>
      <c r="G751" s="165"/>
      <c r="H751" s="165"/>
      <c r="I751" s="166"/>
      <c r="J751" s="166" t="s">
        <v>978</v>
      </c>
      <c r="K751" s="166">
        <v>0</v>
      </c>
      <c r="L751" s="166">
        <v>0</v>
      </c>
      <c r="M751" s="165"/>
      <c r="N751" s="165"/>
      <c r="O751" s="165"/>
      <c r="P751" s="165"/>
      <c r="Q751" s="142" t="s">
        <v>979</v>
      </c>
    </row>
    <row r="752" spans="1:17" x14ac:dyDescent="0.25">
      <c r="A752" s="166">
        <v>744</v>
      </c>
      <c r="B752" s="166" t="s">
        <v>3278</v>
      </c>
      <c r="C752" s="166"/>
      <c r="D752" s="166"/>
      <c r="E752" s="166"/>
      <c r="F752" s="166" t="s">
        <v>978</v>
      </c>
      <c r="G752" s="165"/>
      <c r="H752" s="165"/>
      <c r="I752" s="166"/>
      <c r="J752" s="166" t="s">
        <v>978</v>
      </c>
      <c r="K752" s="166">
        <v>0</v>
      </c>
      <c r="L752" s="166">
        <v>0</v>
      </c>
      <c r="M752" s="165"/>
      <c r="N752" s="165"/>
      <c r="O752" s="165"/>
      <c r="P752" s="165"/>
      <c r="Q752" s="142" t="s">
        <v>979</v>
      </c>
    </row>
    <row r="753" spans="1:17" x14ac:dyDescent="0.25">
      <c r="A753" s="166">
        <v>745</v>
      </c>
      <c r="B753" s="166" t="s">
        <v>3279</v>
      </c>
      <c r="C753" s="166"/>
      <c r="D753" s="166"/>
      <c r="E753" s="166"/>
      <c r="F753" s="166" t="s">
        <v>978</v>
      </c>
      <c r="G753" s="165"/>
      <c r="H753" s="165"/>
      <c r="I753" s="166"/>
      <c r="J753" s="166" t="s">
        <v>978</v>
      </c>
      <c r="K753" s="166">
        <v>0</v>
      </c>
      <c r="L753" s="166">
        <v>0</v>
      </c>
      <c r="M753" s="165"/>
      <c r="N753" s="165"/>
      <c r="O753" s="165"/>
      <c r="P753" s="165"/>
      <c r="Q753" s="142" t="s">
        <v>979</v>
      </c>
    </row>
    <row r="754" spans="1:17" x14ac:dyDescent="0.25">
      <c r="A754" s="166">
        <v>746</v>
      </c>
      <c r="B754" s="166" t="s">
        <v>3280</v>
      </c>
      <c r="C754" s="166"/>
      <c r="D754" s="166"/>
      <c r="E754" s="166"/>
      <c r="F754" s="166" t="s">
        <v>978</v>
      </c>
      <c r="G754" s="165"/>
      <c r="H754" s="165"/>
      <c r="I754" s="166"/>
      <c r="J754" s="166" t="s">
        <v>978</v>
      </c>
      <c r="K754" s="166">
        <v>0</v>
      </c>
      <c r="L754" s="166">
        <v>0</v>
      </c>
      <c r="M754" s="165"/>
      <c r="N754" s="165"/>
      <c r="O754" s="165"/>
      <c r="P754" s="165"/>
      <c r="Q754" s="142" t="s">
        <v>979</v>
      </c>
    </row>
    <row r="755" spans="1:17" x14ac:dyDescent="0.25">
      <c r="A755" s="166">
        <v>747</v>
      </c>
      <c r="B755" s="166" t="s">
        <v>3281</v>
      </c>
      <c r="C755" s="166"/>
      <c r="D755" s="166"/>
      <c r="E755" s="166"/>
      <c r="F755" s="166" t="s">
        <v>978</v>
      </c>
      <c r="G755" s="165"/>
      <c r="H755" s="165"/>
      <c r="I755" s="166"/>
      <c r="J755" s="166" t="s">
        <v>978</v>
      </c>
      <c r="K755" s="166">
        <v>0</v>
      </c>
      <c r="L755" s="166">
        <v>0</v>
      </c>
      <c r="M755" s="165"/>
      <c r="N755" s="165"/>
      <c r="O755" s="165"/>
      <c r="P755" s="165"/>
      <c r="Q755" s="142" t="s">
        <v>979</v>
      </c>
    </row>
    <row r="756" spans="1:17" x14ac:dyDescent="0.25">
      <c r="A756" s="166">
        <v>748</v>
      </c>
      <c r="B756" s="166" t="s">
        <v>3282</v>
      </c>
      <c r="C756" s="166"/>
      <c r="D756" s="166"/>
      <c r="E756" s="166"/>
      <c r="F756" s="166" t="s">
        <v>978</v>
      </c>
      <c r="G756" s="165"/>
      <c r="H756" s="165"/>
      <c r="I756" s="166"/>
      <c r="J756" s="166" t="s">
        <v>978</v>
      </c>
      <c r="K756" s="166">
        <v>0</v>
      </c>
      <c r="L756" s="166">
        <v>0</v>
      </c>
      <c r="M756" s="165"/>
      <c r="N756" s="165"/>
      <c r="O756" s="165"/>
      <c r="P756" s="165"/>
      <c r="Q756" s="142" t="s">
        <v>979</v>
      </c>
    </row>
    <row r="757" spans="1:17" x14ac:dyDescent="0.25">
      <c r="A757" s="166">
        <v>749</v>
      </c>
      <c r="B757" s="166" t="s">
        <v>3283</v>
      </c>
      <c r="C757" s="166"/>
      <c r="D757" s="166"/>
      <c r="E757" s="166"/>
      <c r="F757" s="166" t="s">
        <v>978</v>
      </c>
      <c r="G757" s="165"/>
      <c r="H757" s="165"/>
      <c r="I757" s="166"/>
      <c r="J757" s="166" t="s">
        <v>978</v>
      </c>
      <c r="K757" s="166">
        <v>0</v>
      </c>
      <c r="L757" s="166">
        <v>0</v>
      </c>
      <c r="M757" s="165"/>
      <c r="N757" s="165"/>
      <c r="O757" s="165"/>
      <c r="P757" s="165"/>
      <c r="Q757" s="142" t="s">
        <v>979</v>
      </c>
    </row>
    <row r="758" spans="1:17" x14ac:dyDescent="0.25">
      <c r="A758" s="166">
        <v>750</v>
      </c>
      <c r="B758" s="166" t="s">
        <v>3284</v>
      </c>
      <c r="C758" s="166"/>
      <c r="D758" s="166"/>
      <c r="E758" s="166"/>
      <c r="F758" s="166" t="s">
        <v>978</v>
      </c>
      <c r="G758" s="165"/>
      <c r="H758" s="165"/>
      <c r="I758" s="166"/>
      <c r="J758" s="166" t="s">
        <v>978</v>
      </c>
      <c r="K758" s="166">
        <v>0</v>
      </c>
      <c r="L758" s="166">
        <v>0</v>
      </c>
      <c r="M758" s="165"/>
      <c r="N758" s="165"/>
      <c r="O758" s="165"/>
      <c r="P758" s="165"/>
      <c r="Q758" s="142" t="s">
        <v>979</v>
      </c>
    </row>
    <row r="759" spans="1:17" x14ac:dyDescent="0.25">
      <c r="A759" s="166">
        <v>751</v>
      </c>
      <c r="B759" s="166" t="s">
        <v>3285</v>
      </c>
      <c r="C759" s="166"/>
      <c r="D759" s="166"/>
      <c r="E759" s="166"/>
      <c r="F759" s="166" t="s">
        <v>978</v>
      </c>
      <c r="G759" s="165"/>
      <c r="H759" s="165"/>
      <c r="I759" s="166"/>
      <c r="J759" s="166" t="s">
        <v>978</v>
      </c>
      <c r="K759" s="166">
        <v>0</v>
      </c>
      <c r="L759" s="166">
        <v>0</v>
      </c>
      <c r="M759" s="165"/>
      <c r="N759" s="165"/>
      <c r="O759" s="165"/>
      <c r="P759" s="165"/>
      <c r="Q759" s="142" t="s">
        <v>979</v>
      </c>
    </row>
    <row r="760" spans="1:17" x14ac:dyDescent="0.25">
      <c r="A760" s="166">
        <v>752</v>
      </c>
      <c r="B760" s="166" t="s">
        <v>3286</v>
      </c>
      <c r="C760" s="166"/>
      <c r="D760" s="166"/>
      <c r="E760" s="166"/>
      <c r="F760" s="166" t="s">
        <v>978</v>
      </c>
      <c r="G760" s="165"/>
      <c r="H760" s="165"/>
      <c r="I760" s="166"/>
      <c r="J760" s="166" t="s">
        <v>978</v>
      </c>
      <c r="K760" s="166">
        <v>0</v>
      </c>
      <c r="L760" s="166">
        <v>0</v>
      </c>
      <c r="M760" s="165"/>
      <c r="N760" s="165"/>
      <c r="O760" s="165"/>
      <c r="P760" s="165"/>
      <c r="Q760" s="142" t="s">
        <v>979</v>
      </c>
    </row>
    <row r="761" spans="1:17" x14ac:dyDescent="0.25">
      <c r="A761" s="166">
        <v>753</v>
      </c>
      <c r="B761" s="166" t="s">
        <v>3287</v>
      </c>
      <c r="C761" s="166"/>
      <c r="D761" s="166"/>
      <c r="E761" s="166"/>
      <c r="F761" s="166" t="s">
        <v>978</v>
      </c>
      <c r="G761" s="165"/>
      <c r="H761" s="165"/>
      <c r="I761" s="166"/>
      <c r="J761" s="166" t="s">
        <v>978</v>
      </c>
      <c r="K761" s="166">
        <v>0</v>
      </c>
      <c r="L761" s="166">
        <v>0</v>
      </c>
      <c r="M761" s="165"/>
      <c r="N761" s="165"/>
      <c r="O761" s="165"/>
      <c r="P761" s="165"/>
      <c r="Q761" s="142" t="s">
        <v>979</v>
      </c>
    </row>
    <row r="762" spans="1:17" x14ac:dyDescent="0.25">
      <c r="A762" s="166">
        <v>754</v>
      </c>
      <c r="B762" s="166" t="s">
        <v>3288</v>
      </c>
      <c r="C762" s="166"/>
      <c r="D762" s="166"/>
      <c r="E762" s="166"/>
      <c r="F762" s="166" t="s">
        <v>978</v>
      </c>
      <c r="G762" s="165"/>
      <c r="H762" s="165"/>
      <c r="I762" s="166"/>
      <c r="J762" s="166" t="s">
        <v>978</v>
      </c>
      <c r="K762" s="166">
        <v>0</v>
      </c>
      <c r="L762" s="166">
        <v>0</v>
      </c>
      <c r="M762" s="165"/>
      <c r="N762" s="165"/>
      <c r="O762" s="165"/>
      <c r="P762" s="165"/>
      <c r="Q762" s="142" t="s">
        <v>979</v>
      </c>
    </row>
    <row r="763" spans="1:17" x14ac:dyDescent="0.25">
      <c r="A763" s="166">
        <v>755</v>
      </c>
      <c r="B763" s="166" t="s">
        <v>3289</v>
      </c>
      <c r="C763" s="166"/>
      <c r="D763" s="166"/>
      <c r="E763" s="166"/>
      <c r="F763" s="166" t="s">
        <v>978</v>
      </c>
      <c r="G763" s="165"/>
      <c r="H763" s="165"/>
      <c r="I763" s="166"/>
      <c r="J763" s="166" t="s">
        <v>978</v>
      </c>
      <c r="K763" s="166">
        <v>0</v>
      </c>
      <c r="L763" s="166">
        <v>0</v>
      </c>
      <c r="M763" s="165"/>
      <c r="N763" s="165"/>
      <c r="O763" s="165"/>
      <c r="P763" s="165"/>
      <c r="Q763" s="142" t="s">
        <v>979</v>
      </c>
    </row>
    <row r="764" spans="1:17" x14ac:dyDescent="0.25">
      <c r="A764" s="166">
        <v>756</v>
      </c>
      <c r="B764" s="166" t="s">
        <v>3290</v>
      </c>
      <c r="C764" s="166"/>
      <c r="D764" s="166"/>
      <c r="E764" s="166"/>
      <c r="F764" s="166" t="s">
        <v>978</v>
      </c>
      <c r="G764" s="165"/>
      <c r="H764" s="165"/>
      <c r="I764" s="166"/>
      <c r="J764" s="166" t="s">
        <v>978</v>
      </c>
      <c r="K764" s="166">
        <v>0</v>
      </c>
      <c r="L764" s="166">
        <v>0</v>
      </c>
      <c r="M764" s="165"/>
      <c r="N764" s="165"/>
      <c r="O764" s="165"/>
      <c r="P764" s="165"/>
      <c r="Q764" s="142" t="s">
        <v>979</v>
      </c>
    </row>
    <row r="765" spans="1:17" x14ac:dyDescent="0.25">
      <c r="A765" s="166">
        <v>757</v>
      </c>
      <c r="B765" s="166" t="s">
        <v>3291</v>
      </c>
      <c r="C765" s="166"/>
      <c r="D765" s="166"/>
      <c r="E765" s="166"/>
      <c r="F765" s="166" t="s">
        <v>978</v>
      </c>
      <c r="G765" s="165"/>
      <c r="H765" s="165"/>
      <c r="I765" s="166"/>
      <c r="J765" s="166" t="s">
        <v>978</v>
      </c>
      <c r="K765" s="166">
        <v>0</v>
      </c>
      <c r="L765" s="166">
        <v>0</v>
      </c>
      <c r="M765" s="165"/>
      <c r="N765" s="165"/>
      <c r="O765" s="165"/>
      <c r="P765" s="165"/>
      <c r="Q765" s="142" t="s">
        <v>979</v>
      </c>
    </row>
    <row r="766" spans="1:17" ht="15.75" x14ac:dyDescent="0.25">
      <c r="A766" s="166">
        <v>758</v>
      </c>
      <c r="B766" s="166" t="s">
        <v>3292</v>
      </c>
      <c r="C766" s="143" t="s">
        <v>3293</v>
      </c>
      <c r="D766" s="166"/>
      <c r="E766" s="166" t="str">
        <f t="shared" ref="E766:E775" si="24">LEFT(F766,2)</f>
        <v>F9</v>
      </c>
      <c r="F766" s="166" t="s">
        <v>3294</v>
      </c>
      <c r="G766" s="165" t="s">
        <v>985</v>
      </c>
      <c r="H766" s="165" t="s">
        <v>985</v>
      </c>
      <c r="I766" s="166" t="s">
        <v>3294</v>
      </c>
      <c r="J766" s="166"/>
      <c r="K766" s="166">
        <v>0</v>
      </c>
      <c r="L766" s="166">
        <v>0</v>
      </c>
      <c r="M766" s="165"/>
      <c r="N766" s="165"/>
      <c r="O766" s="165" t="s">
        <v>26</v>
      </c>
      <c r="P766" s="165"/>
    </row>
    <row r="767" spans="1:17" ht="15.75" x14ac:dyDescent="0.25">
      <c r="A767" s="166">
        <v>759</v>
      </c>
      <c r="B767" s="166" t="s">
        <v>3295</v>
      </c>
      <c r="C767" s="143" t="s">
        <v>3296</v>
      </c>
      <c r="D767" s="144" t="s">
        <v>3297</v>
      </c>
      <c r="E767" s="166" t="str">
        <f t="shared" si="24"/>
        <v>F9</v>
      </c>
      <c r="F767" s="166" t="s">
        <v>3298</v>
      </c>
      <c r="G767" s="165" t="s">
        <v>3299</v>
      </c>
      <c r="H767" s="165" t="s">
        <v>3300</v>
      </c>
      <c r="I767" s="166" t="s">
        <v>3298</v>
      </c>
      <c r="J767" s="166"/>
      <c r="K767" s="166">
        <v>1</v>
      </c>
      <c r="L767" s="166">
        <v>0</v>
      </c>
      <c r="M767" s="165"/>
      <c r="N767" s="165"/>
      <c r="O767" s="165" t="s">
        <v>26</v>
      </c>
      <c r="P767" s="165"/>
    </row>
    <row r="768" spans="1:17" ht="30" x14ac:dyDescent="0.25">
      <c r="A768" s="166">
        <v>760</v>
      </c>
      <c r="B768" s="166" t="s">
        <v>3301</v>
      </c>
      <c r="C768" s="143" t="s">
        <v>3302</v>
      </c>
      <c r="D768" s="144" t="s">
        <v>3303</v>
      </c>
      <c r="E768" s="166" t="str">
        <f t="shared" si="24"/>
        <v>F9</v>
      </c>
      <c r="F768" s="166" t="s">
        <v>3304</v>
      </c>
      <c r="G768" s="144" t="s">
        <v>3303</v>
      </c>
      <c r="H768" s="165" t="s">
        <v>84</v>
      </c>
      <c r="I768" s="166" t="s">
        <v>3304</v>
      </c>
      <c r="J768" s="166"/>
      <c r="K768" s="166">
        <v>0</v>
      </c>
      <c r="L768" s="166">
        <v>0</v>
      </c>
      <c r="M768" s="165"/>
      <c r="N768" s="165"/>
      <c r="O768" s="165" t="s">
        <v>26</v>
      </c>
      <c r="P768" s="165"/>
    </row>
    <row r="769" spans="1:17" ht="30" x14ac:dyDescent="0.25">
      <c r="A769" s="166">
        <v>761</v>
      </c>
      <c r="B769" s="166" t="s">
        <v>3305</v>
      </c>
      <c r="C769" s="143" t="s">
        <v>3306</v>
      </c>
      <c r="D769" s="144" t="s">
        <v>3303</v>
      </c>
      <c r="E769" s="166" t="str">
        <f t="shared" si="24"/>
        <v>F9</v>
      </c>
      <c r="F769" s="166" t="s">
        <v>3307</v>
      </c>
      <c r="G769" s="144" t="s">
        <v>3303</v>
      </c>
      <c r="H769" s="165" t="s">
        <v>84</v>
      </c>
      <c r="I769" s="166" t="s">
        <v>3307</v>
      </c>
      <c r="J769" s="166"/>
      <c r="K769" s="166">
        <v>0</v>
      </c>
      <c r="L769" s="166">
        <v>0</v>
      </c>
      <c r="M769" s="165"/>
      <c r="N769" s="165"/>
      <c r="O769" s="165" t="s">
        <v>26</v>
      </c>
      <c r="P769" s="165"/>
    </row>
    <row r="770" spans="1:17" ht="15.75" x14ac:dyDescent="0.25">
      <c r="A770" s="166">
        <v>762</v>
      </c>
      <c r="B770" s="166" t="s">
        <v>3308</v>
      </c>
      <c r="C770" s="143" t="s">
        <v>1959</v>
      </c>
      <c r="D770" s="166"/>
      <c r="E770" s="166" t="str">
        <f t="shared" si="24"/>
        <v>F9</v>
      </c>
      <c r="F770" s="166" t="s">
        <v>3309</v>
      </c>
      <c r="G770" s="165" t="s">
        <v>1003</v>
      </c>
      <c r="H770" s="165" t="s">
        <v>1003</v>
      </c>
      <c r="I770" s="166"/>
      <c r="J770" s="166" t="s">
        <v>3309</v>
      </c>
      <c r="K770" s="166">
        <v>0</v>
      </c>
      <c r="L770" s="166">
        <v>0</v>
      </c>
      <c r="M770" s="165"/>
      <c r="N770" s="165"/>
      <c r="O770" s="165" t="s">
        <v>26</v>
      </c>
      <c r="P770" s="165"/>
    </row>
    <row r="771" spans="1:17" ht="15.75" x14ac:dyDescent="0.25">
      <c r="A771" s="166">
        <v>763</v>
      </c>
      <c r="B771" s="166" t="s">
        <v>3310</v>
      </c>
      <c r="C771" s="143" t="s">
        <v>1211</v>
      </c>
      <c r="D771" s="166"/>
      <c r="E771" s="166" t="str">
        <f t="shared" si="24"/>
        <v>F9</v>
      </c>
      <c r="F771" s="166" t="s">
        <v>3311</v>
      </c>
      <c r="G771" s="165" t="s">
        <v>84</v>
      </c>
      <c r="H771" s="165" t="s">
        <v>84</v>
      </c>
      <c r="I771" s="166" t="s">
        <v>3311</v>
      </c>
      <c r="J771" s="166"/>
      <c r="K771" s="166">
        <v>0</v>
      </c>
      <c r="L771" s="166">
        <v>0</v>
      </c>
      <c r="M771" s="165"/>
      <c r="N771" s="165"/>
      <c r="O771" s="165" t="s">
        <v>26</v>
      </c>
      <c r="P771" s="165"/>
    </row>
    <row r="772" spans="1:17" ht="15.75" x14ac:dyDescent="0.25">
      <c r="A772" s="166">
        <v>764</v>
      </c>
      <c r="B772" s="166" t="s">
        <v>3312</v>
      </c>
      <c r="C772" s="143" t="s">
        <v>1215</v>
      </c>
      <c r="D772" s="166"/>
      <c r="E772" s="166" t="str">
        <f t="shared" si="24"/>
        <v>F9</v>
      </c>
      <c r="F772" s="166" t="s">
        <v>3313</v>
      </c>
      <c r="G772" s="165" t="s">
        <v>1003</v>
      </c>
      <c r="H772" s="165" t="s">
        <v>1003</v>
      </c>
      <c r="I772" s="166"/>
      <c r="J772" s="166" t="s">
        <v>3313</v>
      </c>
      <c r="K772" s="166">
        <v>0</v>
      </c>
      <c r="L772" s="166">
        <v>0</v>
      </c>
      <c r="M772" s="165"/>
      <c r="N772" s="165"/>
      <c r="O772" s="165" t="s">
        <v>26</v>
      </c>
      <c r="P772" s="165"/>
    </row>
    <row r="773" spans="1:17" ht="15.75" x14ac:dyDescent="0.25">
      <c r="A773" s="166">
        <v>765</v>
      </c>
      <c r="B773" s="166" t="s">
        <v>3314</v>
      </c>
      <c r="C773" s="143" t="s">
        <v>3315</v>
      </c>
      <c r="D773" s="166"/>
      <c r="E773" s="166" t="str">
        <f t="shared" si="24"/>
        <v>F9</v>
      </c>
      <c r="F773" s="166" t="s">
        <v>3316</v>
      </c>
      <c r="G773" s="165" t="s">
        <v>84</v>
      </c>
      <c r="H773" s="165" t="s">
        <v>84</v>
      </c>
      <c r="I773" s="166" t="s">
        <v>3316</v>
      </c>
      <c r="J773" s="166"/>
      <c r="K773" s="166">
        <v>0</v>
      </c>
      <c r="L773" s="166">
        <v>0</v>
      </c>
      <c r="M773" s="165"/>
      <c r="N773" s="165"/>
      <c r="O773" s="165" t="s">
        <v>26</v>
      </c>
      <c r="P773" s="165"/>
    </row>
    <row r="774" spans="1:17" ht="15.75" x14ac:dyDescent="0.25">
      <c r="A774" s="166">
        <v>766</v>
      </c>
      <c r="B774" s="166" t="s">
        <v>3317</v>
      </c>
      <c r="C774" s="143" t="s">
        <v>3318</v>
      </c>
      <c r="D774" s="166"/>
      <c r="E774" s="166" t="str">
        <f t="shared" si="24"/>
        <v>F9</v>
      </c>
      <c r="F774" s="166" t="s">
        <v>3319</v>
      </c>
      <c r="G774" s="165" t="s">
        <v>985</v>
      </c>
      <c r="H774" s="165" t="s">
        <v>985</v>
      </c>
      <c r="I774" s="166" t="s">
        <v>3319</v>
      </c>
      <c r="J774" s="166"/>
      <c r="K774" s="166">
        <v>0</v>
      </c>
      <c r="L774" s="166">
        <v>0</v>
      </c>
      <c r="M774" s="165"/>
      <c r="N774" s="165"/>
      <c r="O774" s="165" t="s">
        <v>26</v>
      </c>
      <c r="P774" s="165"/>
    </row>
    <row r="775" spans="1:17" ht="15.75" x14ac:dyDescent="0.25">
      <c r="A775" s="166">
        <v>767</v>
      </c>
      <c r="B775" s="166" t="s">
        <v>3320</v>
      </c>
      <c r="C775" s="143" t="s">
        <v>2441</v>
      </c>
      <c r="D775" s="166"/>
      <c r="E775" s="166" t="str">
        <f t="shared" si="24"/>
        <v>F9</v>
      </c>
      <c r="F775" s="166" t="s">
        <v>3321</v>
      </c>
      <c r="G775" s="165" t="s">
        <v>1003</v>
      </c>
      <c r="H775" s="165"/>
      <c r="I775" s="166"/>
      <c r="J775" s="166" t="s">
        <v>3321</v>
      </c>
      <c r="K775" s="166">
        <v>0</v>
      </c>
      <c r="L775" s="166">
        <v>0</v>
      </c>
      <c r="M775" s="165"/>
      <c r="N775" s="165"/>
      <c r="O775" s="165"/>
      <c r="P775" s="165"/>
    </row>
    <row r="776" spans="1:17" ht="15.75" x14ac:dyDescent="0.25">
      <c r="A776" s="166">
        <v>768</v>
      </c>
      <c r="B776" s="166" t="s">
        <v>3322</v>
      </c>
      <c r="C776" s="143" t="s">
        <v>3323</v>
      </c>
      <c r="D776" s="166"/>
      <c r="E776" s="166" t="str">
        <f t="shared" ref="E776:E798" si="25">LEFT(F776,3)</f>
        <v>F17</v>
      </c>
      <c r="F776" s="166" t="s">
        <v>3324</v>
      </c>
      <c r="G776" s="165" t="s">
        <v>985</v>
      </c>
      <c r="H776" s="165" t="s">
        <v>985</v>
      </c>
      <c r="I776" s="166" t="s">
        <v>3324</v>
      </c>
      <c r="J776" s="166"/>
      <c r="K776" s="166">
        <v>0</v>
      </c>
      <c r="L776" s="166">
        <v>0</v>
      </c>
      <c r="M776" s="165"/>
      <c r="N776" s="165"/>
      <c r="O776" s="165" t="s">
        <v>26</v>
      </c>
      <c r="P776" s="165"/>
    </row>
    <row r="777" spans="1:17" ht="15.75" x14ac:dyDescent="0.25">
      <c r="A777" s="166">
        <v>769</v>
      </c>
      <c r="B777" s="166" t="s">
        <v>3325</v>
      </c>
      <c r="C777" s="143" t="s">
        <v>3326</v>
      </c>
      <c r="D777" s="144" t="s">
        <v>3327</v>
      </c>
      <c r="E777" s="166" t="str">
        <f t="shared" si="25"/>
        <v>F17</v>
      </c>
      <c r="F777" s="166" t="s">
        <v>3328</v>
      </c>
      <c r="G777" s="165" t="s">
        <v>3329</v>
      </c>
      <c r="H777" s="165"/>
      <c r="I777" s="166"/>
      <c r="J777" s="166" t="s">
        <v>3328</v>
      </c>
      <c r="K777" s="166">
        <v>1</v>
      </c>
      <c r="L777" s="166">
        <v>0</v>
      </c>
      <c r="M777" s="165"/>
      <c r="N777" s="165"/>
      <c r="O777" s="165" t="s">
        <v>26</v>
      </c>
      <c r="P777" s="165"/>
    </row>
    <row r="778" spans="1:17" ht="30" x14ac:dyDescent="0.25">
      <c r="A778" s="166">
        <v>770</v>
      </c>
      <c r="B778" s="166" t="s">
        <v>3330</v>
      </c>
      <c r="C778" s="143" t="s">
        <v>3331</v>
      </c>
      <c r="D778" s="144" t="s">
        <v>3332</v>
      </c>
      <c r="E778" s="166" t="str">
        <f t="shared" si="25"/>
        <v>F17</v>
      </c>
      <c r="F778" s="166" t="s">
        <v>3333</v>
      </c>
      <c r="G778" s="165" t="s">
        <v>3334</v>
      </c>
      <c r="H778" s="165" t="s">
        <v>3334</v>
      </c>
      <c r="I778" s="166" t="s">
        <v>3333</v>
      </c>
      <c r="J778" s="166"/>
      <c r="K778" s="166">
        <v>1</v>
      </c>
      <c r="L778" s="166">
        <v>0</v>
      </c>
      <c r="M778" s="165"/>
      <c r="N778" s="165" t="s">
        <v>3335</v>
      </c>
      <c r="O778" s="165" t="s">
        <v>26</v>
      </c>
      <c r="P778" s="165"/>
      <c r="Q778" s="142" t="s">
        <v>979</v>
      </c>
    </row>
    <row r="779" spans="1:17" ht="30" x14ac:dyDescent="0.25">
      <c r="A779" s="166">
        <v>771</v>
      </c>
      <c r="B779" s="166" t="s">
        <v>3336</v>
      </c>
      <c r="C779" s="143" t="s">
        <v>3337</v>
      </c>
      <c r="D779" s="144" t="s">
        <v>3332</v>
      </c>
      <c r="E779" s="166" t="str">
        <f t="shared" si="25"/>
        <v>F17</v>
      </c>
      <c r="F779" s="166" t="s">
        <v>3338</v>
      </c>
      <c r="G779" s="165" t="s">
        <v>3334</v>
      </c>
      <c r="H779" s="165" t="s">
        <v>3334</v>
      </c>
      <c r="I779" s="166" t="s">
        <v>3338</v>
      </c>
      <c r="J779" s="166"/>
      <c r="K779" s="166">
        <v>1</v>
      </c>
      <c r="L779" s="166">
        <v>0</v>
      </c>
      <c r="M779" s="165"/>
      <c r="N779" s="165" t="s">
        <v>3335</v>
      </c>
      <c r="O779" s="165" t="s">
        <v>26</v>
      </c>
      <c r="P779" s="165"/>
      <c r="Q779" s="142" t="s">
        <v>979</v>
      </c>
    </row>
    <row r="780" spans="1:17" ht="30" x14ac:dyDescent="0.25">
      <c r="A780" s="166">
        <v>772</v>
      </c>
      <c r="B780" s="166" t="s">
        <v>3339</v>
      </c>
      <c r="C780" s="143" t="s">
        <v>3340</v>
      </c>
      <c r="D780" s="144" t="s">
        <v>3332</v>
      </c>
      <c r="E780" s="166" t="str">
        <f t="shared" si="25"/>
        <v>F17</v>
      </c>
      <c r="F780" s="166" t="s">
        <v>3341</v>
      </c>
      <c r="G780" s="165" t="s">
        <v>3334</v>
      </c>
      <c r="H780" s="165" t="s">
        <v>3334</v>
      </c>
      <c r="I780" s="166" t="s">
        <v>3341</v>
      </c>
      <c r="J780" s="166"/>
      <c r="K780" s="166">
        <v>1</v>
      </c>
      <c r="L780" s="166">
        <v>0</v>
      </c>
      <c r="M780" s="165"/>
      <c r="N780" s="165" t="s">
        <v>3335</v>
      </c>
      <c r="O780" s="165" t="s">
        <v>26</v>
      </c>
      <c r="P780" s="165"/>
      <c r="Q780" s="142" t="s">
        <v>979</v>
      </c>
    </row>
    <row r="781" spans="1:17" ht="30" x14ac:dyDescent="0.25">
      <c r="A781" s="166">
        <v>773</v>
      </c>
      <c r="B781" s="166" t="s">
        <v>3342</v>
      </c>
      <c r="C781" s="143" t="s">
        <v>3343</v>
      </c>
      <c r="D781" s="144" t="s">
        <v>3332</v>
      </c>
      <c r="E781" s="166" t="str">
        <f t="shared" si="25"/>
        <v>F17</v>
      </c>
      <c r="F781" s="166" t="s">
        <v>3344</v>
      </c>
      <c r="G781" s="165" t="s">
        <v>3334</v>
      </c>
      <c r="H781" s="165" t="s">
        <v>3334</v>
      </c>
      <c r="I781" s="166" t="s">
        <v>3344</v>
      </c>
      <c r="J781" s="166"/>
      <c r="K781" s="166">
        <v>1</v>
      </c>
      <c r="L781" s="166">
        <v>0</v>
      </c>
      <c r="M781" s="165"/>
      <c r="N781" s="165" t="s">
        <v>3335</v>
      </c>
      <c r="O781" s="165" t="s">
        <v>26</v>
      </c>
      <c r="P781" s="165"/>
      <c r="Q781" s="142" t="s">
        <v>979</v>
      </c>
    </row>
    <row r="782" spans="1:17" ht="30" x14ac:dyDescent="0.25">
      <c r="A782" s="166">
        <v>774</v>
      </c>
      <c r="B782" s="166" t="s">
        <v>3345</v>
      </c>
      <c r="C782" s="143" t="s">
        <v>3346</v>
      </c>
      <c r="D782" s="144" t="s">
        <v>3332</v>
      </c>
      <c r="E782" s="166" t="str">
        <f t="shared" si="25"/>
        <v>F17</v>
      </c>
      <c r="F782" s="166" t="s">
        <v>3347</v>
      </c>
      <c r="G782" s="165" t="s">
        <v>3334</v>
      </c>
      <c r="H782" s="165" t="s">
        <v>3334</v>
      </c>
      <c r="I782" s="166" t="s">
        <v>3347</v>
      </c>
      <c r="J782" s="166"/>
      <c r="K782" s="166">
        <v>1</v>
      </c>
      <c r="L782" s="166">
        <v>0</v>
      </c>
      <c r="M782" s="165"/>
      <c r="N782" s="165" t="s">
        <v>3335</v>
      </c>
      <c r="O782" s="165" t="s">
        <v>26</v>
      </c>
      <c r="P782" s="165"/>
      <c r="Q782" s="142" t="s">
        <v>979</v>
      </c>
    </row>
    <row r="783" spans="1:17" ht="30" x14ac:dyDescent="0.25">
      <c r="A783" s="166">
        <v>775</v>
      </c>
      <c r="B783" s="166" t="s">
        <v>3348</v>
      </c>
      <c r="C783" s="143" t="s">
        <v>3349</v>
      </c>
      <c r="D783" s="144" t="s">
        <v>3332</v>
      </c>
      <c r="E783" s="166" t="str">
        <f t="shared" si="25"/>
        <v>F17</v>
      </c>
      <c r="F783" s="166" t="s">
        <v>3350</v>
      </c>
      <c r="G783" s="165" t="s">
        <v>3334</v>
      </c>
      <c r="H783" s="165" t="s">
        <v>3334</v>
      </c>
      <c r="I783" s="166" t="s">
        <v>3350</v>
      </c>
      <c r="J783" s="166"/>
      <c r="K783" s="166">
        <v>1</v>
      </c>
      <c r="L783" s="166">
        <v>0</v>
      </c>
      <c r="M783" s="165"/>
      <c r="N783" s="165" t="s">
        <v>3335</v>
      </c>
      <c r="O783" s="165" t="s">
        <v>26</v>
      </c>
      <c r="P783" s="165"/>
      <c r="Q783" s="142" t="s">
        <v>979</v>
      </c>
    </row>
    <row r="784" spans="1:17" ht="15.75" x14ac:dyDescent="0.25">
      <c r="A784" s="166">
        <v>776</v>
      </c>
      <c r="B784" s="166" t="s">
        <v>3351</v>
      </c>
      <c r="C784" s="143" t="s">
        <v>3352</v>
      </c>
      <c r="D784" s="144" t="s">
        <v>3327</v>
      </c>
      <c r="E784" s="166" t="str">
        <f t="shared" si="25"/>
        <v>F17</v>
      </c>
      <c r="F784" s="166" t="s">
        <v>3353</v>
      </c>
      <c r="G784" s="165" t="s">
        <v>3329</v>
      </c>
      <c r="H784" s="165"/>
      <c r="I784" s="166"/>
      <c r="J784" s="166" t="s">
        <v>3353</v>
      </c>
      <c r="K784" s="166">
        <v>1</v>
      </c>
      <c r="L784" s="166">
        <v>0</v>
      </c>
      <c r="M784" s="165"/>
      <c r="N784" s="165"/>
      <c r="O784" s="165" t="s">
        <v>26</v>
      </c>
      <c r="P784" s="165"/>
    </row>
    <row r="785" spans="1:17" ht="30" x14ac:dyDescent="0.25">
      <c r="A785" s="166">
        <v>777</v>
      </c>
      <c r="B785" s="166" t="s">
        <v>3354</v>
      </c>
      <c r="C785" s="143" t="s">
        <v>3355</v>
      </c>
      <c r="D785" s="144" t="s">
        <v>3332</v>
      </c>
      <c r="E785" s="166" t="str">
        <f t="shared" si="25"/>
        <v>F17</v>
      </c>
      <c r="F785" s="166" t="s">
        <v>3356</v>
      </c>
      <c r="G785" s="165" t="s">
        <v>3334</v>
      </c>
      <c r="H785" s="165" t="s">
        <v>3334</v>
      </c>
      <c r="I785" s="166"/>
      <c r="J785" s="166" t="s">
        <v>3356</v>
      </c>
      <c r="K785" s="166">
        <v>1</v>
      </c>
      <c r="L785" s="166">
        <v>0</v>
      </c>
      <c r="M785" s="165"/>
      <c r="N785" s="165" t="s">
        <v>3335</v>
      </c>
      <c r="O785" s="165" t="s">
        <v>26</v>
      </c>
      <c r="P785" s="165"/>
      <c r="Q785" s="142" t="s">
        <v>979</v>
      </c>
    </row>
    <row r="786" spans="1:17" ht="30" x14ac:dyDescent="0.25">
      <c r="A786" s="166">
        <v>778</v>
      </c>
      <c r="B786" s="166" t="s">
        <v>3357</v>
      </c>
      <c r="C786" s="143" t="s">
        <v>3358</v>
      </c>
      <c r="D786" s="144" t="s">
        <v>3332</v>
      </c>
      <c r="E786" s="166" t="str">
        <f t="shared" si="25"/>
        <v>F17</v>
      </c>
      <c r="F786" s="166" t="s">
        <v>3359</v>
      </c>
      <c r="G786" s="165" t="s">
        <v>3334</v>
      </c>
      <c r="H786" s="165" t="s">
        <v>3334</v>
      </c>
      <c r="I786" s="166"/>
      <c r="J786" s="166" t="s">
        <v>3359</v>
      </c>
      <c r="K786" s="166">
        <v>1</v>
      </c>
      <c r="L786" s="166">
        <v>0</v>
      </c>
      <c r="M786" s="165"/>
      <c r="N786" s="165" t="s">
        <v>3335</v>
      </c>
      <c r="O786" s="165" t="s">
        <v>26</v>
      </c>
      <c r="P786" s="165"/>
      <c r="Q786" s="142" t="s">
        <v>979</v>
      </c>
    </row>
    <row r="787" spans="1:17" ht="15.75" x14ac:dyDescent="0.25">
      <c r="A787" s="166">
        <v>779</v>
      </c>
      <c r="B787" s="166" t="s">
        <v>3360</v>
      </c>
      <c r="C787" s="143" t="s">
        <v>3361</v>
      </c>
      <c r="D787" s="144" t="s">
        <v>3327</v>
      </c>
      <c r="E787" s="166" t="str">
        <f t="shared" si="25"/>
        <v>F17</v>
      </c>
      <c r="F787" s="166" t="s">
        <v>3362</v>
      </c>
      <c r="G787" s="165" t="s">
        <v>3329</v>
      </c>
      <c r="H787" s="165"/>
      <c r="I787" s="166"/>
      <c r="J787" s="166" t="s">
        <v>3362</v>
      </c>
      <c r="K787" s="166">
        <v>1</v>
      </c>
      <c r="L787" s="166">
        <v>0</v>
      </c>
      <c r="M787" s="165"/>
      <c r="N787" s="165"/>
      <c r="O787" s="165" t="s">
        <v>26</v>
      </c>
      <c r="P787" s="165"/>
    </row>
    <row r="788" spans="1:17" ht="30" x14ac:dyDescent="0.25">
      <c r="A788" s="166">
        <v>780</v>
      </c>
      <c r="B788" s="166" t="s">
        <v>3363</v>
      </c>
      <c r="C788" s="143" t="s">
        <v>3364</v>
      </c>
      <c r="D788" s="144" t="s">
        <v>3332</v>
      </c>
      <c r="E788" s="166" t="str">
        <f t="shared" si="25"/>
        <v>F17</v>
      </c>
      <c r="F788" s="166" t="s">
        <v>3365</v>
      </c>
      <c r="G788" s="165" t="s">
        <v>3334</v>
      </c>
      <c r="H788" s="165" t="s">
        <v>3334</v>
      </c>
      <c r="I788" s="166"/>
      <c r="J788" s="166" t="s">
        <v>3365</v>
      </c>
      <c r="K788" s="166">
        <v>1</v>
      </c>
      <c r="L788" s="166">
        <v>0</v>
      </c>
      <c r="M788" s="165"/>
      <c r="N788" s="165" t="s">
        <v>3335</v>
      </c>
      <c r="O788" s="165" t="s">
        <v>26</v>
      </c>
      <c r="P788" s="165"/>
      <c r="Q788" s="142" t="s">
        <v>979</v>
      </c>
    </row>
    <row r="789" spans="1:17" ht="15.75" x14ac:dyDescent="0.25">
      <c r="A789" s="166">
        <v>781</v>
      </c>
      <c r="B789" s="166" t="s">
        <v>3366</v>
      </c>
      <c r="C789" s="143" t="s">
        <v>3367</v>
      </c>
      <c r="D789" s="144" t="s">
        <v>3327</v>
      </c>
      <c r="E789" s="166" t="str">
        <f t="shared" si="25"/>
        <v>F17</v>
      </c>
      <c r="F789" s="166" t="s">
        <v>3368</v>
      </c>
      <c r="G789" s="165" t="s">
        <v>3329</v>
      </c>
      <c r="H789" s="165"/>
      <c r="I789" s="166"/>
      <c r="J789" s="166" t="s">
        <v>3368</v>
      </c>
      <c r="K789" s="166">
        <v>1</v>
      </c>
      <c r="L789" s="166">
        <v>0</v>
      </c>
      <c r="M789" s="165"/>
      <c r="N789" s="165"/>
      <c r="O789" s="165" t="s">
        <v>26</v>
      </c>
      <c r="P789" s="165"/>
    </row>
    <row r="790" spans="1:17" ht="30" x14ac:dyDescent="0.25">
      <c r="A790" s="166">
        <v>782</v>
      </c>
      <c r="B790" s="166" t="s">
        <v>3369</v>
      </c>
      <c r="C790" s="143" t="s">
        <v>3370</v>
      </c>
      <c r="D790" s="144" t="s">
        <v>3332</v>
      </c>
      <c r="E790" s="166" t="str">
        <f t="shared" si="25"/>
        <v>F17</v>
      </c>
      <c r="F790" s="166" t="s">
        <v>3371</v>
      </c>
      <c r="G790" s="165" t="s">
        <v>3334</v>
      </c>
      <c r="H790" s="165" t="s">
        <v>3334</v>
      </c>
      <c r="I790" s="166"/>
      <c r="J790" s="166" t="s">
        <v>3371</v>
      </c>
      <c r="K790" s="166">
        <v>1</v>
      </c>
      <c r="L790" s="166">
        <v>0</v>
      </c>
      <c r="M790" s="165"/>
      <c r="N790" s="165" t="s">
        <v>3335</v>
      </c>
      <c r="O790" s="165" t="s">
        <v>26</v>
      </c>
      <c r="P790" s="165"/>
      <c r="Q790" s="142" t="s">
        <v>979</v>
      </c>
    </row>
    <row r="791" spans="1:17" ht="30" x14ac:dyDescent="0.25">
      <c r="A791" s="166">
        <v>783</v>
      </c>
      <c r="B791" s="166" t="s">
        <v>3372</v>
      </c>
      <c r="C791" s="143" t="s">
        <v>3373</v>
      </c>
      <c r="D791" s="144" t="s">
        <v>3332</v>
      </c>
      <c r="E791" s="166" t="str">
        <f t="shared" si="25"/>
        <v>F17</v>
      </c>
      <c r="F791" s="166" t="s">
        <v>3374</v>
      </c>
      <c r="G791" s="165" t="s">
        <v>3334</v>
      </c>
      <c r="H791" s="165" t="s">
        <v>3334</v>
      </c>
      <c r="I791" s="166"/>
      <c r="J791" s="166" t="s">
        <v>3374</v>
      </c>
      <c r="K791" s="166">
        <v>1</v>
      </c>
      <c r="L791" s="166">
        <v>0</v>
      </c>
      <c r="M791" s="165"/>
      <c r="N791" s="165" t="s">
        <v>3335</v>
      </c>
      <c r="O791" s="165" t="s">
        <v>26</v>
      </c>
      <c r="P791" s="165"/>
      <c r="Q791" s="142" t="s">
        <v>979</v>
      </c>
    </row>
    <row r="792" spans="1:17" ht="30" x14ac:dyDescent="0.25">
      <c r="A792" s="166">
        <v>784</v>
      </c>
      <c r="B792" s="166" t="s">
        <v>3375</v>
      </c>
      <c r="C792" s="143" t="s">
        <v>3376</v>
      </c>
      <c r="D792" s="144" t="s">
        <v>3332</v>
      </c>
      <c r="E792" s="166" t="str">
        <f t="shared" si="25"/>
        <v>F17</v>
      </c>
      <c r="F792" s="166" t="s">
        <v>3377</v>
      </c>
      <c r="G792" s="165" t="s">
        <v>3334</v>
      </c>
      <c r="H792" s="165" t="s">
        <v>3334</v>
      </c>
      <c r="I792" s="166"/>
      <c r="J792" s="166" t="s">
        <v>3377</v>
      </c>
      <c r="K792" s="166">
        <v>1</v>
      </c>
      <c r="L792" s="166">
        <v>0</v>
      </c>
      <c r="M792" s="165"/>
      <c r="N792" s="165" t="s">
        <v>3335</v>
      </c>
      <c r="O792" s="165" t="s">
        <v>26</v>
      </c>
      <c r="P792" s="165"/>
      <c r="Q792" s="142" t="s">
        <v>979</v>
      </c>
    </row>
    <row r="793" spans="1:17" ht="30" x14ac:dyDescent="0.25">
      <c r="A793" s="166">
        <v>785</v>
      </c>
      <c r="B793" s="166" t="s">
        <v>3378</v>
      </c>
      <c r="C793" s="143" t="s">
        <v>3379</v>
      </c>
      <c r="D793" s="144" t="s">
        <v>3332</v>
      </c>
      <c r="E793" s="166" t="str">
        <f t="shared" si="25"/>
        <v>F17</v>
      </c>
      <c r="F793" s="166" t="s">
        <v>3380</v>
      </c>
      <c r="G793" s="165" t="s">
        <v>3334</v>
      </c>
      <c r="H793" s="165" t="s">
        <v>3334</v>
      </c>
      <c r="I793" s="166"/>
      <c r="J793" s="166" t="s">
        <v>3380</v>
      </c>
      <c r="K793" s="166">
        <v>1</v>
      </c>
      <c r="L793" s="166">
        <v>0</v>
      </c>
      <c r="M793" s="165"/>
      <c r="N793" s="165" t="s">
        <v>3335</v>
      </c>
      <c r="O793" s="165" t="s">
        <v>26</v>
      </c>
      <c r="P793" s="165"/>
      <c r="Q793" s="142" t="s">
        <v>979</v>
      </c>
    </row>
    <row r="794" spans="1:17" ht="30" x14ac:dyDescent="0.25">
      <c r="A794" s="166">
        <v>786</v>
      </c>
      <c r="B794" s="166" t="s">
        <v>3381</v>
      </c>
      <c r="C794" s="143" t="s">
        <v>3382</v>
      </c>
      <c r="D794" s="144" t="s">
        <v>3332</v>
      </c>
      <c r="E794" s="166" t="str">
        <f t="shared" si="25"/>
        <v>F17</v>
      </c>
      <c r="F794" s="166" t="s">
        <v>3383</v>
      </c>
      <c r="G794" s="165" t="s">
        <v>3334</v>
      </c>
      <c r="H794" s="165" t="s">
        <v>3334</v>
      </c>
      <c r="I794" s="166"/>
      <c r="J794" s="166" t="s">
        <v>3383</v>
      </c>
      <c r="K794" s="166">
        <v>1</v>
      </c>
      <c r="L794" s="166">
        <v>0</v>
      </c>
      <c r="M794" s="165"/>
      <c r="N794" s="165" t="s">
        <v>3335</v>
      </c>
      <c r="O794" s="165" t="s">
        <v>26</v>
      </c>
      <c r="P794" s="165"/>
      <c r="Q794" s="142" t="s">
        <v>979</v>
      </c>
    </row>
    <row r="795" spans="1:17" ht="15.75" x14ac:dyDescent="0.25">
      <c r="A795" s="166">
        <v>787</v>
      </c>
      <c r="B795" s="166" t="s">
        <v>3384</v>
      </c>
      <c r="C795" s="143" t="s">
        <v>3385</v>
      </c>
      <c r="D795" s="166"/>
      <c r="E795" s="166" t="str">
        <f t="shared" si="25"/>
        <v>F17</v>
      </c>
      <c r="F795" s="166" t="s">
        <v>3386</v>
      </c>
      <c r="G795" s="165" t="s">
        <v>1003</v>
      </c>
      <c r="H795" s="165" t="s">
        <v>3387</v>
      </c>
      <c r="I795" s="166" t="s">
        <v>3388</v>
      </c>
      <c r="J795" s="166" t="s">
        <v>3386</v>
      </c>
      <c r="K795" s="166">
        <v>1</v>
      </c>
      <c r="L795" s="166">
        <v>0</v>
      </c>
      <c r="M795" s="165"/>
      <c r="N795" s="165"/>
      <c r="O795" s="165" t="s">
        <v>26</v>
      </c>
      <c r="P795" s="165"/>
    </row>
    <row r="796" spans="1:17" ht="15.75" x14ac:dyDescent="0.25">
      <c r="A796" s="166">
        <v>788</v>
      </c>
      <c r="B796" s="166" t="s">
        <v>3389</v>
      </c>
      <c r="C796" s="143" t="s">
        <v>3390</v>
      </c>
      <c r="D796" s="166"/>
      <c r="E796" s="166" t="str">
        <f t="shared" si="25"/>
        <v>F17</v>
      </c>
      <c r="F796" s="166" t="s">
        <v>3391</v>
      </c>
      <c r="G796" s="165" t="s">
        <v>985</v>
      </c>
      <c r="H796" s="165" t="s">
        <v>985</v>
      </c>
      <c r="I796" s="166" t="s">
        <v>3391</v>
      </c>
      <c r="J796" s="166"/>
      <c r="K796" s="166">
        <v>1</v>
      </c>
      <c r="L796" s="166">
        <v>0</v>
      </c>
      <c r="M796" s="165"/>
      <c r="N796" s="165"/>
      <c r="O796" s="165" t="s">
        <v>26</v>
      </c>
      <c r="P796" s="165"/>
    </row>
    <row r="797" spans="1:17" ht="15.75" x14ac:dyDescent="0.25">
      <c r="A797" s="166">
        <v>789</v>
      </c>
      <c r="B797" s="166" t="s">
        <v>3392</v>
      </c>
      <c r="C797" s="143" t="s">
        <v>3393</v>
      </c>
      <c r="D797" s="166"/>
      <c r="E797" s="166" t="str">
        <f t="shared" si="25"/>
        <v>F17</v>
      </c>
      <c r="F797" s="166" t="s">
        <v>3394</v>
      </c>
      <c r="G797" s="165" t="s">
        <v>1003</v>
      </c>
      <c r="H797" s="165" t="s">
        <v>3387</v>
      </c>
      <c r="I797" s="166" t="s">
        <v>3395</v>
      </c>
      <c r="J797" s="166" t="s">
        <v>3394</v>
      </c>
      <c r="K797" s="166">
        <v>1</v>
      </c>
      <c r="L797" s="166">
        <v>0</v>
      </c>
      <c r="M797" s="165"/>
      <c r="N797" s="165"/>
      <c r="O797" s="165" t="s">
        <v>26</v>
      </c>
      <c r="P797" s="165"/>
    </row>
    <row r="798" spans="1:17" ht="15.75" x14ac:dyDescent="0.25">
      <c r="A798" s="166">
        <v>790</v>
      </c>
      <c r="B798" s="166" t="s">
        <v>3396</v>
      </c>
      <c r="C798" s="143" t="s">
        <v>3397</v>
      </c>
      <c r="D798" s="166"/>
      <c r="E798" s="166" t="str">
        <f t="shared" si="25"/>
        <v>F17</v>
      </c>
      <c r="F798" s="166" t="s">
        <v>3398</v>
      </c>
      <c r="G798" s="165" t="s">
        <v>985</v>
      </c>
      <c r="H798" s="165" t="s">
        <v>985</v>
      </c>
      <c r="I798" s="166" t="s">
        <v>3398</v>
      </c>
      <c r="J798" s="166"/>
      <c r="K798" s="166">
        <v>1</v>
      </c>
      <c r="L798" s="166">
        <v>0</v>
      </c>
      <c r="M798" s="165"/>
      <c r="N798" s="165"/>
      <c r="O798" s="165" t="s">
        <v>26</v>
      </c>
      <c r="P798" s="165"/>
    </row>
    <row r="799" spans="1:17" x14ac:dyDescent="0.25">
      <c r="A799" s="166">
        <v>791</v>
      </c>
      <c r="B799" s="166" t="s">
        <v>3399</v>
      </c>
      <c r="C799" s="166"/>
      <c r="D799" s="166"/>
      <c r="E799" s="166"/>
      <c r="F799" s="166" t="s">
        <v>978</v>
      </c>
      <c r="G799" s="165"/>
      <c r="H799" s="165"/>
      <c r="I799" s="166"/>
      <c r="J799" s="166" t="s">
        <v>978</v>
      </c>
      <c r="K799" s="166"/>
      <c r="L799" s="166"/>
      <c r="M799" s="165"/>
      <c r="N799" s="165"/>
      <c r="O799" s="165"/>
      <c r="P799" s="165"/>
      <c r="Q799" s="142" t="s">
        <v>979</v>
      </c>
    </row>
    <row r="800" spans="1:17" ht="15.75" x14ac:dyDescent="0.25">
      <c r="A800" s="166">
        <v>792</v>
      </c>
      <c r="B800" s="166" t="s">
        <v>3400</v>
      </c>
      <c r="C800" s="143" t="s">
        <v>3401</v>
      </c>
      <c r="D800" s="166"/>
      <c r="E800" s="166" t="str">
        <f>LEFT(F800,3)</f>
        <v>F18</v>
      </c>
      <c r="F800" s="166" t="s">
        <v>3402</v>
      </c>
      <c r="G800" s="165" t="s">
        <v>985</v>
      </c>
      <c r="H800" s="165" t="s">
        <v>985</v>
      </c>
      <c r="I800" s="166" t="s">
        <v>3402</v>
      </c>
      <c r="J800" s="166"/>
      <c r="K800" s="166">
        <v>0</v>
      </c>
      <c r="L800" s="166">
        <v>0</v>
      </c>
      <c r="M800" s="165"/>
      <c r="N800" s="165"/>
      <c r="O800" s="165" t="s">
        <v>26</v>
      </c>
      <c r="P800" s="165"/>
    </row>
    <row r="801" spans="1:18" x14ac:dyDescent="0.25">
      <c r="A801" s="166">
        <v>793</v>
      </c>
      <c r="B801" s="166" t="s">
        <v>3403</v>
      </c>
      <c r="C801" s="166"/>
      <c r="D801" s="166"/>
      <c r="E801" s="166"/>
      <c r="F801" s="166" t="s">
        <v>978</v>
      </c>
      <c r="G801" s="165"/>
      <c r="H801" s="165"/>
      <c r="I801" s="166"/>
      <c r="J801" s="166" t="s">
        <v>978</v>
      </c>
      <c r="K801" s="166"/>
      <c r="L801" s="166"/>
      <c r="M801" s="165"/>
      <c r="N801" s="165"/>
      <c r="O801" s="165"/>
      <c r="P801" s="165"/>
      <c r="Q801" s="142" t="s">
        <v>979</v>
      </c>
      <c r="R801" s="166"/>
    </row>
    <row r="802" spans="1:18" ht="90" customHeight="1" x14ac:dyDescent="0.25">
      <c r="A802" s="166">
        <v>794</v>
      </c>
      <c r="B802" s="166" t="s">
        <v>3404</v>
      </c>
      <c r="C802" s="148" t="s">
        <v>3405</v>
      </c>
      <c r="D802" s="144" t="s">
        <v>3406</v>
      </c>
      <c r="E802" s="166" t="str">
        <f t="shared" ref="E802:E813" si="26">LEFT(F802,3)</f>
        <v>F18</v>
      </c>
      <c r="F802" s="166" t="s">
        <v>3407</v>
      </c>
      <c r="G802" s="165" t="s">
        <v>3408</v>
      </c>
      <c r="H802" s="165" t="s">
        <v>3409</v>
      </c>
      <c r="I802" s="166" t="s">
        <v>3407</v>
      </c>
      <c r="J802" s="166"/>
      <c r="K802" s="166">
        <v>1</v>
      </c>
      <c r="L802" s="166">
        <v>0</v>
      </c>
      <c r="M802" s="165"/>
      <c r="N802" s="165"/>
      <c r="O802" s="189" t="s">
        <v>3410</v>
      </c>
      <c r="P802" s="165"/>
      <c r="R802" s="165" t="s">
        <v>3411</v>
      </c>
    </row>
    <row r="803" spans="1:18" ht="15.75" x14ac:dyDescent="0.25">
      <c r="A803" s="166">
        <v>795</v>
      </c>
      <c r="B803" s="166" t="s">
        <v>3412</v>
      </c>
      <c r="C803" s="148" t="s">
        <v>3413</v>
      </c>
      <c r="D803" s="144" t="s">
        <v>3406</v>
      </c>
      <c r="E803" s="166" t="str">
        <f t="shared" si="26"/>
        <v>F18</v>
      </c>
      <c r="F803" s="166" t="s">
        <v>3414</v>
      </c>
      <c r="G803" s="165" t="s">
        <v>3408</v>
      </c>
      <c r="H803" s="165" t="s">
        <v>3409</v>
      </c>
      <c r="I803" s="166" t="s">
        <v>3414</v>
      </c>
      <c r="J803" s="166"/>
      <c r="K803" s="166">
        <v>1</v>
      </c>
      <c r="L803" s="166">
        <v>0</v>
      </c>
      <c r="M803" s="165"/>
      <c r="N803" s="165"/>
      <c r="O803" s="189"/>
      <c r="P803" s="165"/>
      <c r="R803" s="166"/>
    </row>
    <row r="804" spans="1:18" ht="15.75" x14ac:dyDescent="0.25">
      <c r="A804" s="166">
        <v>796</v>
      </c>
      <c r="B804" s="166" t="s">
        <v>3415</v>
      </c>
      <c r="C804" s="148" t="s">
        <v>3416</v>
      </c>
      <c r="D804" s="144" t="s">
        <v>3406</v>
      </c>
      <c r="E804" s="166" t="str">
        <f t="shared" si="26"/>
        <v>F18</v>
      </c>
      <c r="F804" s="166" t="s">
        <v>3417</v>
      </c>
      <c r="G804" s="165" t="s">
        <v>3408</v>
      </c>
      <c r="H804" s="165" t="s">
        <v>3409</v>
      </c>
      <c r="I804" s="166" t="s">
        <v>3417</v>
      </c>
      <c r="J804" s="166"/>
      <c r="K804" s="166">
        <v>1</v>
      </c>
      <c r="L804" s="166">
        <v>0</v>
      </c>
      <c r="M804" s="165"/>
      <c r="N804" s="165"/>
      <c r="O804" s="189"/>
      <c r="P804" s="165"/>
      <c r="R804" s="166"/>
    </row>
    <row r="805" spans="1:18" ht="15.75" x14ac:dyDescent="0.25">
      <c r="A805" s="166">
        <v>797</v>
      </c>
      <c r="B805" s="166" t="s">
        <v>3418</v>
      </c>
      <c r="C805" s="143" t="s">
        <v>3419</v>
      </c>
      <c r="D805" s="144"/>
      <c r="E805" s="166" t="str">
        <f t="shared" si="26"/>
        <v>F18</v>
      </c>
      <c r="F805" s="166" t="s">
        <v>3420</v>
      </c>
      <c r="G805" s="165" t="s">
        <v>1003</v>
      </c>
      <c r="H805" s="165" t="s">
        <v>3387</v>
      </c>
      <c r="I805" s="166" t="s">
        <v>3421</v>
      </c>
      <c r="J805" s="166" t="s">
        <v>3420</v>
      </c>
      <c r="K805" s="166">
        <v>1</v>
      </c>
      <c r="L805" s="166">
        <v>0</v>
      </c>
      <c r="M805" s="165"/>
      <c r="N805" s="165"/>
      <c r="O805" s="165" t="s">
        <v>26</v>
      </c>
      <c r="P805" s="165"/>
      <c r="R805" s="166"/>
    </row>
    <row r="806" spans="1:18" ht="15.75" x14ac:dyDescent="0.25">
      <c r="A806" s="166">
        <v>798</v>
      </c>
      <c r="B806" s="166" t="s">
        <v>3422</v>
      </c>
      <c r="C806" s="143" t="s">
        <v>3423</v>
      </c>
      <c r="D806" s="144"/>
      <c r="E806" s="166" t="str">
        <f t="shared" si="26"/>
        <v>F18</v>
      </c>
      <c r="F806" s="166" t="s">
        <v>3424</v>
      </c>
      <c r="G806" s="165" t="s">
        <v>985</v>
      </c>
      <c r="H806" s="165" t="s">
        <v>985</v>
      </c>
      <c r="I806" s="166" t="s">
        <v>3424</v>
      </c>
      <c r="J806" s="166"/>
      <c r="K806" s="166">
        <v>0</v>
      </c>
      <c r="L806" s="166">
        <v>0</v>
      </c>
      <c r="M806" s="165"/>
      <c r="N806" s="165"/>
      <c r="O806" s="165" t="s">
        <v>26</v>
      </c>
      <c r="P806" s="165"/>
      <c r="R806" s="166"/>
    </row>
    <row r="807" spans="1:18" ht="45" x14ac:dyDescent="0.25">
      <c r="A807" s="166">
        <v>799</v>
      </c>
      <c r="B807" s="166" t="s">
        <v>3425</v>
      </c>
      <c r="C807" s="143" t="s">
        <v>3426</v>
      </c>
      <c r="D807" s="144" t="s">
        <v>3406</v>
      </c>
      <c r="E807" s="166" t="str">
        <f t="shared" si="26"/>
        <v>F18</v>
      </c>
      <c r="F807" s="166" t="s">
        <v>3427</v>
      </c>
      <c r="G807" s="165" t="s">
        <v>3408</v>
      </c>
      <c r="H807" s="165" t="s">
        <v>3409</v>
      </c>
      <c r="I807" s="166" t="s">
        <v>3427</v>
      </c>
      <c r="J807" s="166"/>
      <c r="K807" s="166">
        <v>1</v>
      </c>
      <c r="L807" s="166">
        <v>0</v>
      </c>
      <c r="M807" s="165"/>
      <c r="N807" s="165"/>
      <c r="O807" s="189" t="s">
        <v>3410</v>
      </c>
      <c r="P807" s="165"/>
      <c r="R807" s="165" t="s">
        <v>3428</v>
      </c>
    </row>
    <row r="808" spans="1:18" ht="15.75" x14ac:dyDescent="0.25">
      <c r="A808" s="166">
        <v>800</v>
      </c>
      <c r="B808" s="166" t="s">
        <v>3429</v>
      </c>
      <c r="C808" s="143" t="s">
        <v>3430</v>
      </c>
      <c r="D808" s="144" t="s">
        <v>3406</v>
      </c>
      <c r="E808" s="166" t="str">
        <f t="shared" si="26"/>
        <v>F18</v>
      </c>
      <c r="F808" s="166" t="s">
        <v>3431</v>
      </c>
      <c r="G808" s="165" t="s">
        <v>3408</v>
      </c>
      <c r="H808" s="165" t="s">
        <v>3409</v>
      </c>
      <c r="I808" s="166" t="s">
        <v>3431</v>
      </c>
      <c r="J808" s="166"/>
      <c r="K808" s="166">
        <v>1</v>
      </c>
      <c r="L808" s="166">
        <v>0</v>
      </c>
      <c r="M808" s="165"/>
      <c r="N808" s="165"/>
      <c r="O808" s="189"/>
      <c r="P808" s="165"/>
      <c r="R808" s="165"/>
    </row>
    <row r="809" spans="1:18" ht="120" x14ac:dyDescent="0.25">
      <c r="A809" s="166">
        <v>801</v>
      </c>
      <c r="B809" s="166" t="s">
        <v>3432</v>
      </c>
      <c r="C809" s="143" t="s">
        <v>3433</v>
      </c>
      <c r="D809" s="144" t="s">
        <v>3406</v>
      </c>
      <c r="E809" s="166" t="str">
        <f t="shared" si="26"/>
        <v>F18</v>
      </c>
      <c r="F809" s="166" t="s">
        <v>3434</v>
      </c>
      <c r="G809" s="165" t="s">
        <v>3408</v>
      </c>
      <c r="H809" s="165" t="s">
        <v>3409</v>
      </c>
      <c r="I809" s="166" t="s">
        <v>3434</v>
      </c>
      <c r="J809" s="166"/>
      <c r="K809" s="166">
        <v>1</v>
      </c>
      <c r="L809" s="166">
        <v>0</v>
      </c>
      <c r="M809" s="165"/>
      <c r="N809" s="165" t="s">
        <v>3435</v>
      </c>
      <c r="O809" s="165" t="s">
        <v>3436</v>
      </c>
      <c r="P809" s="165"/>
      <c r="Q809" s="142" t="s">
        <v>979</v>
      </c>
      <c r="R809" s="165" t="s">
        <v>552</v>
      </c>
    </row>
    <row r="810" spans="1:18" ht="15.75" x14ac:dyDescent="0.25">
      <c r="A810" s="166">
        <v>802</v>
      </c>
      <c r="B810" s="166" t="s">
        <v>3437</v>
      </c>
      <c r="C810" s="143" t="s">
        <v>3438</v>
      </c>
      <c r="D810" s="166"/>
      <c r="E810" s="166" t="str">
        <f t="shared" si="26"/>
        <v>F18</v>
      </c>
      <c r="F810" s="166" t="s">
        <v>3439</v>
      </c>
      <c r="G810" s="165" t="s">
        <v>1003</v>
      </c>
      <c r="H810" s="165" t="s">
        <v>3387</v>
      </c>
      <c r="I810" s="166" t="s">
        <v>3440</v>
      </c>
      <c r="J810" s="166" t="s">
        <v>3439</v>
      </c>
      <c r="K810" s="166">
        <v>1</v>
      </c>
      <c r="L810" s="166">
        <v>0</v>
      </c>
      <c r="M810" s="165"/>
      <c r="N810" s="165"/>
      <c r="O810" s="165" t="s">
        <v>26</v>
      </c>
      <c r="P810" s="165"/>
      <c r="R810" s="166"/>
    </row>
    <row r="811" spans="1:18" ht="15.75" x14ac:dyDescent="0.25">
      <c r="A811" s="166">
        <v>803</v>
      </c>
      <c r="B811" s="166" t="s">
        <v>3441</v>
      </c>
      <c r="C811" s="143" t="s">
        <v>3442</v>
      </c>
      <c r="D811" s="166"/>
      <c r="E811" s="166" t="str">
        <f t="shared" si="26"/>
        <v>F18</v>
      </c>
      <c r="F811" s="166" t="s">
        <v>3443</v>
      </c>
      <c r="G811" s="165" t="s">
        <v>985</v>
      </c>
      <c r="H811" s="165" t="s">
        <v>985</v>
      </c>
      <c r="I811" s="166" t="s">
        <v>3443</v>
      </c>
      <c r="J811" s="166"/>
      <c r="K811" s="166">
        <v>0</v>
      </c>
      <c r="L811" s="166">
        <v>0</v>
      </c>
      <c r="M811" s="165"/>
      <c r="N811" s="165"/>
      <c r="O811" s="165" t="s">
        <v>26</v>
      </c>
      <c r="P811" s="165"/>
      <c r="R811" s="166"/>
    </row>
    <row r="812" spans="1:18" ht="15.75" x14ac:dyDescent="0.25">
      <c r="A812" s="166">
        <v>804</v>
      </c>
      <c r="B812" s="166" t="s">
        <v>3444</v>
      </c>
      <c r="C812" s="143" t="s">
        <v>3445</v>
      </c>
      <c r="D812" s="166"/>
      <c r="E812" s="166" t="str">
        <f t="shared" si="26"/>
        <v>F18</v>
      </c>
      <c r="F812" s="166" t="s">
        <v>3446</v>
      </c>
      <c r="G812" s="165" t="s">
        <v>1003</v>
      </c>
      <c r="H812" s="165" t="s">
        <v>3387</v>
      </c>
      <c r="I812" s="166" t="s">
        <v>3447</v>
      </c>
      <c r="J812" s="166" t="s">
        <v>3446</v>
      </c>
      <c r="K812" s="166">
        <v>1</v>
      </c>
      <c r="L812" s="166">
        <v>0</v>
      </c>
      <c r="M812" s="165"/>
      <c r="N812" s="165"/>
      <c r="O812" s="165" t="s">
        <v>26</v>
      </c>
      <c r="P812" s="165"/>
      <c r="R812" s="166"/>
    </row>
    <row r="813" spans="1:18" ht="15.75" x14ac:dyDescent="0.25">
      <c r="A813" s="166">
        <v>805</v>
      </c>
      <c r="B813" s="166" t="s">
        <v>3448</v>
      </c>
      <c r="C813" s="143" t="s">
        <v>2453</v>
      </c>
      <c r="D813" s="166"/>
      <c r="E813" s="166" t="str">
        <f t="shared" si="26"/>
        <v>F18</v>
      </c>
      <c r="F813" s="166" t="s">
        <v>3449</v>
      </c>
      <c r="G813" s="165" t="s">
        <v>985</v>
      </c>
      <c r="H813" s="165" t="s">
        <v>985</v>
      </c>
      <c r="I813" s="166" t="s">
        <v>3450</v>
      </c>
      <c r="J813" s="166"/>
      <c r="K813" s="166">
        <v>1</v>
      </c>
      <c r="L813" s="166">
        <v>0</v>
      </c>
      <c r="M813" s="165"/>
      <c r="N813" s="165"/>
      <c r="O813" s="165" t="s">
        <v>26</v>
      </c>
      <c r="P813" s="165"/>
      <c r="R813" s="166"/>
    </row>
    <row r="814" spans="1:18" x14ac:dyDescent="0.25">
      <c r="A814" s="166">
        <v>806</v>
      </c>
      <c r="B814" s="166" t="s">
        <v>3451</v>
      </c>
      <c r="C814" s="166"/>
      <c r="D814" s="166"/>
      <c r="E814" s="166"/>
      <c r="F814" s="166" t="s">
        <v>978</v>
      </c>
      <c r="G814" s="165"/>
      <c r="H814" s="165"/>
      <c r="I814" s="166"/>
      <c r="J814" s="166" t="s">
        <v>978</v>
      </c>
      <c r="K814" s="166"/>
      <c r="L814" s="166"/>
      <c r="M814" s="165"/>
      <c r="N814" s="165"/>
      <c r="O814" s="165"/>
      <c r="P814" s="165"/>
      <c r="Q814" s="142" t="s">
        <v>979</v>
      </c>
      <c r="R814" s="166"/>
    </row>
    <row r="815" spans="1:18" x14ac:dyDescent="0.25">
      <c r="A815" s="166">
        <v>807</v>
      </c>
      <c r="B815" s="166" t="s">
        <v>3452</v>
      </c>
      <c r="C815" s="166" t="s">
        <v>3453</v>
      </c>
      <c r="D815" s="166"/>
      <c r="E815" s="166" t="str">
        <f>LEFT(F815,2)</f>
        <v>F2</v>
      </c>
      <c r="F815" s="166" t="s">
        <v>3454</v>
      </c>
      <c r="G815" s="165" t="s">
        <v>985</v>
      </c>
      <c r="H815" s="165" t="s">
        <v>985</v>
      </c>
      <c r="I815" s="166" t="s">
        <v>3454</v>
      </c>
      <c r="J815" s="166"/>
      <c r="K815" s="166">
        <v>0</v>
      </c>
      <c r="L815" s="166">
        <v>0</v>
      </c>
      <c r="M815" s="165"/>
      <c r="N815" s="165"/>
      <c r="O815" s="165"/>
      <c r="P815" s="165"/>
      <c r="R815" s="166"/>
    </row>
    <row r="816" spans="1:18" x14ac:dyDescent="0.25">
      <c r="A816" s="166">
        <v>808</v>
      </c>
      <c r="B816" s="166" t="s">
        <v>3455</v>
      </c>
      <c r="C816" s="166"/>
      <c r="D816" s="166"/>
      <c r="E816" s="166"/>
      <c r="F816" s="166" t="s">
        <v>978</v>
      </c>
      <c r="G816" s="165"/>
      <c r="H816" s="165"/>
      <c r="I816" s="166"/>
      <c r="J816" s="166" t="s">
        <v>978</v>
      </c>
      <c r="K816" s="166"/>
      <c r="L816" s="166"/>
      <c r="M816" s="165"/>
      <c r="N816" s="165"/>
      <c r="O816" s="165"/>
      <c r="P816" s="165"/>
      <c r="Q816" s="142" t="s">
        <v>979</v>
      </c>
      <c r="R816" s="166"/>
    </row>
    <row r="817" spans="1:18" x14ac:dyDescent="0.25">
      <c r="A817" s="166">
        <v>809</v>
      </c>
      <c r="B817" s="166" t="s">
        <v>3456</v>
      </c>
      <c r="C817" s="166"/>
      <c r="D817" s="166"/>
      <c r="E817" s="166"/>
      <c r="F817" s="166" t="s">
        <v>978</v>
      </c>
      <c r="G817" s="165"/>
      <c r="H817" s="165"/>
      <c r="I817" s="166"/>
      <c r="J817" s="166" t="s">
        <v>978</v>
      </c>
      <c r="K817" s="166"/>
      <c r="L817" s="166"/>
      <c r="M817" s="165"/>
      <c r="N817" s="165"/>
      <c r="O817" s="165"/>
      <c r="P817" s="165"/>
      <c r="Q817" s="142" t="s">
        <v>979</v>
      </c>
      <c r="R817" s="166"/>
    </row>
    <row r="818" spans="1:18" x14ac:dyDescent="0.25">
      <c r="A818" s="166">
        <v>810</v>
      </c>
      <c r="B818" s="166" t="s">
        <v>3457</v>
      </c>
      <c r="C818" s="166"/>
      <c r="D818" s="166"/>
      <c r="E818" s="166"/>
      <c r="F818" s="166" t="s">
        <v>978</v>
      </c>
      <c r="G818" s="165"/>
      <c r="H818" s="165"/>
      <c r="I818" s="166"/>
      <c r="J818" s="166" t="s">
        <v>978</v>
      </c>
      <c r="K818" s="166"/>
      <c r="L818" s="166"/>
      <c r="M818" s="165"/>
      <c r="N818" s="165"/>
      <c r="O818" s="165"/>
      <c r="P818" s="165"/>
      <c r="Q818" s="142" t="s">
        <v>979</v>
      </c>
      <c r="R818" s="166"/>
    </row>
    <row r="819" spans="1:18" x14ac:dyDescent="0.25">
      <c r="A819" s="166">
        <v>811</v>
      </c>
      <c r="B819" s="166" t="s">
        <v>3458</v>
      </c>
      <c r="C819" s="166" t="s">
        <v>3459</v>
      </c>
      <c r="D819" s="166"/>
      <c r="E819" s="166" t="str">
        <f>LEFT(F819,2)</f>
        <v>F2</v>
      </c>
      <c r="F819" s="166" t="s">
        <v>3460</v>
      </c>
      <c r="G819" s="165" t="s">
        <v>1003</v>
      </c>
      <c r="H819" s="165" t="s">
        <v>1003</v>
      </c>
      <c r="I819" s="166" t="s">
        <v>3460</v>
      </c>
      <c r="J819" s="166"/>
      <c r="K819" s="166">
        <v>0</v>
      </c>
      <c r="L819" s="166">
        <v>0</v>
      </c>
      <c r="M819" s="165"/>
      <c r="N819" s="165"/>
      <c r="O819" s="165"/>
      <c r="P819" s="165"/>
      <c r="R819" s="166"/>
    </row>
    <row r="820" spans="1:18" x14ac:dyDescent="0.25">
      <c r="A820" s="166">
        <v>812</v>
      </c>
      <c r="B820" s="166" t="s">
        <v>88</v>
      </c>
      <c r="C820" s="166" t="s">
        <v>3461</v>
      </c>
      <c r="D820" s="166"/>
      <c r="E820" s="166" t="str">
        <f>LEFT(F820,2)</f>
        <v>F2</v>
      </c>
      <c r="F820" s="166" t="s">
        <v>3462</v>
      </c>
      <c r="G820" s="165" t="s">
        <v>84</v>
      </c>
      <c r="H820" s="165" t="s">
        <v>84</v>
      </c>
      <c r="I820" s="166" t="s">
        <v>3462</v>
      </c>
      <c r="J820" s="166"/>
      <c r="K820" s="166">
        <v>0</v>
      </c>
      <c r="L820" s="166">
        <v>0</v>
      </c>
      <c r="M820" s="165"/>
      <c r="N820" s="165"/>
      <c r="O820" s="165"/>
      <c r="P820" s="165"/>
      <c r="R820" s="166"/>
    </row>
    <row r="821" spans="1:18" x14ac:dyDescent="0.25">
      <c r="A821" s="166">
        <v>813</v>
      </c>
      <c r="B821" s="166" t="s">
        <v>67</v>
      </c>
      <c r="C821" s="166" t="s">
        <v>68</v>
      </c>
      <c r="D821" s="166"/>
      <c r="E821" s="166" t="str">
        <f>LEFT(F821,2)</f>
        <v>F2</v>
      </c>
      <c r="F821" s="166" t="s">
        <v>3463</v>
      </c>
      <c r="G821" s="165" t="s">
        <v>3464</v>
      </c>
      <c r="H821" s="165" t="s">
        <v>3465</v>
      </c>
      <c r="I821" s="166" t="s">
        <v>3463</v>
      </c>
      <c r="J821" s="166"/>
      <c r="K821" s="166">
        <v>1</v>
      </c>
      <c r="L821" s="166">
        <v>0</v>
      </c>
      <c r="M821" s="165"/>
      <c r="N821" s="165"/>
      <c r="O821" s="165"/>
      <c r="P821" s="165"/>
      <c r="R821" s="166"/>
    </row>
    <row r="822" spans="1:18" x14ac:dyDescent="0.25">
      <c r="A822" s="166">
        <v>814</v>
      </c>
      <c r="B822" s="166" t="s">
        <v>3466</v>
      </c>
      <c r="C822" s="166" t="s">
        <v>3467</v>
      </c>
      <c r="D822" s="166"/>
      <c r="E822" s="166" t="str">
        <f>LEFT(F822,2)</f>
        <v>F2</v>
      </c>
      <c r="F822" s="166" t="s">
        <v>3468</v>
      </c>
      <c r="G822" s="165" t="s">
        <v>3469</v>
      </c>
      <c r="H822" s="165" t="s">
        <v>3470</v>
      </c>
      <c r="I822" s="166" t="s">
        <v>3468</v>
      </c>
      <c r="J822" s="166"/>
      <c r="K822" s="166">
        <v>1</v>
      </c>
      <c r="L822" s="166">
        <v>0</v>
      </c>
      <c r="M822" s="165"/>
      <c r="N822" s="165"/>
      <c r="O822" s="165"/>
      <c r="P822" s="165"/>
      <c r="R822" s="166"/>
    </row>
    <row r="823" spans="1:18" x14ac:dyDescent="0.25">
      <c r="A823" s="166">
        <v>815</v>
      </c>
      <c r="B823" s="166" t="s">
        <v>3471</v>
      </c>
      <c r="C823" s="166" t="s">
        <v>3472</v>
      </c>
      <c r="D823" s="166"/>
      <c r="E823" s="166" t="str">
        <f>LEFT(F823,2)</f>
        <v>F2</v>
      </c>
      <c r="F823" s="166" t="s">
        <v>3473</v>
      </c>
      <c r="G823" s="165" t="s">
        <v>3469</v>
      </c>
      <c r="H823" s="165" t="s">
        <v>3474</v>
      </c>
      <c r="I823" s="166" t="s">
        <v>3473</v>
      </c>
      <c r="J823" s="166"/>
      <c r="K823" s="166">
        <v>1</v>
      </c>
      <c r="L823" s="166">
        <v>0</v>
      </c>
      <c r="M823" s="165"/>
      <c r="N823" s="165"/>
      <c r="O823" s="165"/>
      <c r="P823" s="165"/>
      <c r="R823" s="166"/>
    </row>
    <row r="824" spans="1:18" x14ac:dyDescent="0.25">
      <c r="A824" s="166">
        <v>816</v>
      </c>
      <c r="B824" s="166" t="s">
        <v>3475</v>
      </c>
      <c r="C824" s="166" t="s">
        <v>3476</v>
      </c>
      <c r="D824" s="166"/>
      <c r="E824" s="166"/>
      <c r="F824" s="166" t="s">
        <v>3477</v>
      </c>
      <c r="G824" s="165"/>
      <c r="H824" s="165"/>
      <c r="I824" s="166"/>
      <c r="J824" s="166" t="s">
        <v>978</v>
      </c>
      <c r="K824" s="166"/>
      <c r="L824" s="166"/>
      <c r="M824" s="165"/>
      <c r="N824" s="165"/>
      <c r="O824" s="165"/>
      <c r="P824" s="165"/>
      <c r="R824" s="166"/>
    </row>
    <row r="825" spans="1:18" x14ac:dyDescent="0.25">
      <c r="A825" s="166">
        <v>824</v>
      </c>
      <c r="B825" s="166" t="s">
        <v>21</v>
      </c>
      <c r="C825" s="166"/>
      <c r="D825" s="166"/>
      <c r="E825" s="166"/>
      <c r="F825" s="166" t="s">
        <v>978</v>
      </c>
      <c r="G825" s="165"/>
      <c r="H825" s="165"/>
      <c r="I825" s="166"/>
      <c r="J825" s="166" t="s">
        <v>978</v>
      </c>
      <c r="K825" s="166"/>
      <c r="L825" s="166"/>
      <c r="M825" s="165"/>
      <c r="N825" s="165"/>
      <c r="O825" s="165"/>
      <c r="P825" s="165"/>
      <c r="Q825" s="142" t="s">
        <v>979</v>
      </c>
      <c r="R825" s="166"/>
    </row>
    <row r="826" spans="1:18" x14ac:dyDescent="0.25">
      <c r="A826" s="166">
        <v>825</v>
      </c>
      <c r="B826" s="166" t="s">
        <v>3478</v>
      </c>
      <c r="C826" s="166"/>
      <c r="D826" s="166"/>
      <c r="E826" s="166"/>
      <c r="F826" s="166" t="s">
        <v>978</v>
      </c>
      <c r="G826" s="165"/>
      <c r="H826" s="165"/>
      <c r="I826" s="166"/>
      <c r="J826" s="166" t="s">
        <v>978</v>
      </c>
      <c r="K826" s="166"/>
      <c r="L826" s="166"/>
      <c r="M826" s="165"/>
      <c r="N826" s="165"/>
      <c r="O826" s="165"/>
      <c r="P826" s="165"/>
      <c r="Q826" s="142" t="s">
        <v>979</v>
      </c>
      <c r="R826" s="166"/>
    </row>
    <row r="827" spans="1:18" ht="64.5" customHeight="1" x14ac:dyDescent="0.25">
      <c r="A827" s="166">
        <v>826</v>
      </c>
      <c r="B827" s="166" t="s">
        <v>3479</v>
      </c>
      <c r="C827" s="166" t="s">
        <v>3480</v>
      </c>
      <c r="D827" s="166"/>
      <c r="E827" s="166"/>
      <c r="F827" s="166" t="s">
        <v>3481</v>
      </c>
      <c r="G827" s="165" t="s">
        <v>84</v>
      </c>
      <c r="H827" s="165" t="s">
        <v>84</v>
      </c>
      <c r="I827" s="166" t="s">
        <v>3481</v>
      </c>
      <c r="J827" s="166"/>
      <c r="K827" s="166">
        <v>0</v>
      </c>
      <c r="L827" s="166">
        <v>0</v>
      </c>
      <c r="M827" s="165"/>
      <c r="N827" s="165"/>
      <c r="O827" s="165"/>
      <c r="P827" s="165"/>
      <c r="R827" s="136" t="s">
        <v>3482</v>
      </c>
    </row>
    <row r="828" spans="1:18" ht="15.75" x14ac:dyDescent="0.25">
      <c r="A828" s="166">
        <v>827</v>
      </c>
      <c r="B828" s="166" t="s">
        <v>3483</v>
      </c>
      <c r="C828" s="143" t="s">
        <v>3401</v>
      </c>
      <c r="D828" s="166" t="s">
        <v>3484</v>
      </c>
      <c r="E828" s="166" t="str">
        <f>LEFT(F828,3)</f>
        <v>F19</v>
      </c>
      <c r="F828" s="166" t="s">
        <v>3485</v>
      </c>
      <c r="G828" s="165" t="s">
        <v>985</v>
      </c>
      <c r="H828" s="165" t="s">
        <v>985</v>
      </c>
      <c r="I828" s="166" t="s">
        <v>3485</v>
      </c>
      <c r="J828" s="166"/>
      <c r="K828" s="166">
        <v>0</v>
      </c>
      <c r="L828" s="166">
        <v>0</v>
      </c>
      <c r="M828" s="165"/>
      <c r="N828" s="165"/>
      <c r="O828" s="165" t="s">
        <v>26</v>
      </c>
      <c r="P828" s="165"/>
      <c r="R828" s="166"/>
    </row>
    <row r="829" spans="1:18" x14ac:dyDescent="0.25">
      <c r="A829" s="166">
        <v>828</v>
      </c>
      <c r="B829" s="166" t="s">
        <v>3486</v>
      </c>
      <c r="C829" s="166"/>
      <c r="D829" s="166"/>
      <c r="E829" s="166"/>
      <c r="F829" s="166" t="s">
        <v>978</v>
      </c>
      <c r="G829" s="165"/>
      <c r="H829" s="165"/>
      <c r="I829" s="166"/>
      <c r="J829" s="166" t="s">
        <v>978</v>
      </c>
      <c r="K829" s="166"/>
      <c r="L829" s="166"/>
      <c r="M829" s="165"/>
      <c r="N829" s="165"/>
      <c r="O829" s="165"/>
      <c r="P829" s="165"/>
      <c r="Q829" s="142" t="s">
        <v>979</v>
      </c>
      <c r="R829" s="166"/>
    </row>
    <row r="830" spans="1:18" ht="30" x14ac:dyDescent="0.25">
      <c r="A830" s="166">
        <v>829</v>
      </c>
      <c r="B830" s="166" t="s">
        <v>3487</v>
      </c>
      <c r="C830" s="166" t="s">
        <v>706</v>
      </c>
      <c r="D830" s="166" t="s">
        <v>3484</v>
      </c>
      <c r="E830" s="166" t="str">
        <f t="shared" ref="E830:E837" si="27">LEFT(F830,3)</f>
        <v>F19</v>
      </c>
      <c r="F830" s="166" t="s">
        <v>3488</v>
      </c>
      <c r="G830" s="165" t="s">
        <v>3489</v>
      </c>
      <c r="H830" s="165" t="s">
        <v>3334</v>
      </c>
      <c r="I830" s="166" t="s">
        <v>3488</v>
      </c>
      <c r="J830" s="166"/>
      <c r="K830" s="166">
        <v>1</v>
      </c>
      <c r="L830" s="166">
        <v>0</v>
      </c>
      <c r="M830" s="165"/>
      <c r="N830" s="165"/>
      <c r="O830" s="189" t="s">
        <v>3490</v>
      </c>
      <c r="P830" s="165"/>
      <c r="R830" s="165" t="s">
        <v>3491</v>
      </c>
    </row>
    <row r="831" spans="1:18" x14ac:dyDescent="0.25">
      <c r="A831" s="166">
        <v>830</v>
      </c>
      <c r="B831" s="166" t="s">
        <v>3492</v>
      </c>
      <c r="C831" s="166" t="s">
        <v>709</v>
      </c>
      <c r="D831" s="166" t="s">
        <v>3484</v>
      </c>
      <c r="E831" s="166" t="str">
        <f t="shared" si="27"/>
        <v>F19</v>
      </c>
      <c r="F831" s="166" t="s">
        <v>3493</v>
      </c>
      <c r="G831" s="165" t="s">
        <v>3489</v>
      </c>
      <c r="H831" s="165" t="s">
        <v>3334</v>
      </c>
      <c r="I831" s="166" t="s">
        <v>3493</v>
      </c>
      <c r="J831" s="166"/>
      <c r="K831" s="166">
        <v>1</v>
      </c>
      <c r="L831" s="166">
        <v>0</v>
      </c>
      <c r="M831" s="165"/>
      <c r="N831" s="165"/>
      <c r="O831" s="189"/>
      <c r="P831" s="165"/>
      <c r="R831" s="166"/>
    </row>
    <row r="832" spans="1:18" x14ac:dyDescent="0.25">
      <c r="A832" s="166">
        <v>831</v>
      </c>
      <c r="B832" s="166" t="s">
        <v>3494</v>
      </c>
      <c r="C832" s="166" t="s">
        <v>760</v>
      </c>
      <c r="D832" s="166" t="s">
        <v>3484</v>
      </c>
      <c r="E832" s="166" t="str">
        <f t="shared" si="27"/>
        <v>F19</v>
      </c>
      <c r="F832" s="166" t="s">
        <v>3495</v>
      </c>
      <c r="G832" s="165" t="s">
        <v>3489</v>
      </c>
      <c r="H832" s="165" t="s">
        <v>3334</v>
      </c>
      <c r="I832" s="166" t="s">
        <v>3495</v>
      </c>
      <c r="J832" s="166"/>
      <c r="K832" s="166">
        <v>1</v>
      </c>
      <c r="L832" s="166">
        <v>0</v>
      </c>
      <c r="M832" s="165"/>
      <c r="N832" s="165"/>
      <c r="O832" s="189"/>
      <c r="P832" s="165"/>
      <c r="R832" s="166"/>
    </row>
    <row r="833" spans="1:17" x14ac:dyDescent="0.25">
      <c r="A833" s="166">
        <v>832</v>
      </c>
      <c r="B833" s="166" t="s">
        <v>3496</v>
      </c>
      <c r="C833" s="166" t="s">
        <v>599</v>
      </c>
      <c r="D833" s="166" t="s">
        <v>3484</v>
      </c>
      <c r="E833" s="166" t="str">
        <f t="shared" si="27"/>
        <v>F19</v>
      </c>
      <c r="F833" s="166" t="s">
        <v>3497</v>
      </c>
      <c r="G833" s="165" t="s">
        <v>3489</v>
      </c>
      <c r="H833" s="165" t="s">
        <v>3334</v>
      </c>
      <c r="I833" s="166" t="s">
        <v>3497</v>
      </c>
      <c r="J833" s="166"/>
      <c r="K833" s="166">
        <v>1</v>
      </c>
      <c r="L833" s="166">
        <v>0</v>
      </c>
      <c r="M833" s="165"/>
      <c r="N833" s="165"/>
      <c r="O833" s="189"/>
      <c r="P833" s="165"/>
    </row>
    <row r="834" spans="1:17" ht="15.75" x14ac:dyDescent="0.25">
      <c r="A834" s="166">
        <v>833</v>
      </c>
      <c r="B834" s="166" t="s">
        <v>3498</v>
      </c>
      <c r="C834" s="143" t="s">
        <v>3499</v>
      </c>
      <c r="D834" s="166" t="s">
        <v>3484</v>
      </c>
      <c r="E834" s="166" t="str">
        <f t="shared" si="27"/>
        <v>F19</v>
      </c>
      <c r="F834" s="166" t="s">
        <v>3500</v>
      </c>
      <c r="G834" s="165" t="s">
        <v>1003</v>
      </c>
      <c r="H834" s="165" t="s">
        <v>3501</v>
      </c>
      <c r="I834" s="166" t="s">
        <v>3502</v>
      </c>
      <c r="J834" s="166" t="s">
        <v>3500</v>
      </c>
      <c r="K834" s="166">
        <v>0</v>
      </c>
      <c r="L834" s="166">
        <v>0</v>
      </c>
      <c r="M834" s="165"/>
      <c r="N834" s="165"/>
      <c r="O834" s="165" t="s">
        <v>26</v>
      </c>
      <c r="P834" s="165"/>
    </row>
    <row r="835" spans="1:17" ht="15.75" x14ac:dyDescent="0.25">
      <c r="A835" s="166">
        <v>834</v>
      </c>
      <c r="B835" s="166" t="s">
        <v>3503</v>
      </c>
      <c r="C835" s="143" t="s">
        <v>3390</v>
      </c>
      <c r="D835" s="166" t="s">
        <v>3484</v>
      </c>
      <c r="E835" s="166" t="str">
        <f t="shared" si="27"/>
        <v>F19</v>
      </c>
      <c r="F835" s="166" t="s">
        <v>3504</v>
      </c>
      <c r="G835" s="165" t="s">
        <v>985</v>
      </c>
      <c r="H835" s="165" t="s">
        <v>985</v>
      </c>
      <c r="I835" s="166" t="s">
        <v>3504</v>
      </c>
      <c r="J835" s="166"/>
      <c r="K835" s="166">
        <v>0</v>
      </c>
      <c r="L835" s="166">
        <v>0</v>
      </c>
      <c r="M835" s="165"/>
      <c r="N835" s="165"/>
      <c r="O835" s="165" t="s">
        <v>26</v>
      </c>
      <c r="P835" s="165"/>
    </row>
    <row r="836" spans="1:17" ht="15.75" x14ac:dyDescent="0.25">
      <c r="A836" s="166">
        <v>835</v>
      </c>
      <c r="B836" s="166" t="s">
        <v>3505</v>
      </c>
      <c r="C836" s="143" t="s">
        <v>3445</v>
      </c>
      <c r="D836" s="166" t="s">
        <v>3484</v>
      </c>
      <c r="E836" s="166" t="str">
        <f t="shared" si="27"/>
        <v>F19</v>
      </c>
      <c r="F836" s="166" t="s">
        <v>3506</v>
      </c>
      <c r="G836" s="165" t="s">
        <v>1003</v>
      </c>
      <c r="H836" s="165"/>
      <c r="I836" s="166" t="s">
        <v>3507</v>
      </c>
      <c r="J836" s="166" t="s">
        <v>3506</v>
      </c>
      <c r="K836" s="166">
        <v>0</v>
      </c>
      <c r="L836" s="166">
        <v>0</v>
      </c>
      <c r="M836" s="165"/>
      <c r="N836" s="165"/>
      <c r="O836" s="165" t="s">
        <v>26</v>
      </c>
      <c r="P836" s="165"/>
    </row>
    <row r="837" spans="1:17" ht="15.75" x14ac:dyDescent="0.25">
      <c r="A837" s="166">
        <v>836</v>
      </c>
      <c r="B837" s="166" t="s">
        <v>3508</v>
      </c>
      <c r="C837" s="143" t="s">
        <v>2453</v>
      </c>
      <c r="D837" s="166" t="s">
        <v>3484</v>
      </c>
      <c r="E837" s="166" t="str">
        <f t="shared" si="27"/>
        <v>F19</v>
      </c>
      <c r="F837" s="166" t="s">
        <v>3509</v>
      </c>
      <c r="G837" s="165" t="s">
        <v>985</v>
      </c>
      <c r="H837" s="165" t="s">
        <v>985</v>
      </c>
      <c r="I837" s="166" t="s">
        <v>3510</v>
      </c>
      <c r="J837" s="166"/>
      <c r="K837" s="166">
        <v>0</v>
      </c>
      <c r="L837" s="166">
        <v>0</v>
      </c>
      <c r="M837" s="165"/>
      <c r="N837" s="165"/>
      <c r="O837" s="165" t="s">
        <v>26</v>
      </c>
      <c r="P837" s="165"/>
    </row>
    <row r="838" spans="1:17" x14ac:dyDescent="0.25">
      <c r="A838" s="166">
        <v>837</v>
      </c>
      <c r="B838" s="166" t="s">
        <v>3479</v>
      </c>
      <c r="C838" s="166"/>
      <c r="D838" s="166"/>
      <c r="E838" s="166"/>
      <c r="F838" s="166" t="s">
        <v>978</v>
      </c>
      <c r="G838" s="165"/>
      <c r="H838" s="165"/>
      <c r="I838" s="166"/>
      <c r="J838" s="166" t="s">
        <v>978</v>
      </c>
      <c r="K838" s="166"/>
      <c r="L838" s="166"/>
      <c r="M838" s="165"/>
      <c r="N838" s="165"/>
      <c r="O838" s="165"/>
      <c r="P838" s="165"/>
      <c r="Q838" s="142" t="s">
        <v>979</v>
      </c>
    </row>
    <row r="839" spans="1:17" x14ac:dyDescent="0.25">
      <c r="A839" s="166">
        <v>838</v>
      </c>
      <c r="B839" s="166" t="s">
        <v>3511</v>
      </c>
      <c r="C839" s="166"/>
      <c r="D839" s="166"/>
      <c r="E839" s="166"/>
      <c r="F839" s="166" t="s">
        <v>978</v>
      </c>
      <c r="G839" s="165"/>
      <c r="H839" s="165"/>
      <c r="I839" s="166"/>
      <c r="J839" s="166" t="s">
        <v>978</v>
      </c>
      <c r="K839" s="166"/>
      <c r="L839" s="166"/>
      <c r="M839" s="165"/>
      <c r="N839" s="165"/>
      <c r="O839" s="165"/>
      <c r="P839" s="165"/>
      <c r="Q839" s="142" t="s">
        <v>979</v>
      </c>
    </row>
    <row r="840" spans="1:17" ht="15.75" x14ac:dyDescent="0.25">
      <c r="A840" s="166">
        <v>839</v>
      </c>
      <c r="B840" s="166" t="s">
        <v>3512</v>
      </c>
      <c r="C840" s="143" t="s">
        <v>3513</v>
      </c>
      <c r="D840" s="166"/>
      <c r="E840" s="166" t="str">
        <f t="shared" ref="E840:E865" si="28">LEFT(F840,3)</f>
        <v>F15</v>
      </c>
      <c r="F840" s="166" t="s">
        <v>3514</v>
      </c>
      <c r="G840" s="165" t="s">
        <v>1487</v>
      </c>
      <c r="H840" s="165" t="s">
        <v>1487</v>
      </c>
      <c r="I840" s="166" t="s">
        <v>3514</v>
      </c>
      <c r="J840" s="166"/>
      <c r="K840" s="166">
        <v>1</v>
      </c>
      <c r="L840" s="166">
        <v>0</v>
      </c>
      <c r="M840" s="165"/>
      <c r="N840" s="165"/>
      <c r="O840" s="165" t="s">
        <v>26</v>
      </c>
      <c r="P840" s="165"/>
    </row>
    <row r="841" spans="1:17" ht="15.75" x14ac:dyDescent="0.25">
      <c r="A841" s="166">
        <v>840</v>
      </c>
      <c r="B841" s="166" t="s">
        <v>3515</v>
      </c>
      <c r="C841" s="143" t="s">
        <v>3516</v>
      </c>
      <c r="D841" s="166"/>
      <c r="E841" s="166" t="str">
        <f t="shared" si="28"/>
        <v>F15</v>
      </c>
      <c r="F841" s="166" t="s">
        <v>3517</v>
      </c>
      <c r="G841" s="165" t="s">
        <v>1487</v>
      </c>
      <c r="H841" s="165" t="s">
        <v>1487</v>
      </c>
      <c r="I841" s="166" t="s">
        <v>3517</v>
      </c>
      <c r="J841" s="166"/>
      <c r="K841" s="166">
        <v>1</v>
      </c>
      <c r="L841" s="166">
        <v>0</v>
      </c>
      <c r="M841" s="165"/>
      <c r="N841" s="165"/>
      <c r="O841" s="165" t="s">
        <v>26</v>
      </c>
      <c r="P841" s="165"/>
    </row>
    <row r="842" spans="1:17" ht="31.5" x14ac:dyDescent="0.25">
      <c r="A842" s="166">
        <v>841</v>
      </c>
      <c r="B842" s="166" t="s">
        <v>3518</v>
      </c>
      <c r="C842" s="143" t="s">
        <v>3519</v>
      </c>
      <c r="D842" s="166"/>
      <c r="E842" s="166" t="str">
        <f t="shared" si="28"/>
        <v>F15</v>
      </c>
      <c r="F842" s="166" t="s">
        <v>3520</v>
      </c>
      <c r="G842" s="165" t="s">
        <v>1003</v>
      </c>
      <c r="H842" s="165" t="s">
        <v>1003</v>
      </c>
      <c r="I842" s="166" t="s">
        <v>3520</v>
      </c>
      <c r="J842" s="166"/>
      <c r="K842" s="166">
        <v>0</v>
      </c>
      <c r="L842" s="166">
        <v>0</v>
      </c>
      <c r="M842" s="165"/>
      <c r="N842" s="165"/>
      <c r="O842" s="165" t="s">
        <v>26</v>
      </c>
      <c r="P842" s="165"/>
    </row>
    <row r="843" spans="1:17" ht="15.75" x14ac:dyDescent="0.25">
      <c r="A843" s="166">
        <v>842</v>
      </c>
      <c r="B843" s="166" t="s">
        <v>3521</v>
      </c>
      <c r="C843" s="143" t="s">
        <v>3522</v>
      </c>
      <c r="D843" s="166"/>
      <c r="E843" s="166" t="str">
        <f t="shared" si="28"/>
        <v>F15</v>
      </c>
      <c r="F843" s="166" t="s">
        <v>3523</v>
      </c>
      <c r="G843" s="165" t="s">
        <v>985</v>
      </c>
      <c r="H843" s="165" t="s">
        <v>985</v>
      </c>
      <c r="I843" s="166" t="s">
        <v>3523</v>
      </c>
      <c r="J843" s="166"/>
      <c r="K843" s="166">
        <v>0</v>
      </c>
      <c r="L843" s="166">
        <v>0</v>
      </c>
      <c r="M843" s="165"/>
      <c r="N843" s="165"/>
      <c r="O843" s="165" t="s">
        <v>26</v>
      </c>
      <c r="P843" s="165"/>
    </row>
    <row r="844" spans="1:17" ht="15.75" x14ac:dyDescent="0.25">
      <c r="A844" s="166">
        <v>843</v>
      </c>
      <c r="B844" s="166" t="s">
        <v>3524</v>
      </c>
      <c r="C844" s="143" t="s">
        <v>3525</v>
      </c>
      <c r="D844" s="166"/>
      <c r="E844" s="166" t="str">
        <f t="shared" si="28"/>
        <v>F15</v>
      </c>
      <c r="F844" s="166" t="s">
        <v>3526</v>
      </c>
      <c r="G844" s="165" t="s">
        <v>1487</v>
      </c>
      <c r="H844" s="165" t="s">
        <v>1487</v>
      </c>
      <c r="I844" s="166" t="s">
        <v>3526</v>
      </c>
      <c r="J844" s="166"/>
      <c r="K844" s="166">
        <v>1</v>
      </c>
      <c r="L844" s="166">
        <v>0</v>
      </c>
      <c r="M844" s="165"/>
      <c r="N844" s="165"/>
      <c r="O844" s="165" t="s">
        <v>26</v>
      </c>
      <c r="P844" s="165"/>
    </row>
    <row r="845" spans="1:17" ht="15.75" x14ac:dyDescent="0.25">
      <c r="A845" s="166">
        <v>844</v>
      </c>
      <c r="B845" s="166" t="s">
        <v>3527</v>
      </c>
      <c r="C845" s="143" t="s">
        <v>3528</v>
      </c>
      <c r="D845" s="166"/>
      <c r="E845" s="166" t="str">
        <f t="shared" si="28"/>
        <v>F15</v>
      </c>
      <c r="F845" s="166" t="s">
        <v>3529</v>
      </c>
      <c r="G845" s="165" t="s">
        <v>1487</v>
      </c>
      <c r="H845" s="165" t="s">
        <v>1487</v>
      </c>
      <c r="I845" s="166" t="s">
        <v>3529</v>
      </c>
      <c r="J845" s="166"/>
      <c r="K845" s="166">
        <v>1</v>
      </c>
      <c r="L845" s="166">
        <v>0</v>
      </c>
      <c r="M845" s="165"/>
      <c r="N845" s="165"/>
      <c r="O845" s="165" t="s">
        <v>26</v>
      </c>
      <c r="P845" s="165"/>
    </row>
    <row r="846" spans="1:17" ht="31.5" x14ac:dyDescent="0.25">
      <c r="A846" s="166">
        <v>845</v>
      </c>
      <c r="B846" s="166" t="s">
        <v>3530</v>
      </c>
      <c r="C846" s="143" t="s">
        <v>3531</v>
      </c>
      <c r="D846" s="166"/>
      <c r="E846" s="166" t="str">
        <f t="shared" si="28"/>
        <v>F15</v>
      </c>
      <c r="F846" s="166" t="s">
        <v>3532</v>
      </c>
      <c r="G846" s="165" t="s">
        <v>1487</v>
      </c>
      <c r="H846" s="165" t="s">
        <v>1487</v>
      </c>
      <c r="I846" s="166" t="s">
        <v>3532</v>
      </c>
      <c r="J846" s="166"/>
      <c r="K846" s="166">
        <v>1</v>
      </c>
      <c r="L846" s="166">
        <v>0</v>
      </c>
      <c r="M846" s="165"/>
      <c r="N846" s="165"/>
      <c r="O846" s="165" t="s">
        <v>26</v>
      </c>
      <c r="P846" s="165"/>
    </row>
    <row r="847" spans="1:17" ht="15.75" x14ac:dyDescent="0.25">
      <c r="A847" s="166">
        <v>846</v>
      </c>
      <c r="B847" s="166" t="s">
        <v>3533</v>
      </c>
      <c r="C847" s="143" t="s">
        <v>3534</v>
      </c>
      <c r="D847" s="166"/>
      <c r="E847" s="166" t="str">
        <f t="shared" si="28"/>
        <v>F15</v>
      </c>
      <c r="F847" s="166" t="s">
        <v>3535</v>
      </c>
      <c r="G847" s="165" t="s">
        <v>1487</v>
      </c>
      <c r="H847" s="165" t="s">
        <v>1487</v>
      </c>
      <c r="I847" s="166" t="s">
        <v>3535</v>
      </c>
      <c r="J847" s="166"/>
      <c r="K847" s="166">
        <v>1</v>
      </c>
      <c r="L847" s="166">
        <v>0</v>
      </c>
      <c r="M847" s="165"/>
      <c r="N847" s="165"/>
      <c r="O847" s="165" t="s">
        <v>26</v>
      </c>
      <c r="P847" s="165"/>
    </row>
    <row r="848" spans="1:17" ht="15.75" x14ac:dyDescent="0.25">
      <c r="A848" s="166">
        <v>847</v>
      </c>
      <c r="B848" s="166" t="s">
        <v>3536</v>
      </c>
      <c r="C848" s="143" t="s">
        <v>3537</v>
      </c>
      <c r="D848" s="166"/>
      <c r="E848" s="166" t="str">
        <f t="shared" si="28"/>
        <v>F15</v>
      </c>
      <c r="F848" s="166" t="s">
        <v>3538</v>
      </c>
      <c r="G848" s="165" t="s">
        <v>84</v>
      </c>
      <c r="H848" s="165" t="s">
        <v>84</v>
      </c>
      <c r="I848" s="166" t="s">
        <v>3538</v>
      </c>
      <c r="J848" s="166"/>
      <c r="K848" s="166">
        <v>0</v>
      </c>
      <c r="L848" s="166">
        <v>0</v>
      </c>
      <c r="M848" s="165"/>
      <c r="N848" s="165"/>
      <c r="O848" s="165" t="s">
        <v>26</v>
      </c>
      <c r="P848" s="165"/>
    </row>
    <row r="849" spans="1:18" ht="15.75" x14ac:dyDescent="0.25">
      <c r="A849" s="166">
        <v>848</v>
      </c>
      <c r="B849" s="166" t="s">
        <v>3539</v>
      </c>
      <c r="C849" s="143" t="s">
        <v>3540</v>
      </c>
      <c r="D849" s="166"/>
      <c r="E849" s="166" t="str">
        <f t="shared" si="28"/>
        <v>F15</v>
      </c>
      <c r="F849" s="166" t="s">
        <v>3541</v>
      </c>
      <c r="G849" s="165" t="s">
        <v>3542</v>
      </c>
      <c r="H849" s="165" t="s">
        <v>1487</v>
      </c>
      <c r="I849" s="166" t="s">
        <v>3541</v>
      </c>
      <c r="J849" s="166"/>
      <c r="K849" s="166">
        <v>1</v>
      </c>
      <c r="L849" s="166">
        <v>0</v>
      </c>
      <c r="M849" s="165"/>
      <c r="N849" s="165"/>
      <c r="O849" s="165" t="s">
        <v>26</v>
      </c>
      <c r="P849" s="165"/>
      <c r="R849" s="166"/>
    </row>
    <row r="850" spans="1:18" ht="15.75" x14ac:dyDescent="0.25">
      <c r="A850" s="166">
        <v>849</v>
      </c>
      <c r="B850" s="166" t="s">
        <v>3543</v>
      </c>
      <c r="C850" s="143" t="s">
        <v>3544</v>
      </c>
      <c r="D850" s="166"/>
      <c r="E850" s="166" t="str">
        <f t="shared" si="28"/>
        <v>F15</v>
      </c>
      <c r="F850" s="166" t="s">
        <v>3545</v>
      </c>
      <c r="G850" s="165" t="s">
        <v>1487</v>
      </c>
      <c r="H850" s="165" t="s">
        <v>1487</v>
      </c>
      <c r="I850" s="166" t="s">
        <v>3546</v>
      </c>
      <c r="J850" s="166" t="s">
        <v>3545</v>
      </c>
      <c r="K850" s="166">
        <v>1</v>
      </c>
      <c r="L850" s="166">
        <v>0</v>
      </c>
      <c r="M850" s="165"/>
      <c r="N850" s="165"/>
      <c r="O850" s="165" t="s">
        <v>26</v>
      </c>
      <c r="P850" s="165"/>
      <c r="R850" s="166"/>
    </row>
    <row r="851" spans="1:18" ht="15.75" x14ac:dyDescent="0.25">
      <c r="A851" s="166">
        <v>850</v>
      </c>
      <c r="B851" s="166" t="s">
        <v>3547</v>
      </c>
      <c r="C851" s="143" t="s">
        <v>3548</v>
      </c>
      <c r="D851" s="166"/>
      <c r="E851" s="166" t="str">
        <f t="shared" si="28"/>
        <v>F15</v>
      </c>
      <c r="F851" s="166" t="s">
        <v>3549</v>
      </c>
      <c r="G851" s="165" t="s">
        <v>1487</v>
      </c>
      <c r="H851" s="165" t="s">
        <v>1487</v>
      </c>
      <c r="I851" s="166" t="s">
        <v>3549</v>
      </c>
      <c r="J851" s="166"/>
      <c r="K851" s="166">
        <v>1</v>
      </c>
      <c r="L851" s="166">
        <v>0</v>
      </c>
      <c r="M851" s="165"/>
      <c r="N851" s="165"/>
      <c r="O851" s="165" t="s">
        <v>26</v>
      </c>
      <c r="P851" s="165"/>
      <c r="R851" s="166"/>
    </row>
    <row r="852" spans="1:18" ht="15.75" x14ac:dyDescent="0.25">
      <c r="A852" s="166">
        <v>851</v>
      </c>
      <c r="B852" s="166" t="s">
        <v>3550</v>
      </c>
      <c r="C852" s="143" t="s">
        <v>3551</v>
      </c>
      <c r="D852" s="166"/>
      <c r="E852" s="166" t="str">
        <f t="shared" si="28"/>
        <v>F15</v>
      </c>
      <c r="F852" s="166" t="s">
        <v>3552</v>
      </c>
      <c r="G852" s="165" t="s">
        <v>1487</v>
      </c>
      <c r="H852" s="165" t="s">
        <v>1487</v>
      </c>
      <c r="I852" s="166" t="s">
        <v>3546</v>
      </c>
      <c r="J852" s="166" t="s">
        <v>3552</v>
      </c>
      <c r="K852" s="166">
        <v>1</v>
      </c>
      <c r="L852" s="166">
        <v>0</v>
      </c>
      <c r="M852" s="165"/>
      <c r="N852" s="165"/>
      <c r="O852" s="165" t="s">
        <v>26</v>
      </c>
      <c r="P852" s="165"/>
      <c r="R852" s="166"/>
    </row>
    <row r="853" spans="1:18" ht="15.75" x14ac:dyDescent="0.25">
      <c r="A853" s="166">
        <v>852</v>
      </c>
      <c r="B853" s="166" t="s">
        <v>3553</v>
      </c>
      <c r="C853" s="143" t="s">
        <v>3554</v>
      </c>
      <c r="D853" s="166"/>
      <c r="E853" s="166" t="str">
        <f t="shared" si="28"/>
        <v>F15</v>
      </c>
      <c r="F853" s="166" t="s">
        <v>3555</v>
      </c>
      <c r="G853" s="165" t="s">
        <v>1487</v>
      </c>
      <c r="H853" s="165" t="s">
        <v>1487</v>
      </c>
      <c r="I853" s="166" t="s">
        <v>3555</v>
      </c>
      <c r="J853" s="166"/>
      <c r="K853" s="166">
        <v>1</v>
      </c>
      <c r="L853" s="166">
        <v>0</v>
      </c>
      <c r="M853" s="165"/>
      <c r="N853" s="165"/>
      <c r="O853" s="165" t="s">
        <v>26</v>
      </c>
      <c r="P853" s="165"/>
      <c r="R853" s="166"/>
    </row>
    <row r="854" spans="1:18" ht="15.75" x14ac:dyDescent="0.25">
      <c r="A854" s="166">
        <v>853</v>
      </c>
      <c r="B854" s="166" t="s">
        <v>3556</v>
      </c>
      <c r="C854" s="143" t="s">
        <v>3557</v>
      </c>
      <c r="D854" s="166"/>
      <c r="E854" s="166" t="str">
        <f t="shared" si="28"/>
        <v>F15</v>
      </c>
      <c r="F854" s="166" t="s">
        <v>3558</v>
      </c>
      <c r="G854" s="165" t="s">
        <v>1487</v>
      </c>
      <c r="H854" s="165" t="s">
        <v>1487</v>
      </c>
      <c r="I854" s="166" t="s">
        <v>3558</v>
      </c>
      <c r="J854" s="166"/>
      <c r="K854" s="166">
        <v>1</v>
      </c>
      <c r="L854" s="166">
        <v>0</v>
      </c>
      <c r="M854" s="165"/>
      <c r="N854" s="165"/>
      <c r="O854" s="165" t="s">
        <v>26</v>
      </c>
      <c r="P854" s="165"/>
      <c r="R854" s="166"/>
    </row>
    <row r="855" spans="1:18" ht="15.75" x14ac:dyDescent="0.25">
      <c r="A855" s="166">
        <v>854</v>
      </c>
      <c r="B855" s="166" t="s">
        <v>3559</v>
      </c>
      <c r="C855" s="143" t="s">
        <v>3560</v>
      </c>
      <c r="D855" s="166"/>
      <c r="E855" s="166" t="str">
        <f t="shared" si="28"/>
        <v>F15</v>
      </c>
      <c r="F855" s="166" t="s">
        <v>3561</v>
      </c>
      <c r="G855" s="165" t="s">
        <v>1487</v>
      </c>
      <c r="H855" s="165"/>
      <c r="I855" s="166"/>
      <c r="J855" s="166" t="s">
        <v>3561</v>
      </c>
      <c r="K855" s="166">
        <v>1</v>
      </c>
      <c r="L855" s="166">
        <v>0</v>
      </c>
      <c r="M855" s="165"/>
      <c r="N855" s="165"/>
      <c r="O855" s="165" t="s">
        <v>26</v>
      </c>
      <c r="P855" s="165"/>
      <c r="R855" s="166"/>
    </row>
    <row r="856" spans="1:18" ht="15.75" x14ac:dyDescent="0.25">
      <c r="A856" s="166">
        <v>855</v>
      </c>
      <c r="B856" s="166" t="s">
        <v>3562</v>
      </c>
      <c r="C856" s="143" t="s">
        <v>3563</v>
      </c>
      <c r="D856" s="166"/>
      <c r="E856" s="166" t="str">
        <f t="shared" si="28"/>
        <v>F15</v>
      </c>
      <c r="F856" s="166" t="s">
        <v>3564</v>
      </c>
      <c r="G856" s="165" t="s">
        <v>1487</v>
      </c>
      <c r="H856" s="165" t="s">
        <v>1487</v>
      </c>
      <c r="I856" s="166" t="s">
        <v>3564</v>
      </c>
      <c r="J856" s="166"/>
      <c r="K856" s="166">
        <v>1</v>
      </c>
      <c r="L856" s="166">
        <v>0</v>
      </c>
      <c r="M856" s="165"/>
      <c r="N856" s="165"/>
      <c r="O856" s="165" t="s">
        <v>26</v>
      </c>
      <c r="P856" s="165"/>
      <c r="R856" s="166"/>
    </row>
    <row r="857" spans="1:18" ht="15.75" x14ac:dyDescent="0.25">
      <c r="A857" s="166">
        <v>856</v>
      </c>
      <c r="B857" s="166" t="s">
        <v>3565</v>
      </c>
      <c r="C857" s="143" t="s">
        <v>3566</v>
      </c>
      <c r="D857" s="166"/>
      <c r="E857" s="166" t="str">
        <f t="shared" si="28"/>
        <v>F15</v>
      </c>
      <c r="F857" s="166" t="s">
        <v>3567</v>
      </c>
      <c r="G857" s="165" t="s">
        <v>1487</v>
      </c>
      <c r="H857" s="165" t="s">
        <v>1487</v>
      </c>
      <c r="I857" s="166" t="s">
        <v>3567</v>
      </c>
      <c r="J857" s="166"/>
      <c r="K857" s="166">
        <v>1</v>
      </c>
      <c r="L857" s="166">
        <v>0</v>
      </c>
      <c r="M857" s="165"/>
      <c r="N857" s="165"/>
      <c r="O857" s="165" t="s">
        <v>26</v>
      </c>
      <c r="P857" s="165"/>
      <c r="R857" s="166"/>
    </row>
    <row r="858" spans="1:18" ht="15.75" x14ac:dyDescent="0.25">
      <c r="A858" s="166">
        <v>857</v>
      </c>
      <c r="B858" s="166" t="s">
        <v>3568</v>
      </c>
      <c r="C858" s="143" t="s">
        <v>3569</v>
      </c>
      <c r="D858" s="166"/>
      <c r="E858" s="166" t="str">
        <f t="shared" si="28"/>
        <v>F15</v>
      </c>
      <c r="F858" s="166" t="s">
        <v>3570</v>
      </c>
      <c r="G858" s="165" t="s">
        <v>1487</v>
      </c>
      <c r="H858" s="165" t="s">
        <v>1487</v>
      </c>
      <c r="I858" s="166" t="s">
        <v>3570</v>
      </c>
      <c r="J858" s="166"/>
      <c r="K858" s="166">
        <v>1</v>
      </c>
      <c r="L858" s="166">
        <v>0</v>
      </c>
      <c r="M858" s="165"/>
      <c r="N858" s="165"/>
      <c r="O858" s="165" t="s">
        <v>26</v>
      </c>
      <c r="P858" s="165"/>
      <c r="R858" s="166"/>
    </row>
    <row r="859" spans="1:18" ht="15.75" x14ac:dyDescent="0.25">
      <c r="A859" s="166">
        <v>858</v>
      </c>
      <c r="B859" s="166" t="s">
        <v>3571</v>
      </c>
      <c r="C859" s="143" t="s">
        <v>3572</v>
      </c>
      <c r="D859" s="166"/>
      <c r="E859" s="166" t="str">
        <f t="shared" si="28"/>
        <v>F15</v>
      </c>
      <c r="F859" s="166" t="s">
        <v>3573</v>
      </c>
      <c r="G859" s="165" t="s">
        <v>1487</v>
      </c>
      <c r="H859" s="165" t="s">
        <v>1487</v>
      </c>
      <c r="I859" s="166" t="s">
        <v>3573</v>
      </c>
      <c r="J859" s="166"/>
      <c r="K859" s="166">
        <v>1</v>
      </c>
      <c r="L859" s="166">
        <v>0</v>
      </c>
      <c r="M859" s="165"/>
      <c r="N859" s="165"/>
      <c r="O859" s="165" t="s">
        <v>26</v>
      </c>
      <c r="P859" s="165"/>
      <c r="R859" s="166"/>
    </row>
    <row r="860" spans="1:18" ht="15.75" x14ac:dyDescent="0.25">
      <c r="A860" s="166">
        <v>859</v>
      </c>
      <c r="B860" s="166" t="s">
        <v>3574</v>
      </c>
      <c r="C860" s="143" t="s">
        <v>3575</v>
      </c>
      <c r="D860" s="166"/>
      <c r="E860" s="166" t="str">
        <f t="shared" si="28"/>
        <v>F15</v>
      </c>
      <c r="F860" s="166" t="s">
        <v>3576</v>
      </c>
      <c r="G860" s="165" t="s">
        <v>1487</v>
      </c>
      <c r="H860" s="165" t="s">
        <v>1487</v>
      </c>
      <c r="I860" s="166" t="s">
        <v>3576</v>
      </c>
      <c r="J860" s="166"/>
      <c r="K860" s="166">
        <v>1</v>
      </c>
      <c r="L860" s="166">
        <v>0</v>
      </c>
      <c r="M860" s="165"/>
      <c r="N860" s="165"/>
      <c r="O860" s="165" t="s">
        <v>26</v>
      </c>
      <c r="P860" s="165"/>
      <c r="R860" s="166"/>
    </row>
    <row r="861" spans="1:18" ht="15.75" x14ac:dyDescent="0.25">
      <c r="A861" s="166">
        <v>860</v>
      </c>
      <c r="B861" s="166" t="s">
        <v>3577</v>
      </c>
      <c r="C861" s="143" t="s">
        <v>3578</v>
      </c>
      <c r="D861" s="166"/>
      <c r="E861" s="166" t="str">
        <f t="shared" si="28"/>
        <v>F15</v>
      </c>
      <c r="F861" s="166" t="s">
        <v>3579</v>
      </c>
      <c r="G861" s="165" t="s">
        <v>1487</v>
      </c>
      <c r="H861" s="165" t="s">
        <v>1487</v>
      </c>
      <c r="I861" s="166" t="s">
        <v>3579</v>
      </c>
      <c r="J861" s="166"/>
      <c r="K861" s="166">
        <v>1</v>
      </c>
      <c r="L861" s="166">
        <v>0</v>
      </c>
      <c r="M861" s="165"/>
      <c r="N861" s="165"/>
      <c r="O861" s="165" t="s">
        <v>26</v>
      </c>
      <c r="P861" s="165"/>
      <c r="R861" s="166"/>
    </row>
    <row r="862" spans="1:18" ht="15.75" x14ac:dyDescent="0.25">
      <c r="A862" s="166">
        <v>861</v>
      </c>
      <c r="B862" s="166" t="s">
        <v>3580</v>
      </c>
      <c r="C862" s="143" t="s">
        <v>3499</v>
      </c>
      <c r="D862" s="166"/>
      <c r="E862" s="166" t="str">
        <f t="shared" si="28"/>
        <v>F15</v>
      </c>
      <c r="F862" s="166" t="s">
        <v>3581</v>
      </c>
      <c r="G862" s="165" t="s">
        <v>1003</v>
      </c>
      <c r="H862" s="165" t="s">
        <v>3387</v>
      </c>
      <c r="I862" s="166" t="s">
        <v>3582</v>
      </c>
      <c r="J862" s="166" t="s">
        <v>3581</v>
      </c>
      <c r="K862" s="166">
        <v>0</v>
      </c>
      <c r="L862" s="166">
        <v>0</v>
      </c>
      <c r="M862" s="165"/>
      <c r="N862" s="165"/>
      <c r="O862" s="165" t="s">
        <v>26</v>
      </c>
      <c r="P862" s="165"/>
      <c r="R862" s="166"/>
    </row>
    <row r="863" spans="1:18" ht="15.75" x14ac:dyDescent="0.25">
      <c r="A863" s="166">
        <v>862</v>
      </c>
      <c r="B863" s="166" t="s">
        <v>3583</v>
      </c>
      <c r="C863" s="143" t="s">
        <v>3390</v>
      </c>
      <c r="D863" s="166"/>
      <c r="E863" s="166" t="str">
        <f t="shared" si="28"/>
        <v>F15</v>
      </c>
      <c r="F863" s="166" t="s">
        <v>3584</v>
      </c>
      <c r="G863" s="165" t="s">
        <v>985</v>
      </c>
      <c r="H863" s="165" t="s">
        <v>985</v>
      </c>
      <c r="I863" s="166" t="s">
        <v>3584</v>
      </c>
      <c r="J863" s="166"/>
      <c r="K863" s="166">
        <v>0</v>
      </c>
      <c r="L863" s="166">
        <v>0</v>
      </c>
      <c r="M863" s="165"/>
      <c r="N863" s="165"/>
      <c r="O863" s="165" t="s">
        <v>26</v>
      </c>
      <c r="P863" s="165"/>
      <c r="R863" s="166"/>
    </row>
    <row r="864" spans="1:18" ht="30" x14ac:dyDescent="0.25">
      <c r="A864" s="166">
        <v>863</v>
      </c>
      <c r="B864" s="166" t="s">
        <v>3585</v>
      </c>
      <c r="C864" s="143" t="s">
        <v>3586</v>
      </c>
      <c r="D864" s="166"/>
      <c r="E864" s="166" t="str">
        <f t="shared" si="28"/>
        <v>F15</v>
      </c>
      <c r="F864" s="166" t="s">
        <v>3587</v>
      </c>
      <c r="G864" s="165" t="s">
        <v>1003</v>
      </c>
      <c r="H864" s="165" t="s">
        <v>3387</v>
      </c>
      <c r="I864" s="166" t="s">
        <v>3588</v>
      </c>
      <c r="J864" s="166"/>
      <c r="K864" s="166">
        <v>0</v>
      </c>
      <c r="L864" s="166">
        <v>0</v>
      </c>
      <c r="M864" s="165"/>
      <c r="N864" s="165"/>
      <c r="O864" s="165" t="s">
        <v>3589</v>
      </c>
      <c r="P864" s="165"/>
      <c r="Q864" s="142" t="s">
        <v>991</v>
      </c>
      <c r="R864" s="166" t="s">
        <v>552</v>
      </c>
    </row>
    <row r="865" spans="1:18" ht="30" x14ac:dyDescent="0.25">
      <c r="A865" s="166">
        <v>864</v>
      </c>
      <c r="B865" s="166" t="s">
        <v>3590</v>
      </c>
      <c r="C865" s="143" t="s">
        <v>3397</v>
      </c>
      <c r="D865" s="166"/>
      <c r="E865" s="166" t="str">
        <f t="shared" si="28"/>
        <v>F15</v>
      </c>
      <c r="F865" s="166" t="s">
        <v>3591</v>
      </c>
      <c r="G865" s="165" t="s">
        <v>985</v>
      </c>
      <c r="H865" s="165" t="s">
        <v>985</v>
      </c>
      <c r="I865" s="166" t="s">
        <v>3592</v>
      </c>
      <c r="J865" s="166" t="s">
        <v>3587</v>
      </c>
      <c r="K865" s="166">
        <v>0</v>
      </c>
      <c r="L865" s="166">
        <v>0</v>
      </c>
      <c r="M865" s="165"/>
      <c r="N865" s="165"/>
      <c r="O865" s="165" t="s">
        <v>3589</v>
      </c>
      <c r="P865" s="165"/>
      <c r="Q865" s="142" t="s">
        <v>991</v>
      </c>
      <c r="R865" s="166" t="s">
        <v>552</v>
      </c>
    </row>
    <row r="866" spans="1:18" x14ac:dyDescent="0.25">
      <c r="A866" s="166">
        <v>865</v>
      </c>
      <c r="B866" s="166" t="s">
        <v>3593</v>
      </c>
      <c r="C866" s="166"/>
      <c r="D866" s="166"/>
      <c r="E866" s="166"/>
      <c r="F866" s="166" t="s">
        <v>978</v>
      </c>
      <c r="G866" s="165"/>
      <c r="H866" s="165"/>
      <c r="I866" s="166"/>
      <c r="J866" s="166" t="s">
        <v>978</v>
      </c>
      <c r="K866" s="166"/>
      <c r="L866" s="166"/>
      <c r="M866" s="165"/>
      <c r="N866" s="165"/>
      <c r="O866" s="165"/>
      <c r="P866" s="165"/>
      <c r="Q866" s="142" t="s">
        <v>979</v>
      </c>
      <c r="R866" s="166"/>
    </row>
    <row r="867" spans="1:18" x14ac:dyDescent="0.25">
      <c r="A867" s="166">
        <v>866</v>
      </c>
      <c r="B867" s="166" t="s">
        <v>3594</v>
      </c>
      <c r="C867" s="166"/>
      <c r="D867" s="166"/>
      <c r="E867" s="166"/>
      <c r="F867" s="166" t="s">
        <v>978</v>
      </c>
      <c r="G867" s="165"/>
      <c r="H867" s="165"/>
      <c r="I867" s="166"/>
      <c r="J867" s="166" t="s">
        <v>978</v>
      </c>
      <c r="K867" s="166"/>
      <c r="L867" s="166"/>
      <c r="M867" s="165"/>
      <c r="N867" s="165"/>
      <c r="O867" s="165"/>
      <c r="P867" s="165"/>
      <c r="Q867" s="142" t="s">
        <v>979</v>
      </c>
      <c r="R867" s="166"/>
    </row>
    <row r="868" spans="1:18" x14ac:dyDescent="0.25">
      <c r="A868" s="166">
        <v>867</v>
      </c>
      <c r="B868" s="166" t="s">
        <v>3595</v>
      </c>
      <c r="C868" s="166"/>
      <c r="D868" s="166"/>
      <c r="E868" s="166"/>
      <c r="F868" s="166" t="s">
        <v>978</v>
      </c>
      <c r="G868" s="165"/>
      <c r="H868" s="165"/>
      <c r="I868" s="166"/>
      <c r="J868" s="166" t="s">
        <v>978</v>
      </c>
      <c r="K868" s="166"/>
      <c r="L868" s="166"/>
      <c r="M868" s="165"/>
      <c r="N868" s="165"/>
      <c r="O868" s="165"/>
      <c r="P868" s="165"/>
      <c r="Q868" s="142" t="s">
        <v>979</v>
      </c>
      <c r="R868" s="166"/>
    </row>
    <row r="869" spans="1:18" x14ac:dyDescent="0.25">
      <c r="A869" s="166">
        <v>868</v>
      </c>
      <c r="B869" s="166" t="s">
        <v>3596</v>
      </c>
      <c r="C869" s="166"/>
      <c r="D869" s="166"/>
      <c r="E869" s="166" t="str">
        <f t="shared" ref="E869:E902" si="29">LEFT(F869,3)</f>
        <v>F11</v>
      </c>
      <c r="F869" s="166" t="s">
        <v>3597</v>
      </c>
      <c r="G869" s="165" t="s">
        <v>985</v>
      </c>
      <c r="H869" s="165" t="s">
        <v>985</v>
      </c>
      <c r="I869" s="166" t="s">
        <v>3597</v>
      </c>
      <c r="J869" s="166"/>
      <c r="K869" s="166">
        <v>0</v>
      </c>
      <c r="L869" s="166">
        <v>0</v>
      </c>
      <c r="M869" s="165"/>
      <c r="N869" s="165"/>
      <c r="O869" s="165" t="s">
        <v>26</v>
      </c>
      <c r="P869" s="165"/>
      <c r="R869" s="166"/>
    </row>
    <row r="870" spans="1:18" ht="31.5" x14ac:dyDescent="0.25">
      <c r="A870" s="166">
        <v>869</v>
      </c>
      <c r="B870" s="166" t="s">
        <v>3598</v>
      </c>
      <c r="C870" s="143" t="s">
        <v>3599</v>
      </c>
      <c r="D870" s="166"/>
      <c r="E870" s="166" t="str">
        <f t="shared" si="29"/>
        <v>F11</v>
      </c>
      <c r="F870" s="166" t="s">
        <v>3600</v>
      </c>
      <c r="G870" s="165" t="s">
        <v>985</v>
      </c>
      <c r="H870" s="165" t="s">
        <v>985</v>
      </c>
      <c r="I870" s="166" t="s">
        <v>3600</v>
      </c>
      <c r="J870" s="166"/>
      <c r="K870" s="166">
        <v>0</v>
      </c>
      <c r="L870" s="166">
        <v>0</v>
      </c>
      <c r="M870" s="165"/>
      <c r="N870" s="165"/>
      <c r="O870" s="165" t="s">
        <v>26</v>
      </c>
      <c r="P870" s="165"/>
      <c r="R870" s="166"/>
    </row>
    <row r="871" spans="1:18" ht="31.5" x14ac:dyDescent="0.25">
      <c r="A871" s="166">
        <v>870</v>
      </c>
      <c r="B871" s="166" t="s">
        <v>3601</v>
      </c>
      <c r="C871" s="143" t="s">
        <v>3602</v>
      </c>
      <c r="D871" s="166"/>
      <c r="E871" s="166" t="str">
        <f t="shared" si="29"/>
        <v>F11</v>
      </c>
      <c r="F871" s="166" t="s">
        <v>3603</v>
      </c>
      <c r="G871" s="165" t="s">
        <v>1003</v>
      </c>
      <c r="H871" s="165" t="s">
        <v>1003</v>
      </c>
      <c r="I871" s="166" t="s">
        <v>3603</v>
      </c>
      <c r="J871" s="166"/>
      <c r="K871" s="166">
        <v>0</v>
      </c>
      <c r="L871" s="166">
        <v>0</v>
      </c>
      <c r="M871" s="165"/>
      <c r="N871" s="165"/>
      <c r="O871" s="165" t="s">
        <v>26</v>
      </c>
      <c r="P871" s="165"/>
      <c r="R871" s="166"/>
    </row>
    <row r="872" spans="1:18" ht="75" x14ac:dyDescent="0.25">
      <c r="A872" s="166">
        <v>871</v>
      </c>
      <c r="B872" s="166" t="s">
        <v>3604</v>
      </c>
      <c r="C872" s="143" t="s">
        <v>3605</v>
      </c>
      <c r="D872" s="144" t="s">
        <v>3606</v>
      </c>
      <c r="E872" s="166" t="str">
        <f t="shared" si="29"/>
        <v>F11</v>
      </c>
      <c r="F872" s="166" t="s">
        <v>3607</v>
      </c>
      <c r="G872" s="165" t="s">
        <v>3608</v>
      </c>
      <c r="H872" s="165" t="s">
        <v>3609</v>
      </c>
      <c r="I872" s="166" t="s">
        <v>3607</v>
      </c>
      <c r="J872" s="166"/>
      <c r="K872" s="166">
        <v>0</v>
      </c>
      <c r="L872" s="166">
        <v>0</v>
      </c>
      <c r="M872" s="165"/>
      <c r="N872" s="165"/>
      <c r="O872" s="165" t="s">
        <v>26</v>
      </c>
      <c r="P872" s="165"/>
      <c r="R872" s="166"/>
    </row>
    <row r="873" spans="1:18" ht="15.75" x14ac:dyDescent="0.25">
      <c r="A873" s="166">
        <v>872</v>
      </c>
      <c r="B873" s="166" t="s">
        <v>3610</v>
      </c>
      <c r="C873" s="143" t="s">
        <v>3611</v>
      </c>
      <c r="D873" s="144" t="s">
        <v>1034</v>
      </c>
      <c r="E873" s="166" t="str">
        <f t="shared" si="29"/>
        <v>F11</v>
      </c>
      <c r="F873" s="166" t="s">
        <v>3612</v>
      </c>
      <c r="G873" s="165" t="s">
        <v>1487</v>
      </c>
      <c r="H873" s="165" t="s">
        <v>1487</v>
      </c>
      <c r="I873" s="166" t="s">
        <v>3612</v>
      </c>
      <c r="J873" s="166"/>
      <c r="K873" s="166">
        <v>1</v>
      </c>
      <c r="L873" s="166">
        <v>0</v>
      </c>
      <c r="M873" s="165"/>
      <c r="N873" s="165"/>
      <c r="O873" s="165" t="s">
        <v>26</v>
      </c>
      <c r="P873" s="165"/>
      <c r="R873" s="166"/>
    </row>
    <row r="874" spans="1:18" ht="15.75" x14ac:dyDescent="0.25">
      <c r="A874" s="166">
        <v>873</v>
      </c>
      <c r="B874" s="166" t="s">
        <v>3613</v>
      </c>
      <c r="C874" s="143" t="s">
        <v>3614</v>
      </c>
      <c r="D874" s="144" t="s">
        <v>1034</v>
      </c>
      <c r="E874" s="166" t="str">
        <f t="shared" si="29"/>
        <v>F11</v>
      </c>
      <c r="F874" s="166" t="s">
        <v>3615</v>
      </c>
      <c r="G874" s="165" t="s">
        <v>1487</v>
      </c>
      <c r="H874" s="165" t="s">
        <v>1487</v>
      </c>
      <c r="I874" s="166" t="s">
        <v>3615</v>
      </c>
      <c r="J874" s="166"/>
      <c r="K874" s="166">
        <v>1</v>
      </c>
      <c r="L874" s="166">
        <v>0</v>
      </c>
      <c r="M874" s="165"/>
      <c r="N874" s="165"/>
      <c r="O874" s="165" t="s">
        <v>26</v>
      </c>
      <c r="P874" s="165"/>
      <c r="R874" s="166"/>
    </row>
    <row r="875" spans="1:18" ht="15.75" x14ac:dyDescent="0.25">
      <c r="A875" s="166">
        <v>874</v>
      </c>
      <c r="B875" s="166" t="s">
        <v>3616</v>
      </c>
      <c r="C875" s="143" t="s">
        <v>3617</v>
      </c>
      <c r="D875" s="144" t="s">
        <v>1034</v>
      </c>
      <c r="E875" s="166" t="str">
        <f t="shared" si="29"/>
        <v>F11</v>
      </c>
      <c r="F875" s="166" t="s">
        <v>3618</v>
      </c>
      <c r="G875" s="165" t="s">
        <v>1487</v>
      </c>
      <c r="H875" s="165" t="s">
        <v>1487</v>
      </c>
      <c r="I875" s="166" t="s">
        <v>3618</v>
      </c>
      <c r="J875" s="166"/>
      <c r="K875" s="166">
        <v>1</v>
      </c>
      <c r="L875" s="166">
        <v>0</v>
      </c>
      <c r="M875" s="165"/>
      <c r="N875" s="165"/>
      <c r="O875" s="165" t="s">
        <v>26</v>
      </c>
      <c r="P875" s="165"/>
      <c r="R875" s="166"/>
    </row>
    <row r="876" spans="1:18" ht="63" x14ac:dyDescent="0.25">
      <c r="A876" s="166">
        <v>875</v>
      </c>
      <c r="B876" s="166" t="s">
        <v>3619</v>
      </c>
      <c r="C876" s="143" t="s">
        <v>3620</v>
      </c>
      <c r="D876" s="144" t="s">
        <v>1520</v>
      </c>
      <c r="E876" s="166" t="str">
        <f t="shared" si="29"/>
        <v>F11</v>
      </c>
      <c r="F876" s="166" t="s">
        <v>3621</v>
      </c>
      <c r="G876" s="165" t="s">
        <v>2639</v>
      </c>
      <c r="H876" s="165" t="s">
        <v>2639</v>
      </c>
      <c r="I876" s="166" t="s">
        <v>3621</v>
      </c>
      <c r="J876" s="166"/>
      <c r="K876" s="166">
        <v>1</v>
      </c>
      <c r="L876" s="166">
        <v>0</v>
      </c>
      <c r="M876" s="165"/>
      <c r="N876" s="165"/>
      <c r="O876" s="165" t="s">
        <v>26</v>
      </c>
      <c r="P876" s="165"/>
      <c r="R876" s="166"/>
    </row>
    <row r="877" spans="1:18" ht="15.75" x14ac:dyDescent="0.25">
      <c r="A877" s="166">
        <v>876</v>
      </c>
      <c r="B877" s="166" t="s">
        <v>3622</v>
      </c>
      <c r="C877" s="143" t="s">
        <v>3623</v>
      </c>
      <c r="D877" s="144" t="s">
        <v>1638</v>
      </c>
      <c r="E877" s="166" t="str">
        <f t="shared" si="29"/>
        <v>F11</v>
      </c>
      <c r="F877" s="166" t="s">
        <v>3624</v>
      </c>
      <c r="G877" s="165" t="s">
        <v>2226</v>
      </c>
      <c r="H877" s="165" t="s">
        <v>2226</v>
      </c>
      <c r="I877" s="166" t="s">
        <v>3624</v>
      </c>
      <c r="J877" s="166"/>
      <c r="K877" s="166">
        <v>1</v>
      </c>
      <c r="L877" s="166">
        <v>0</v>
      </c>
      <c r="M877" s="165"/>
      <c r="N877" s="165" t="s">
        <v>1324</v>
      </c>
      <c r="O877" s="189" t="s">
        <v>3625</v>
      </c>
      <c r="P877" s="165"/>
      <c r="Q877" s="142" t="s">
        <v>991</v>
      </c>
      <c r="R877" s="165" t="s">
        <v>3626</v>
      </c>
    </row>
    <row r="878" spans="1:18" ht="15.75" x14ac:dyDescent="0.25">
      <c r="A878" s="166">
        <v>877</v>
      </c>
      <c r="B878" s="166" t="s">
        <v>3627</v>
      </c>
      <c r="C878" s="143" t="s">
        <v>3628</v>
      </c>
      <c r="D878" s="144" t="s">
        <v>1638</v>
      </c>
      <c r="E878" s="166" t="str">
        <f t="shared" si="29"/>
        <v>F11</v>
      </c>
      <c r="F878" s="166" t="s">
        <v>3629</v>
      </c>
      <c r="G878" s="165" t="s">
        <v>2226</v>
      </c>
      <c r="H878" s="165" t="s">
        <v>2226</v>
      </c>
      <c r="I878" s="166" t="s">
        <v>3629</v>
      </c>
      <c r="J878" s="166"/>
      <c r="K878" s="166">
        <v>1</v>
      </c>
      <c r="L878" s="166">
        <v>0</v>
      </c>
      <c r="M878" s="165"/>
      <c r="N878" s="165" t="s">
        <v>1324</v>
      </c>
      <c r="O878" s="189"/>
      <c r="P878" s="165"/>
      <c r="Q878" s="142" t="s">
        <v>991</v>
      </c>
      <c r="R878" s="166"/>
    </row>
    <row r="879" spans="1:18" ht="19.5" customHeight="1" x14ac:dyDescent="0.25">
      <c r="A879" s="166">
        <v>878</v>
      </c>
      <c r="B879" s="166" t="s">
        <v>3630</v>
      </c>
      <c r="C879" s="143" t="s">
        <v>3631</v>
      </c>
      <c r="D879" s="144" t="s">
        <v>1638</v>
      </c>
      <c r="E879" s="166" t="str">
        <f t="shared" si="29"/>
        <v>F11</v>
      </c>
      <c r="F879" s="166" t="s">
        <v>3632</v>
      </c>
      <c r="G879" s="165" t="s">
        <v>2226</v>
      </c>
      <c r="H879" s="165" t="s">
        <v>2226</v>
      </c>
      <c r="I879" s="166" t="s">
        <v>3632</v>
      </c>
      <c r="J879" s="166"/>
      <c r="K879" s="166">
        <v>1</v>
      </c>
      <c r="L879" s="166">
        <v>0</v>
      </c>
      <c r="M879" s="165"/>
      <c r="N879" s="165" t="s">
        <v>1324</v>
      </c>
      <c r="O879" s="189"/>
      <c r="P879" s="165"/>
      <c r="Q879" s="142" t="s">
        <v>991</v>
      </c>
      <c r="R879" s="166"/>
    </row>
    <row r="880" spans="1:18" ht="15.75" x14ac:dyDescent="0.25">
      <c r="A880" s="166">
        <v>879</v>
      </c>
      <c r="B880" s="166" t="s">
        <v>3633</v>
      </c>
      <c r="C880" s="143" t="s">
        <v>3634</v>
      </c>
      <c r="D880" s="144" t="s">
        <v>1638</v>
      </c>
      <c r="E880" s="166" t="str">
        <f t="shared" si="29"/>
        <v>F11</v>
      </c>
      <c r="F880" s="166" t="s">
        <v>3635</v>
      </c>
      <c r="G880" s="165" t="s">
        <v>2226</v>
      </c>
      <c r="H880" s="165" t="s">
        <v>2226</v>
      </c>
      <c r="I880" s="166" t="s">
        <v>3635</v>
      </c>
      <c r="J880" s="166"/>
      <c r="K880" s="166">
        <v>1</v>
      </c>
      <c r="L880" s="166">
        <v>0</v>
      </c>
      <c r="M880" s="165"/>
      <c r="N880" s="165" t="s">
        <v>1324</v>
      </c>
      <c r="O880" s="189"/>
      <c r="P880" s="165"/>
      <c r="Q880" s="142" t="s">
        <v>991</v>
      </c>
      <c r="R880" s="166"/>
    </row>
    <row r="881" spans="1:17" ht="15.75" x14ac:dyDescent="0.25">
      <c r="A881" s="166">
        <v>880</v>
      </c>
      <c r="B881" s="166" t="s">
        <v>3636</v>
      </c>
      <c r="C881" s="143" t="s">
        <v>3637</v>
      </c>
      <c r="D881" s="144" t="s">
        <v>1638</v>
      </c>
      <c r="E881" s="166" t="str">
        <f t="shared" si="29"/>
        <v>F11</v>
      </c>
      <c r="F881" s="166" t="s">
        <v>3638</v>
      </c>
      <c r="G881" s="165" t="s">
        <v>2226</v>
      </c>
      <c r="H881" s="165" t="s">
        <v>2226</v>
      </c>
      <c r="I881" s="166" t="s">
        <v>3638</v>
      </c>
      <c r="J881" s="166"/>
      <c r="K881" s="166">
        <v>1</v>
      </c>
      <c r="L881" s="166">
        <v>0</v>
      </c>
      <c r="M881" s="165"/>
      <c r="N881" s="165" t="s">
        <v>1324</v>
      </c>
      <c r="O881" s="189"/>
      <c r="P881" s="165"/>
      <c r="Q881" s="142" t="s">
        <v>991</v>
      </c>
    </row>
    <row r="882" spans="1:17" ht="15.75" x14ac:dyDescent="0.25">
      <c r="A882" s="166">
        <v>881</v>
      </c>
      <c r="B882" s="166" t="s">
        <v>3639</v>
      </c>
      <c r="C882" s="143" t="s">
        <v>3640</v>
      </c>
      <c r="D882" s="144" t="s">
        <v>1638</v>
      </c>
      <c r="E882" s="166" t="str">
        <f t="shared" si="29"/>
        <v>F11</v>
      </c>
      <c r="F882" s="166" t="s">
        <v>3641</v>
      </c>
      <c r="G882" s="165" t="s">
        <v>2226</v>
      </c>
      <c r="H882" s="165" t="s">
        <v>2226</v>
      </c>
      <c r="I882" s="166" t="s">
        <v>3641</v>
      </c>
      <c r="J882" s="166"/>
      <c r="K882" s="166">
        <v>1</v>
      </c>
      <c r="L882" s="166">
        <v>0</v>
      </c>
      <c r="M882" s="165"/>
      <c r="N882" s="165" t="s">
        <v>1324</v>
      </c>
      <c r="O882" s="189"/>
      <c r="P882" s="165"/>
      <c r="Q882" s="142" t="s">
        <v>991</v>
      </c>
    </row>
    <row r="883" spans="1:17" ht="15.75" x14ac:dyDescent="0.25">
      <c r="A883" s="166">
        <v>882</v>
      </c>
      <c r="B883" s="166" t="s">
        <v>3642</v>
      </c>
      <c r="C883" s="143" t="s">
        <v>3643</v>
      </c>
      <c r="D883" s="144" t="s">
        <v>1638</v>
      </c>
      <c r="E883" s="166" t="str">
        <f t="shared" si="29"/>
        <v>F11</v>
      </c>
      <c r="F883" s="166" t="s">
        <v>3644</v>
      </c>
      <c r="G883" s="165" t="s">
        <v>2226</v>
      </c>
      <c r="H883" s="165" t="s">
        <v>2226</v>
      </c>
      <c r="I883" s="166" t="s">
        <v>3644</v>
      </c>
      <c r="J883" s="166"/>
      <c r="K883" s="166">
        <v>1</v>
      </c>
      <c r="L883" s="166">
        <v>0</v>
      </c>
      <c r="M883" s="165"/>
      <c r="N883" s="165" t="s">
        <v>1324</v>
      </c>
      <c r="O883" s="189"/>
      <c r="P883" s="165"/>
      <c r="Q883" s="142" t="s">
        <v>991</v>
      </c>
    </row>
    <row r="884" spans="1:17" ht="15.75" x14ac:dyDescent="0.25">
      <c r="A884" s="166">
        <v>883</v>
      </c>
      <c r="B884" s="166" t="s">
        <v>3645</v>
      </c>
      <c r="C884" s="143" t="s">
        <v>3646</v>
      </c>
      <c r="D884" s="144" t="s">
        <v>1638</v>
      </c>
      <c r="E884" s="166" t="str">
        <f t="shared" si="29"/>
        <v>F11</v>
      </c>
      <c r="F884" s="166" t="s">
        <v>3647</v>
      </c>
      <c r="G884" s="165" t="s">
        <v>2226</v>
      </c>
      <c r="H884" s="165" t="s">
        <v>2226</v>
      </c>
      <c r="I884" s="166" t="s">
        <v>3647</v>
      </c>
      <c r="J884" s="166"/>
      <c r="K884" s="166">
        <v>1</v>
      </c>
      <c r="L884" s="166">
        <v>0</v>
      </c>
      <c r="M884" s="165"/>
      <c r="N884" s="165" t="s">
        <v>1324</v>
      </c>
      <c r="O884" s="189"/>
      <c r="P884" s="165"/>
      <c r="Q884" s="142" t="s">
        <v>991</v>
      </c>
    </row>
    <row r="885" spans="1:17" ht="15.75" x14ac:dyDescent="0.25">
      <c r="A885" s="166">
        <v>884</v>
      </c>
      <c r="B885" s="166" t="s">
        <v>3648</v>
      </c>
      <c r="C885" s="143" t="s">
        <v>3649</v>
      </c>
      <c r="D885" s="144" t="s">
        <v>1638</v>
      </c>
      <c r="E885" s="166" t="str">
        <f t="shared" si="29"/>
        <v>F11</v>
      </c>
      <c r="F885" s="166" t="s">
        <v>3650</v>
      </c>
      <c r="G885" s="165" t="s">
        <v>2226</v>
      </c>
      <c r="H885" s="165" t="s">
        <v>2226</v>
      </c>
      <c r="I885" s="166" t="s">
        <v>3650</v>
      </c>
      <c r="J885" s="166"/>
      <c r="K885" s="166">
        <v>1</v>
      </c>
      <c r="L885" s="166">
        <v>0</v>
      </c>
      <c r="M885" s="165"/>
      <c r="N885" s="165" t="s">
        <v>1324</v>
      </c>
      <c r="O885" s="189"/>
      <c r="P885" s="165"/>
      <c r="Q885" s="142" t="s">
        <v>991</v>
      </c>
    </row>
    <row r="886" spans="1:17" ht="15.75" x14ac:dyDescent="0.25">
      <c r="A886" s="166">
        <v>885</v>
      </c>
      <c r="B886" s="166" t="s">
        <v>3651</v>
      </c>
      <c r="C886" s="143" t="s">
        <v>3652</v>
      </c>
      <c r="D886" s="144" t="s">
        <v>1638</v>
      </c>
      <c r="E886" s="166" t="str">
        <f t="shared" si="29"/>
        <v>F11</v>
      </c>
      <c r="F886" s="166" t="s">
        <v>3653</v>
      </c>
      <c r="G886" s="165" t="s">
        <v>2226</v>
      </c>
      <c r="H886" s="165" t="s">
        <v>2226</v>
      </c>
      <c r="I886" s="166" t="s">
        <v>3653</v>
      </c>
      <c r="J886" s="166"/>
      <c r="K886" s="166">
        <v>1</v>
      </c>
      <c r="L886" s="166">
        <v>0</v>
      </c>
      <c r="M886" s="165"/>
      <c r="N886" s="165" t="s">
        <v>1324</v>
      </c>
      <c r="O886" s="189"/>
      <c r="P886" s="165"/>
      <c r="Q886" s="142" t="s">
        <v>991</v>
      </c>
    </row>
    <row r="887" spans="1:17" ht="15.75" x14ac:dyDescent="0.25">
      <c r="A887" s="166">
        <v>886</v>
      </c>
      <c r="B887" s="166" t="s">
        <v>3654</v>
      </c>
      <c r="C887" s="143" t="s">
        <v>3655</v>
      </c>
      <c r="D887" s="144" t="s">
        <v>1638</v>
      </c>
      <c r="E887" s="166" t="str">
        <f t="shared" si="29"/>
        <v>F11</v>
      </c>
      <c r="F887" s="166" t="s">
        <v>3656</v>
      </c>
      <c r="G887" s="165" t="s">
        <v>2226</v>
      </c>
      <c r="H887" s="165" t="s">
        <v>2226</v>
      </c>
      <c r="I887" s="166" t="s">
        <v>3656</v>
      </c>
      <c r="J887" s="166"/>
      <c r="K887" s="166">
        <v>1</v>
      </c>
      <c r="L887" s="166">
        <v>0</v>
      </c>
      <c r="M887" s="165"/>
      <c r="N887" s="165" t="s">
        <v>1324</v>
      </c>
      <c r="O887" s="189"/>
      <c r="P887" s="165"/>
      <c r="Q887" s="142" t="s">
        <v>991</v>
      </c>
    </row>
    <row r="888" spans="1:17" ht="15.75" x14ac:dyDescent="0.25">
      <c r="A888" s="166">
        <v>887</v>
      </c>
      <c r="B888" s="166" t="s">
        <v>3657</v>
      </c>
      <c r="C888" s="143" t="s">
        <v>3658</v>
      </c>
      <c r="D888" s="144" t="s">
        <v>1638</v>
      </c>
      <c r="E888" s="166" t="str">
        <f t="shared" si="29"/>
        <v>F11</v>
      </c>
      <c r="F888" s="166" t="s">
        <v>3659</v>
      </c>
      <c r="G888" s="165"/>
      <c r="H888" s="165"/>
      <c r="I888" s="166"/>
      <c r="J888" s="166" t="s">
        <v>3659</v>
      </c>
      <c r="K888" s="166">
        <v>1</v>
      </c>
      <c r="L888" s="166">
        <v>0</v>
      </c>
      <c r="M888" s="165"/>
      <c r="N888" s="165" t="s">
        <v>1324</v>
      </c>
      <c r="O888" s="189"/>
      <c r="P888" s="165"/>
      <c r="Q888" s="142" t="s">
        <v>991</v>
      </c>
    </row>
    <row r="889" spans="1:17" ht="15.75" x14ac:dyDescent="0.25">
      <c r="A889" s="166">
        <v>888</v>
      </c>
      <c r="B889" s="166" t="s">
        <v>3660</v>
      </c>
      <c r="C889" s="143" t="s">
        <v>3661</v>
      </c>
      <c r="D889" s="144" t="s">
        <v>1638</v>
      </c>
      <c r="E889" s="166" t="str">
        <f t="shared" si="29"/>
        <v>F11</v>
      </c>
      <c r="F889" s="166" t="s">
        <v>3662</v>
      </c>
      <c r="G889" s="165" t="s">
        <v>2226</v>
      </c>
      <c r="H889" s="165" t="s">
        <v>2226</v>
      </c>
      <c r="I889" s="166" t="s">
        <v>3662</v>
      </c>
      <c r="J889" s="166"/>
      <c r="K889" s="166">
        <v>1</v>
      </c>
      <c r="L889" s="166">
        <v>0</v>
      </c>
      <c r="M889" s="165"/>
      <c r="N889" s="165" t="s">
        <v>1324</v>
      </c>
      <c r="O889" s="189"/>
      <c r="P889" s="165"/>
      <c r="Q889" s="142" t="s">
        <v>991</v>
      </c>
    </row>
    <row r="890" spans="1:17" ht="15.75" x14ac:dyDescent="0.25">
      <c r="A890" s="166">
        <v>889</v>
      </c>
      <c r="B890" s="166" t="s">
        <v>3663</v>
      </c>
      <c r="C890" s="143" t="s">
        <v>3664</v>
      </c>
      <c r="D890" s="144" t="s">
        <v>1638</v>
      </c>
      <c r="E890" s="166" t="str">
        <f t="shared" si="29"/>
        <v>F11</v>
      </c>
      <c r="F890" s="166" t="s">
        <v>3665</v>
      </c>
      <c r="G890" s="165"/>
      <c r="H890" s="165"/>
      <c r="I890" s="166"/>
      <c r="J890" s="166" t="s">
        <v>3665</v>
      </c>
      <c r="K890" s="166">
        <v>1</v>
      </c>
      <c r="L890" s="166">
        <v>0</v>
      </c>
      <c r="M890" s="165"/>
      <c r="N890" s="165" t="s">
        <v>1324</v>
      </c>
      <c r="O890" s="189"/>
      <c r="P890" s="165"/>
      <c r="Q890" s="142" t="s">
        <v>991</v>
      </c>
    </row>
    <row r="891" spans="1:17" ht="15.75" x14ac:dyDescent="0.25">
      <c r="A891" s="166">
        <v>890</v>
      </c>
      <c r="B891" s="166" t="s">
        <v>3666</v>
      </c>
      <c r="C891" s="143" t="s">
        <v>3667</v>
      </c>
      <c r="D891" s="144" t="s">
        <v>1638</v>
      </c>
      <c r="E891" s="166" t="str">
        <f t="shared" si="29"/>
        <v>F11</v>
      </c>
      <c r="F891" s="166" t="s">
        <v>3668</v>
      </c>
      <c r="G891" s="165"/>
      <c r="H891" s="165"/>
      <c r="I891" s="166"/>
      <c r="J891" s="166" t="s">
        <v>3668</v>
      </c>
      <c r="K891" s="166">
        <v>1</v>
      </c>
      <c r="L891" s="166">
        <v>0</v>
      </c>
      <c r="M891" s="165"/>
      <c r="N891" s="165" t="s">
        <v>1324</v>
      </c>
      <c r="O891" s="189"/>
      <c r="P891" s="165"/>
      <c r="Q891" s="142" t="s">
        <v>991</v>
      </c>
    </row>
    <row r="892" spans="1:17" ht="15.75" x14ac:dyDescent="0.25">
      <c r="A892" s="166">
        <v>891</v>
      </c>
      <c r="B892" s="166" t="s">
        <v>3669</v>
      </c>
      <c r="C892" s="143" t="s">
        <v>3670</v>
      </c>
      <c r="D892" s="144" t="s">
        <v>1638</v>
      </c>
      <c r="E892" s="166" t="str">
        <f t="shared" si="29"/>
        <v>F11</v>
      </c>
      <c r="F892" s="166" t="s">
        <v>3671</v>
      </c>
      <c r="G892" s="165"/>
      <c r="H892" s="165"/>
      <c r="I892" s="166" t="s">
        <v>3671</v>
      </c>
      <c r="J892" s="166"/>
      <c r="K892" s="166">
        <v>1</v>
      </c>
      <c r="L892" s="166">
        <v>0</v>
      </c>
      <c r="M892" s="165"/>
      <c r="N892" s="165" t="s">
        <v>1324</v>
      </c>
      <c r="O892" s="189"/>
      <c r="P892" s="165"/>
      <c r="Q892" s="142" t="s">
        <v>991</v>
      </c>
    </row>
    <row r="893" spans="1:17" ht="15.75" x14ac:dyDescent="0.25">
      <c r="A893" s="166">
        <v>892</v>
      </c>
      <c r="B893" s="166" t="s">
        <v>3672</v>
      </c>
      <c r="C893" s="143" t="s">
        <v>3673</v>
      </c>
      <c r="D893" s="144"/>
      <c r="E893" s="166" t="str">
        <f t="shared" si="29"/>
        <v>F11</v>
      </c>
      <c r="F893" s="166" t="s">
        <v>3674</v>
      </c>
      <c r="G893" s="165" t="s">
        <v>1003</v>
      </c>
      <c r="H893" s="165" t="s">
        <v>1003</v>
      </c>
      <c r="I893" s="166" t="s">
        <v>3674</v>
      </c>
      <c r="J893" s="166"/>
      <c r="K893" s="166">
        <v>0</v>
      </c>
      <c r="L893" s="166">
        <v>0</v>
      </c>
      <c r="M893" s="165"/>
      <c r="N893" s="165"/>
      <c r="O893" s="165" t="s">
        <v>26</v>
      </c>
      <c r="P893" s="165"/>
    </row>
    <row r="894" spans="1:17" ht="45" x14ac:dyDescent="0.25">
      <c r="A894" s="166">
        <v>893</v>
      </c>
      <c r="B894" s="166" t="s">
        <v>3675</v>
      </c>
      <c r="C894" s="143" t="s">
        <v>3676</v>
      </c>
      <c r="D894" s="144"/>
      <c r="E894" s="166" t="str">
        <f t="shared" si="29"/>
        <v>F11</v>
      </c>
      <c r="F894" s="166" t="s">
        <v>3677</v>
      </c>
      <c r="G894" s="165" t="s">
        <v>985</v>
      </c>
      <c r="H894" s="165" t="s">
        <v>985</v>
      </c>
      <c r="I894" s="166" t="s">
        <v>3677</v>
      </c>
      <c r="J894" s="166"/>
      <c r="K894" s="166">
        <v>0</v>
      </c>
      <c r="L894" s="166">
        <v>0</v>
      </c>
      <c r="M894" s="165"/>
      <c r="N894" s="165"/>
      <c r="O894" s="165" t="s">
        <v>3678</v>
      </c>
      <c r="P894" s="165"/>
    </row>
    <row r="895" spans="1:17" ht="45" x14ac:dyDescent="0.25">
      <c r="A895" s="166">
        <v>894</v>
      </c>
      <c r="B895" s="166" t="s">
        <v>3679</v>
      </c>
      <c r="C895" s="143" t="s">
        <v>3680</v>
      </c>
      <c r="D895" s="144"/>
      <c r="E895" s="166" t="str">
        <f t="shared" si="29"/>
        <v>F11</v>
      </c>
      <c r="F895" s="166" t="s">
        <v>3681</v>
      </c>
      <c r="G895" s="165" t="s">
        <v>1003</v>
      </c>
      <c r="H895" s="165" t="s">
        <v>1003</v>
      </c>
      <c r="I895" s="166" t="s">
        <v>3681</v>
      </c>
      <c r="J895" s="166"/>
      <c r="K895" s="166">
        <v>0</v>
      </c>
      <c r="L895" s="166">
        <v>0</v>
      </c>
      <c r="M895" s="165"/>
      <c r="N895" s="165"/>
      <c r="O895" s="165" t="s">
        <v>3682</v>
      </c>
      <c r="P895" s="165"/>
    </row>
    <row r="896" spans="1:17" ht="94.5" x14ac:dyDescent="0.25">
      <c r="A896" s="166">
        <v>895</v>
      </c>
      <c r="B896" s="166" t="s">
        <v>3683</v>
      </c>
      <c r="C896" s="143" t="s">
        <v>3684</v>
      </c>
      <c r="D896" s="144" t="s">
        <v>1034</v>
      </c>
      <c r="E896" s="166" t="str">
        <f t="shared" si="29"/>
        <v>F11</v>
      </c>
      <c r="F896" s="166" t="s">
        <v>3685</v>
      </c>
      <c r="G896" s="165" t="s">
        <v>1487</v>
      </c>
      <c r="H896" s="165" t="s">
        <v>1487</v>
      </c>
      <c r="I896" s="166" t="s">
        <v>3685</v>
      </c>
      <c r="J896" s="166"/>
      <c r="K896" s="166">
        <v>1</v>
      </c>
      <c r="L896" s="166">
        <v>0</v>
      </c>
      <c r="M896" s="165"/>
      <c r="N896" s="165"/>
      <c r="O896" s="165" t="s">
        <v>26</v>
      </c>
      <c r="P896" s="165"/>
    </row>
    <row r="897" spans="1:18" ht="45" x14ac:dyDescent="0.25">
      <c r="A897" s="166">
        <v>896</v>
      </c>
      <c r="B897" s="166" t="s">
        <v>3686</v>
      </c>
      <c r="C897" s="143" t="s">
        <v>3687</v>
      </c>
      <c r="D897" s="144"/>
      <c r="E897" s="166" t="str">
        <f t="shared" si="29"/>
        <v>F11</v>
      </c>
      <c r="F897" s="166" t="s">
        <v>3688</v>
      </c>
      <c r="G897" s="165" t="s">
        <v>985</v>
      </c>
      <c r="H897" s="165" t="s">
        <v>985</v>
      </c>
      <c r="I897" s="166" t="s">
        <v>3688</v>
      </c>
      <c r="J897" s="166"/>
      <c r="K897" s="166">
        <v>0</v>
      </c>
      <c r="L897" s="166">
        <v>0</v>
      </c>
      <c r="M897" s="165"/>
      <c r="N897" s="165"/>
      <c r="O897" s="165" t="s">
        <v>3689</v>
      </c>
      <c r="P897" s="165"/>
      <c r="R897" s="166"/>
    </row>
    <row r="898" spans="1:18" ht="45" x14ac:dyDescent="0.25">
      <c r="A898" s="166">
        <v>897</v>
      </c>
      <c r="B898" s="166" t="s">
        <v>3690</v>
      </c>
      <c r="C898" s="143" t="s">
        <v>3691</v>
      </c>
      <c r="D898" s="144"/>
      <c r="E898" s="166" t="str">
        <f t="shared" si="29"/>
        <v>F11</v>
      </c>
      <c r="F898" s="166" t="s">
        <v>3692</v>
      </c>
      <c r="G898" s="165" t="s">
        <v>1003</v>
      </c>
      <c r="H898" s="165" t="s">
        <v>1003</v>
      </c>
      <c r="I898" s="166" t="s">
        <v>3692</v>
      </c>
      <c r="J898" s="166"/>
      <c r="K898" s="166">
        <v>0</v>
      </c>
      <c r="L898" s="166">
        <v>0</v>
      </c>
      <c r="M898" s="165"/>
      <c r="N898" s="165"/>
      <c r="O898" s="165" t="s">
        <v>3693</v>
      </c>
      <c r="P898" s="165"/>
      <c r="R898" s="166"/>
    </row>
    <row r="899" spans="1:18" ht="31.5" x14ac:dyDescent="0.25">
      <c r="A899" s="166">
        <v>898</v>
      </c>
      <c r="B899" s="166" t="s">
        <v>3694</v>
      </c>
      <c r="C899" s="143" t="s">
        <v>3695</v>
      </c>
      <c r="D899" s="144"/>
      <c r="E899" s="166" t="str">
        <f t="shared" si="29"/>
        <v>F11</v>
      </c>
      <c r="F899" s="166" t="s">
        <v>3696</v>
      </c>
      <c r="G899" s="165" t="s">
        <v>985</v>
      </c>
      <c r="H899" s="165" t="s">
        <v>985</v>
      </c>
      <c r="I899" s="166" t="s">
        <v>3696</v>
      </c>
      <c r="J899" s="166"/>
      <c r="K899" s="166">
        <v>0</v>
      </c>
      <c r="L899" s="166">
        <v>0</v>
      </c>
      <c r="M899" s="165"/>
      <c r="N899" s="165"/>
      <c r="O899" s="165" t="s">
        <v>26</v>
      </c>
      <c r="P899" s="165"/>
      <c r="R899" s="166"/>
    </row>
    <row r="900" spans="1:18" ht="31.5" x14ac:dyDescent="0.25">
      <c r="A900" s="166">
        <v>899</v>
      </c>
      <c r="B900" s="166" t="s">
        <v>3697</v>
      </c>
      <c r="C900" s="143" t="s">
        <v>3698</v>
      </c>
      <c r="D900" s="144"/>
      <c r="E900" s="166" t="str">
        <f t="shared" si="29"/>
        <v>F11</v>
      </c>
      <c r="F900" s="166" t="s">
        <v>3699</v>
      </c>
      <c r="G900" s="165" t="s">
        <v>1003</v>
      </c>
      <c r="H900" s="165" t="s">
        <v>1003</v>
      </c>
      <c r="I900" s="166" t="s">
        <v>3699</v>
      </c>
      <c r="J900" s="166"/>
      <c r="K900" s="166">
        <v>0</v>
      </c>
      <c r="L900" s="166">
        <v>0</v>
      </c>
      <c r="M900" s="165"/>
      <c r="N900" s="165"/>
      <c r="O900" s="165" t="s">
        <v>26</v>
      </c>
      <c r="P900" s="165"/>
      <c r="R900" s="166"/>
    </row>
    <row r="901" spans="1:18" ht="31.5" x14ac:dyDescent="0.25">
      <c r="A901" s="166">
        <v>900</v>
      </c>
      <c r="B901" s="166" t="s">
        <v>3700</v>
      </c>
      <c r="C901" s="143" t="s">
        <v>3701</v>
      </c>
      <c r="D901" s="144" t="s">
        <v>1034</v>
      </c>
      <c r="E901" s="166" t="str">
        <f t="shared" si="29"/>
        <v>F11</v>
      </c>
      <c r="F901" s="166" t="s">
        <v>3702</v>
      </c>
      <c r="G901" s="165" t="s">
        <v>1487</v>
      </c>
      <c r="H901" s="165" t="s">
        <v>1487</v>
      </c>
      <c r="I901" s="166" t="s">
        <v>3702</v>
      </c>
      <c r="J901" s="166"/>
      <c r="K901" s="166">
        <v>1</v>
      </c>
      <c r="L901" s="166">
        <v>0</v>
      </c>
      <c r="M901" s="165"/>
      <c r="N901" s="165"/>
      <c r="O901" s="165" t="s">
        <v>26</v>
      </c>
      <c r="P901" s="165"/>
      <c r="R901" s="166"/>
    </row>
    <row r="902" spans="1:18" ht="13.5" customHeight="1" x14ac:dyDescent="0.25">
      <c r="A902" s="166">
        <v>901</v>
      </c>
      <c r="B902" s="166" t="s">
        <v>3703</v>
      </c>
      <c r="C902" s="143" t="s">
        <v>3704</v>
      </c>
      <c r="D902" s="144" t="s">
        <v>1034</v>
      </c>
      <c r="E902" s="166" t="str">
        <f t="shared" si="29"/>
        <v>F11</v>
      </c>
      <c r="F902" s="166" t="s">
        <v>3705</v>
      </c>
      <c r="G902" s="165" t="s">
        <v>1487</v>
      </c>
      <c r="H902" s="165" t="s">
        <v>1487</v>
      </c>
      <c r="I902" s="166" t="s">
        <v>3705</v>
      </c>
      <c r="J902" s="166"/>
      <c r="K902" s="166">
        <v>1</v>
      </c>
      <c r="L902" s="166">
        <v>0</v>
      </c>
      <c r="M902" s="165"/>
      <c r="N902" s="165"/>
      <c r="O902" s="165" t="s">
        <v>26</v>
      </c>
      <c r="P902" s="165"/>
      <c r="R902" s="166"/>
    </row>
    <row r="903" spans="1:18" ht="15" customHeight="1" x14ac:dyDescent="0.25">
      <c r="A903" s="166">
        <v>902</v>
      </c>
      <c r="B903" s="166" t="s">
        <v>3706</v>
      </c>
      <c r="C903" s="143" t="s">
        <v>3707</v>
      </c>
      <c r="D903" s="144" t="s">
        <v>3708</v>
      </c>
      <c r="E903" s="166"/>
      <c r="F903" s="166" t="s">
        <v>978</v>
      </c>
      <c r="G903" s="165" t="s">
        <v>985</v>
      </c>
      <c r="H903" s="165"/>
      <c r="I903" s="166"/>
      <c r="J903" s="166" t="s">
        <v>978</v>
      </c>
      <c r="K903" s="166"/>
      <c r="L903" s="166"/>
      <c r="M903" s="165"/>
      <c r="N903" s="165"/>
      <c r="O903" s="165"/>
      <c r="P903" s="165"/>
      <c r="Q903" s="142" t="s">
        <v>979</v>
      </c>
      <c r="R903" s="166"/>
    </row>
    <row r="904" spans="1:18" ht="15" customHeight="1" x14ac:dyDescent="0.25">
      <c r="A904" s="166">
        <v>903</v>
      </c>
      <c r="B904" s="166" t="s">
        <v>3709</v>
      </c>
      <c r="C904" s="143" t="s">
        <v>3710</v>
      </c>
      <c r="D904" s="166"/>
      <c r="E904" s="166"/>
      <c r="F904" s="166" t="s">
        <v>3481</v>
      </c>
      <c r="G904" s="165" t="s">
        <v>1003</v>
      </c>
      <c r="H904" s="165"/>
      <c r="I904" s="166"/>
      <c r="J904" s="166" t="s">
        <v>978</v>
      </c>
      <c r="K904" s="166"/>
      <c r="L904" s="166"/>
      <c r="M904" s="165"/>
      <c r="N904" s="165"/>
      <c r="O904" s="165"/>
      <c r="P904" s="165"/>
      <c r="Q904" s="142" t="s">
        <v>979</v>
      </c>
      <c r="R904" s="166"/>
    </row>
    <row r="905" spans="1:18" ht="13.5" customHeight="1" x14ac:dyDescent="0.25">
      <c r="A905" s="166">
        <v>904</v>
      </c>
      <c r="B905" s="166" t="s">
        <v>3711</v>
      </c>
      <c r="C905" s="143" t="s">
        <v>3712</v>
      </c>
      <c r="D905" s="166"/>
      <c r="E905" s="166" t="str">
        <f t="shared" ref="E905:E913" si="30">LEFT(F905,3)</f>
        <v>F11</v>
      </c>
      <c r="F905" s="166" t="s">
        <v>3713</v>
      </c>
      <c r="G905" s="165" t="s">
        <v>985</v>
      </c>
      <c r="H905" s="165" t="s">
        <v>985</v>
      </c>
      <c r="I905" s="166" t="s">
        <v>3713</v>
      </c>
      <c r="J905" s="166"/>
      <c r="K905" s="166">
        <v>1</v>
      </c>
      <c r="L905" s="166">
        <v>0</v>
      </c>
      <c r="M905" s="165"/>
      <c r="N905" s="165"/>
      <c r="O905" s="165" t="s">
        <v>26</v>
      </c>
      <c r="P905" s="165"/>
      <c r="R905" s="166"/>
    </row>
    <row r="906" spans="1:18" ht="31.5" x14ac:dyDescent="0.25">
      <c r="A906" s="166">
        <v>905</v>
      </c>
      <c r="B906" s="166" t="s">
        <v>3714</v>
      </c>
      <c r="C906" s="143" t="s">
        <v>3715</v>
      </c>
      <c r="D906" s="166"/>
      <c r="E906" s="166" t="str">
        <f t="shared" si="30"/>
        <v>F11</v>
      </c>
      <c r="F906" s="166" t="s">
        <v>3716</v>
      </c>
      <c r="G906" s="165" t="s">
        <v>1003</v>
      </c>
      <c r="H906" s="165" t="s">
        <v>1003</v>
      </c>
      <c r="I906" s="166" t="s">
        <v>3716</v>
      </c>
      <c r="J906" s="166"/>
      <c r="K906" s="166">
        <v>1</v>
      </c>
      <c r="L906" s="166">
        <v>0</v>
      </c>
      <c r="M906" s="165"/>
      <c r="N906" s="165"/>
      <c r="O906" s="165" t="s">
        <v>26</v>
      </c>
      <c r="P906" s="165"/>
      <c r="R906" s="166"/>
    </row>
    <row r="907" spans="1:18" ht="15.75" x14ac:dyDescent="0.25">
      <c r="A907" s="166">
        <v>906</v>
      </c>
      <c r="B907" s="166" t="s">
        <v>3717</v>
      </c>
      <c r="C907" s="143" t="s">
        <v>1959</v>
      </c>
      <c r="D907" s="166"/>
      <c r="E907" s="166" t="str">
        <f t="shared" si="30"/>
        <v>F11</v>
      </c>
      <c r="F907" s="166" t="s">
        <v>3718</v>
      </c>
      <c r="G907" s="165" t="s">
        <v>3719</v>
      </c>
      <c r="H907" s="165" t="s">
        <v>3719</v>
      </c>
      <c r="I907" s="166"/>
      <c r="J907" s="166" t="s">
        <v>3718</v>
      </c>
      <c r="K907" s="166">
        <v>0</v>
      </c>
      <c r="L907" s="166">
        <v>0</v>
      </c>
      <c r="M907" s="165"/>
      <c r="N907" s="165"/>
      <c r="O907" s="165" t="s">
        <v>26</v>
      </c>
      <c r="P907" s="165"/>
      <c r="R907" s="166"/>
    </row>
    <row r="908" spans="1:18" ht="15.75" x14ac:dyDescent="0.25">
      <c r="A908" s="166">
        <v>907</v>
      </c>
      <c r="B908" s="166" t="s">
        <v>3720</v>
      </c>
      <c r="C908" s="143" t="s">
        <v>2620</v>
      </c>
      <c r="D908" s="166"/>
      <c r="E908" s="166" t="str">
        <f t="shared" si="30"/>
        <v>F11</v>
      </c>
      <c r="F908" s="166" t="s">
        <v>3721</v>
      </c>
      <c r="G908" s="165" t="s">
        <v>84</v>
      </c>
      <c r="H908" s="165" t="s">
        <v>84</v>
      </c>
      <c r="I908" s="166" t="s">
        <v>3721</v>
      </c>
      <c r="J908" s="166"/>
      <c r="K908" s="166">
        <v>0</v>
      </c>
      <c r="L908" s="166">
        <v>0</v>
      </c>
      <c r="M908" s="165"/>
      <c r="N908" s="165"/>
      <c r="O908" s="165" t="s">
        <v>26</v>
      </c>
      <c r="P908" s="165"/>
      <c r="R908" s="166"/>
    </row>
    <row r="909" spans="1:18" ht="15.75" x14ac:dyDescent="0.25">
      <c r="A909" s="166">
        <v>908</v>
      </c>
      <c r="B909" s="166" t="s">
        <v>3722</v>
      </c>
      <c r="C909" s="143" t="s">
        <v>3723</v>
      </c>
      <c r="D909" s="166"/>
      <c r="E909" s="166" t="str">
        <f t="shared" si="30"/>
        <v>F11</v>
      </c>
      <c r="F909" s="166" t="s">
        <v>3724</v>
      </c>
      <c r="G909" s="165" t="s">
        <v>3719</v>
      </c>
      <c r="H909" s="165" t="s">
        <v>3719</v>
      </c>
      <c r="I909" s="166"/>
      <c r="J909" s="166" t="s">
        <v>3724</v>
      </c>
      <c r="K909" s="166">
        <v>0</v>
      </c>
      <c r="L909" s="166">
        <v>0</v>
      </c>
      <c r="M909" s="165"/>
      <c r="N909" s="165"/>
      <c r="O909" s="165" t="s">
        <v>26</v>
      </c>
      <c r="P909" s="165"/>
      <c r="R909" s="166"/>
    </row>
    <row r="910" spans="1:18" ht="15.75" x14ac:dyDescent="0.25">
      <c r="A910" s="166">
        <v>909</v>
      </c>
      <c r="B910" s="166" t="s">
        <v>3725</v>
      </c>
      <c r="C910" s="143" t="s">
        <v>2450</v>
      </c>
      <c r="D910" s="166"/>
      <c r="E910" s="166" t="str">
        <f t="shared" si="30"/>
        <v>F11</v>
      </c>
      <c r="F910" s="166" t="s">
        <v>3726</v>
      </c>
      <c r="G910" s="165" t="s">
        <v>84</v>
      </c>
      <c r="H910" s="165" t="s">
        <v>84</v>
      </c>
      <c r="I910" s="166" t="s">
        <v>3726</v>
      </c>
      <c r="J910" s="166"/>
      <c r="K910" s="166">
        <v>0</v>
      </c>
      <c r="L910" s="166">
        <v>0</v>
      </c>
      <c r="M910" s="165"/>
      <c r="N910" s="165"/>
      <c r="O910" s="165" t="s">
        <v>26</v>
      </c>
      <c r="P910" s="165"/>
      <c r="R910" s="166"/>
    </row>
    <row r="911" spans="1:18" ht="15.75" x14ac:dyDescent="0.25">
      <c r="A911" s="166">
        <v>910</v>
      </c>
      <c r="B911" s="166" t="s">
        <v>3727</v>
      </c>
      <c r="C911" s="143" t="s">
        <v>2453</v>
      </c>
      <c r="D911" s="166"/>
      <c r="E911" s="166" t="str">
        <f t="shared" si="30"/>
        <v>F11</v>
      </c>
      <c r="F911" s="166" t="s">
        <v>3728</v>
      </c>
      <c r="G911" s="165" t="s">
        <v>985</v>
      </c>
      <c r="H911" s="165" t="s">
        <v>985</v>
      </c>
      <c r="I911" s="166" t="s">
        <v>3728</v>
      </c>
      <c r="J911" s="166"/>
      <c r="K911" s="166">
        <v>0</v>
      </c>
      <c r="L911" s="166">
        <v>0</v>
      </c>
      <c r="M911" s="165"/>
      <c r="N911" s="165"/>
      <c r="O911" s="165" t="s">
        <v>26</v>
      </c>
      <c r="P911" s="165"/>
      <c r="R911" s="166"/>
    </row>
    <row r="912" spans="1:18" ht="30" x14ac:dyDescent="0.25">
      <c r="A912" s="166">
        <v>911</v>
      </c>
      <c r="B912" s="166" t="s">
        <v>3729</v>
      </c>
      <c r="C912" s="166"/>
      <c r="D912" s="166"/>
      <c r="E912" s="166" t="str">
        <f t="shared" si="30"/>
        <v>F11</v>
      </c>
      <c r="F912" s="166" t="s">
        <v>3730</v>
      </c>
      <c r="G912" s="165"/>
      <c r="H912" s="165" t="s">
        <v>2639</v>
      </c>
      <c r="I912" s="166"/>
      <c r="J912" s="166"/>
      <c r="K912" s="166"/>
      <c r="L912" s="166">
        <v>1</v>
      </c>
      <c r="M912" s="165" t="s">
        <v>3731</v>
      </c>
      <c r="N912" s="165"/>
      <c r="O912" s="165" t="s">
        <v>3732</v>
      </c>
      <c r="P912" s="165"/>
      <c r="R912" s="165" t="s">
        <v>3733</v>
      </c>
    </row>
    <row r="913" spans="1:18" ht="15.75" x14ac:dyDescent="0.25">
      <c r="A913" s="166">
        <v>912</v>
      </c>
      <c r="B913" s="166" t="s">
        <v>3734</v>
      </c>
      <c r="C913" s="143" t="s">
        <v>3735</v>
      </c>
      <c r="D913" s="166"/>
      <c r="E913" s="166" t="str">
        <f t="shared" si="30"/>
        <v>F16</v>
      </c>
      <c r="F913" s="166" t="s">
        <v>3736</v>
      </c>
      <c r="G913" s="165" t="s">
        <v>985</v>
      </c>
      <c r="H913" s="165" t="s">
        <v>985</v>
      </c>
      <c r="I913" s="166" t="s">
        <v>3736</v>
      </c>
      <c r="J913" s="166"/>
      <c r="K913" s="166">
        <v>0</v>
      </c>
      <c r="L913" s="166">
        <v>0</v>
      </c>
      <c r="M913" s="165"/>
      <c r="N913" s="165"/>
      <c r="O913" s="165" t="s">
        <v>26</v>
      </c>
      <c r="P913" s="165"/>
      <c r="R913" s="166"/>
    </row>
    <row r="914" spans="1:18" x14ac:dyDescent="0.25">
      <c r="A914" s="166">
        <v>913</v>
      </c>
      <c r="B914" s="166" t="s">
        <v>3737</v>
      </c>
      <c r="C914" s="166"/>
      <c r="D914" s="166"/>
      <c r="E914" s="166"/>
      <c r="F914" s="166" t="s">
        <v>978</v>
      </c>
      <c r="G914" s="165"/>
      <c r="H914" s="165"/>
      <c r="I914" s="166"/>
      <c r="J914" s="166" t="s">
        <v>978</v>
      </c>
      <c r="K914" s="166"/>
      <c r="L914" s="166"/>
      <c r="M914" s="165"/>
      <c r="N914" s="165"/>
      <c r="O914" s="165"/>
      <c r="P914" s="165"/>
      <c r="Q914" s="142" t="s">
        <v>979</v>
      </c>
      <c r="R914" s="166"/>
    </row>
    <row r="915" spans="1:18" ht="15.75" x14ac:dyDescent="0.25">
      <c r="A915" s="166">
        <v>914</v>
      </c>
      <c r="B915" s="166" t="s">
        <v>3738</v>
      </c>
      <c r="C915" s="148" t="s">
        <v>3739</v>
      </c>
      <c r="D915" s="144" t="s">
        <v>1034</v>
      </c>
      <c r="E915" s="166" t="str">
        <f t="shared" ref="E915:E940" si="31">LEFT(F915,3)</f>
        <v>F16</v>
      </c>
      <c r="F915" s="166" t="s">
        <v>3740</v>
      </c>
      <c r="G915" s="165" t="s">
        <v>3741</v>
      </c>
      <c r="H915" s="165" t="s">
        <v>1286</v>
      </c>
      <c r="I915" s="166" t="s">
        <v>3740</v>
      </c>
      <c r="J915" s="166"/>
      <c r="K915" s="166">
        <v>1</v>
      </c>
      <c r="L915" s="166">
        <v>0</v>
      </c>
      <c r="M915" s="165"/>
      <c r="N915" s="165"/>
      <c r="O915" s="165" t="s">
        <v>26</v>
      </c>
      <c r="P915" s="165"/>
      <c r="R915" s="166"/>
    </row>
    <row r="916" spans="1:18" ht="15.75" x14ac:dyDescent="0.25">
      <c r="A916" s="166">
        <v>915</v>
      </c>
      <c r="B916" s="166" t="s">
        <v>3742</v>
      </c>
      <c r="C916" s="148" t="s">
        <v>3743</v>
      </c>
      <c r="D916" s="144" t="s">
        <v>1034</v>
      </c>
      <c r="E916" s="166" t="str">
        <f t="shared" si="31"/>
        <v>F16</v>
      </c>
      <c r="F916" s="166" t="s">
        <v>3744</v>
      </c>
      <c r="G916" s="165" t="s">
        <v>3741</v>
      </c>
      <c r="H916" s="165" t="s">
        <v>1286</v>
      </c>
      <c r="I916" s="166" t="s">
        <v>3744</v>
      </c>
      <c r="J916" s="166"/>
      <c r="K916" s="166">
        <v>1</v>
      </c>
      <c r="L916" s="166">
        <v>0</v>
      </c>
      <c r="M916" s="165"/>
      <c r="N916" s="165"/>
      <c r="O916" s="165" t="s">
        <v>26</v>
      </c>
      <c r="P916" s="165"/>
      <c r="R916" s="166"/>
    </row>
    <row r="917" spans="1:18" ht="15.75" x14ac:dyDescent="0.25">
      <c r="A917" s="166">
        <v>916</v>
      </c>
      <c r="B917" s="166" t="s">
        <v>3745</v>
      </c>
      <c r="C917" s="148" t="s">
        <v>3746</v>
      </c>
      <c r="D917" s="144" t="s">
        <v>1034</v>
      </c>
      <c r="E917" s="166" t="str">
        <f t="shared" si="31"/>
        <v>F16</v>
      </c>
      <c r="F917" s="166" t="s">
        <v>3747</v>
      </c>
      <c r="G917" s="165" t="s">
        <v>3741</v>
      </c>
      <c r="H917" s="165" t="s">
        <v>1286</v>
      </c>
      <c r="I917" s="166" t="s">
        <v>3747</v>
      </c>
      <c r="J917" s="166"/>
      <c r="K917" s="166">
        <v>1</v>
      </c>
      <c r="L917" s="166">
        <v>0</v>
      </c>
      <c r="M917" s="165"/>
      <c r="N917" s="165"/>
      <c r="O917" s="165" t="s">
        <v>26</v>
      </c>
      <c r="P917" s="165"/>
      <c r="R917" s="166"/>
    </row>
    <row r="918" spans="1:18" ht="15.75" x14ac:dyDescent="0.25">
      <c r="A918" s="166">
        <v>917</v>
      </c>
      <c r="B918" s="166" t="s">
        <v>3748</v>
      </c>
      <c r="C918" s="148" t="s">
        <v>3749</v>
      </c>
      <c r="D918" s="144" t="s">
        <v>1034</v>
      </c>
      <c r="E918" s="166" t="str">
        <f t="shared" si="31"/>
        <v>F16</v>
      </c>
      <c r="F918" s="166" t="s">
        <v>3750</v>
      </c>
      <c r="G918" s="165" t="s">
        <v>3741</v>
      </c>
      <c r="H918" s="165" t="s">
        <v>1286</v>
      </c>
      <c r="I918" s="166" t="s">
        <v>3750</v>
      </c>
      <c r="J918" s="166"/>
      <c r="K918" s="166">
        <v>1</v>
      </c>
      <c r="L918" s="166">
        <v>0</v>
      </c>
      <c r="M918" s="165"/>
      <c r="N918" s="165"/>
      <c r="O918" s="165" t="s">
        <v>26</v>
      </c>
      <c r="P918" s="165"/>
      <c r="R918" s="166"/>
    </row>
    <row r="919" spans="1:18" ht="15.75" x14ac:dyDescent="0.25">
      <c r="A919" s="166">
        <v>918</v>
      </c>
      <c r="B919" s="166" t="s">
        <v>3751</v>
      </c>
      <c r="C919" s="148" t="s">
        <v>3752</v>
      </c>
      <c r="D919" s="144" t="s">
        <v>1034</v>
      </c>
      <c r="E919" s="166" t="str">
        <f t="shared" si="31"/>
        <v>F16</v>
      </c>
      <c r="F919" s="166" t="s">
        <v>3753</v>
      </c>
      <c r="G919" s="165" t="s">
        <v>3741</v>
      </c>
      <c r="H919" s="165" t="s">
        <v>1286</v>
      </c>
      <c r="I919" s="166" t="s">
        <v>3753</v>
      </c>
      <c r="J919" s="166"/>
      <c r="K919" s="166">
        <v>1</v>
      </c>
      <c r="L919" s="166">
        <v>0</v>
      </c>
      <c r="M919" s="165"/>
      <c r="N919" s="165"/>
      <c r="O919" s="165" t="s">
        <v>26</v>
      </c>
      <c r="P919" s="165"/>
      <c r="R919" s="166"/>
    </row>
    <row r="920" spans="1:18" ht="15.75" x14ac:dyDescent="0.25">
      <c r="A920" s="166">
        <v>919</v>
      </c>
      <c r="B920" s="166" t="s">
        <v>3754</v>
      </c>
      <c r="C920" s="148" t="s">
        <v>3755</v>
      </c>
      <c r="D920" s="144" t="s">
        <v>1034</v>
      </c>
      <c r="E920" s="166" t="str">
        <f t="shared" si="31"/>
        <v>F16</v>
      </c>
      <c r="F920" s="166" t="s">
        <v>3756</v>
      </c>
      <c r="G920" s="165" t="s">
        <v>3741</v>
      </c>
      <c r="H920" s="165"/>
      <c r="I920" s="166"/>
      <c r="J920" s="166" t="s">
        <v>3756</v>
      </c>
      <c r="K920" s="166">
        <v>1</v>
      </c>
      <c r="L920" s="166">
        <v>0</v>
      </c>
      <c r="M920" s="165"/>
      <c r="N920" s="165"/>
      <c r="O920" s="165" t="s">
        <v>26</v>
      </c>
      <c r="P920" s="165"/>
      <c r="R920" s="166"/>
    </row>
    <row r="921" spans="1:18" ht="31.5" x14ac:dyDescent="0.25">
      <c r="A921" s="166">
        <v>920</v>
      </c>
      <c r="B921" s="166" t="s">
        <v>3757</v>
      </c>
      <c r="C921" s="148" t="s">
        <v>3758</v>
      </c>
      <c r="D921" s="144" t="s">
        <v>1034</v>
      </c>
      <c r="E921" s="166" t="str">
        <f t="shared" si="31"/>
        <v>F16</v>
      </c>
      <c r="F921" s="166" t="s">
        <v>3759</v>
      </c>
      <c r="G921" s="165" t="s">
        <v>3741</v>
      </c>
      <c r="H921" s="165"/>
      <c r="I921" s="166" t="s">
        <v>3759</v>
      </c>
      <c r="J921" s="166"/>
      <c r="K921" s="166">
        <v>1</v>
      </c>
      <c r="L921" s="166">
        <v>0</v>
      </c>
      <c r="M921" s="165"/>
      <c r="N921" s="165"/>
      <c r="O921" s="165" t="s">
        <v>26</v>
      </c>
      <c r="P921" s="165"/>
      <c r="R921" s="166"/>
    </row>
    <row r="922" spans="1:18" ht="15.75" x14ac:dyDescent="0.25">
      <c r="A922" s="166">
        <v>921</v>
      </c>
      <c r="B922" s="166" t="s">
        <v>3760</v>
      </c>
      <c r="C922" s="148" t="s">
        <v>3755</v>
      </c>
      <c r="D922" s="144" t="s">
        <v>1034</v>
      </c>
      <c r="E922" s="166" t="str">
        <f t="shared" si="31"/>
        <v>F16</v>
      </c>
      <c r="F922" s="166" t="s">
        <v>3761</v>
      </c>
      <c r="G922" s="165" t="s">
        <v>3741</v>
      </c>
      <c r="H922" s="165"/>
      <c r="I922" s="166"/>
      <c r="J922" s="166" t="s">
        <v>3761</v>
      </c>
      <c r="K922" s="166">
        <v>1</v>
      </c>
      <c r="L922" s="166">
        <v>0</v>
      </c>
      <c r="M922" s="165"/>
      <c r="N922" s="165"/>
      <c r="O922" s="165" t="s">
        <v>26</v>
      </c>
      <c r="P922" s="165"/>
      <c r="R922" s="166"/>
    </row>
    <row r="923" spans="1:18" ht="15.75" x14ac:dyDescent="0.25">
      <c r="A923" s="166">
        <v>922</v>
      </c>
      <c r="B923" s="166" t="s">
        <v>3762</v>
      </c>
      <c r="C923" s="148" t="s">
        <v>3763</v>
      </c>
      <c r="D923" s="144" t="s">
        <v>1034</v>
      </c>
      <c r="E923" s="166" t="str">
        <f t="shared" si="31"/>
        <v>F16</v>
      </c>
      <c r="F923" s="166" t="s">
        <v>3764</v>
      </c>
      <c r="G923" s="165" t="s">
        <v>3741</v>
      </c>
      <c r="H923" s="165"/>
      <c r="I923" s="166" t="s">
        <v>3764</v>
      </c>
      <c r="J923" s="166"/>
      <c r="K923" s="166">
        <v>1</v>
      </c>
      <c r="L923" s="166">
        <v>0</v>
      </c>
      <c r="M923" s="165"/>
      <c r="N923" s="165"/>
      <c r="O923" s="165" t="s">
        <v>26</v>
      </c>
      <c r="P923" s="165"/>
      <c r="R923" s="166"/>
    </row>
    <row r="924" spans="1:18" ht="75" x14ac:dyDescent="0.25">
      <c r="A924" s="166">
        <v>923</v>
      </c>
      <c r="B924" s="166" t="s">
        <v>3765</v>
      </c>
      <c r="C924" s="148" t="s">
        <v>3766</v>
      </c>
      <c r="D924" s="144" t="s">
        <v>3767</v>
      </c>
      <c r="E924" s="166" t="str">
        <f t="shared" si="31"/>
        <v>F16</v>
      </c>
      <c r="F924" s="166" t="s">
        <v>3768</v>
      </c>
      <c r="G924" s="165" t="s">
        <v>3769</v>
      </c>
      <c r="H924" s="165"/>
      <c r="I924" s="166"/>
      <c r="J924" s="166" t="s">
        <v>3768</v>
      </c>
      <c r="K924" s="166">
        <v>1</v>
      </c>
      <c r="L924" s="166">
        <v>1</v>
      </c>
      <c r="M924" s="165" t="s">
        <v>3770</v>
      </c>
      <c r="N924" s="165"/>
      <c r="O924" s="165" t="s">
        <v>3771</v>
      </c>
      <c r="P924" s="165"/>
      <c r="R924" s="165" t="s">
        <v>3772</v>
      </c>
    </row>
    <row r="925" spans="1:18" ht="90" x14ac:dyDescent="0.25">
      <c r="A925" s="166">
        <v>924</v>
      </c>
      <c r="B925" s="166" t="s">
        <v>3773</v>
      </c>
      <c r="C925" s="148" t="s">
        <v>3774</v>
      </c>
      <c r="D925" s="144" t="s">
        <v>3775</v>
      </c>
      <c r="E925" s="166" t="str">
        <f t="shared" si="31"/>
        <v>F16</v>
      </c>
      <c r="F925" s="166" t="s">
        <v>3776</v>
      </c>
      <c r="G925" s="165" t="s">
        <v>3777</v>
      </c>
      <c r="H925" s="165"/>
      <c r="I925" s="166"/>
      <c r="J925" s="166" t="s">
        <v>3776</v>
      </c>
      <c r="K925" s="166">
        <v>0</v>
      </c>
      <c r="L925" s="166">
        <v>1</v>
      </c>
      <c r="M925" s="165" t="s">
        <v>3778</v>
      </c>
      <c r="N925" s="165" t="s">
        <v>3779</v>
      </c>
      <c r="O925" s="189" t="s">
        <v>3780</v>
      </c>
      <c r="P925" s="165"/>
      <c r="R925" s="165" t="s">
        <v>3781</v>
      </c>
    </row>
    <row r="926" spans="1:18" ht="135" customHeight="1" x14ac:dyDescent="0.25">
      <c r="A926" s="166">
        <v>925</v>
      </c>
      <c r="B926" s="166" t="s">
        <v>3782</v>
      </c>
      <c r="C926" s="148" t="s">
        <v>3783</v>
      </c>
      <c r="D926" s="144" t="s">
        <v>3784</v>
      </c>
      <c r="E926" s="166" t="str">
        <f t="shared" si="31"/>
        <v>F16</v>
      </c>
      <c r="F926" s="166" t="s">
        <v>3785</v>
      </c>
      <c r="G926" s="165" t="s">
        <v>3786</v>
      </c>
      <c r="H926" s="165"/>
      <c r="I926" s="166"/>
      <c r="J926" s="166" t="s">
        <v>3785</v>
      </c>
      <c r="K926" s="166">
        <v>1</v>
      </c>
      <c r="L926" s="166">
        <v>0</v>
      </c>
      <c r="M926" s="165" t="s">
        <v>3787</v>
      </c>
      <c r="N926" s="165"/>
      <c r="O926" s="189"/>
      <c r="P926" s="165"/>
      <c r="R926" s="166"/>
    </row>
    <row r="927" spans="1:18" ht="117" customHeight="1" x14ac:dyDescent="0.25">
      <c r="A927" s="166">
        <v>926</v>
      </c>
      <c r="B927" s="166" t="s">
        <v>3788</v>
      </c>
      <c r="C927" s="148" t="s">
        <v>3789</v>
      </c>
      <c r="D927" s="144" t="s">
        <v>3790</v>
      </c>
      <c r="E927" s="166" t="str">
        <f t="shared" si="31"/>
        <v>F16</v>
      </c>
      <c r="F927" s="166" t="s">
        <v>3791</v>
      </c>
      <c r="G927" s="165" t="s">
        <v>3792</v>
      </c>
      <c r="H927" s="165" t="s">
        <v>3334</v>
      </c>
      <c r="I927" s="166" t="s">
        <v>3791</v>
      </c>
      <c r="J927" s="166"/>
      <c r="K927" s="166">
        <v>1</v>
      </c>
      <c r="L927" s="166">
        <v>0</v>
      </c>
      <c r="M927" s="165"/>
      <c r="N927" s="165"/>
      <c r="O927" s="189"/>
      <c r="P927" s="165"/>
      <c r="R927" s="166" t="s">
        <v>552</v>
      </c>
    </row>
    <row r="928" spans="1:18" ht="117" customHeight="1" x14ac:dyDescent="0.25">
      <c r="A928" s="166">
        <v>927</v>
      </c>
      <c r="B928" s="166" t="s">
        <v>3793</v>
      </c>
      <c r="C928" s="148" t="s">
        <v>785</v>
      </c>
      <c r="D928" s="144" t="s">
        <v>1034</v>
      </c>
      <c r="E928" s="166" t="str">
        <f t="shared" si="31"/>
        <v>F16</v>
      </c>
      <c r="F928" s="166" t="s">
        <v>3794</v>
      </c>
      <c r="G928" s="165" t="s">
        <v>1167</v>
      </c>
      <c r="H928" s="165" t="s">
        <v>3334</v>
      </c>
      <c r="I928" s="166" t="s">
        <v>3794</v>
      </c>
      <c r="J928" s="166"/>
      <c r="K928" s="166">
        <v>1</v>
      </c>
      <c r="L928" s="166">
        <v>0</v>
      </c>
      <c r="M928" s="165"/>
      <c r="N928" s="165"/>
      <c r="O928" s="165" t="s">
        <v>26</v>
      </c>
      <c r="P928" s="165"/>
      <c r="R928" s="166"/>
    </row>
    <row r="929" spans="1:18" ht="105" x14ac:dyDescent="0.25">
      <c r="A929" s="166">
        <v>928</v>
      </c>
      <c r="B929" s="166" t="s">
        <v>3795</v>
      </c>
      <c r="C929" s="143" t="s">
        <v>3796</v>
      </c>
      <c r="D929" s="144" t="s">
        <v>3797</v>
      </c>
      <c r="E929" s="166" t="str">
        <f t="shared" si="31"/>
        <v>F16</v>
      </c>
      <c r="F929" s="166" t="s">
        <v>3798</v>
      </c>
      <c r="G929" s="165" t="s">
        <v>3799</v>
      </c>
      <c r="H929" s="165"/>
      <c r="I929" s="166"/>
      <c r="J929" s="166" t="s">
        <v>3798</v>
      </c>
      <c r="K929" s="166">
        <v>0</v>
      </c>
      <c r="L929" s="166">
        <v>1</v>
      </c>
      <c r="M929" s="165" t="s">
        <v>3800</v>
      </c>
      <c r="N929" s="165"/>
      <c r="O929" s="165" t="s">
        <v>26</v>
      </c>
      <c r="P929" s="165"/>
      <c r="R929" s="166"/>
    </row>
    <row r="930" spans="1:18" ht="105" x14ac:dyDescent="0.25">
      <c r="A930" s="166">
        <v>929</v>
      </c>
      <c r="B930" s="166" t="s">
        <v>3801</v>
      </c>
      <c r="C930" s="143" t="s">
        <v>3802</v>
      </c>
      <c r="D930" s="144" t="s">
        <v>3803</v>
      </c>
      <c r="E930" s="166" t="str">
        <f t="shared" si="31"/>
        <v>F16</v>
      </c>
      <c r="F930" s="166" t="s">
        <v>3804</v>
      </c>
      <c r="G930" s="165" t="s">
        <v>3805</v>
      </c>
      <c r="H930" s="165"/>
      <c r="I930" s="166"/>
      <c r="J930" s="166" t="s">
        <v>3804</v>
      </c>
      <c r="K930" s="166">
        <v>0</v>
      </c>
      <c r="L930" s="166">
        <v>1</v>
      </c>
      <c r="M930" s="165" t="s">
        <v>3800</v>
      </c>
      <c r="N930" s="165"/>
      <c r="O930" s="165" t="s">
        <v>3806</v>
      </c>
      <c r="P930" s="165"/>
      <c r="R930" s="165" t="s">
        <v>3807</v>
      </c>
    </row>
    <row r="931" spans="1:18" ht="105" x14ac:dyDescent="0.25">
      <c r="A931" s="166">
        <v>930</v>
      </c>
      <c r="B931" s="166" t="s">
        <v>3808</v>
      </c>
      <c r="C931" s="143" t="s">
        <v>3809</v>
      </c>
      <c r="D931" s="144" t="s">
        <v>3810</v>
      </c>
      <c r="E931" s="166" t="str">
        <f t="shared" si="31"/>
        <v>F16</v>
      </c>
      <c r="F931" s="166" t="s">
        <v>3811</v>
      </c>
      <c r="G931" s="165" t="s">
        <v>3812</v>
      </c>
      <c r="H931" s="165"/>
      <c r="I931" s="166"/>
      <c r="J931" s="166" t="s">
        <v>3811</v>
      </c>
      <c r="K931" s="166">
        <v>0</v>
      </c>
      <c r="L931" s="166">
        <v>1</v>
      </c>
      <c r="M931" s="165" t="s">
        <v>3800</v>
      </c>
      <c r="N931" s="165"/>
      <c r="O931" s="165" t="s">
        <v>26</v>
      </c>
      <c r="P931" s="165"/>
      <c r="R931" s="166"/>
    </row>
    <row r="932" spans="1:18" ht="15.75" x14ac:dyDescent="0.25">
      <c r="A932" s="166">
        <v>931</v>
      </c>
      <c r="B932" s="166" t="s">
        <v>3813</v>
      </c>
      <c r="C932" s="148" t="s">
        <v>3814</v>
      </c>
      <c r="D932" s="144" t="s">
        <v>1034</v>
      </c>
      <c r="E932" s="166" t="str">
        <f t="shared" si="31"/>
        <v>F16</v>
      </c>
      <c r="F932" s="166" t="s">
        <v>3815</v>
      </c>
      <c r="G932" s="165" t="s">
        <v>1167</v>
      </c>
      <c r="H932" s="165" t="s">
        <v>1286</v>
      </c>
      <c r="I932" s="166" t="s">
        <v>3815</v>
      </c>
      <c r="J932" s="166"/>
      <c r="K932" s="166">
        <v>1</v>
      </c>
      <c r="L932" s="166">
        <v>0</v>
      </c>
      <c r="M932" s="165"/>
      <c r="N932" s="165"/>
      <c r="O932" s="165" t="s">
        <v>26</v>
      </c>
      <c r="P932" s="165"/>
      <c r="R932" s="166"/>
    </row>
    <row r="933" spans="1:18" ht="15.75" x14ac:dyDescent="0.25">
      <c r="A933" s="166">
        <v>932</v>
      </c>
      <c r="B933" s="166" t="s">
        <v>3816</v>
      </c>
      <c r="C933" s="148" t="s">
        <v>3817</v>
      </c>
      <c r="D933" s="144" t="s">
        <v>1034</v>
      </c>
      <c r="E933" s="166" t="str">
        <f t="shared" si="31"/>
        <v>F16</v>
      </c>
      <c r="F933" s="166" t="s">
        <v>3818</v>
      </c>
      <c r="G933" s="165" t="s">
        <v>1167</v>
      </c>
      <c r="H933" s="165" t="s">
        <v>1286</v>
      </c>
      <c r="I933" s="166" t="s">
        <v>3818</v>
      </c>
      <c r="J933" s="166"/>
      <c r="K933" s="166">
        <v>1</v>
      </c>
      <c r="L933" s="166">
        <v>0</v>
      </c>
      <c r="M933" s="165"/>
      <c r="N933" s="165"/>
      <c r="O933" s="165" t="s">
        <v>26</v>
      </c>
      <c r="P933" s="165"/>
      <c r="R933" s="166"/>
    </row>
    <row r="934" spans="1:18" ht="31.5" x14ac:dyDescent="0.25">
      <c r="A934" s="166">
        <v>933</v>
      </c>
      <c r="B934" s="166" t="s">
        <v>3819</v>
      </c>
      <c r="C934" s="143" t="s">
        <v>3820</v>
      </c>
      <c r="D934" s="144" t="s">
        <v>3821</v>
      </c>
      <c r="E934" s="166" t="str">
        <f t="shared" si="31"/>
        <v>F16</v>
      </c>
      <c r="F934" s="166" t="s">
        <v>3822</v>
      </c>
      <c r="G934" s="165" t="s">
        <v>1167</v>
      </c>
      <c r="H934" s="165" t="s">
        <v>1286</v>
      </c>
      <c r="I934" s="166" t="s">
        <v>3822</v>
      </c>
      <c r="J934" s="166"/>
      <c r="K934" s="166">
        <v>1</v>
      </c>
      <c r="L934" s="166">
        <v>0</v>
      </c>
      <c r="M934" s="165"/>
      <c r="N934" s="165"/>
      <c r="O934" s="165" t="s">
        <v>26</v>
      </c>
      <c r="P934" s="165"/>
      <c r="R934" s="166"/>
    </row>
    <row r="935" spans="1:18" ht="15.75" x14ac:dyDescent="0.25">
      <c r="A935" s="166">
        <v>934</v>
      </c>
      <c r="B935" s="166" t="s">
        <v>3823</v>
      </c>
      <c r="C935" s="148" t="s">
        <v>3824</v>
      </c>
      <c r="D935" s="144" t="s">
        <v>1034</v>
      </c>
      <c r="E935" s="166" t="str">
        <f t="shared" si="31"/>
        <v>F16</v>
      </c>
      <c r="F935" s="166" t="s">
        <v>3825</v>
      </c>
      <c r="G935" s="165" t="s">
        <v>1167</v>
      </c>
      <c r="H935" s="165" t="s">
        <v>1286</v>
      </c>
      <c r="I935" s="166" t="s">
        <v>3825</v>
      </c>
      <c r="J935" s="166"/>
      <c r="K935" s="166">
        <v>1</v>
      </c>
      <c r="L935" s="166">
        <v>0</v>
      </c>
      <c r="M935" s="165"/>
      <c r="N935" s="165"/>
      <c r="O935" s="165" t="s">
        <v>26</v>
      </c>
      <c r="P935" s="165"/>
      <c r="R935" s="166"/>
    </row>
    <row r="936" spans="1:18" ht="15.75" x14ac:dyDescent="0.25">
      <c r="A936" s="166">
        <v>935</v>
      </c>
      <c r="B936" s="166" t="s">
        <v>3826</v>
      </c>
      <c r="C936" s="143" t="s">
        <v>3827</v>
      </c>
      <c r="D936" s="144" t="s">
        <v>1034</v>
      </c>
      <c r="E936" s="166" t="str">
        <f t="shared" si="31"/>
        <v>F16</v>
      </c>
      <c r="F936" s="166" t="s">
        <v>3828</v>
      </c>
      <c r="G936" s="165" t="s">
        <v>1167</v>
      </c>
      <c r="H936" s="165" t="s">
        <v>1286</v>
      </c>
      <c r="I936" s="166" t="s">
        <v>3828</v>
      </c>
      <c r="J936" s="166"/>
      <c r="K936" s="166">
        <v>1</v>
      </c>
      <c r="L936" s="166">
        <v>0</v>
      </c>
      <c r="M936" s="165"/>
      <c r="N936" s="165"/>
      <c r="O936" s="165" t="s">
        <v>26</v>
      </c>
      <c r="P936" s="165"/>
      <c r="R936" s="166"/>
    </row>
    <row r="937" spans="1:18" ht="15.75" x14ac:dyDescent="0.25">
      <c r="A937" s="166">
        <v>936</v>
      </c>
      <c r="B937" s="166" t="s">
        <v>3829</v>
      </c>
      <c r="C937" s="143" t="s">
        <v>3499</v>
      </c>
      <c r="D937" s="166"/>
      <c r="E937" s="166" t="str">
        <f t="shared" si="31"/>
        <v>F16</v>
      </c>
      <c r="F937" s="166" t="s">
        <v>3830</v>
      </c>
      <c r="G937" s="165" t="s">
        <v>1003</v>
      </c>
      <c r="H937" s="165" t="s">
        <v>1286</v>
      </c>
      <c r="I937" s="166" t="s">
        <v>3831</v>
      </c>
      <c r="J937" s="166" t="s">
        <v>3830</v>
      </c>
      <c r="K937" s="166">
        <v>0</v>
      </c>
      <c r="L937" s="166">
        <v>0</v>
      </c>
      <c r="M937" s="165"/>
      <c r="N937" s="165"/>
      <c r="O937" s="165" t="s">
        <v>26</v>
      </c>
      <c r="P937" s="165"/>
      <c r="R937" s="166"/>
    </row>
    <row r="938" spans="1:18" ht="15.75" x14ac:dyDescent="0.25">
      <c r="A938" s="166">
        <v>937</v>
      </c>
      <c r="B938" s="166" t="s">
        <v>3832</v>
      </c>
      <c r="C938" s="143" t="s">
        <v>3390</v>
      </c>
      <c r="D938" s="166"/>
      <c r="E938" s="166" t="str">
        <f t="shared" si="31"/>
        <v>F16</v>
      </c>
      <c r="F938" s="166" t="s">
        <v>3833</v>
      </c>
      <c r="G938" s="165" t="s">
        <v>985</v>
      </c>
      <c r="H938" s="165" t="s">
        <v>985</v>
      </c>
      <c r="I938" s="166" t="s">
        <v>3833</v>
      </c>
      <c r="J938" s="166"/>
      <c r="K938" s="166">
        <v>0</v>
      </c>
      <c r="L938" s="166">
        <v>0</v>
      </c>
      <c r="M938" s="165"/>
      <c r="N938" s="165"/>
      <c r="O938" s="165" t="s">
        <v>26</v>
      </c>
      <c r="P938" s="165"/>
      <c r="R938" s="166"/>
    </row>
    <row r="939" spans="1:18" ht="15.75" x14ac:dyDescent="0.25">
      <c r="A939" s="166">
        <v>938</v>
      </c>
      <c r="B939" s="166" t="s">
        <v>3834</v>
      </c>
      <c r="C939" s="143" t="s">
        <v>3586</v>
      </c>
      <c r="D939" s="166"/>
      <c r="E939" s="166" t="str">
        <f t="shared" si="31"/>
        <v>F16</v>
      </c>
      <c r="F939" s="166" t="s">
        <v>3835</v>
      </c>
      <c r="G939" s="165" t="s">
        <v>1003</v>
      </c>
      <c r="H939" s="165" t="s">
        <v>1286</v>
      </c>
      <c r="I939" s="166" t="s">
        <v>3836</v>
      </c>
      <c r="J939" s="166" t="s">
        <v>3835</v>
      </c>
      <c r="K939" s="166">
        <v>0</v>
      </c>
      <c r="L939" s="166">
        <v>0</v>
      </c>
      <c r="M939" s="165"/>
      <c r="N939" s="165"/>
      <c r="O939" s="165" t="s">
        <v>26</v>
      </c>
      <c r="P939" s="165"/>
      <c r="R939" s="166"/>
    </row>
    <row r="940" spans="1:18" ht="15.75" x14ac:dyDescent="0.25">
      <c r="A940" s="166">
        <v>939</v>
      </c>
      <c r="B940" s="166" t="s">
        <v>3837</v>
      </c>
      <c r="C940" s="143" t="s">
        <v>3397</v>
      </c>
      <c r="D940" s="166"/>
      <c r="E940" s="166" t="str">
        <f t="shared" si="31"/>
        <v>F16</v>
      </c>
      <c r="F940" s="166" t="s">
        <v>3838</v>
      </c>
      <c r="G940" s="165" t="s">
        <v>985</v>
      </c>
      <c r="H940" s="165" t="s">
        <v>985</v>
      </c>
      <c r="I940" s="166" t="s">
        <v>3838</v>
      </c>
      <c r="J940" s="166"/>
      <c r="K940" s="166">
        <v>0</v>
      </c>
      <c r="L940" s="166">
        <v>0</v>
      </c>
      <c r="M940" s="165"/>
      <c r="N940" s="165"/>
      <c r="O940" s="165" t="s">
        <v>26</v>
      </c>
      <c r="P940" s="165"/>
      <c r="R940" s="166"/>
    </row>
    <row r="941" spans="1:18" x14ac:dyDescent="0.25">
      <c r="A941" s="166">
        <v>940</v>
      </c>
      <c r="B941" s="166" t="s">
        <v>3839</v>
      </c>
      <c r="C941" s="166"/>
      <c r="D941" s="166"/>
      <c r="E941" s="166"/>
      <c r="F941" s="166" t="s">
        <v>978</v>
      </c>
      <c r="G941" s="165"/>
      <c r="H941" s="165"/>
      <c r="I941" s="166"/>
      <c r="J941" s="166" t="s">
        <v>978</v>
      </c>
      <c r="K941" s="166"/>
      <c r="L941" s="166"/>
      <c r="M941" s="165"/>
      <c r="N941" s="165"/>
      <c r="O941" s="165"/>
      <c r="P941" s="165"/>
      <c r="R941" s="166"/>
    </row>
    <row r="942" spans="1:18" x14ac:dyDescent="0.25">
      <c r="A942" s="166">
        <v>941</v>
      </c>
      <c r="B942" s="166" t="s">
        <v>3840</v>
      </c>
      <c r="C942" s="166"/>
      <c r="D942" s="166"/>
      <c r="E942" s="166"/>
      <c r="F942" s="166" t="s">
        <v>978</v>
      </c>
      <c r="G942" s="165"/>
      <c r="H942" s="165"/>
      <c r="I942" s="166"/>
      <c r="J942" s="166" t="s">
        <v>978</v>
      </c>
      <c r="K942" s="166"/>
      <c r="L942" s="166"/>
      <c r="M942" s="165"/>
      <c r="N942" s="165"/>
      <c r="O942" s="165"/>
      <c r="P942" s="165"/>
      <c r="R942" s="166"/>
    </row>
    <row r="943" spans="1:18" x14ac:dyDescent="0.25">
      <c r="A943" s="166">
        <v>942</v>
      </c>
      <c r="B943" s="166" t="s">
        <v>3841</v>
      </c>
      <c r="C943" s="166"/>
      <c r="D943" s="166"/>
      <c r="E943" s="166"/>
      <c r="F943" s="166" t="s">
        <v>978</v>
      </c>
      <c r="G943" s="165"/>
      <c r="H943" s="165"/>
      <c r="I943" s="166"/>
      <c r="J943" s="166" t="s">
        <v>978</v>
      </c>
      <c r="K943" s="166"/>
      <c r="L943" s="166"/>
      <c r="M943" s="165"/>
      <c r="N943" s="165"/>
      <c r="O943" s="165"/>
      <c r="P943" s="165"/>
      <c r="R943" s="166"/>
    </row>
    <row r="944" spans="1:18" ht="15.75" x14ac:dyDescent="0.25">
      <c r="A944" s="166">
        <v>943</v>
      </c>
      <c r="B944" s="166" t="s">
        <v>3842</v>
      </c>
      <c r="C944" s="143" t="s">
        <v>3843</v>
      </c>
      <c r="D944" s="144" t="s">
        <v>1034</v>
      </c>
      <c r="E944" s="166" t="str">
        <f t="shared" ref="E944:E970" si="32">LEFT(F944,3)</f>
        <v>F12</v>
      </c>
      <c r="F944" s="166" t="s">
        <v>3844</v>
      </c>
      <c r="G944" s="165" t="s">
        <v>3845</v>
      </c>
      <c r="H944" s="165"/>
      <c r="I944" s="166"/>
      <c r="J944" s="166" t="s">
        <v>3844</v>
      </c>
      <c r="K944" s="166">
        <v>1</v>
      </c>
      <c r="L944" s="166">
        <v>0</v>
      </c>
      <c r="M944" s="165"/>
      <c r="N944" s="165"/>
      <c r="O944" s="165"/>
      <c r="P944" s="165"/>
      <c r="R944" s="166"/>
    </row>
    <row r="945" spans="1:12" ht="47.25" x14ac:dyDescent="0.25">
      <c r="A945" s="166">
        <v>944</v>
      </c>
      <c r="B945" s="166" t="s">
        <v>3846</v>
      </c>
      <c r="C945" s="143" t="s">
        <v>3847</v>
      </c>
      <c r="D945" s="144" t="s">
        <v>3848</v>
      </c>
      <c r="E945" s="166" t="str">
        <f t="shared" si="32"/>
        <v>F12</v>
      </c>
      <c r="F945" s="166" t="s">
        <v>3849</v>
      </c>
      <c r="G945" s="165" t="s">
        <v>3850</v>
      </c>
      <c r="H945" s="165"/>
      <c r="I945" s="166"/>
      <c r="J945" s="166" t="s">
        <v>3849</v>
      </c>
      <c r="K945" s="166">
        <v>0</v>
      </c>
      <c r="L945" s="166">
        <v>0</v>
      </c>
    </row>
    <row r="946" spans="1:12" ht="47.25" x14ac:dyDescent="0.25">
      <c r="A946" s="166">
        <v>945</v>
      </c>
      <c r="B946" s="166" t="s">
        <v>3851</v>
      </c>
      <c r="C946" s="143" t="s">
        <v>3852</v>
      </c>
      <c r="D946" s="144" t="s">
        <v>3853</v>
      </c>
      <c r="E946" s="166" t="str">
        <f t="shared" si="32"/>
        <v>F12</v>
      </c>
      <c r="F946" s="166" t="s">
        <v>3854</v>
      </c>
      <c r="G946" s="165" t="s">
        <v>3855</v>
      </c>
      <c r="H946" s="165"/>
      <c r="I946" s="166"/>
      <c r="J946" s="166" t="s">
        <v>3854</v>
      </c>
      <c r="K946" s="166">
        <v>0</v>
      </c>
      <c r="L946" s="166">
        <v>0</v>
      </c>
    </row>
    <row r="947" spans="1:12" x14ac:dyDescent="0.25">
      <c r="A947" s="166">
        <v>946</v>
      </c>
      <c r="B947" s="166" t="s">
        <v>3856</v>
      </c>
      <c r="C947" s="166"/>
      <c r="D947" s="144"/>
      <c r="E947" s="166" t="str">
        <f t="shared" si="32"/>
        <v>F12</v>
      </c>
      <c r="F947" s="166" t="s">
        <v>3857</v>
      </c>
      <c r="G947" s="165" t="s">
        <v>2120</v>
      </c>
      <c r="H947" s="165"/>
      <c r="I947" s="166"/>
      <c r="J947" s="166" t="s">
        <v>3857</v>
      </c>
      <c r="K947" s="166">
        <v>1</v>
      </c>
      <c r="L947" s="166">
        <v>0</v>
      </c>
    </row>
    <row r="948" spans="1:12" x14ac:dyDescent="0.25">
      <c r="A948" s="166">
        <v>947</v>
      </c>
      <c r="B948" s="166" t="s">
        <v>3858</v>
      </c>
      <c r="C948" s="166"/>
      <c r="D948" s="144" t="s">
        <v>1034</v>
      </c>
      <c r="E948" s="166" t="str">
        <f t="shared" si="32"/>
        <v>F12</v>
      </c>
      <c r="F948" s="166" t="s">
        <v>3859</v>
      </c>
      <c r="G948" s="165" t="s">
        <v>2120</v>
      </c>
      <c r="H948" s="165"/>
      <c r="I948" s="166"/>
      <c r="J948" s="166" t="s">
        <v>3859</v>
      </c>
      <c r="K948" s="166">
        <v>1</v>
      </c>
      <c r="L948" s="166">
        <v>0</v>
      </c>
    </row>
    <row r="949" spans="1:12" ht="45" x14ac:dyDescent="0.25">
      <c r="A949" s="166">
        <v>948</v>
      </c>
      <c r="B949" s="166" t="s">
        <v>3860</v>
      </c>
      <c r="C949" s="166"/>
      <c r="D949" s="144" t="s">
        <v>3861</v>
      </c>
      <c r="E949" s="166" t="str">
        <f t="shared" si="32"/>
        <v>F12</v>
      </c>
      <c r="F949" s="166" t="s">
        <v>3862</v>
      </c>
      <c r="G949" s="165" t="s">
        <v>2120</v>
      </c>
      <c r="H949" s="165"/>
      <c r="I949" s="166"/>
      <c r="J949" s="166" t="s">
        <v>3862</v>
      </c>
      <c r="K949" s="166">
        <v>1</v>
      </c>
      <c r="L949" s="166">
        <v>0</v>
      </c>
    </row>
    <row r="950" spans="1:12" x14ac:dyDescent="0.25">
      <c r="A950" s="166">
        <v>949</v>
      </c>
      <c r="B950" s="166" t="s">
        <v>3863</v>
      </c>
      <c r="C950" s="166"/>
      <c r="D950" s="144" t="s">
        <v>1034</v>
      </c>
      <c r="E950" s="166" t="str">
        <f t="shared" si="32"/>
        <v>F12</v>
      </c>
      <c r="F950" s="166" t="s">
        <v>3864</v>
      </c>
      <c r="G950" s="165" t="s">
        <v>2120</v>
      </c>
      <c r="H950" s="165"/>
      <c r="I950" s="166"/>
      <c r="J950" s="166" t="s">
        <v>3864</v>
      </c>
      <c r="K950" s="166">
        <v>1</v>
      </c>
      <c r="L950" s="166">
        <v>0</v>
      </c>
    </row>
    <row r="951" spans="1:12" x14ac:dyDescent="0.25">
      <c r="A951" s="166">
        <v>950</v>
      </c>
      <c r="B951" s="166" t="s">
        <v>3865</v>
      </c>
      <c r="C951" s="166"/>
      <c r="D951" s="166"/>
      <c r="E951" s="166" t="str">
        <f t="shared" si="32"/>
        <v>F12</v>
      </c>
      <c r="F951" s="166" t="s">
        <v>3866</v>
      </c>
      <c r="G951" s="165" t="s">
        <v>2120</v>
      </c>
      <c r="H951" s="165"/>
      <c r="I951" s="166"/>
      <c r="J951" s="166" t="s">
        <v>3866</v>
      </c>
      <c r="K951" s="166">
        <v>1</v>
      </c>
      <c r="L951" s="166">
        <v>0</v>
      </c>
    </row>
    <row r="952" spans="1:12" x14ac:dyDescent="0.25">
      <c r="A952" s="166">
        <v>951</v>
      </c>
      <c r="B952" s="166" t="s">
        <v>3867</v>
      </c>
      <c r="C952" s="166"/>
      <c r="D952" s="166"/>
      <c r="E952" s="166" t="str">
        <f t="shared" si="32"/>
        <v>F12</v>
      </c>
      <c r="F952" s="166" t="s">
        <v>3868</v>
      </c>
      <c r="G952" s="165" t="s">
        <v>2120</v>
      </c>
      <c r="H952" s="165"/>
      <c r="I952" s="166"/>
      <c r="J952" s="166" t="s">
        <v>3868</v>
      </c>
      <c r="K952" s="166">
        <v>1</v>
      </c>
      <c r="L952" s="166">
        <v>0</v>
      </c>
    </row>
    <row r="953" spans="1:12" x14ac:dyDescent="0.25">
      <c r="A953" s="166">
        <v>952</v>
      </c>
      <c r="B953" s="166" t="s">
        <v>3869</v>
      </c>
      <c r="C953" s="166"/>
      <c r="D953" s="166"/>
      <c r="E953" s="166" t="str">
        <f t="shared" si="32"/>
        <v>F12</v>
      </c>
      <c r="F953" s="166" t="s">
        <v>3870</v>
      </c>
      <c r="G953" s="165" t="s">
        <v>2120</v>
      </c>
      <c r="H953" s="165"/>
      <c r="I953" s="166"/>
      <c r="J953" s="166" t="s">
        <v>3870</v>
      </c>
      <c r="K953" s="166">
        <v>1</v>
      </c>
      <c r="L953" s="166">
        <v>0</v>
      </c>
    </row>
    <row r="954" spans="1:12" x14ac:dyDescent="0.25">
      <c r="A954" s="166">
        <v>953</v>
      </c>
      <c r="B954" s="166" t="s">
        <v>3871</v>
      </c>
      <c r="C954" s="166"/>
      <c r="D954" s="166"/>
      <c r="E954" s="166" t="str">
        <f t="shared" si="32"/>
        <v>F12</v>
      </c>
      <c r="F954" s="166" t="s">
        <v>3872</v>
      </c>
      <c r="G954" s="165" t="s">
        <v>2120</v>
      </c>
      <c r="H954" s="165"/>
      <c r="I954" s="166"/>
      <c r="J954" s="166" t="s">
        <v>3872</v>
      </c>
      <c r="K954" s="166">
        <v>1</v>
      </c>
      <c r="L954" s="166">
        <v>0</v>
      </c>
    </row>
    <row r="955" spans="1:12" ht="15.75" x14ac:dyDescent="0.25">
      <c r="A955" s="166">
        <v>954</v>
      </c>
      <c r="B955" s="166" t="s">
        <v>3873</v>
      </c>
      <c r="C955" s="143" t="s">
        <v>1001</v>
      </c>
      <c r="D955" s="166"/>
      <c r="E955" s="166" t="str">
        <f t="shared" si="32"/>
        <v>F12</v>
      </c>
      <c r="F955" s="166" t="s">
        <v>3874</v>
      </c>
      <c r="G955" s="165" t="s">
        <v>1003</v>
      </c>
      <c r="H955" s="165"/>
      <c r="I955" s="166"/>
      <c r="J955" s="166" t="s">
        <v>3874</v>
      </c>
      <c r="K955" s="166">
        <v>0</v>
      </c>
      <c r="L955" s="166">
        <v>0</v>
      </c>
    </row>
    <row r="956" spans="1:12" ht="47.25" x14ac:dyDescent="0.25">
      <c r="A956" s="166">
        <v>955</v>
      </c>
      <c r="B956" s="166" t="s">
        <v>3875</v>
      </c>
      <c r="C956" s="143" t="s">
        <v>3876</v>
      </c>
      <c r="D956" s="166"/>
      <c r="E956" s="166" t="str">
        <f t="shared" si="32"/>
        <v>F12</v>
      </c>
      <c r="F956" s="166" t="s">
        <v>3877</v>
      </c>
      <c r="G956" s="165" t="s">
        <v>3469</v>
      </c>
      <c r="H956" s="165"/>
      <c r="I956" s="166"/>
      <c r="J956" s="166" t="s">
        <v>3877</v>
      </c>
      <c r="K956" s="166">
        <v>1</v>
      </c>
      <c r="L956" s="166">
        <v>0</v>
      </c>
    </row>
    <row r="957" spans="1:12" ht="60" x14ac:dyDescent="0.25">
      <c r="A957" s="166">
        <v>956</v>
      </c>
      <c r="B957" s="166" t="s">
        <v>3878</v>
      </c>
      <c r="C957" s="143" t="s">
        <v>3879</v>
      </c>
      <c r="D957" s="166"/>
      <c r="E957" s="166" t="str">
        <f t="shared" si="32"/>
        <v>F12</v>
      </c>
      <c r="F957" s="166" t="s">
        <v>3880</v>
      </c>
      <c r="G957" s="165" t="s">
        <v>3881</v>
      </c>
      <c r="H957" s="165"/>
      <c r="I957" s="166"/>
      <c r="J957" s="166" t="s">
        <v>3880</v>
      </c>
      <c r="K957" s="166">
        <v>0</v>
      </c>
      <c r="L957" s="166">
        <v>0</v>
      </c>
    </row>
    <row r="958" spans="1:12" ht="47.25" x14ac:dyDescent="0.25">
      <c r="A958" s="166">
        <v>957</v>
      </c>
      <c r="B958" s="166" t="s">
        <v>3882</v>
      </c>
      <c r="C958" s="143" t="s">
        <v>3883</v>
      </c>
      <c r="D958" s="166"/>
      <c r="E958" s="166" t="str">
        <f t="shared" si="32"/>
        <v>F12</v>
      </c>
      <c r="F958" s="166" t="s">
        <v>3884</v>
      </c>
      <c r="G958" s="165" t="s">
        <v>3469</v>
      </c>
      <c r="H958" s="165"/>
      <c r="I958" s="166"/>
      <c r="J958" s="166" t="s">
        <v>3884</v>
      </c>
      <c r="K958" s="166">
        <v>1</v>
      </c>
      <c r="L958" s="166">
        <v>0</v>
      </c>
    </row>
    <row r="959" spans="1:12" ht="15.75" x14ac:dyDescent="0.25">
      <c r="A959" s="166">
        <v>958</v>
      </c>
      <c r="B959" s="166" t="s">
        <v>3885</v>
      </c>
      <c r="C959" s="143" t="s">
        <v>3886</v>
      </c>
      <c r="D959" s="166"/>
      <c r="E959" s="166" t="str">
        <f t="shared" si="32"/>
        <v>F12</v>
      </c>
      <c r="F959" s="166" t="s">
        <v>3887</v>
      </c>
      <c r="G959" s="165" t="s">
        <v>985</v>
      </c>
      <c r="H959" s="165"/>
      <c r="I959" s="166"/>
      <c r="J959" s="166" t="s">
        <v>3887</v>
      </c>
      <c r="K959" s="166">
        <v>0</v>
      </c>
      <c r="L959" s="166">
        <v>0</v>
      </c>
    </row>
    <row r="960" spans="1:12" ht="15.75" x14ac:dyDescent="0.25">
      <c r="A960" s="166">
        <v>959</v>
      </c>
      <c r="B960" s="166" t="s">
        <v>3888</v>
      </c>
      <c r="C960" s="143" t="s">
        <v>3889</v>
      </c>
      <c r="D960" s="166"/>
      <c r="E960" s="166" t="str">
        <f t="shared" si="32"/>
        <v>F12</v>
      </c>
      <c r="F960" s="166" t="s">
        <v>3890</v>
      </c>
      <c r="G960" s="165" t="s">
        <v>1003</v>
      </c>
      <c r="H960" s="165"/>
      <c r="I960" s="166"/>
      <c r="J960" s="166" t="s">
        <v>3890</v>
      </c>
      <c r="K960" s="166">
        <v>0</v>
      </c>
      <c r="L960" s="166">
        <v>0</v>
      </c>
    </row>
    <row r="961" spans="1:17" ht="15.75" x14ac:dyDescent="0.25">
      <c r="A961" s="166">
        <v>960</v>
      </c>
      <c r="B961" s="166" t="s">
        <v>3891</v>
      </c>
      <c r="C961" s="143" t="s">
        <v>3892</v>
      </c>
      <c r="D961" s="166"/>
      <c r="E961" s="166" t="str">
        <f t="shared" si="32"/>
        <v>F12</v>
      </c>
      <c r="F961" s="166" t="s">
        <v>3893</v>
      </c>
      <c r="G961" s="165" t="s">
        <v>84</v>
      </c>
      <c r="H961" s="165"/>
      <c r="I961" s="166"/>
      <c r="J961" s="166" t="s">
        <v>3893</v>
      </c>
      <c r="K961" s="166">
        <v>0</v>
      </c>
      <c r="L961" s="166">
        <v>0</v>
      </c>
      <c r="M961" s="165"/>
      <c r="N961" s="165"/>
      <c r="O961" s="165"/>
      <c r="P961" s="165"/>
    </row>
    <row r="962" spans="1:17" ht="15.75" x14ac:dyDescent="0.25">
      <c r="A962" s="166">
        <v>961</v>
      </c>
      <c r="B962" s="166" t="s">
        <v>3894</v>
      </c>
      <c r="C962" s="143" t="s">
        <v>3895</v>
      </c>
      <c r="D962" s="166"/>
      <c r="E962" s="166" t="str">
        <f t="shared" si="32"/>
        <v>F12</v>
      </c>
      <c r="F962" s="166" t="s">
        <v>3896</v>
      </c>
      <c r="G962" s="165" t="s">
        <v>84</v>
      </c>
      <c r="H962" s="165"/>
      <c r="I962" s="166"/>
      <c r="J962" s="166" t="s">
        <v>3896</v>
      </c>
      <c r="K962" s="166">
        <v>0</v>
      </c>
      <c r="L962" s="166">
        <v>0</v>
      </c>
      <c r="M962" s="165"/>
      <c r="N962" s="165"/>
      <c r="O962" s="165"/>
      <c r="P962" s="165"/>
    </row>
    <row r="963" spans="1:17" ht="15.75" x14ac:dyDescent="0.25">
      <c r="A963" s="166">
        <v>962</v>
      </c>
      <c r="B963" s="166" t="s">
        <v>3897</v>
      </c>
      <c r="C963" s="143" t="s">
        <v>3898</v>
      </c>
      <c r="D963" s="166"/>
      <c r="E963" s="166" t="str">
        <f t="shared" si="32"/>
        <v>F12</v>
      </c>
      <c r="F963" s="166" t="s">
        <v>3899</v>
      </c>
      <c r="G963" s="165" t="s">
        <v>985</v>
      </c>
      <c r="H963" s="165"/>
      <c r="I963" s="166"/>
      <c r="J963" s="166" t="s">
        <v>3899</v>
      </c>
      <c r="K963" s="166">
        <v>0</v>
      </c>
      <c r="L963" s="166">
        <v>0</v>
      </c>
      <c r="M963" s="165"/>
      <c r="N963" s="165"/>
      <c r="O963" s="165"/>
      <c r="P963" s="165"/>
    </row>
    <row r="964" spans="1:17" ht="15.75" x14ac:dyDescent="0.25">
      <c r="A964" s="166">
        <v>963</v>
      </c>
      <c r="B964" s="166" t="s">
        <v>3900</v>
      </c>
      <c r="C964" s="143" t="s">
        <v>3901</v>
      </c>
      <c r="D964" s="166"/>
      <c r="E964" s="166" t="str">
        <f t="shared" si="32"/>
        <v>F12</v>
      </c>
      <c r="F964" s="166" t="s">
        <v>3902</v>
      </c>
      <c r="G964" s="165" t="s">
        <v>1003</v>
      </c>
      <c r="H964" s="165"/>
      <c r="I964" s="166"/>
      <c r="J964" s="166" t="s">
        <v>3902</v>
      </c>
      <c r="K964" s="166">
        <v>0</v>
      </c>
      <c r="L964" s="166">
        <v>0</v>
      </c>
      <c r="M964" s="165"/>
      <c r="N964" s="165"/>
      <c r="O964" s="165"/>
      <c r="P964" s="165"/>
    </row>
    <row r="965" spans="1:17" ht="15.75" x14ac:dyDescent="0.25">
      <c r="A965" s="166">
        <v>964</v>
      </c>
      <c r="B965" s="166" t="s">
        <v>3903</v>
      </c>
      <c r="C965" s="143" t="s">
        <v>3904</v>
      </c>
      <c r="D965" s="166"/>
      <c r="E965" s="166" t="str">
        <f t="shared" si="32"/>
        <v>F12</v>
      </c>
      <c r="F965" s="166" t="s">
        <v>3905</v>
      </c>
      <c r="G965" s="165" t="s">
        <v>84</v>
      </c>
      <c r="H965" s="165"/>
      <c r="I965" s="166"/>
      <c r="J965" s="166" t="s">
        <v>3905</v>
      </c>
      <c r="K965" s="166">
        <v>0</v>
      </c>
      <c r="L965" s="166">
        <v>0</v>
      </c>
      <c r="M965" s="165"/>
      <c r="N965" s="165"/>
      <c r="O965" s="165"/>
      <c r="P965" s="165"/>
    </row>
    <row r="966" spans="1:17" ht="15.75" x14ac:dyDescent="0.25">
      <c r="A966" s="166">
        <v>965</v>
      </c>
      <c r="B966" s="166" t="s">
        <v>3906</v>
      </c>
      <c r="C966" s="143" t="s">
        <v>1959</v>
      </c>
      <c r="D966" s="166"/>
      <c r="E966" s="166" t="str">
        <f t="shared" si="32"/>
        <v>F12</v>
      </c>
      <c r="F966" s="166" t="s">
        <v>3907</v>
      </c>
      <c r="G966" s="165" t="s">
        <v>1003</v>
      </c>
      <c r="H966" s="165"/>
      <c r="I966" s="166"/>
      <c r="J966" s="166" t="s">
        <v>3907</v>
      </c>
      <c r="K966" s="166">
        <v>0</v>
      </c>
      <c r="L966" s="166">
        <v>0</v>
      </c>
      <c r="M966" s="165"/>
      <c r="N966" s="165"/>
      <c r="O966" s="165"/>
      <c r="P966" s="165"/>
    </row>
    <row r="967" spans="1:17" ht="15.75" x14ac:dyDescent="0.25">
      <c r="A967" s="166">
        <v>966</v>
      </c>
      <c r="B967" s="166" t="s">
        <v>3908</v>
      </c>
      <c r="C967" s="143" t="s">
        <v>1211</v>
      </c>
      <c r="D967" s="166"/>
      <c r="E967" s="166" t="str">
        <f t="shared" si="32"/>
        <v>F12</v>
      </c>
      <c r="F967" s="166" t="s">
        <v>3909</v>
      </c>
      <c r="G967" s="165" t="s">
        <v>84</v>
      </c>
      <c r="H967" s="165"/>
      <c r="I967" s="166"/>
      <c r="J967" s="166" t="s">
        <v>3909</v>
      </c>
      <c r="K967" s="166">
        <v>0</v>
      </c>
      <c r="L967" s="166">
        <v>0</v>
      </c>
      <c r="M967" s="165"/>
      <c r="N967" s="165"/>
      <c r="O967" s="165"/>
      <c r="P967" s="165"/>
    </row>
    <row r="968" spans="1:17" ht="15.75" x14ac:dyDescent="0.25">
      <c r="A968" s="166">
        <v>967</v>
      </c>
      <c r="B968" s="166" t="s">
        <v>3910</v>
      </c>
      <c r="C968" s="143" t="s">
        <v>1215</v>
      </c>
      <c r="D968" s="166"/>
      <c r="E968" s="166" t="str">
        <f t="shared" si="32"/>
        <v>F12</v>
      </c>
      <c r="F968" s="166" t="s">
        <v>3911</v>
      </c>
      <c r="G968" s="165" t="s">
        <v>1003</v>
      </c>
      <c r="H968" s="165"/>
      <c r="I968" s="166"/>
      <c r="J968" s="166" t="s">
        <v>3911</v>
      </c>
      <c r="K968" s="166">
        <v>0</v>
      </c>
      <c r="L968" s="166">
        <v>0</v>
      </c>
      <c r="M968" s="165"/>
      <c r="N968" s="165"/>
      <c r="O968" s="165"/>
      <c r="P968" s="165"/>
    </row>
    <row r="969" spans="1:17" ht="15.75" x14ac:dyDescent="0.25">
      <c r="A969" s="166">
        <v>968</v>
      </c>
      <c r="B969" s="166" t="s">
        <v>3912</v>
      </c>
      <c r="C969" s="143" t="s">
        <v>2450</v>
      </c>
      <c r="D969" s="166"/>
      <c r="E969" s="166" t="str">
        <f t="shared" si="32"/>
        <v>F12</v>
      </c>
      <c r="F969" s="166" t="s">
        <v>3913</v>
      </c>
      <c r="G969" s="165" t="s">
        <v>84</v>
      </c>
      <c r="H969" s="165"/>
      <c r="I969" s="166"/>
      <c r="J969" s="166" t="s">
        <v>3913</v>
      </c>
      <c r="K969" s="166">
        <v>0</v>
      </c>
      <c r="L969" s="166">
        <v>0</v>
      </c>
      <c r="M969" s="165"/>
      <c r="N969" s="165"/>
      <c r="O969" s="165"/>
      <c r="P969" s="165"/>
    </row>
    <row r="970" spans="1:17" ht="15.75" x14ac:dyDescent="0.25">
      <c r="A970" s="166">
        <v>969</v>
      </c>
      <c r="B970" s="166" t="s">
        <v>3914</v>
      </c>
      <c r="C970" s="143" t="s">
        <v>2453</v>
      </c>
      <c r="D970" s="166"/>
      <c r="E970" s="166" t="str">
        <f t="shared" si="32"/>
        <v>F12</v>
      </c>
      <c r="F970" s="166" t="s">
        <v>3915</v>
      </c>
      <c r="G970" s="165" t="s">
        <v>985</v>
      </c>
      <c r="H970" s="165"/>
      <c r="I970" s="166"/>
      <c r="J970" s="166" t="s">
        <v>3915</v>
      </c>
      <c r="K970" s="166">
        <v>0</v>
      </c>
      <c r="L970" s="166">
        <v>0</v>
      </c>
      <c r="M970" s="165"/>
      <c r="N970" s="165"/>
      <c r="O970" s="165"/>
      <c r="P970" s="165"/>
    </row>
    <row r="971" spans="1:17" x14ac:dyDescent="0.25">
      <c r="A971" s="166">
        <v>970</v>
      </c>
      <c r="B971" s="166" t="s">
        <v>3916</v>
      </c>
      <c r="C971" s="166"/>
      <c r="D971" s="166"/>
      <c r="E971" s="166"/>
      <c r="F971" s="166" t="s">
        <v>978</v>
      </c>
      <c r="G971" s="165"/>
      <c r="H971" s="165"/>
      <c r="I971" s="166"/>
      <c r="J971" s="166" t="s">
        <v>978</v>
      </c>
      <c r="K971" s="166"/>
      <c r="L971" s="166"/>
      <c r="M971" s="165"/>
      <c r="N971" s="165"/>
      <c r="O971" s="165"/>
      <c r="P971" s="165"/>
      <c r="Q971" s="142" t="s">
        <v>979</v>
      </c>
    </row>
    <row r="972" spans="1:17" ht="15.75" x14ac:dyDescent="0.25">
      <c r="A972" s="166">
        <v>971</v>
      </c>
      <c r="B972" s="166" t="s">
        <v>3917</v>
      </c>
      <c r="C972" s="143" t="s">
        <v>1109</v>
      </c>
      <c r="D972" s="144" t="s">
        <v>1109</v>
      </c>
      <c r="E972" s="166" t="str">
        <f t="shared" ref="E972:E1003" si="33">LEFT(F972,2)</f>
        <v>F7</v>
      </c>
      <c r="F972" s="166" t="s">
        <v>3918</v>
      </c>
      <c r="G972" s="165" t="s">
        <v>84</v>
      </c>
      <c r="H972" s="165" t="s">
        <v>84</v>
      </c>
      <c r="I972" s="166" t="s">
        <v>3918</v>
      </c>
      <c r="J972" s="166"/>
      <c r="K972" s="166">
        <v>0</v>
      </c>
      <c r="L972" s="166">
        <v>0</v>
      </c>
      <c r="M972" s="165"/>
      <c r="N972" s="165"/>
      <c r="O972" s="165" t="s">
        <v>26</v>
      </c>
      <c r="P972" s="165"/>
    </row>
    <row r="973" spans="1:17" ht="15.75" x14ac:dyDescent="0.25">
      <c r="A973" s="166">
        <v>972</v>
      </c>
      <c r="B973" s="166" t="s">
        <v>3919</v>
      </c>
      <c r="C973" s="143" t="s">
        <v>1113</v>
      </c>
      <c r="D973" s="144" t="s">
        <v>1113</v>
      </c>
      <c r="E973" s="166" t="str">
        <f t="shared" si="33"/>
        <v>F7</v>
      </c>
      <c r="F973" s="166" t="s">
        <v>3920</v>
      </c>
      <c r="G973" s="165" t="s">
        <v>84</v>
      </c>
      <c r="H973" s="165" t="s">
        <v>84</v>
      </c>
      <c r="I973" s="166" t="s">
        <v>3920</v>
      </c>
      <c r="J973" s="166"/>
      <c r="K973" s="166">
        <v>0</v>
      </c>
      <c r="L973" s="166">
        <v>0</v>
      </c>
      <c r="M973" s="165"/>
      <c r="N973" s="165"/>
      <c r="O973" s="165" t="s">
        <v>26</v>
      </c>
      <c r="P973" s="165"/>
    </row>
    <row r="974" spans="1:17" ht="15.75" x14ac:dyDescent="0.25">
      <c r="A974" s="166">
        <v>973</v>
      </c>
      <c r="B974" s="166" t="s">
        <v>3921</v>
      </c>
      <c r="C974" s="143" t="s">
        <v>1982</v>
      </c>
      <c r="D974" s="144" t="s">
        <v>1982</v>
      </c>
      <c r="E974" s="166" t="str">
        <f t="shared" si="33"/>
        <v>F7</v>
      </c>
      <c r="F974" s="166" t="s">
        <v>3922</v>
      </c>
      <c r="G974" s="165" t="s">
        <v>2120</v>
      </c>
      <c r="H974" s="165" t="s">
        <v>3923</v>
      </c>
      <c r="I974" s="166"/>
      <c r="J974" s="166" t="s">
        <v>3922</v>
      </c>
      <c r="K974" s="166">
        <v>1</v>
      </c>
      <c r="L974" s="166">
        <v>0</v>
      </c>
      <c r="M974" s="165"/>
      <c r="N974" s="165"/>
      <c r="O974" s="165" t="s">
        <v>26</v>
      </c>
      <c r="P974" s="165"/>
    </row>
    <row r="975" spans="1:17" ht="15.75" x14ac:dyDescent="0.25">
      <c r="A975" s="166">
        <v>974</v>
      </c>
      <c r="B975" s="166" t="s">
        <v>3924</v>
      </c>
      <c r="C975" s="143" t="s">
        <v>1117</v>
      </c>
      <c r="D975" s="144" t="s">
        <v>1117</v>
      </c>
      <c r="E975" s="166" t="str">
        <f t="shared" si="33"/>
        <v>F7</v>
      </c>
      <c r="F975" s="166" t="s">
        <v>3925</v>
      </c>
      <c r="G975" s="165" t="s">
        <v>84</v>
      </c>
      <c r="H975" s="165" t="s">
        <v>84</v>
      </c>
      <c r="I975" s="166" t="s">
        <v>3925</v>
      </c>
      <c r="J975" s="166"/>
      <c r="K975" s="166">
        <v>0</v>
      </c>
      <c r="L975" s="166">
        <v>0</v>
      </c>
      <c r="M975" s="165"/>
      <c r="N975" s="165"/>
      <c r="O975" s="165" t="s">
        <v>26</v>
      </c>
      <c r="P975" s="165"/>
    </row>
    <row r="976" spans="1:17" ht="15.75" x14ac:dyDescent="0.25">
      <c r="A976" s="166">
        <v>975</v>
      </c>
      <c r="B976" s="166" t="s">
        <v>3926</v>
      </c>
      <c r="C976" s="143" t="s">
        <v>1120</v>
      </c>
      <c r="D976" s="166"/>
      <c r="E976" s="166" t="str">
        <f t="shared" si="33"/>
        <v>F7</v>
      </c>
      <c r="F976" s="166" t="s">
        <v>3927</v>
      </c>
      <c r="G976" s="165" t="s">
        <v>84</v>
      </c>
      <c r="H976" s="165" t="s">
        <v>84</v>
      </c>
      <c r="I976" s="166" t="s">
        <v>3927</v>
      </c>
      <c r="J976" s="166"/>
      <c r="K976" s="166">
        <v>0</v>
      </c>
      <c r="L976" s="166">
        <v>0</v>
      </c>
      <c r="M976" s="165"/>
      <c r="N976" s="165"/>
      <c r="O976" s="165" t="s">
        <v>26</v>
      </c>
      <c r="P976" s="165"/>
    </row>
    <row r="977" spans="1:18" ht="15.75" x14ac:dyDescent="0.25">
      <c r="A977" s="166">
        <v>976</v>
      </c>
      <c r="B977" s="166" t="s">
        <v>3928</v>
      </c>
      <c r="C977" s="143" t="s">
        <v>1123</v>
      </c>
      <c r="D977" s="166"/>
      <c r="E977" s="166" t="str">
        <f t="shared" si="33"/>
        <v>F7</v>
      </c>
      <c r="F977" s="166" t="s">
        <v>3929</v>
      </c>
      <c r="G977" s="165" t="s">
        <v>84</v>
      </c>
      <c r="H977" s="165" t="s">
        <v>84</v>
      </c>
      <c r="I977" s="166" t="s">
        <v>3929</v>
      </c>
      <c r="J977" s="166"/>
      <c r="K977" s="166">
        <v>0</v>
      </c>
      <c r="L977" s="166">
        <v>0</v>
      </c>
      <c r="M977" s="165"/>
      <c r="N977" s="165"/>
      <c r="O977" s="165" t="s">
        <v>26</v>
      </c>
      <c r="P977" s="165"/>
      <c r="R977" s="166"/>
    </row>
    <row r="978" spans="1:18" ht="15.75" x14ac:dyDescent="0.25">
      <c r="A978" s="166">
        <v>977</v>
      </c>
      <c r="B978" s="166" t="s">
        <v>3930</v>
      </c>
      <c r="C978" s="143" t="s">
        <v>1126</v>
      </c>
      <c r="D978" s="166"/>
      <c r="E978" s="166" t="str">
        <f t="shared" si="33"/>
        <v>F7</v>
      </c>
      <c r="F978" s="166" t="s">
        <v>3931</v>
      </c>
      <c r="G978" s="165" t="s">
        <v>84</v>
      </c>
      <c r="H978" s="165" t="s">
        <v>84</v>
      </c>
      <c r="I978" s="166" t="s">
        <v>3931</v>
      </c>
      <c r="J978" s="166"/>
      <c r="K978" s="166">
        <v>0</v>
      </c>
      <c r="L978" s="166">
        <v>0</v>
      </c>
      <c r="M978" s="165"/>
      <c r="N978" s="165"/>
      <c r="O978" s="165" t="s">
        <v>26</v>
      </c>
      <c r="P978" s="165"/>
      <c r="R978" s="166"/>
    </row>
    <row r="979" spans="1:18" ht="15.75" x14ac:dyDescent="0.25">
      <c r="A979" s="166">
        <v>978</v>
      </c>
      <c r="B979" s="166" t="s">
        <v>3932</v>
      </c>
      <c r="C979" s="143" t="s">
        <v>1129</v>
      </c>
      <c r="D979" s="166"/>
      <c r="E979" s="166" t="str">
        <f t="shared" si="33"/>
        <v>F7</v>
      </c>
      <c r="F979" s="166" t="s">
        <v>3933</v>
      </c>
      <c r="G979" s="165" t="s">
        <v>84</v>
      </c>
      <c r="H979" s="165" t="s">
        <v>84</v>
      </c>
      <c r="I979" s="166" t="s">
        <v>3933</v>
      </c>
      <c r="J979" s="166"/>
      <c r="K979" s="166">
        <v>0</v>
      </c>
      <c r="L979" s="166">
        <v>0</v>
      </c>
      <c r="M979" s="165"/>
      <c r="N979" s="165"/>
      <c r="O979" s="165" t="s">
        <v>26</v>
      </c>
      <c r="P979" s="165"/>
      <c r="R979" s="166"/>
    </row>
    <row r="980" spans="1:18" ht="15.75" x14ac:dyDescent="0.25">
      <c r="A980" s="166">
        <v>979</v>
      </c>
      <c r="B980" s="166" t="s">
        <v>3934</v>
      </c>
      <c r="C980" s="143" t="s">
        <v>1132</v>
      </c>
      <c r="D980" s="166"/>
      <c r="E980" s="166" t="str">
        <f t="shared" si="33"/>
        <v>F7</v>
      </c>
      <c r="F980" s="166" t="s">
        <v>3935</v>
      </c>
      <c r="G980" s="165" t="s">
        <v>84</v>
      </c>
      <c r="H980" s="165" t="s">
        <v>84</v>
      </c>
      <c r="I980" s="166" t="s">
        <v>3935</v>
      </c>
      <c r="J980" s="166"/>
      <c r="K980" s="166">
        <v>0</v>
      </c>
      <c r="L980" s="166">
        <v>0</v>
      </c>
      <c r="M980" s="165"/>
      <c r="N980" s="165"/>
      <c r="O980" s="165" t="s">
        <v>26</v>
      </c>
      <c r="P980" s="165"/>
      <c r="R980" s="166"/>
    </row>
    <row r="981" spans="1:18" ht="15.75" x14ac:dyDescent="0.25">
      <c r="A981" s="166">
        <v>980</v>
      </c>
      <c r="B981" s="166" t="s">
        <v>3936</v>
      </c>
      <c r="C981" s="143" t="s">
        <v>1135</v>
      </c>
      <c r="D981" s="166"/>
      <c r="E981" s="166" t="str">
        <f t="shared" si="33"/>
        <v>F7</v>
      </c>
      <c r="F981" s="166" t="s">
        <v>3937</v>
      </c>
      <c r="G981" s="165" t="s">
        <v>84</v>
      </c>
      <c r="H981" s="165" t="s">
        <v>84</v>
      </c>
      <c r="I981" s="166" t="s">
        <v>3937</v>
      </c>
      <c r="J981" s="166"/>
      <c r="K981" s="166">
        <v>0</v>
      </c>
      <c r="L981" s="166">
        <v>0</v>
      </c>
      <c r="M981" s="165"/>
      <c r="N981" s="165"/>
      <c r="O981" s="165" t="s">
        <v>26</v>
      </c>
      <c r="P981" s="165"/>
      <c r="R981" s="166"/>
    </row>
    <row r="982" spans="1:18" ht="15.75" x14ac:dyDescent="0.25">
      <c r="A982" s="166">
        <v>981</v>
      </c>
      <c r="B982" s="166" t="s">
        <v>3938</v>
      </c>
      <c r="C982" s="143" t="s">
        <v>1138</v>
      </c>
      <c r="D982" s="166"/>
      <c r="E982" s="166" t="str">
        <f t="shared" si="33"/>
        <v>F7</v>
      </c>
      <c r="F982" s="166" t="s">
        <v>3939</v>
      </c>
      <c r="G982" s="165" t="s">
        <v>84</v>
      </c>
      <c r="H982" s="165" t="s">
        <v>84</v>
      </c>
      <c r="I982" s="166" t="s">
        <v>3939</v>
      </c>
      <c r="J982" s="166"/>
      <c r="K982" s="166">
        <v>0</v>
      </c>
      <c r="L982" s="166">
        <v>0</v>
      </c>
      <c r="M982" s="165"/>
      <c r="N982" s="165"/>
      <c r="O982" s="165" t="s">
        <v>26</v>
      </c>
      <c r="P982" s="165"/>
      <c r="R982" s="166"/>
    </row>
    <row r="983" spans="1:18" ht="15.75" x14ac:dyDescent="0.25">
      <c r="A983" s="166">
        <v>982</v>
      </c>
      <c r="B983" s="166" t="s">
        <v>3940</v>
      </c>
      <c r="C983" s="143" t="s">
        <v>1141</v>
      </c>
      <c r="D983" s="166"/>
      <c r="E983" s="166" t="str">
        <f t="shared" si="33"/>
        <v>F7</v>
      </c>
      <c r="F983" s="166" t="s">
        <v>3941</v>
      </c>
      <c r="G983" s="165" t="s">
        <v>84</v>
      </c>
      <c r="H983" s="165" t="s">
        <v>84</v>
      </c>
      <c r="I983" s="166" t="s">
        <v>3941</v>
      </c>
      <c r="J983" s="166"/>
      <c r="K983" s="166">
        <v>0</v>
      </c>
      <c r="L983" s="166">
        <v>0</v>
      </c>
      <c r="M983" s="165"/>
      <c r="N983" s="165"/>
      <c r="O983" s="165" t="s">
        <v>26</v>
      </c>
      <c r="P983" s="165"/>
      <c r="R983" s="166"/>
    </row>
    <row r="984" spans="1:18" ht="15.75" x14ac:dyDescent="0.25">
      <c r="A984" s="166">
        <v>983</v>
      </c>
      <c r="B984" s="166" t="s">
        <v>3942</v>
      </c>
      <c r="C984" s="143" t="s">
        <v>1144</v>
      </c>
      <c r="D984" s="166"/>
      <c r="E984" s="166" t="str">
        <f t="shared" si="33"/>
        <v>F7</v>
      </c>
      <c r="F984" s="166" t="s">
        <v>3943</v>
      </c>
      <c r="G984" s="165" t="s">
        <v>84</v>
      </c>
      <c r="H984" s="165" t="s">
        <v>84</v>
      </c>
      <c r="I984" s="166" t="s">
        <v>3943</v>
      </c>
      <c r="J984" s="166"/>
      <c r="K984" s="166">
        <v>0</v>
      </c>
      <c r="L984" s="166">
        <v>0</v>
      </c>
      <c r="M984" s="165"/>
      <c r="N984" s="165"/>
      <c r="O984" s="165" t="s">
        <v>26</v>
      </c>
      <c r="P984" s="165"/>
      <c r="R984" s="166"/>
    </row>
    <row r="985" spans="1:18" ht="15.75" x14ac:dyDescent="0.25">
      <c r="A985" s="166">
        <v>984</v>
      </c>
      <c r="B985" s="166" t="s">
        <v>3944</v>
      </c>
      <c r="C985" s="143" t="s">
        <v>3945</v>
      </c>
      <c r="D985" s="144" t="s">
        <v>2045</v>
      </c>
      <c r="E985" s="166" t="str">
        <f t="shared" si="33"/>
        <v>F7</v>
      </c>
      <c r="F985" s="166" t="s">
        <v>3946</v>
      </c>
      <c r="G985" s="165" t="s">
        <v>1150</v>
      </c>
      <c r="H985" s="165" t="s">
        <v>1150</v>
      </c>
      <c r="I985" s="166" t="s">
        <v>3946</v>
      </c>
      <c r="J985" s="166"/>
      <c r="K985" s="166">
        <v>1</v>
      </c>
      <c r="L985" s="166">
        <v>0</v>
      </c>
      <c r="M985" s="165"/>
      <c r="N985" s="165"/>
      <c r="O985" s="165" t="s">
        <v>26</v>
      </c>
      <c r="P985" s="165"/>
      <c r="Q985" s="142" t="s">
        <v>979</v>
      </c>
      <c r="R985" s="166"/>
    </row>
    <row r="986" spans="1:18" ht="31.5" x14ac:dyDescent="0.25">
      <c r="A986" s="166">
        <v>985</v>
      </c>
      <c r="B986" s="166" t="s">
        <v>3947</v>
      </c>
      <c r="C986" s="143" t="s">
        <v>1156</v>
      </c>
      <c r="D986" s="144" t="s">
        <v>2045</v>
      </c>
      <c r="E986" s="166" t="str">
        <f t="shared" si="33"/>
        <v>F7</v>
      </c>
      <c r="F986" s="166" t="s">
        <v>3948</v>
      </c>
      <c r="G986" s="165" t="s">
        <v>1150</v>
      </c>
      <c r="H986" s="165" t="s">
        <v>1150</v>
      </c>
      <c r="I986" s="166" t="s">
        <v>3948</v>
      </c>
      <c r="J986" s="166"/>
      <c r="K986" s="166">
        <v>1</v>
      </c>
      <c r="L986" s="166">
        <v>0</v>
      </c>
      <c r="M986" s="165"/>
      <c r="N986" s="165"/>
      <c r="O986" s="165" t="s">
        <v>26</v>
      </c>
      <c r="P986" s="165"/>
      <c r="R986" s="166"/>
    </row>
    <row r="987" spans="1:18" ht="30" x14ac:dyDescent="0.25">
      <c r="A987" s="166">
        <v>986</v>
      </c>
      <c r="B987" s="166" t="s">
        <v>3949</v>
      </c>
      <c r="C987" s="143" t="s">
        <v>1159</v>
      </c>
      <c r="D987" s="144" t="s">
        <v>2045</v>
      </c>
      <c r="E987" s="166" t="str">
        <f t="shared" si="33"/>
        <v>F7</v>
      </c>
      <c r="F987" s="166" t="s">
        <v>3950</v>
      </c>
      <c r="G987" s="165" t="s">
        <v>1150</v>
      </c>
      <c r="H987" s="165" t="s">
        <v>1150</v>
      </c>
      <c r="I987" s="166" t="s">
        <v>3950</v>
      </c>
      <c r="J987" s="166"/>
      <c r="K987" s="166">
        <v>1</v>
      </c>
      <c r="L987" s="166">
        <v>0</v>
      </c>
      <c r="M987" s="165"/>
      <c r="N987" s="165"/>
      <c r="O987" s="165" t="s">
        <v>3951</v>
      </c>
      <c r="P987" s="165"/>
      <c r="Q987" s="142" t="s">
        <v>991</v>
      </c>
      <c r="R987" s="166" t="s">
        <v>26</v>
      </c>
    </row>
    <row r="988" spans="1:18" ht="30" x14ac:dyDescent="0.25">
      <c r="A988" s="166">
        <v>987</v>
      </c>
      <c r="B988" s="166" t="s">
        <v>3952</v>
      </c>
      <c r="C988" s="143" t="s">
        <v>1162</v>
      </c>
      <c r="D988" s="144" t="s">
        <v>2045</v>
      </c>
      <c r="E988" s="166" t="str">
        <f t="shared" si="33"/>
        <v>F7</v>
      </c>
      <c r="F988" s="166" t="s">
        <v>3953</v>
      </c>
      <c r="G988" s="165" t="s">
        <v>1150</v>
      </c>
      <c r="H988" s="165" t="s">
        <v>1150</v>
      </c>
      <c r="I988" s="166" t="s">
        <v>3953</v>
      </c>
      <c r="J988" s="166"/>
      <c r="K988" s="166">
        <v>1</v>
      </c>
      <c r="L988" s="166">
        <v>0</v>
      </c>
      <c r="M988" s="165"/>
      <c r="N988" s="165"/>
      <c r="O988" s="165" t="s">
        <v>3951</v>
      </c>
      <c r="P988" s="165"/>
      <c r="Q988" s="142" t="s">
        <v>991</v>
      </c>
      <c r="R988" s="166" t="s">
        <v>552</v>
      </c>
    </row>
    <row r="989" spans="1:18" ht="31.5" x14ac:dyDescent="0.25">
      <c r="A989" s="166">
        <v>988</v>
      </c>
      <c r="B989" s="166" t="s">
        <v>3954</v>
      </c>
      <c r="C989" s="143" t="s">
        <v>3955</v>
      </c>
      <c r="D989" s="144" t="s">
        <v>1034</v>
      </c>
      <c r="E989" s="166" t="str">
        <f t="shared" si="33"/>
        <v>F7</v>
      </c>
      <c r="F989" s="166" t="s">
        <v>3956</v>
      </c>
      <c r="G989" s="165" t="s">
        <v>3957</v>
      </c>
      <c r="H989" s="165"/>
      <c r="I989" s="166"/>
      <c r="J989" s="166" t="s">
        <v>3956</v>
      </c>
      <c r="K989" s="166">
        <v>1</v>
      </c>
      <c r="L989" s="166">
        <v>0</v>
      </c>
      <c r="M989" s="165"/>
      <c r="N989" s="165"/>
      <c r="O989" s="165" t="s">
        <v>26</v>
      </c>
      <c r="P989" s="165"/>
      <c r="R989" s="166"/>
    </row>
    <row r="990" spans="1:18" ht="15.75" x14ac:dyDescent="0.25">
      <c r="A990" s="166">
        <v>989</v>
      </c>
      <c r="B990" s="166" t="s">
        <v>3958</v>
      </c>
      <c r="C990" s="143" t="s">
        <v>3959</v>
      </c>
      <c r="D990" s="144" t="s">
        <v>1034</v>
      </c>
      <c r="E990" s="166" t="str">
        <f t="shared" si="33"/>
        <v>F7</v>
      </c>
      <c r="F990" s="166" t="s">
        <v>3960</v>
      </c>
      <c r="G990" s="165" t="s">
        <v>3957</v>
      </c>
      <c r="H990" s="165"/>
      <c r="I990" s="166"/>
      <c r="J990" s="166" t="s">
        <v>3960</v>
      </c>
      <c r="K990" s="166">
        <v>1</v>
      </c>
      <c r="L990" s="166">
        <v>0</v>
      </c>
      <c r="M990" s="165"/>
      <c r="N990" s="165"/>
      <c r="O990" s="165" t="s">
        <v>26</v>
      </c>
      <c r="P990" s="165"/>
      <c r="R990" s="166"/>
    </row>
    <row r="991" spans="1:18" ht="47.25" x14ac:dyDescent="0.25">
      <c r="A991" s="166">
        <v>990</v>
      </c>
      <c r="B991" s="166" t="s">
        <v>3961</v>
      </c>
      <c r="C991" s="143" t="s">
        <v>3962</v>
      </c>
      <c r="D991" s="144" t="s">
        <v>3963</v>
      </c>
      <c r="E991" s="166" t="str">
        <f t="shared" si="33"/>
        <v>F7</v>
      </c>
      <c r="F991" s="166" t="s">
        <v>3964</v>
      </c>
      <c r="G991" s="165" t="s">
        <v>3965</v>
      </c>
      <c r="H991" s="166"/>
      <c r="I991" s="166"/>
      <c r="J991" s="166" t="s">
        <v>3964</v>
      </c>
      <c r="K991" s="166">
        <v>1</v>
      </c>
      <c r="L991" s="166">
        <v>0</v>
      </c>
      <c r="M991" s="165"/>
      <c r="N991" s="165"/>
      <c r="O991" s="165" t="s">
        <v>3951</v>
      </c>
      <c r="P991" s="165"/>
      <c r="Q991" s="142" t="s">
        <v>991</v>
      </c>
      <c r="R991" s="165" t="s">
        <v>999</v>
      </c>
    </row>
    <row r="992" spans="1:18" ht="15.75" x14ac:dyDescent="0.25">
      <c r="A992" s="166">
        <v>991</v>
      </c>
      <c r="B992" s="166" t="s">
        <v>3966</v>
      </c>
      <c r="C992" s="143" t="s">
        <v>1760</v>
      </c>
      <c r="D992" s="144"/>
      <c r="E992" s="166" t="str">
        <f t="shared" si="33"/>
        <v>F7</v>
      </c>
      <c r="F992" s="166" t="s">
        <v>3967</v>
      </c>
      <c r="G992" s="165" t="s">
        <v>1003</v>
      </c>
      <c r="H992" s="165"/>
      <c r="I992" s="166"/>
      <c r="J992" s="166" t="s">
        <v>3967</v>
      </c>
      <c r="K992" s="166">
        <v>0</v>
      </c>
      <c r="L992" s="166">
        <v>0</v>
      </c>
      <c r="M992" s="165"/>
      <c r="N992" s="165"/>
      <c r="O992" s="165" t="s">
        <v>26</v>
      </c>
      <c r="P992" s="165"/>
      <c r="R992" s="166"/>
    </row>
    <row r="993" spans="1:18" ht="15.75" x14ac:dyDescent="0.25">
      <c r="A993" s="166">
        <v>992</v>
      </c>
      <c r="B993" s="166" t="s">
        <v>3968</v>
      </c>
      <c r="C993" s="143" t="s">
        <v>3969</v>
      </c>
      <c r="D993" s="144" t="s">
        <v>1520</v>
      </c>
      <c r="E993" s="166" t="str">
        <f t="shared" si="33"/>
        <v>F7</v>
      </c>
      <c r="F993" s="166" t="s">
        <v>3970</v>
      </c>
      <c r="G993" s="165" t="s">
        <v>1522</v>
      </c>
      <c r="H993" s="165"/>
      <c r="I993" s="166"/>
      <c r="J993" s="166" t="s">
        <v>3970</v>
      </c>
      <c r="K993" s="166">
        <v>1</v>
      </c>
      <c r="L993" s="166">
        <v>0</v>
      </c>
      <c r="M993" s="165"/>
      <c r="N993" s="165"/>
      <c r="O993" s="165" t="s">
        <v>26</v>
      </c>
      <c r="P993" s="165"/>
      <c r="R993" s="166"/>
    </row>
    <row r="994" spans="1:18" ht="15.75" x14ac:dyDescent="0.25">
      <c r="A994" s="166">
        <v>993</v>
      </c>
      <c r="B994" s="166" t="s">
        <v>3971</v>
      </c>
      <c r="C994" s="143" t="s">
        <v>1769</v>
      </c>
      <c r="D994" s="144"/>
      <c r="E994" s="166" t="str">
        <f t="shared" si="33"/>
        <v>F7</v>
      </c>
      <c r="F994" s="166" t="s">
        <v>3972</v>
      </c>
      <c r="G994" s="165" t="s">
        <v>985</v>
      </c>
      <c r="H994" s="165"/>
      <c r="I994" s="166"/>
      <c r="J994" s="166" t="s">
        <v>3972</v>
      </c>
      <c r="K994" s="166">
        <v>0</v>
      </c>
      <c r="L994" s="166">
        <v>0</v>
      </c>
      <c r="M994" s="165"/>
      <c r="N994" s="165"/>
      <c r="O994" s="165" t="s">
        <v>26</v>
      </c>
      <c r="P994" s="165"/>
      <c r="R994" s="166"/>
    </row>
    <row r="995" spans="1:18" ht="31.5" x14ac:dyDescent="0.25">
      <c r="A995" s="166">
        <v>994</v>
      </c>
      <c r="B995" s="166" t="s">
        <v>3973</v>
      </c>
      <c r="C995" s="143" t="s">
        <v>1772</v>
      </c>
      <c r="D995" s="144"/>
      <c r="E995" s="166" t="str">
        <f t="shared" si="33"/>
        <v>F7</v>
      </c>
      <c r="F995" s="166" t="s">
        <v>3974</v>
      </c>
      <c r="G995" s="165" t="s">
        <v>1003</v>
      </c>
      <c r="H995" s="165"/>
      <c r="I995" s="166"/>
      <c r="J995" s="166" t="s">
        <v>3974</v>
      </c>
      <c r="K995" s="166">
        <v>0</v>
      </c>
      <c r="L995" s="166">
        <v>0</v>
      </c>
      <c r="M995" s="165"/>
      <c r="N995" s="165"/>
      <c r="O995" s="165" t="s">
        <v>26</v>
      </c>
      <c r="P995" s="165"/>
      <c r="R995" s="166"/>
    </row>
    <row r="996" spans="1:18" ht="60" x14ac:dyDescent="0.25">
      <c r="A996" s="166">
        <v>995</v>
      </c>
      <c r="B996" s="166" t="s">
        <v>3975</v>
      </c>
      <c r="C996" s="143" t="s">
        <v>1775</v>
      </c>
      <c r="D996" s="144" t="s">
        <v>1638</v>
      </c>
      <c r="E996" s="166" t="str">
        <f t="shared" si="33"/>
        <v>F7</v>
      </c>
      <c r="F996" s="166" t="s">
        <v>3976</v>
      </c>
      <c r="G996" s="165" t="s">
        <v>2120</v>
      </c>
      <c r="H996" s="165"/>
      <c r="I996" s="166"/>
      <c r="J996" s="166" t="s">
        <v>3976</v>
      </c>
      <c r="K996" s="166">
        <v>1</v>
      </c>
      <c r="L996" s="166">
        <v>0</v>
      </c>
      <c r="M996" s="165"/>
      <c r="N996" s="165" t="s">
        <v>1324</v>
      </c>
      <c r="O996" s="165" t="s">
        <v>3977</v>
      </c>
      <c r="P996" s="165"/>
      <c r="Q996" s="142" t="s">
        <v>991</v>
      </c>
      <c r="R996" s="166" t="s">
        <v>552</v>
      </c>
    </row>
    <row r="997" spans="1:18" ht="31.5" x14ac:dyDescent="0.25">
      <c r="A997" s="166">
        <v>996</v>
      </c>
      <c r="B997" s="166" t="s">
        <v>3978</v>
      </c>
      <c r="C997" s="143" t="s">
        <v>1779</v>
      </c>
      <c r="D997" s="144"/>
      <c r="E997" s="166" t="str">
        <f t="shared" si="33"/>
        <v>F7</v>
      </c>
      <c r="F997" s="166" t="s">
        <v>3979</v>
      </c>
      <c r="G997" s="165" t="s">
        <v>84</v>
      </c>
      <c r="H997" s="165"/>
      <c r="I997" s="166"/>
      <c r="J997" s="166" t="s">
        <v>3979</v>
      </c>
      <c r="K997" s="166">
        <v>0</v>
      </c>
      <c r="L997" s="166">
        <v>0</v>
      </c>
      <c r="M997" s="165"/>
      <c r="N997" s="165"/>
      <c r="O997" s="165" t="s">
        <v>26</v>
      </c>
      <c r="P997" s="165"/>
      <c r="R997" s="166"/>
    </row>
    <row r="998" spans="1:18" ht="15.75" x14ac:dyDescent="0.25">
      <c r="A998" s="166">
        <v>997</v>
      </c>
      <c r="B998" s="166" t="s">
        <v>3980</v>
      </c>
      <c r="C998" s="143" t="s">
        <v>1782</v>
      </c>
      <c r="D998" s="144" t="s">
        <v>1520</v>
      </c>
      <c r="E998" s="166" t="str">
        <f t="shared" si="33"/>
        <v>F7</v>
      </c>
      <c r="F998" s="166" t="s">
        <v>3981</v>
      </c>
      <c r="G998" s="165" t="s">
        <v>3982</v>
      </c>
      <c r="H998" s="165"/>
      <c r="I998" s="166"/>
      <c r="J998" s="166" t="s">
        <v>3981</v>
      </c>
      <c r="K998" s="166">
        <v>1</v>
      </c>
      <c r="L998" s="166">
        <v>0</v>
      </c>
      <c r="M998" s="165"/>
      <c r="N998" s="165"/>
      <c r="O998" s="165" t="s">
        <v>26</v>
      </c>
      <c r="P998" s="165"/>
      <c r="R998" s="166"/>
    </row>
    <row r="999" spans="1:18" ht="15.75" x14ac:dyDescent="0.25">
      <c r="A999" s="166">
        <v>998</v>
      </c>
      <c r="B999" s="166" t="s">
        <v>3983</v>
      </c>
      <c r="C999" s="143" t="s">
        <v>1785</v>
      </c>
      <c r="D999" s="144"/>
      <c r="E999" s="166" t="str">
        <f t="shared" si="33"/>
        <v>F7</v>
      </c>
      <c r="F999" s="166" t="s">
        <v>3984</v>
      </c>
      <c r="G999" s="165" t="s">
        <v>985</v>
      </c>
      <c r="H999" s="165"/>
      <c r="I999" s="166"/>
      <c r="J999" s="166" t="s">
        <v>3984</v>
      </c>
      <c r="K999" s="166">
        <v>0</v>
      </c>
      <c r="L999" s="166">
        <v>0</v>
      </c>
      <c r="M999" s="165"/>
      <c r="N999" s="165"/>
      <c r="O999" s="165" t="s">
        <v>26</v>
      </c>
      <c r="P999" s="165"/>
      <c r="R999" s="166"/>
    </row>
    <row r="1000" spans="1:18" ht="31.5" x14ac:dyDescent="0.25">
      <c r="A1000" s="166">
        <v>999</v>
      </c>
      <c r="B1000" s="166" t="s">
        <v>3985</v>
      </c>
      <c r="C1000" s="143" t="s">
        <v>1788</v>
      </c>
      <c r="D1000" s="144"/>
      <c r="E1000" s="166" t="str">
        <f t="shared" si="33"/>
        <v>F7</v>
      </c>
      <c r="F1000" s="166" t="s">
        <v>3986</v>
      </c>
      <c r="G1000" s="165" t="s">
        <v>1003</v>
      </c>
      <c r="H1000" s="165"/>
      <c r="I1000" s="166"/>
      <c r="J1000" s="166" t="s">
        <v>3986</v>
      </c>
      <c r="K1000" s="166">
        <v>0</v>
      </c>
      <c r="L1000" s="166">
        <v>0</v>
      </c>
      <c r="M1000" s="165"/>
      <c r="N1000" s="165"/>
      <c r="O1000" s="165" t="s">
        <v>26</v>
      </c>
      <c r="P1000" s="165"/>
      <c r="R1000" s="166"/>
    </row>
    <row r="1001" spans="1:18" ht="60" x14ac:dyDescent="0.25">
      <c r="A1001" s="166">
        <v>1000</v>
      </c>
      <c r="B1001" s="166" t="s">
        <v>3987</v>
      </c>
      <c r="C1001" s="143" t="s">
        <v>1791</v>
      </c>
      <c r="D1001" s="144" t="s">
        <v>1638</v>
      </c>
      <c r="E1001" s="166" t="str">
        <f t="shared" si="33"/>
        <v>F7</v>
      </c>
      <c r="F1001" s="166" t="s">
        <v>3988</v>
      </c>
      <c r="G1001" s="165" t="s">
        <v>2120</v>
      </c>
      <c r="H1001" s="165"/>
      <c r="I1001" s="166"/>
      <c r="J1001" s="166" t="s">
        <v>3988</v>
      </c>
      <c r="K1001" s="166">
        <v>1</v>
      </c>
      <c r="L1001" s="166">
        <v>0</v>
      </c>
      <c r="M1001" s="165"/>
      <c r="N1001" s="165" t="s">
        <v>1324</v>
      </c>
      <c r="O1001" s="165" t="s">
        <v>3977</v>
      </c>
      <c r="P1001" s="165"/>
      <c r="Q1001" s="142" t="s">
        <v>991</v>
      </c>
      <c r="R1001" s="166" t="s">
        <v>26</v>
      </c>
    </row>
    <row r="1002" spans="1:18" ht="31.5" x14ac:dyDescent="0.25">
      <c r="A1002" s="166">
        <v>1001</v>
      </c>
      <c r="B1002" s="166" t="s">
        <v>3989</v>
      </c>
      <c r="C1002" s="143" t="s">
        <v>1794</v>
      </c>
      <c r="D1002" s="144"/>
      <c r="E1002" s="166" t="str">
        <f t="shared" si="33"/>
        <v>F7</v>
      </c>
      <c r="F1002" s="166" t="s">
        <v>3990</v>
      </c>
      <c r="G1002" s="165" t="s">
        <v>84</v>
      </c>
      <c r="H1002" s="165"/>
      <c r="I1002" s="166"/>
      <c r="J1002" s="166" t="s">
        <v>3990</v>
      </c>
      <c r="K1002" s="166">
        <v>0</v>
      </c>
      <c r="L1002" s="166">
        <v>0</v>
      </c>
      <c r="M1002" s="165"/>
      <c r="N1002" s="165"/>
      <c r="O1002" s="165" t="s">
        <v>26</v>
      </c>
      <c r="P1002" s="165"/>
      <c r="R1002" s="166"/>
    </row>
    <row r="1003" spans="1:18" ht="15.75" x14ac:dyDescent="0.25">
      <c r="A1003" s="166">
        <v>1002</v>
      </c>
      <c r="B1003" s="166" t="s">
        <v>3991</v>
      </c>
      <c r="C1003" s="143" t="s">
        <v>1797</v>
      </c>
      <c r="D1003" s="144" t="s">
        <v>1520</v>
      </c>
      <c r="E1003" s="166" t="str">
        <f t="shared" si="33"/>
        <v>F7</v>
      </c>
      <c r="F1003" s="166" t="s">
        <v>3992</v>
      </c>
      <c r="G1003" s="165" t="s">
        <v>3982</v>
      </c>
      <c r="H1003" s="165"/>
      <c r="I1003" s="166"/>
      <c r="J1003" s="166" t="s">
        <v>3992</v>
      </c>
      <c r="K1003" s="166">
        <v>1</v>
      </c>
      <c r="L1003" s="166">
        <v>0</v>
      </c>
      <c r="M1003" s="165"/>
      <c r="N1003" s="165"/>
      <c r="O1003" s="165" t="s">
        <v>26</v>
      </c>
      <c r="P1003" s="165"/>
      <c r="R1003" s="166"/>
    </row>
    <row r="1004" spans="1:18" ht="15.75" x14ac:dyDescent="0.25">
      <c r="A1004" s="166">
        <v>1003</v>
      </c>
      <c r="B1004" s="166" t="s">
        <v>3993</v>
      </c>
      <c r="C1004" s="143" t="s">
        <v>1800</v>
      </c>
      <c r="D1004" s="144"/>
      <c r="E1004" s="166" t="str">
        <f t="shared" ref="E1004:E1035" si="34">LEFT(F1004,2)</f>
        <v>F7</v>
      </c>
      <c r="F1004" s="166" t="s">
        <v>3994</v>
      </c>
      <c r="G1004" s="165" t="s">
        <v>985</v>
      </c>
      <c r="H1004" s="165"/>
      <c r="I1004" s="166"/>
      <c r="J1004" s="166" t="s">
        <v>3994</v>
      </c>
      <c r="K1004" s="166">
        <v>0</v>
      </c>
      <c r="L1004" s="166">
        <v>0</v>
      </c>
      <c r="M1004" s="165"/>
      <c r="N1004" s="165"/>
      <c r="O1004" s="165" t="s">
        <v>26</v>
      </c>
      <c r="P1004" s="165"/>
      <c r="R1004" s="166"/>
    </row>
    <row r="1005" spans="1:18" ht="31.5" x14ac:dyDescent="0.25">
      <c r="A1005" s="166">
        <v>1004</v>
      </c>
      <c r="B1005" s="166" t="s">
        <v>3995</v>
      </c>
      <c r="C1005" s="143" t="s">
        <v>1803</v>
      </c>
      <c r="D1005" s="144"/>
      <c r="E1005" s="166" t="str">
        <f t="shared" si="34"/>
        <v>F7</v>
      </c>
      <c r="F1005" s="166" t="s">
        <v>3996</v>
      </c>
      <c r="G1005" s="165" t="s">
        <v>1003</v>
      </c>
      <c r="H1005" s="165"/>
      <c r="I1005" s="166"/>
      <c r="J1005" s="166" t="s">
        <v>3996</v>
      </c>
      <c r="K1005" s="166">
        <v>0</v>
      </c>
      <c r="L1005" s="166">
        <v>0</v>
      </c>
      <c r="M1005" s="165"/>
      <c r="N1005" s="165"/>
      <c r="O1005" s="165" t="s">
        <v>26</v>
      </c>
      <c r="P1005" s="165"/>
      <c r="R1005" s="166"/>
    </row>
    <row r="1006" spans="1:18" ht="60" x14ac:dyDescent="0.25">
      <c r="A1006" s="166">
        <v>1005</v>
      </c>
      <c r="B1006" s="166" t="s">
        <v>3997</v>
      </c>
      <c r="C1006" s="143" t="s">
        <v>1806</v>
      </c>
      <c r="D1006" s="144" t="s">
        <v>1638</v>
      </c>
      <c r="E1006" s="166" t="str">
        <f t="shared" si="34"/>
        <v>F7</v>
      </c>
      <c r="F1006" s="166" t="s">
        <v>3998</v>
      </c>
      <c r="G1006" s="165" t="s">
        <v>2120</v>
      </c>
      <c r="H1006" s="165"/>
      <c r="I1006" s="166"/>
      <c r="J1006" s="166" t="s">
        <v>3998</v>
      </c>
      <c r="K1006" s="166">
        <v>1</v>
      </c>
      <c r="L1006" s="166">
        <v>0</v>
      </c>
      <c r="M1006" s="165"/>
      <c r="N1006" s="165" t="s">
        <v>1324</v>
      </c>
      <c r="O1006" s="165" t="s">
        <v>3977</v>
      </c>
      <c r="P1006" s="165"/>
      <c r="Q1006" s="142" t="s">
        <v>991</v>
      </c>
      <c r="R1006" s="166" t="s">
        <v>552</v>
      </c>
    </row>
    <row r="1007" spans="1:18" ht="31.5" x14ac:dyDescent="0.25">
      <c r="A1007" s="166">
        <v>1006</v>
      </c>
      <c r="B1007" s="166" t="s">
        <v>3999</v>
      </c>
      <c r="C1007" s="143" t="s">
        <v>1809</v>
      </c>
      <c r="D1007" s="144"/>
      <c r="E1007" s="166" t="str">
        <f t="shared" si="34"/>
        <v>F7</v>
      </c>
      <c r="F1007" s="166" t="s">
        <v>4000</v>
      </c>
      <c r="G1007" s="165" t="s">
        <v>84</v>
      </c>
      <c r="H1007" s="165"/>
      <c r="I1007" s="166"/>
      <c r="J1007" s="166" t="s">
        <v>4000</v>
      </c>
      <c r="K1007" s="166">
        <v>0</v>
      </c>
      <c r="L1007" s="166">
        <v>0</v>
      </c>
      <c r="M1007" s="165"/>
      <c r="N1007" s="165"/>
      <c r="O1007" s="165" t="s">
        <v>26</v>
      </c>
      <c r="P1007" s="165"/>
      <c r="R1007" s="166"/>
    </row>
    <row r="1008" spans="1:18" ht="15.75" x14ac:dyDescent="0.25">
      <c r="A1008" s="166">
        <v>1007</v>
      </c>
      <c r="B1008" s="166" t="s">
        <v>4001</v>
      </c>
      <c r="C1008" s="143" t="s">
        <v>1812</v>
      </c>
      <c r="D1008" s="144" t="s">
        <v>1813</v>
      </c>
      <c r="E1008" s="166" t="str">
        <f t="shared" si="34"/>
        <v>F7</v>
      </c>
      <c r="F1008" s="166" t="s">
        <v>4002</v>
      </c>
      <c r="G1008" s="165" t="s">
        <v>4003</v>
      </c>
      <c r="H1008" s="165"/>
      <c r="I1008" s="166"/>
      <c r="J1008" s="166" t="s">
        <v>4002</v>
      </c>
      <c r="K1008" s="166">
        <v>1</v>
      </c>
      <c r="L1008" s="166">
        <v>0</v>
      </c>
      <c r="M1008" s="165"/>
      <c r="N1008" s="165"/>
      <c r="O1008" s="165" t="s">
        <v>26</v>
      </c>
      <c r="P1008" s="165"/>
      <c r="R1008" s="166"/>
    </row>
    <row r="1009" spans="1:18" ht="15.75" x14ac:dyDescent="0.25">
      <c r="A1009" s="166">
        <v>1008</v>
      </c>
      <c r="B1009" s="166" t="s">
        <v>4004</v>
      </c>
      <c r="C1009" s="143" t="s">
        <v>1818</v>
      </c>
      <c r="D1009" s="144" t="s">
        <v>1520</v>
      </c>
      <c r="E1009" s="166" t="str">
        <f t="shared" si="34"/>
        <v>F7</v>
      </c>
      <c r="F1009" s="166" t="s">
        <v>4005</v>
      </c>
      <c r="G1009" s="165" t="s">
        <v>3982</v>
      </c>
      <c r="H1009" s="165"/>
      <c r="I1009" s="166"/>
      <c r="J1009" s="166" t="s">
        <v>4005</v>
      </c>
      <c r="K1009" s="166">
        <v>1</v>
      </c>
      <c r="L1009" s="166">
        <v>0</v>
      </c>
      <c r="M1009" s="165"/>
      <c r="N1009" s="165"/>
      <c r="O1009" s="165" t="s">
        <v>26</v>
      </c>
      <c r="P1009" s="165"/>
      <c r="R1009" s="166"/>
    </row>
    <row r="1010" spans="1:18" ht="15.75" x14ac:dyDescent="0.25">
      <c r="A1010" s="166">
        <v>1009</v>
      </c>
      <c r="B1010" s="166" t="s">
        <v>4006</v>
      </c>
      <c r="C1010" s="143" t="s">
        <v>1821</v>
      </c>
      <c r="D1010" s="144"/>
      <c r="E1010" s="166" t="str">
        <f t="shared" si="34"/>
        <v>F7</v>
      </c>
      <c r="F1010" s="166" t="s">
        <v>4007</v>
      </c>
      <c r="G1010" s="165" t="s">
        <v>985</v>
      </c>
      <c r="H1010" s="165"/>
      <c r="I1010" s="166"/>
      <c r="J1010" s="166" t="s">
        <v>4007</v>
      </c>
      <c r="K1010" s="166">
        <v>0</v>
      </c>
      <c r="L1010" s="166">
        <v>0</v>
      </c>
      <c r="M1010" s="165"/>
      <c r="N1010" s="165"/>
      <c r="O1010" s="165" t="s">
        <v>26</v>
      </c>
      <c r="P1010" s="165"/>
      <c r="R1010" s="166"/>
    </row>
    <row r="1011" spans="1:18" ht="15.75" x14ac:dyDescent="0.25">
      <c r="A1011" s="166">
        <v>1010</v>
      </c>
      <c r="B1011" s="166" t="s">
        <v>4008</v>
      </c>
      <c r="C1011" s="143" t="s">
        <v>4009</v>
      </c>
      <c r="D1011" s="144"/>
      <c r="E1011" s="166" t="str">
        <f t="shared" si="34"/>
        <v>F7</v>
      </c>
      <c r="F1011" s="166" t="s">
        <v>4010</v>
      </c>
      <c r="G1011" s="165" t="s">
        <v>1003</v>
      </c>
      <c r="H1011" s="165"/>
      <c r="I1011" s="166"/>
      <c r="J1011" s="166" t="s">
        <v>4010</v>
      </c>
      <c r="K1011" s="166">
        <v>0</v>
      </c>
      <c r="L1011" s="166">
        <v>0</v>
      </c>
      <c r="M1011" s="165"/>
      <c r="N1011" s="165"/>
      <c r="O1011" s="165" t="s">
        <v>26</v>
      </c>
      <c r="P1011" s="165"/>
      <c r="R1011" s="166"/>
    </row>
    <row r="1012" spans="1:18" ht="60" x14ac:dyDescent="0.25">
      <c r="A1012" s="166">
        <v>1011</v>
      </c>
      <c r="B1012" s="166" t="s">
        <v>4011</v>
      </c>
      <c r="C1012" s="143" t="s">
        <v>1827</v>
      </c>
      <c r="D1012" s="144" t="s">
        <v>1638</v>
      </c>
      <c r="E1012" s="166" t="str">
        <f t="shared" si="34"/>
        <v>F7</v>
      </c>
      <c r="F1012" s="166" t="s">
        <v>4012</v>
      </c>
      <c r="G1012" s="165" t="s">
        <v>2120</v>
      </c>
      <c r="H1012" s="165"/>
      <c r="I1012" s="166"/>
      <c r="J1012" s="166" t="s">
        <v>4012</v>
      </c>
      <c r="K1012" s="166">
        <v>1</v>
      </c>
      <c r="L1012" s="166">
        <v>0</v>
      </c>
      <c r="M1012" s="165"/>
      <c r="N1012" s="165" t="s">
        <v>1324</v>
      </c>
      <c r="O1012" s="165" t="s">
        <v>3977</v>
      </c>
      <c r="P1012" s="165"/>
      <c r="Q1012" s="142" t="s">
        <v>991</v>
      </c>
      <c r="R1012" s="166" t="s">
        <v>552</v>
      </c>
    </row>
    <row r="1013" spans="1:18" ht="15.75" x14ac:dyDescent="0.25">
      <c r="A1013" s="166">
        <v>1012</v>
      </c>
      <c r="B1013" s="166" t="s">
        <v>4013</v>
      </c>
      <c r="C1013" s="143" t="s">
        <v>4014</v>
      </c>
      <c r="D1013" s="144"/>
      <c r="E1013" s="166" t="str">
        <f t="shared" si="34"/>
        <v>F7</v>
      </c>
      <c r="F1013" s="166" t="s">
        <v>4015</v>
      </c>
      <c r="G1013" s="165" t="s">
        <v>84</v>
      </c>
      <c r="H1013" s="165"/>
      <c r="I1013" s="166"/>
      <c r="J1013" s="166" t="s">
        <v>4015</v>
      </c>
      <c r="K1013" s="166">
        <v>0</v>
      </c>
      <c r="L1013" s="166">
        <v>0</v>
      </c>
      <c r="M1013" s="165"/>
      <c r="N1013" s="165"/>
      <c r="O1013" s="165" t="s">
        <v>26</v>
      </c>
      <c r="P1013" s="165"/>
      <c r="R1013" s="166"/>
    </row>
    <row r="1014" spans="1:18" ht="15.75" x14ac:dyDescent="0.25">
      <c r="A1014" s="166">
        <v>1013</v>
      </c>
      <c r="B1014" s="166" t="s">
        <v>4016</v>
      </c>
      <c r="C1014" s="143" t="s">
        <v>1833</v>
      </c>
      <c r="D1014" s="144" t="s">
        <v>1520</v>
      </c>
      <c r="E1014" s="166" t="str">
        <f t="shared" si="34"/>
        <v>F7</v>
      </c>
      <c r="F1014" s="166" t="s">
        <v>4017</v>
      </c>
      <c r="G1014" s="165" t="s">
        <v>3982</v>
      </c>
      <c r="H1014" s="165"/>
      <c r="I1014" s="166"/>
      <c r="J1014" s="166" t="s">
        <v>4017</v>
      </c>
      <c r="K1014" s="166">
        <v>1</v>
      </c>
      <c r="L1014" s="166">
        <v>0</v>
      </c>
      <c r="M1014" s="165"/>
      <c r="N1014" s="165"/>
      <c r="O1014" s="165" t="s">
        <v>26</v>
      </c>
      <c r="P1014" s="165"/>
      <c r="R1014" s="166"/>
    </row>
    <row r="1015" spans="1:18" ht="15.75" x14ac:dyDescent="0.25">
      <c r="A1015" s="166">
        <v>1014</v>
      </c>
      <c r="B1015" s="166" t="s">
        <v>4018</v>
      </c>
      <c r="C1015" s="143" t="s">
        <v>1821</v>
      </c>
      <c r="D1015" s="144"/>
      <c r="E1015" s="166" t="str">
        <f t="shared" si="34"/>
        <v>F7</v>
      </c>
      <c r="F1015" s="166" t="s">
        <v>4019</v>
      </c>
      <c r="G1015" s="165" t="s">
        <v>985</v>
      </c>
      <c r="H1015" s="165"/>
      <c r="I1015" s="166"/>
      <c r="J1015" s="166" t="s">
        <v>4019</v>
      </c>
      <c r="K1015" s="166">
        <v>0</v>
      </c>
      <c r="L1015" s="166">
        <v>0</v>
      </c>
      <c r="M1015" s="165"/>
      <c r="N1015" s="165"/>
      <c r="O1015" s="165" t="s">
        <v>26</v>
      </c>
      <c r="P1015" s="165"/>
      <c r="R1015" s="166"/>
    </row>
    <row r="1016" spans="1:18" ht="15.75" x14ac:dyDescent="0.25">
      <c r="A1016" s="166">
        <v>1015</v>
      </c>
      <c r="B1016" s="166" t="s">
        <v>4020</v>
      </c>
      <c r="C1016" s="143" t="s">
        <v>4021</v>
      </c>
      <c r="D1016" s="144"/>
      <c r="E1016" s="166" t="str">
        <f t="shared" si="34"/>
        <v>F7</v>
      </c>
      <c r="F1016" s="166" t="s">
        <v>4022</v>
      </c>
      <c r="G1016" s="165" t="s">
        <v>1003</v>
      </c>
      <c r="H1016" s="165"/>
      <c r="I1016" s="166"/>
      <c r="J1016" s="166" t="s">
        <v>4022</v>
      </c>
      <c r="K1016" s="166">
        <v>0</v>
      </c>
      <c r="L1016" s="166">
        <v>0</v>
      </c>
      <c r="M1016" s="165"/>
      <c r="N1016" s="165"/>
      <c r="O1016" s="165" t="s">
        <v>26</v>
      </c>
      <c r="P1016" s="165"/>
      <c r="R1016" s="166"/>
    </row>
    <row r="1017" spans="1:18" ht="60" x14ac:dyDescent="0.25">
      <c r="A1017" s="166">
        <v>1016</v>
      </c>
      <c r="B1017" s="166" t="s">
        <v>4023</v>
      </c>
      <c r="C1017" s="143" t="s">
        <v>1827</v>
      </c>
      <c r="D1017" s="144" t="s">
        <v>1638</v>
      </c>
      <c r="E1017" s="166" t="str">
        <f t="shared" si="34"/>
        <v>F7</v>
      </c>
      <c r="F1017" s="166" t="s">
        <v>4024</v>
      </c>
      <c r="G1017" s="165" t="s">
        <v>2120</v>
      </c>
      <c r="H1017" s="165"/>
      <c r="I1017" s="166"/>
      <c r="J1017" s="166" t="s">
        <v>4024</v>
      </c>
      <c r="K1017" s="166">
        <v>1</v>
      </c>
      <c r="L1017" s="166">
        <v>0</v>
      </c>
      <c r="M1017" s="165"/>
      <c r="N1017" s="165" t="s">
        <v>1324</v>
      </c>
      <c r="O1017" s="165" t="s">
        <v>3977</v>
      </c>
      <c r="P1017" s="165"/>
      <c r="Q1017" s="142" t="s">
        <v>991</v>
      </c>
      <c r="R1017" s="166" t="s">
        <v>552</v>
      </c>
    </row>
    <row r="1018" spans="1:18" ht="15.75" x14ac:dyDescent="0.25">
      <c r="A1018" s="166">
        <v>1017</v>
      </c>
      <c r="B1018" s="166" t="s">
        <v>4025</v>
      </c>
      <c r="C1018" s="143" t="s">
        <v>4026</v>
      </c>
      <c r="D1018" s="144"/>
      <c r="E1018" s="166" t="str">
        <f t="shared" si="34"/>
        <v>F7</v>
      </c>
      <c r="F1018" s="166" t="s">
        <v>4027</v>
      </c>
      <c r="G1018" s="165" t="s">
        <v>84</v>
      </c>
      <c r="H1018" s="165"/>
      <c r="I1018" s="166"/>
      <c r="J1018" s="166" t="s">
        <v>4027</v>
      </c>
      <c r="K1018" s="166">
        <v>0</v>
      </c>
      <c r="L1018" s="166">
        <v>0</v>
      </c>
      <c r="M1018" s="165"/>
      <c r="N1018" s="165"/>
      <c r="O1018" s="165" t="s">
        <v>26</v>
      </c>
      <c r="P1018" s="165"/>
      <c r="R1018" s="166"/>
    </row>
    <row r="1019" spans="1:18" ht="15.75" x14ac:dyDescent="0.25">
      <c r="A1019" s="166">
        <v>1018</v>
      </c>
      <c r="B1019" s="166" t="s">
        <v>4028</v>
      </c>
      <c r="C1019" s="143" t="s">
        <v>1848</v>
      </c>
      <c r="D1019" s="144" t="s">
        <v>1520</v>
      </c>
      <c r="E1019" s="166" t="str">
        <f t="shared" si="34"/>
        <v>F7</v>
      </c>
      <c r="F1019" s="166" t="s">
        <v>4029</v>
      </c>
      <c r="G1019" s="165" t="s">
        <v>3982</v>
      </c>
      <c r="H1019" s="165"/>
      <c r="I1019" s="166"/>
      <c r="J1019" s="166" t="s">
        <v>4029</v>
      </c>
      <c r="K1019" s="166">
        <v>1</v>
      </c>
      <c r="L1019" s="166">
        <v>0</v>
      </c>
      <c r="M1019" s="165"/>
      <c r="N1019" s="165"/>
      <c r="O1019" s="165" t="s">
        <v>26</v>
      </c>
      <c r="P1019" s="165"/>
      <c r="R1019" s="166"/>
    </row>
    <row r="1020" spans="1:18" ht="15.75" x14ac:dyDescent="0.25">
      <c r="A1020" s="166">
        <v>1019</v>
      </c>
      <c r="B1020" s="166" t="s">
        <v>4030</v>
      </c>
      <c r="C1020" s="143" t="s">
        <v>1851</v>
      </c>
      <c r="D1020" s="144"/>
      <c r="E1020" s="166" t="str">
        <f t="shared" si="34"/>
        <v>F7</v>
      </c>
      <c r="F1020" s="166" t="s">
        <v>4031</v>
      </c>
      <c r="G1020" s="165" t="s">
        <v>985</v>
      </c>
      <c r="H1020" s="165"/>
      <c r="I1020" s="166"/>
      <c r="J1020" s="166" t="s">
        <v>4031</v>
      </c>
      <c r="K1020" s="166">
        <v>0</v>
      </c>
      <c r="L1020" s="166">
        <v>0</v>
      </c>
      <c r="M1020" s="165"/>
      <c r="N1020" s="165"/>
      <c r="O1020" s="165" t="s">
        <v>26</v>
      </c>
      <c r="P1020" s="165"/>
      <c r="R1020" s="166"/>
    </row>
    <row r="1021" spans="1:18" ht="31.5" x14ac:dyDescent="0.25">
      <c r="A1021" s="166">
        <v>1020</v>
      </c>
      <c r="B1021" s="166" t="s">
        <v>4032</v>
      </c>
      <c r="C1021" s="143" t="s">
        <v>1854</v>
      </c>
      <c r="D1021" s="144"/>
      <c r="E1021" s="166" t="str">
        <f t="shared" si="34"/>
        <v>F7</v>
      </c>
      <c r="F1021" s="166" t="s">
        <v>4033</v>
      </c>
      <c r="G1021" s="165" t="s">
        <v>1003</v>
      </c>
      <c r="H1021" s="165"/>
      <c r="I1021" s="166"/>
      <c r="J1021" s="166" t="s">
        <v>4033</v>
      </c>
      <c r="K1021" s="166">
        <v>0</v>
      </c>
      <c r="L1021" s="166">
        <v>0</v>
      </c>
      <c r="M1021" s="165"/>
      <c r="N1021" s="165"/>
      <c r="O1021" s="165" t="s">
        <v>26</v>
      </c>
      <c r="P1021" s="165"/>
      <c r="R1021" s="166"/>
    </row>
    <row r="1022" spans="1:18" ht="60" x14ac:dyDescent="0.25">
      <c r="A1022" s="166">
        <v>1021</v>
      </c>
      <c r="B1022" s="166" t="s">
        <v>4034</v>
      </c>
      <c r="C1022" s="143" t="s">
        <v>1857</v>
      </c>
      <c r="D1022" s="144" t="s">
        <v>1638</v>
      </c>
      <c r="E1022" s="166" t="str">
        <f t="shared" si="34"/>
        <v>F7</v>
      </c>
      <c r="F1022" s="166" t="s">
        <v>4035</v>
      </c>
      <c r="G1022" s="165" t="s">
        <v>2120</v>
      </c>
      <c r="H1022" s="165"/>
      <c r="I1022" s="166"/>
      <c r="J1022" s="166" t="s">
        <v>4035</v>
      </c>
      <c r="K1022" s="166">
        <v>1</v>
      </c>
      <c r="L1022" s="166">
        <v>0</v>
      </c>
      <c r="M1022" s="165"/>
      <c r="N1022" s="165" t="s">
        <v>1324</v>
      </c>
      <c r="O1022" s="165" t="s">
        <v>3977</v>
      </c>
      <c r="P1022" s="165"/>
      <c r="Q1022" s="142" t="s">
        <v>991</v>
      </c>
      <c r="R1022" s="166" t="s">
        <v>552</v>
      </c>
    </row>
    <row r="1023" spans="1:18" ht="31.5" x14ac:dyDescent="0.25">
      <c r="A1023" s="166">
        <v>1022</v>
      </c>
      <c r="B1023" s="166" t="s">
        <v>4036</v>
      </c>
      <c r="C1023" s="143" t="s">
        <v>1860</v>
      </c>
      <c r="D1023" s="144"/>
      <c r="E1023" s="166" t="str">
        <f t="shared" si="34"/>
        <v>F7</v>
      </c>
      <c r="F1023" s="166" t="s">
        <v>4037</v>
      </c>
      <c r="G1023" s="165" t="s">
        <v>84</v>
      </c>
      <c r="H1023" s="165"/>
      <c r="I1023" s="166"/>
      <c r="J1023" s="166" t="s">
        <v>4037</v>
      </c>
      <c r="K1023" s="166">
        <v>0</v>
      </c>
      <c r="L1023" s="166">
        <v>0</v>
      </c>
      <c r="M1023" s="165"/>
      <c r="N1023" s="165"/>
      <c r="O1023" s="165" t="s">
        <v>26</v>
      </c>
      <c r="P1023" s="165"/>
      <c r="R1023" s="166"/>
    </row>
    <row r="1024" spans="1:18" ht="15.75" x14ac:dyDescent="0.25">
      <c r="A1024" s="166">
        <v>1023</v>
      </c>
      <c r="B1024" s="166" t="s">
        <v>4038</v>
      </c>
      <c r="C1024" s="143" t="s">
        <v>1863</v>
      </c>
      <c r="D1024" s="144" t="s">
        <v>1520</v>
      </c>
      <c r="E1024" s="166" t="str">
        <f t="shared" si="34"/>
        <v>F7</v>
      </c>
      <c r="F1024" s="166" t="s">
        <v>4039</v>
      </c>
      <c r="G1024" s="165" t="s">
        <v>3982</v>
      </c>
      <c r="H1024" s="165"/>
      <c r="I1024" s="166"/>
      <c r="J1024" s="166" t="s">
        <v>4039</v>
      </c>
      <c r="K1024" s="166">
        <v>1</v>
      </c>
      <c r="L1024" s="166">
        <v>0</v>
      </c>
      <c r="M1024" s="165"/>
      <c r="N1024" s="165"/>
      <c r="O1024" s="165" t="s">
        <v>26</v>
      </c>
      <c r="P1024" s="165"/>
      <c r="R1024" s="166"/>
    </row>
    <row r="1025" spans="1:18" ht="15.75" x14ac:dyDescent="0.25">
      <c r="A1025" s="166">
        <v>1024</v>
      </c>
      <c r="B1025" s="166" t="s">
        <v>4040</v>
      </c>
      <c r="C1025" s="143" t="s">
        <v>1866</v>
      </c>
      <c r="D1025" s="144"/>
      <c r="E1025" s="166" t="str">
        <f t="shared" si="34"/>
        <v>F7</v>
      </c>
      <c r="F1025" s="166" t="s">
        <v>4041</v>
      </c>
      <c r="G1025" s="165" t="s">
        <v>985</v>
      </c>
      <c r="H1025" s="165"/>
      <c r="I1025" s="166"/>
      <c r="J1025" s="166" t="s">
        <v>4041</v>
      </c>
      <c r="K1025" s="166">
        <v>0</v>
      </c>
      <c r="L1025" s="166">
        <v>0</v>
      </c>
      <c r="M1025" s="165"/>
      <c r="N1025" s="165"/>
      <c r="O1025" s="165" t="s">
        <v>26</v>
      </c>
      <c r="P1025" s="165"/>
      <c r="R1025" s="166"/>
    </row>
    <row r="1026" spans="1:18" ht="31.5" x14ac:dyDescent="0.25">
      <c r="A1026" s="166">
        <v>1025</v>
      </c>
      <c r="B1026" s="166" t="s">
        <v>4042</v>
      </c>
      <c r="C1026" s="143" t="s">
        <v>1869</v>
      </c>
      <c r="D1026" s="144"/>
      <c r="E1026" s="166" t="str">
        <f t="shared" si="34"/>
        <v>F7</v>
      </c>
      <c r="F1026" s="166" t="s">
        <v>4043</v>
      </c>
      <c r="G1026" s="165" t="s">
        <v>1003</v>
      </c>
      <c r="H1026" s="165"/>
      <c r="I1026" s="166"/>
      <c r="J1026" s="166" t="s">
        <v>4043</v>
      </c>
      <c r="K1026" s="166">
        <v>0</v>
      </c>
      <c r="L1026" s="166">
        <v>0</v>
      </c>
      <c r="M1026" s="165"/>
      <c r="N1026" s="165"/>
      <c r="O1026" s="165" t="s">
        <v>26</v>
      </c>
      <c r="P1026" s="165"/>
      <c r="R1026" s="166"/>
    </row>
    <row r="1027" spans="1:18" ht="60" x14ac:dyDescent="0.25">
      <c r="A1027" s="166">
        <v>1026</v>
      </c>
      <c r="B1027" s="166" t="s">
        <v>4044</v>
      </c>
      <c r="C1027" s="143" t="s">
        <v>1872</v>
      </c>
      <c r="D1027" s="144" t="s">
        <v>1638</v>
      </c>
      <c r="E1027" s="166" t="str">
        <f t="shared" si="34"/>
        <v>F7</v>
      </c>
      <c r="F1027" s="166" t="s">
        <v>4045</v>
      </c>
      <c r="G1027" s="165" t="s">
        <v>2120</v>
      </c>
      <c r="H1027" s="165"/>
      <c r="I1027" s="166"/>
      <c r="J1027" s="166" t="s">
        <v>4045</v>
      </c>
      <c r="K1027" s="166">
        <v>1</v>
      </c>
      <c r="L1027" s="166">
        <v>0</v>
      </c>
      <c r="M1027" s="165"/>
      <c r="N1027" s="165" t="s">
        <v>1324</v>
      </c>
      <c r="O1027" s="165" t="s">
        <v>3977</v>
      </c>
      <c r="P1027" s="165"/>
      <c r="Q1027" s="142" t="s">
        <v>991</v>
      </c>
      <c r="R1027" s="166" t="s">
        <v>552</v>
      </c>
    </row>
    <row r="1028" spans="1:18" ht="31.5" x14ac:dyDescent="0.25">
      <c r="A1028" s="166">
        <v>1027</v>
      </c>
      <c r="B1028" s="166" t="s">
        <v>4046</v>
      </c>
      <c r="C1028" s="143" t="s">
        <v>1876</v>
      </c>
      <c r="D1028" s="144"/>
      <c r="E1028" s="166" t="str">
        <f t="shared" si="34"/>
        <v>F7</v>
      </c>
      <c r="F1028" s="166" t="s">
        <v>4047</v>
      </c>
      <c r="G1028" s="165" t="s">
        <v>84</v>
      </c>
      <c r="H1028" s="165"/>
      <c r="I1028" s="166"/>
      <c r="J1028" s="166" t="s">
        <v>4047</v>
      </c>
      <c r="K1028" s="166">
        <v>0</v>
      </c>
      <c r="L1028" s="166">
        <v>0</v>
      </c>
      <c r="M1028" s="165"/>
      <c r="N1028" s="165"/>
      <c r="O1028" s="165" t="s">
        <v>26</v>
      </c>
      <c r="P1028" s="165"/>
      <c r="R1028" s="166"/>
    </row>
    <row r="1029" spans="1:18" ht="15.75" x14ac:dyDescent="0.25">
      <c r="A1029" s="166">
        <v>1028</v>
      </c>
      <c r="B1029" s="166" t="s">
        <v>4048</v>
      </c>
      <c r="C1029" s="143" t="s">
        <v>1879</v>
      </c>
      <c r="D1029" s="144" t="s">
        <v>1520</v>
      </c>
      <c r="E1029" s="166" t="str">
        <f t="shared" si="34"/>
        <v>F7</v>
      </c>
      <c r="F1029" s="166" t="s">
        <v>4049</v>
      </c>
      <c r="G1029" s="165" t="s">
        <v>3982</v>
      </c>
      <c r="H1029" s="165"/>
      <c r="I1029" s="166"/>
      <c r="J1029" s="166" t="s">
        <v>4049</v>
      </c>
      <c r="K1029" s="166">
        <v>1</v>
      </c>
      <c r="L1029" s="166">
        <v>0</v>
      </c>
      <c r="M1029" s="165"/>
      <c r="N1029" s="165"/>
      <c r="O1029" s="165" t="s">
        <v>26</v>
      </c>
      <c r="P1029" s="165"/>
      <c r="R1029" s="166"/>
    </row>
    <row r="1030" spans="1:18" ht="15.75" x14ac:dyDescent="0.25">
      <c r="A1030" s="166">
        <v>1029</v>
      </c>
      <c r="B1030" s="166" t="s">
        <v>4050</v>
      </c>
      <c r="C1030" s="143" t="s">
        <v>1882</v>
      </c>
      <c r="D1030" s="144"/>
      <c r="E1030" s="166" t="str">
        <f t="shared" si="34"/>
        <v>F7</v>
      </c>
      <c r="F1030" s="166" t="s">
        <v>4051</v>
      </c>
      <c r="G1030" s="165" t="s">
        <v>985</v>
      </c>
      <c r="H1030" s="165"/>
      <c r="I1030" s="166"/>
      <c r="J1030" s="166" t="s">
        <v>4051</v>
      </c>
      <c r="K1030" s="166">
        <v>0</v>
      </c>
      <c r="L1030" s="166">
        <v>0</v>
      </c>
      <c r="M1030" s="165"/>
      <c r="N1030" s="165"/>
      <c r="O1030" s="165" t="s">
        <v>26</v>
      </c>
      <c r="P1030" s="165"/>
      <c r="R1030" s="166"/>
    </row>
    <row r="1031" spans="1:18" ht="31.5" x14ac:dyDescent="0.25">
      <c r="A1031" s="166">
        <v>1030</v>
      </c>
      <c r="B1031" s="166" t="s">
        <v>4052</v>
      </c>
      <c r="C1031" s="143" t="s">
        <v>1885</v>
      </c>
      <c r="D1031" s="144"/>
      <c r="E1031" s="166" t="str">
        <f t="shared" si="34"/>
        <v>F7</v>
      </c>
      <c r="F1031" s="166" t="s">
        <v>4053</v>
      </c>
      <c r="G1031" s="165" t="s">
        <v>1003</v>
      </c>
      <c r="H1031" s="165"/>
      <c r="I1031" s="166"/>
      <c r="J1031" s="166" t="s">
        <v>4053</v>
      </c>
      <c r="K1031" s="166">
        <v>0</v>
      </c>
      <c r="L1031" s="166">
        <v>0</v>
      </c>
      <c r="M1031" s="165"/>
      <c r="N1031" s="165"/>
      <c r="O1031" s="165" t="s">
        <v>26</v>
      </c>
      <c r="P1031" s="165"/>
      <c r="R1031" s="166"/>
    </row>
    <row r="1032" spans="1:18" ht="60" x14ac:dyDescent="0.25">
      <c r="A1032" s="166">
        <v>1031</v>
      </c>
      <c r="B1032" s="166" t="s">
        <v>4054</v>
      </c>
      <c r="C1032" s="143" t="s">
        <v>1888</v>
      </c>
      <c r="D1032" s="144" t="s">
        <v>1638</v>
      </c>
      <c r="E1032" s="166" t="str">
        <f t="shared" si="34"/>
        <v>F7</v>
      </c>
      <c r="F1032" s="166" t="s">
        <v>4055</v>
      </c>
      <c r="G1032" s="165" t="s">
        <v>2120</v>
      </c>
      <c r="H1032" s="165"/>
      <c r="I1032" s="166"/>
      <c r="J1032" s="166" t="s">
        <v>4055</v>
      </c>
      <c r="K1032" s="166">
        <v>1</v>
      </c>
      <c r="L1032" s="166">
        <v>0</v>
      </c>
      <c r="M1032" s="165"/>
      <c r="N1032" s="165" t="s">
        <v>1324</v>
      </c>
      <c r="O1032" s="165" t="s">
        <v>3977</v>
      </c>
      <c r="P1032" s="165"/>
      <c r="Q1032" s="142" t="s">
        <v>991</v>
      </c>
      <c r="R1032" s="166" t="s">
        <v>26</v>
      </c>
    </row>
    <row r="1033" spans="1:18" ht="31.5" x14ac:dyDescent="0.25">
      <c r="A1033" s="166">
        <v>1032</v>
      </c>
      <c r="B1033" s="166" t="s">
        <v>4056</v>
      </c>
      <c r="C1033" s="143" t="s">
        <v>1891</v>
      </c>
      <c r="D1033" s="144"/>
      <c r="E1033" s="166" t="str">
        <f t="shared" si="34"/>
        <v>F7</v>
      </c>
      <c r="F1033" s="166" t="s">
        <v>4057</v>
      </c>
      <c r="G1033" s="165" t="s">
        <v>84</v>
      </c>
      <c r="H1033" s="165"/>
      <c r="I1033" s="166"/>
      <c r="J1033" s="166" t="s">
        <v>4057</v>
      </c>
      <c r="K1033" s="166">
        <v>0</v>
      </c>
      <c r="L1033" s="166">
        <v>0</v>
      </c>
      <c r="M1033" s="165"/>
      <c r="N1033" s="165"/>
      <c r="O1033" s="165" t="s">
        <v>26</v>
      </c>
      <c r="P1033" s="165"/>
      <c r="R1033" s="166"/>
    </row>
    <row r="1034" spans="1:18" ht="15.75" x14ac:dyDescent="0.25">
      <c r="A1034" s="166">
        <v>1033</v>
      </c>
      <c r="B1034" s="166" t="s">
        <v>4058</v>
      </c>
      <c r="C1034" s="143" t="s">
        <v>1894</v>
      </c>
      <c r="D1034" s="144" t="s">
        <v>1520</v>
      </c>
      <c r="E1034" s="166" t="str">
        <f t="shared" si="34"/>
        <v>F7</v>
      </c>
      <c r="F1034" s="166" t="s">
        <v>4059</v>
      </c>
      <c r="G1034" s="165" t="s">
        <v>3982</v>
      </c>
      <c r="H1034" s="165"/>
      <c r="I1034" s="166"/>
      <c r="J1034" s="166" t="s">
        <v>4059</v>
      </c>
      <c r="K1034" s="166">
        <v>1</v>
      </c>
      <c r="L1034" s="166">
        <v>0</v>
      </c>
      <c r="M1034" s="165"/>
      <c r="N1034" s="165"/>
      <c r="O1034" s="165" t="s">
        <v>26</v>
      </c>
      <c r="P1034" s="165"/>
      <c r="R1034" s="166"/>
    </row>
    <row r="1035" spans="1:18" ht="15.75" x14ac:dyDescent="0.25">
      <c r="A1035" s="166">
        <v>1034</v>
      </c>
      <c r="B1035" s="166" t="s">
        <v>4060</v>
      </c>
      <c r="C1035" s="143" t="s">
        <v>1897</v>
      </c>
      <c r="D1035" s="144"/>
      <c r="E1035" s="166" t="str">
        <f t="shared" si="34"/>
        <v>F7</v>
      </c>
      <c r="F1035" s="166" t="s">
        <v>4061</v>
      </c>
      <c r="G1035" s="165" t="s">
        <v>985</v>
      </c>
      <c r="H1035" s="165"/>
      <c r="I1035" s="166"/>
      <c r="J1035" s="166" t="s">
        <v>4061</v>
      </c>
      <c r="K1035" s="166">
        <v>0</v>
      </c>
      <c r="L1035" s="166">
        <v>0</v>
      </c>
      <c r="M1035" s="165"/>
      <c r="N1035" s="165"/>
      <c r="O1035" s="165" t="s">
        <v>26</v>
      </c>
      <c r="P1035" s="165"/>
      <c r="R1035" s="166"/>
    </row>
    <row r="1036" spans="1:18" ht="31.5" x14ac:dyDescent="0.25">
      <c r="A1036" s="166">
        <v>1035</v>
      </c>
      <c r="B1036" s="166" t="s">
        <v>4062</v>
      </c>
      <c r="C1036" s="143" t="s">
        <v>1900</v>
      </c>
      <c r="D1036" s="144"/>
      <c r="E1036" s="166" t="str">
        <f t="shared" ref="E1036:E1060" si="35">LEFT(F1036,2)</f>
        <v>F7</v>
      </c>
      <c r="F1036" s="166" t="s">
        <v>4063</v>
      </c>
      <c r="G1036" s="165" t="s">
        <v>1003</v>
      </c>
      <c r="H1036" s="165"/>
      <c r="I1036" s="166"/>
      <c r="J1036" s="166" t="s">
        <v>4063</v>
      </c>
      <c r="K1036" s="166">
        <v>0</v>
      </c>
      <c r="L1036" s="166">
        <v>0</v>
      </c>
      <c r="M1036" s="165"/>
      <c r="N1036" s="165"/>
      <c r="O1036" s="165" t="s">
        <v>26</v>
      </c>
      <c r="P1036" s="165"/>
      <c r="R1036" s="166"/>
    </row>
    <row r="1037" spans="1:18" ht="60" x14ac:dyDescent="0.25">
      <c r="A1037" s="166">
        <v>1036</v>
      </c>
      <c r="B1037" s="166" t="s">
        <v>4064</v>
      </c>
      <c r="C1037" s="143" t="s">
        <v>1903</v>
      </c>
      <c r="D1037" s="144" t="s">
        <v>1638</v>
      </c>
      <c r="E1037" s="166" t="str">
        <f t="shared" si="35"/>
        <v>F7</v>
      </c>
      <c r="F1037" s="166" t="s">
        <v>4065</v>
      </c>
      <c r="G1037" s="165" t="s">
        <v>2120</v>
      </c>
      <c r="H1037" s="165"/>
      <c r="I1037" s="166"/>
      <c r="J1037" s="166" t="s">
        <v>4065</v>
      </c>
      <c r="K1037" s="166">
        <v>1</v>
      </c>
      <c r="L1037" s="166">
        <v>0</v>
      </c>
      <c r="M1037" s="165"/>
      <c r="N1037" s="165" t="s">
        <v>1324</v>
      </c>
      <c r="O1037" s="165" t="s">
        <v>3977</v>
      </c>
      <c r="P1037" s="165"/>
      <c r="Q1037" s="142" t="s">
        <v>991</v>
      </c>
      <c r="R1037" s="166" t="s">
        <v>552</v>
      </c>
    </row>
    <row r="1038" spans="1:18" ht="31.5" x14ac:dyDescent="0.25">
      <c r="A1038" s="166">
        <v>1037</v>
      </c>
      <c r="B1038" s="166" t="s">
        <v>4066</v>
      </c>
      <c r="C1038" s="143" t="s">
        <v>1906</v>
      </c>
      <c r="D1038" s="144"/>
      <c r="E1038" s="166" t="str">
        <f t="shared" si="35"/>
        <v>F7</v>
      </c>
      <c r="F1038" s="166" t="s">
        <v>4067</v>
      </c>
      <c r="G1038" s="165" t="s">
        <v>84</v>
      </c>
      <c r="H1038" s="165"/>
      <c r="I1038" s="166"/>
      <c r="J1038" s="166" t="s">
        <v>4067</v>
      </c>
      <c r="K1038" s="166">
        <v>0</v>
      </c>
      <c r="L1038" s="166">
        <v>0</v>
      </c>
      <c r="M1038" s="165"/>
      <c r="N1038" s="165"/>
      <c r="O1038" s="165" t="s">
        <v>26</v>
      </c>
      <c r="P1038" s="165"/>
      <c r="R1038" s="166"/>
    </row>
    <row r="1039" spans="1:18" ht="15.75" x14ac:dyDescent="0.25">
      <c r="A1039" s="166">
        <v>1038</v>
      </c>
      <c r="B1039" s="166" t="s">
        <v>4068</v>
      </c>
      <c r="C1039" s="143" t="s">
        <v>1909</v>
      </c>
      <c r="D1039" s="144" t="s">
        <v>1520</v>
      </c>
      <c r="E1039" s="166" t="str">
        <f t="shared" si="35"/>
        <v>F7</v>
      </c>
      <c r="F1039" s="166" t="s">
        <v>4069</v>
      </c>
      <c r="G1039" s="165" t="s">
        <v>3982</v>
      </c>
      <c r="H1039" s="165"/>
      <c r="I1039" s="166"/>
      <c r="J1039" s="166" t="s">
        <v>4069</v>
      </c>
      <c r="K1039" s="166">
        <v>1</v>
      </c>
      <c r="L1039" s="166">
        <v>0</v>
      </c>
      <c r="M1039" s="165"/>
      <c r="N1039" s="165"/>
      <c r="O1039" s="165" t="s">
        <v>26</v>
      </c>
      <c r="P1039" s="165"/>
      <c r="R1039" s="166"/>
    </row>
    <row r="1040" spans="1:18" ht="15.75" x14ac:dyDescent="0.25">
      <c r="A1040" s="166">
        <v>1039</v>
      </c>
      <c r="B1040" s="166" t="s">
        <v>4070</v>
      </c>
      <c r="C1040" s="143" t="s">
        <v>1912</v>
      </c>
      <c r="D1040" s="144"/>
      <c r="E1040" s="166" t="str">
        <f t="shared" si="35"/>
        <v>F7</v>
      </c>
      <c r="F1040" s="166" t="s">
        <v>4071</v>
      </c>
      <c r="G1040" s="165" t="s">
        <v>985</v>
      </c>
      <c r="H1040" s="165"/>
      <c r="I1040" s="166"/>
      <c r="J1040" s="166" t="s">
        <v>4071</v>
      </c>
      <c r="K1040" s="166">
        <v>0</v>
      </c>
      <c r="L1040" s="166">
        <v>0</v>
      </c>
      <c r="M1040" s="165"/>
      <c r="N1040" s="165"/>
      <c r="O1040" s="165" t="s">
        <v>26</v>
      </c>
      <c r="P1040" s="165"/>
      <c r="R1040" s="166"/>
    </row>
    <row r="1041" spans="1:18" ht="31.5" x14ac:dyDescent="0.25">
      <c r="A1041" s="166">
        <v>1040</v>
      </c>
      <c r="B1041" s="166" t="s">
        <v>4072</v>
      </c>
      <c r="C1041" s="143" t="s">
        <v>1915</v>
      </c>
      <c r="D1041" s="144"/>
      <c r="E1041" s="166" t="str">
        <f t="shared" si="35"/>
        <v>F7</v>
      </c>
      <c r="F1041" s="166" t="s">
        <v>4073</v>
      </c>
      <c r="G1041" s="165" t="s">
        <v>1003</v>
      </c>
      <c r="H1041" s="165"/>
      <c r="I1041" s="166"/>
      <c r="J1041" s="166" t="s">
        <v>4073</v>
      </c>
      <c r="K1041" s="166">
        <v>0</v>
      </c>
      <c r="L1041" s="166">
        <v>0</v>
      </c>
      <c r="M1041" s="165"/>
      <c r="N1041" s="165"/>
      <c r="O1041" s="165" t="s">
        <v>26</v>
      </c>
      <c r="P1041" s="165"/>
      <c r="R1041" s="166"/>
    </row>
    <row r="1042" spans="1:18" ht="60" x14ac:dyDescent="0.25">
      <c r="A1042" s="166">
        <v>1041</v>
      </c>
      <c r="B1042" s="166" t="s">
        <v>4074</v>
      </c>
      <c r="C1042" s="143" t="s">
        <v>1918</v>
      </c>
      <c r="D1042" s="144" t="s">
        <v>1638</v>
      </c>
      <c r="E1042" s="166" t="str">
        <f t="shared" si="35"/>
        <v>F7</v>
      </c>
      <c r="F1042" s="166" t="s">
        <v>4075</v>
      </c>
      <c r="G1042" s="165" t="s">
        <v>2120</v>
      </c>
      <c r="H1042" s="165"/>
      <c r="I1042" s="166"/>
      <c r="J1042" s="166" t="s">
        <v>4075</v>
      </c>
      <c r="K1042" s="166">
        <v>1</v>
      </c>
      <c r="L1042" s="166">
        <v>0</v>
      </c>
      <c r="M1042" s="165"/>
      <c r="N1042" s="165" t="s">
        <v>1324</v>
      </c>
      <c r="O1042" s="165" t="s">
        <v>3977</v>
      </c>
      <c r="P1042" s="165"/>
      <c r="Q1042" s="142" t="s">
        <v>991</v>
      </c>
      <c r="R1042" s="166" t="s">
        <v>552</v>
      </c>
    </row>
    <row r="1043" spans="1:18" ht="31.5" x14ac:dyDescent="0.25">
      <c r="A1043" s="166">
        <v>1042</v>
      </c>
      <c r="B1043" s="166" t="s">
        <v>4076</v>
      </c>
      <c r="C1043" s="143" t="s">
        <v>1921</v>
      </c>
      <c r="D1043" s="144"/>
      <c r="E1043" s="166" t="str">
        <f t="shared" si="35"/>
        <v>F7</v>
      </c>
      <c r="F1043" s="166" t="s">
        <v>4077</v>
      </c>
      <c r="G1043" s="165" t="s">
        <v>84</v>
      </c>
      <c r="H1043" s="165"/>
      <c r="I1043" s="166"/>
      <c r="J1043" s="166" t="s">
        <v>4077</v>
      </c>
      <c r="K1043" s="166">
        <v>0</v>
      </c>
      <c r="L1043" s="166">
        <v>0</v>
      </c>
      <c r="M1043" s="165"/>
      <c r="N1043" s="165"/>
      <c r="O1043" s="165" t="s">
        <v>26</v>
      </c>
      <c r="P1043" s="165"/>
      <c r="R1043" s="166"/>
    </row>
    <row r="1044" spans="1:18" ht="15.75" x14ac:dyDescent="0.25">
      <c r="A1044" s="166">
        <v>1043</v>
      </c>
      <c r="B1044" s="166" t="s">
        <v>4078</v>
      </c>
      <c r="C1044" s="143" t="s">
        <v>1924</v>
      </c>
      <c r="D1044" s="144" t="s">
        <v>1520</v>
      </c>
      <c r="E1044" s="166" t="str">
        <f t="shared" si="35"/>
        <v>F7</v>
      </c>
      <c r="F1044" s="166" t="s">
        <v>4079</v>
      </c>
      <c r="G1044" s="165" t="s">
        <v>3982</v>
      </c>
      <c r="H1044" s="165"/>
      <c r="I1044" s="166"/>
      <c r="J1044" s="166" t="s">
        <v>4079</v>
      </c>
      <c r="K1044" s="166">
        <v>1</v>
      </c>
      <c r="L1044" s="166">
        <v>0</v>
      </c>
      <c r="M1044" s="165"/>
      <c r="N1044" s="165"/>
      <c r="O1044" s="165" t="s">
        <v>26</v>
      </c>
      <c r="P1044" s="165"/>
      <c r="R1044" s="166"/>
    </row>
    <row r="1045" spans="1:18" ht="15.75" x14ac:dyDescent="0.25">
      <c r="A1045" s="166">
        <v>1044</v>
      </c>
      <c r="B1045" s="166" t="s">
        <v>4080</v>
      </c>
      <c r="C1045" s="143" t="s">
        <v>1927</v>
      </c>
      <c r="D1045" s="144"/>
      <c r="E1045" s="166" t="str">
        <f t="shared" si="35"/>
        <v>F7</v>
      </c>
      <c r="F1045" s="166" t="s">
        <v>4081</v>
      </c>
      <c r="G1045" s="165" t="s">
        <v>985</v>
      </c>
      <c r="H1045" s="165"/>
      <c r="I1045" s="166"/>
      <c r="J1045" s="166" t="s">
        <v>4081</v>
      </c>
      <c r="K1045" s="166">
        <v>0</v>
      </c>
      <c r="L1045" s="166">
        <v>0</v>
      </c>
      <c r="M1045" s="165"/>
      <c r="N1045" s="165"/>
      <c r="O1045" s="165" t="s">
        <v>26</v>
      </c>
      <c r="P1045" s="165"/>
      <c r="R1045" s="166"/>
    </row>
    <row r="1046" spans="1:18" ht="31.5" x14ac:dyDescent="0.25">
      <c r="A1046" s="166">
        <v>1045</v>
      </c>
      <c r="B1046" s="166" t="s">
        <v>4082</v>
      </c>
      <c r="C1046" s="143" t="s">
        <v>4083</v>
      </c>
      <c r="D1046" s="144"/>
      <c r="E1046" s="166" t="str">
        <f t="shared" si="35"/>
        <v>F7</v>
      </c>
      <c r="F1046" s="166" t="s">
        <v>4084</v>
      </c>
      <c r="G1046" s="165" t="s">
        <v>1003</v>
      </c>
      <c r="H1046" s="165"/>
      <c r="I1046" s="166"/>
      <c r="J1046" s="166" t="s">
        <v>4084</v>
      </c>
      <c r="K1046" s="166">
        <v>0</v>
      </c>
      <c r="L1046" s="166">
        <v>0</v>
      </c>
      <c r="M1046" s="165"/>
      <c r="N1046" s="165"/>
      <c r="O1046" s="165" t="s">
        <v>26</v>
      </c>
      <c r="P1046" s="165"/>
      <c r="R1046" s="166"/>
    </row>
    <row r="1047" spans="1:18" ht="60" x14ac:dyDescent="0.25">
      <c r="A1047" s="166">
        <v>1046</v>
      </c>
      <c r="B1047" s="166" t="s">
        <v>4085</v>
      </c>
      <c r="C1047" s="143" t="s">
        <v>1933</v>
      </c>
      <c r="D1047" s="144" t="s">
        <v>1638</v>
      </c>
      <c r="E1047" s="166" t="str">
        <f t="shared" si="35"/>
        <v>F7</v>
      </c>
      <c r="F1047" s="166" t="s">
        <v>4086</v>
      </c>
      <c r="G1047" s="165" t="s">
        <v>2120</v>
      </c>
      <c r="H1047" s="165"/>
      <c r="I1047" s="166"/>
      <c r="J1047" s="166" t="s">
        <v>4086</v>
      </c>
      <c r="K1047" s="166">
        <v>1</v>
      </c>
      <c r="L1047" s="166">
        <v>0</v>
      </c>
      <c r="M1047" s="165"/>
      <c r="N1047" s="165" t="s">
        <v>1324</v>
      </c>
      <c r="O1047" s="165" t="s">
        <v>3977</v>
      </c>
      <c r="P1047" s="165"/>
      <c r="Q1047" s="142" t="s">
        <v>991</v>
      </c>
      <c r="R1047" s="166" t="s">
        <v>552</v>
      </c>
    </row>
    <row r="1048" spans="1:18" ht="31.5" x14ac:dyDescent="0.25">
      <c r="A1048" s="166">
        <v>1047</v>
      </c>
      <c r="B1048" s="166" t="s">
        <v>4087</v>
      </c>
      <c r="C1048" s="143" t="s">
        <v>4088</v>
      </c>
      <c r="D1048" s="144"/>
      <c r="E1048" s="166" t="str">
        <f t="shared" si="35"/>
        <v>F7</v>
      </c>
      <c r="F1048" s="166" t="s">
        <v>4089</v>
      </c>
      <c r="G1048" s="165" t="s">
        <v>84</v>
      </c>
      <c r="H1048" s="165"/>
      <c r="I1048" s="166"/>
      <c r="J1048" s="166" t="s">
        <v>4089</v>
      </c>
      <c r="K1048" s="166">
        <v>0</v>
      </c>
      <c r="L1048" s="166">
        <v>0</v>
      </c>
      <c r="M1048" s="165"/>
      <c r="N1048" s="165"/>
      <c r="O1048" s="165" t="s">
        <v>26</v>
      </c>
      <c r="P1048" s="165"/>
      <c r="R1048" s="166"/>
    </row>
    <row r="1049" spans="1:18" ht="15.75" x14ac:dyDescent="0.25">
      <c r="A1049" s="166">
        <v>1048</v>
      </c>
      <c r="B1049" s="166" t="s">
        <v>4090</v>
      </c>
      <c r="C1049" s="143" t="s">
        <v>1939</v>
      </c>
      <c r="D1049" s="144" t="s">
        <v>1520</v>
      </c>
      <c r="E1049" s="166" t="str">
        <f t="shared" si="35"/>
        <v>F7</v>
      </c>
      <c r="F1049" s="166" t="s">
        <v>4091</v>
      </c>
      <c r="G1049" s="165" t="s">
        <v>3982</v>
      </c>
      <c r="H1049" s="165"/>
      <c r="I1049" s="166"/>
      <c r="J1049" s="166" t="s">
        <v>4091</v>
      </c>
      <c r="K1049" s="166">
        <v>1</v>
      </c>
      <c r="L1049" s="166">
        <v>0</v>
      </c>
      <c r="M1049" s="165"/>
      <c r="N1049" s="165"/>
      <c r="O1049" s="165" t="s">
        <v>26</v>
      </c>
      <c r="P1049" s="165"/>
      <c r="R1049" s="166"/>
    </row>
    <row r="1050" spans="1:18" ht="15.75" x14ac:dyDescent="0.25">
      <c r="A1050" s="166">
        <v>1049</v>
      </c>
      <c r="B1050" s="166" t="s">
        <v>4092</v>
      </c>
      <c r="C1050" s="143" t="s">
        <v>1942</v>
      </c>
      <c r="D1050" s="144"/>
      <c r="E1050" s="166" t="str">
        <f t="shared" si="35"/>
        <v>F7</v>
      </c>
      <c r="F1050" s="166" t="s">
        <v>4093</v>
      </c>
      <c r="G1050" s="165" t="s">
        <v>985</v>
      </c>
      <c r="H1050" s="165"/>
      <c r="I1050" s="166"/>
      <c r="J1050" s="166" t="s">
        <v>4093</v>
      </c>
      <c r="K1050" s="166">
        <v>0</v>
      </c>
      <c r="L1050" s="166">
        <v>0</v>
      </c>
      <c r="M1050" s="165"/>
      <c r="N1050" s="165"/>
      <c r="O1050" s="165" t="s">
        <v>26</v>
      </c>
      <c r="P1050" s="165"/>
      <c r="R1050" s="166"/>
    </row>
    <row r="1051" spans="1:18" ht="31.5" x14ac:dyDescent="0.25">
      <c r="A1051" s="166">
        <v>1050</v>
      </c>
      <c r="B1051" s="166" t="s">
        <v>4094</v>
      </c>
      <c r="C1051" s="143" t="s">
        <v>4095</v>
      </c>
      <c r="D1051" s="144"/>
      <c r="E1051" s="166" t="str">
        <f t="shared" si="35"/>
        <v>F7</v>
      </c>
      <c r="F1051" s="166" t="s">
        <v>4096</v>
      </c>
      <c r="G1051" s="165" t="s">
        <v>1003</v>
      </c>
      <c r="H1051" s="165"/>
      <c r="I1051" s="166"/>
      <c r="J1051" s="166" t="s">
        <v>4096</v>
      </c>
      <c r="K1051" s="166">
        <v>0</v>
      </c>
      <c r="L1051" s="166">
        <v>0</v>
      </c>
      <c r="M1051" s="165"/>
      <c r="N1051" s="165"/>
      <c r="O1051" s="165" t="s">
        <v>26</v>
      </c>
      <c r="P1051" s="165"/>
      <c r="R1051" s="166"/>
    </row>
    <row r="1052" spans="1:18" ht="60" x14ac:dyDescent="0.25">
      <c r="A1052" s="166">
        <v>1051</v>
      </c>
      <c r="B1052" s="166" t="s">
        <v>4097</v>
      </c>
      <c r="C1052" s="143" t="s">
        <v>1948</v>
      </c>
      <c r="D1052" s="144" t="s">
        <v>1638</v>
      </c>
      <c r="E1052" s="166" t="str">
        <f t="shared" si="35"/>
        <v>F7</v>
      </c>
      <c r="F1052" s="166" t="s">
        <v>4098</v>
      </c>
      <c r="G1052" s="165" t="s">
        <v>2120</v>
      </c>
      <c r="H1052" s="165"/>
      <c r="I1052" s="166"/>
      <c r="J1052" s="166" t="s">
        <v>4098</v>
      </c>
      <c r="K1052" s="166">
        <v>1</v>
      </c>
      <c r="L1052" s="166">
        <v>0</v>
      </c>
      <c r="M1052" s="165"/>
      <c r="N1052" s="165" t="s">
        <v>1324</v>
      </c>
      <c r="O1052" s="165" t="s">
        <v>3977</v>
      </c>
      <c r="P1052" s="165"/>
      <c r="Q1052" s="142" t="s">
        <v>991</v>
      </c>
      <c r="R1052" s="166" t="s">
        <v>552</v>
      </c>
    </row>
    <row r="1053" spans="1:18" ht="31.5" x14ac:dyDescent="0.25">
      <c r="A1053" s="166">
        <v>1052</v>
      </c>
      <c r="B1053" s="166" t="s">
        <v>4099</v>
      </c>
      <c r="C1053" s="143" t="s">
        <v>4100</v>
      </c>
      <c r="D1053" s="166"/>
      <c r="E1053" s="166" t="str">
        <f t="shared" si="35"/>
        <v>F7</v>
      </c>
      <c r="F1053" s="166" t="s">
        <v>4101</v>
      </c>
      <c r="G1053" s="165" t="s">
        <v>84</v>
      </c>
      <c r="H1053" s="165"/>
      <c r="I1053" s="166"/>
      <c r="J1053" s="166" t="s">
        <v>4101</v>
      </c>
      <c r="K1053" s="166">
        <v>0</v>
      </c>
      <c r="L1053" s="166">
        <v>0</v>
      </c>
      <c r="M1053" s="165"/>
      <c r="N1053" s="165"/>
      <c r="O1053" s="165" t="s">
        <v>26</v>
      </c>
      <c r="P1053" s="165"/>
      <c r="R1053" s="166"/>
    </row>
    <row r="1054" spans="1:18" ht="30" x14ac:dyDescent="0.25">
      <c r="A1054" s="166">
        <v>1053</v>
      </c>
      <c r="B1054" s="166" t="s">
        <v>4102</v>
      </c>
      <c r="C1054" s="143" t="s">
        <v>1954</v>
      </c>
      <c r="D1054" s="166"/>
      <c r="E1054" s="166" t="str">
        <f t="shared" si="35"/>
        <v>F7</v>
      </c>
      <c r="F1054" s="166" t="s">
        <v>4103</v>
      </c>
      <c r="G1054" s="165" t="s">
        <v>84</v>
      </c>
      <c r="H1054" s="165"/>
      <c r="I1054" s="166"/>
      <c r="J1054" s="166" t="s">
        <v>4103</v>
      </c>
      <c r="K1054" s="166">
        <v>0</v>
      </c>
      <c r="L1054" s="166">
        <v>0</v>
      </c>
      <c r="M1054" s="165"/>
      <c r="N1054" s="165"/>
      <c r="O1054" s="165" t="s">
        <v>4104</v>
      </c>
      <c r="P1054" s="165"/>
      <c r="R1054" s="165" t="s">
        <v>4105</v>
      </c>
    </row>
    <row r="1055" spans="1:18" ht="15.75" x14ac:dyDescent="0.25">
      <c r="A1055" s="166">
        <v>1054</v>
      </c>
      <c r="B1055" s="166" t="s">
        <v>4106</v>
      </c>
      <c r="C1055" s="143" t="s">
        <v>11</v>
      </c>
      <c r="D1055" s="166"/>
      <c r="E1055" s="166" t="str">
        <f t="shared" si="35"/>
        <v>F7</v>
      </c>
      <c r="F1055" s="166" t="s">
        <v>4107</v>
      </c>
      <c r="G1055" s="165" t="s">
        <v>1003</v>
      </c>
      <c r="H1055" s="165"/>
      <c r="I1055" s="166"/>
      <c r="J1055" s="166" t="s">
        <v>4107</v>
      </c>
      <c r="K1055" s="166">
        <v>0</v>
      </c>
      <c r="L1055" s="166">
        <v>0</v>
      </c>
      <c r="M1055" s="165"/>
      <c r="N1055" s="165"/>
      <c r="O1055" s="165" t="s">
        <v>26</v>
      </c>
      <c r="P1055" s="165"/>
      <c r="R1055" s="166"/>
    </row>
    <row r="1056" spans="1:18" ht="15.75" x14ac:dyDescent="0.25">
      <c r="A1056" s="166">
        <v>1055</v>
      </c>
      <c r="B1056" s="166" t="s">
        <v>4108</v>
      </c>
      <c r="C1056" s="143" t="s">
        <v>1208</v>
      </c>
      <c r="D1056" s="166"/>
      <c r="E1056" s="166" t="str">
        <f t="shared" si="35"/>
        <v>F7</v>
      </c>
      <c r="F1056" s="166" t="s">
        <v>4109</v>
      </c>
      <c r="G1056" s="165" t="s">
        <v>1003</v>
      </c>
      <c r="H1056" s="165"/>
      <c r="I1056" s="166"/>
      <c r="J1056" s="166" t="s">
        <v>4109</v>
      </c>
      <c r="K1056" s="166">
        <v>0</v>
      </c>
      <c r="L1056" s="166">
        <v>0</v>
      </c>
      <c r="M1056" s="165"/>
      <c r="N1056" s="165"/>
      <c r="O1056" s="165" t="s">
        <v>26</v>
      </c>
      <c r="P1056" s="165"/>
      <c r="R1056" s="166"/>
    </row>
    <row r="1057" spans="1:15" ht="15.75" x14ac:dyDescent="0.25">
      <c r="A1057" s="166">
        <v>1056</v>
      </c>
      <c r="B1057" s="166" t="s">
        <v>4110</v>
      </c>
      <c r="C1057" s="143" t="s">
        <v>1211</v>
      </c>
      <c r="D1057" s="166"/>
      <c r="E1057" s="166" t="str">
        <f t="shared" si="35"/>
        <v>F7</v>
      </c>
      <c r="F1057" s="166" t="s">
        <v>4111</v>
      </c>
      <c r="G1057" s="165" t="s">
        <v>1213</v>
      </c>
      <c r="H1057" s="165"/>
      <c r="I1057" s="166"/>
      <c r="J1057" s="166" t="s">
        <v>4111</v>
      </c>
      <c r="K1057" s="166">
        <v>0</v>
      </c>
      <c r="L1057" s="166">
        <v>0</v>
      </c>
      <c r="M1057" s="165"/>
      <c r="N1057" s="165"/>
      <c r="O1057" s="165" t="s">
        <v>26</v>
      </c>
    </row>
    <row r="1058" spans="1:15" ht="15.75" x14ac:dyDescent="0.25">
      <c r="A1058" s="166">
        <v>1057</v>
      </c>
      <c r="B1058" s="166" t="s">
        <v>4112</v>
      </c>
      <c r="C1058" s="143" t="s">
        <v>1215</v>
      </c>
      <c r="D1058" s="166"/>
      <c r="E1058" s="166" t="str">
        <f t="shared" si="35"/>
        <v>F7</v>
      </c>
      <c r="F1058" s="166" t="s">
        <v>4113</v>
      </c>
      <c r="G1058" s="165" t="s">
        <v>1003</v>
      </c>
      <c r="H1058" s="165"/>
      <c r="I1058" s="166"/>
      <c r="J1058" s="166" t="s">
        <v>4113</v>
      </c>
      <c r="K1058" s="166">
        <v>0</v>
      </c>
      <c r="L1058" s="166">
        <v>0</v>
      </c>
      <c r="M1058" s="165"/>
      <c r="N1058" s="165"/>
      <c r="O1058" s="165" t="s">
        <v>26</v>
      </c>
    </row>
    <row r="1059" spans="1:15" ht="15.75" x14ac:dyDescent="0.25">
      <c r="A1059" s="166">
        <v>1058</v>
      </c>
      <c r="B1059" s="166" t="s">
        <v>4114</v>
      </c>
      <c r="C1059" s="143" t="s">
        <v>1218</v>
      </c>
      <c r="D1059" s="166"/>
      <c r="E1059" s="166" t="str">
        <f t="shared" si="35"/>
        <v>F7</v>
      </c>
      <c r="F1059" s="166" t="s">
        <v>4115</v>
      </c>
      <c r="G1059" s="165" t="s">
        <v>1213</v>
      </c>
      <c r="H1059" s="165"/>
      <c r="I1059" s="166"/>
      <c r="J1059" s="166" t="s">
        <v>4115</v>
      </c>
      <c r="K1059" s="166">
        <v>0</v>
      </c>
      <c r="L1059" s="166">
        <v>0</v>
      </c>
      <c r="M1059" s="165"/>
      <c r="N1059" s="165"/>
      <c r="O1059" s="165" t="s">
        <v>26</v>
      </c>
    </row>
    <row r="1060" spans="1:15" ht="15.75" x14ac:dyDescent="0.25">
      <c r="A1060" s="166">
        <v>1059</v>
      </c>
      <c r="B1060" s="166" t="s">
        <v>4116</v>
      </c>
      <c r="C1060" s="143" t="s">
        <v>1221</v>
      </c>
      <c r="D1060" s="166"/>
      <c r="E1060" s="166" t="str">
        <f t="shared" si="35"/>
        <v>F7</v>
      </c>
      <c r="F1060" s="166" t="s">
        <v>4117</v>
      </c>
      <c r="G1060" s="165" t="s">
        <v>985</v>
      </c>
      <c r="H1060" s="165"/>
      <c r="I1060" s="166"/>
      <c r="J1060" s="166" t="s">
        <v>4117</v>
      </c>
      <c r="K1060" s="166">
        <v>0</v>
      </c>
      <c r="L1060" s="166">
        <v>0</v>
      </c>
      <c r="M1060" s="165"/>
      <c r="N1060" s="165"/>
      <c r="O1060" s="165" t="s">
        <v>26</v>
      </c>
    </row>
  </sheetData>
  <autoFilter ref="A1:T1060" xr:uid="{00000000-0009-0000-0000-000003000000}"/>
  <mergeCells count="19">
    <mergeCell ref="O2:O4"/>
    <mergeCell ref="H86:H88"/>
    <mergeCell ref="I86:I88"/>
    <mergeCell ref="O40:O42"/>
    <mergeCell ref="O692:O704"/>
    <mergeCell ref="O537:O539"/>
    <mergeCell ref="I553:I556"/>
    <mergeCell ref="H553:H556"/>
    <mergeCell ref="O570:O582"/>
    <mergeCell ref="O597:O615"/>
    <mergeCell ref="O463:O465"/>
    <mergeCell ref="O877:O892"/>
    <mergeCell ref="O925:O927"/>
    <mergeCell ref="O320:O328"/>
    <mergeCell ref="O197:O210"/>
    <mergeCell ref="O214:O228"/>
    <mergeCell ref="O802:O804"/>
    <mergeCell ref="O807:O808"/>
    <mergeCell ref="O830:O83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47"/>
  <sheetViews>
    <sheetView workbookViewId="0">
      <selection activeCell="C217" sqref="C217"/>
    </sheetView>
  </sheetViews>
  <sheetFormatPr defaultRowHeight="15" x14ac:dyDescent="0.25"/>
  <cols>
    <col min="1" max="1" width="15" style="7" customWidth="1"/>
    <col min="2" max="2" width="24" style="7" customWidth="1"/>
    <col min="3" max="3" width="21.5703125" style="9" customWidth="1"/>
    <col min="4" max="4" width="12.28515625" customWidth="1"/>
  </cols>
  <sheetData>
    <row r="1" spans="1:4" x14ac:dyDescent="0.25">
      <c r="A1" s="6" t="s">
        <v>957</v>
      </c>
      <c r="B1" s="6" t="s">
        <v>960</v>
      </c>
      <c r="C1" s="8" t="s">
        <v>4118</v>
      </c>
      <c r="D1" s="3" t="s">
        <v>4119</v>
      </c>
    </row>
    <row r="2" spans="1:4" x14ac:dyDescent="0.25">
      <c r="A2" s="7" t="s">
        <v>976</v>
      </c>
      <c r="B2" s="7" t="s">
        <v>978</v>
      </c>
      <c r="C2" s="9" t="s">
        <v>4120</v>
      </c>
    </row>
    <row r="3" spans="1:4" x14ac:dyDescent="0.25">
      <c r="A3" s="7" t="s">
        <v>980</v>
      </c>
      <c r="B3" s="7" t="s">
        <v>978</v>
      </c>
      <c r="C3" s="9" t="s">
        <v>4120</v>
      </c>
    </row>
    <row r="4" spans="1:4" x14ac:dyDescent="0.25">
      <c r="A4" s="7" t="s">
        <v>981</v>
      </c>
      <c r="B4" s="7" t="s">
        <v>978</v>
      </c>
      <c r="C4" s="9" t="s">
        <v>4120</v>
      </c>
    </row>
    <row r="5" spans="1:4" x14ac:dyDescent="0.25">
      <c r="A5" s="7" t="s">
        <v>982</v>
      </c>
      <c r="B5" s="7" t="s">
        <v>984</v>
      </c>
      <c r="C5" s="9" t="s">
        <v>4120</v>
      </c>
    </row>
    <row r="6" spans="1:4" x14ac:dyDescent="0.25">
      <c r="A6" s="7" t="s">
        <v>986</v>
      </c>
      <c r="B6" s="7" t="s">
        <v>988</v>
      </c>
      <c r="C6" s="9" t="s">
        <v>4120</v>
      </c>
    </row>
    <row r="7" spans="1:4" x14ac:dyDescent="0.25">
      <c r="A7" s="7" t="s">
        <v>992</v>
      </c>
      <c r="B7" s="7" t="s">
        <v>995</v>
      </c>
      <c r="C7" s="9" t="s">
        <v>4120</v>
      </c>
    </row>
    <row r="8" spans="1:4" x14ac:dyDescent="0.25">
      <c r="A8" s="7" t="s">
        <v>1000</v>
      </c>
      <c r="B8" s="7" t="s">
        <v>978</v>
      </c>
      <c r="C8" s="9" t="s">
        <v>4120</v>
      </c>
    </row>
    <row r="9" spans="1:4" x14ac:dyDescent="0.25">
      <c r="A9" s="7" t="s">
        <v>1005</v>
      </c>
      <c r="B9" s="7" t="s">
        <v>1008</v>
      </c>
      <c r="C9" s="9" t="s">
        <v>4120</v>
      </c>
    </row>
    <row r="10" spans="1:4" x14ac:dyDescent="0.25">
      <c r="A10" s="7" t="s">
        <v>1010</v>
      </c>
      <c r="B10" s="7" t="s">
        <v>1011</v>
      </c>
      <c r="C10" s="9" t="s">
        <v>4120</v>
      </c>
    </row>
    <row r="11" spans="1:4" x14ac:dyDescent="0.25">
      <c r="A11" s="7" t="s">
        <v>1012</v>
      </c>
      <c r="B11" s="7" t="s">
        <v>1015</v>
      </c>
      <c r="C11" s="9" t="s">
        <v>4120</v>
      </c>
    </row>
    <row r="12" spans="1:4" x14ac:dyDescent="0.25">
      <c r="A12" s="7" t="s">
        <v>1019</v>
      </c>
      <c r="B12" s="7" t="s">
        <v>1021</v>
      </c>
      <c r="C12" s="9" t="s">
        <v>4120</v>
      </c>
    </row>
    <row r="13" spans="1:4" x14ac:dyDescent="0.25">
      <c r="A13" s="7" t="s">
        <v>1022</v>
      </c>
      <c r="B13" s="7" t="s">
        <v>1025</v>
      </c>
      <c r="C13" s="9" t="s">
        <v>4120</v>
      </c>
    </row>
    <row r="14" spans="1:4" x14ac:dyDescent="0.25">
      <c r="A14" s="7" t="s">
        <v>1027</v>
      </c>
      <c r="B14" s="7" t="s">
        <v>1029</v>
      </c>
      <c r="C14" s="9" t="s">
        <v>4120</v>
      </c>
    </row>
    <row r="15" spans="1:4" x14ac:dyDescent="0.25">
      <c r="A15" s="7" t="s">
        <v>1030</v>
      </c>
      <c r="B15" s="7" t="s">
        <v>1031</v>
      </c>
      <c r="C15" s="9" t="s">
        <v>4120</v>
      </c>
    </row>
    <row r="16" spans="1:4" x14ac:dyDescent="0.25">
      <c r="A16" s="7" t="s">
        <v>1032</v>
      </c>
      <c r="B16" s="7" t="s">
        <v>1035</v>
      </c>
      <c r="C16" s="9" t="s">
        <v>4120</v>
      </c>
    </row>
    <row r="17" spans="1:3" x14ac:dyDescent="0.25">
      <c r="A17" s="7" t="s">
        <v>1037</v>
      </c>
      <c r="B17" s="7" t="s">
        <v>1039</v>
      </c>
      <c r="C17" s="9" t="s">
        <v>4120</v>
      </c>
    </row>
    <row r="18" spans="1:3" x14ac:dyDescent="0.25">
      <c r="A18" s="7" t="s">
        <v>1040</v>
      </c>
      <c r="B18" s="7" t="s">
        <v>1042</v>
      </c>
      <c r="C18" s="9" t="s">
        <v>4120</v>
      </c>
    </row>
    <row r="19" spans="1:3" x14ac:dyDescent="0.25">
      <c r="A19" s="7" t="s">
        <v>1043</v>
      </c>
      <c r="B19" s="7" t="s">
        <v>1045</v>
      </c>
      <c r="C19" s="9" t="s">
        <v>4120</v>
      </c>
    </row>
    <row r="20" spans="1:3" x14ac:dyDescent="0.25">
      <c r="A20" s="7" t="s">
        <v>1046</v>
      </c>
      <c r="B20" s="7" t="s">
        <v>1048</v>
      </c>
      <c r="C20" s="9" t="s">
        <v>4120</v>
      </c>
    </row>
    <row r="21" spans="1:3" x14ac:dyDescent="0.25">
      <c r="A21" s="7" t="s">
        <v>1049</v>
      </c>
      <c r="B21" s="7" t="s">
        <v>1051</v>
      </c>
      <c r="C21" s="9" t="s">
        <v>4120</v>
      </c>
    </row>
    <row r="22" spans="1:3" x14ac:dyDescent="0.25">
      <c r="A22" s="7" t="s">
        <v>1052</v>
      </c>
      <c r="B22" s="7" t="s">
        <v>1054</v>
      </c>
      <c r="C22" s="9" t="s">
        <v>4120</v>
      </c>
    </row>
    <row r="23" spans="1:3" x14ac:dyDescent="0.25">
      <c r="A23" s="7" t="s">
        <v>1055</v>
      </c>
      <c r="B23" s="7" t="s">
        <v>1057</v>
      </c>
      <c r="C23" s="9" t="s">
        <v>4120</v>
      </c>
    </row>
    <row r="24" spans="1:3" x14ac:dyDescent="0.25">
      <c r="A24" s="7" t="s">
        <v>1058</v>
      </c>
      <c r="B24" s="7" t="s">
        <v>1060</v>
      </c>
      <c r="C24" s="9" t="s">
        <v>4120</v>
      </c>
    </row>
    <row r="25" spans="1:3" x14ac:dyDescent="0.25">
      <c r="A25" s="7" t="s">
        <v>1061</v>
      </c>
      <c r="B25" s="7" t="s">
        <v>1063</v>
      </c>
      <c r="C25" s="9" t="s">
        <v>4120</v>
      </c>
    </row>
    <row r="26" spans="1:3" x14ac:dyDescent="0.25">
      <c r="A26" s="7" t="s">
        <v>1064</v>
      </c>
      <c r="B26" s="7" t="s">
        <v>1066</v>
      </c>
      <c r="C26" s="9" t="s">
        <v>4120</v>
      </c>
    </row>
    <row r="27" spans="1:3" x14ac:dyDescent="0.25">
      <c r="A27" s="7" t="s">
        <v>1067</v>
      </c>
      <c r="B27" s="7" t="s">
        <v>1069</v>
      </c>
      <c r="C27" s="9" t="s">
        <v>4120</v>
      </c>
    </row>
    <row r="28" spans="1:3" x14ac:dyDescent="0.25">
      <c r="A28" s="7" t="s">
        <v>1070</v>
      </c>
      <c r="B28" s="7" t="s">
        <v>1072</v>
      </c>
      <c r="C28" s="9" t="s">
        <v>4120</v>
      </c>
    </row>
    <row r="29" spans="1:3" x14ac:dyDescent="0.25">
      <c r="A29" s="7" t="s">
        <v>1073</v>
      </c>
      <c r="B29" s="7" t="s">
        <v>1075</v>
      </c>
      <c r="C29" s="9" t="s">
        <v>4120</v>
      </c>
    </row>
    <row r="30" spans="1:3" x14ac:dyDescent="0.25">
      <c r="A30" s="7" t="s">
        <v>1076</v>
      </c>
      <c r="B30" s="7" t="s">
        <v>1078</v>
      </c>
      <c r="C30" s="9" t="s">
        <v>4120</v>
      </c>
    </row>
    <row r="31" spans="1:3" x14ac:dyDescent="0.25">
      <c r="A31" s="7" t="s">
        <v>1079</v>
      </c>
      <c r="B31" s="7" t="s">
        <v>1081</v>
      </c>
      <c r="C31" s="9" t="s">
        <v>4120</v>
      </c>
    </row>
    <row r="32" spans="1:3" x14ac:dyDescent="0.25">
      <c r="A32" s="7" t="s">
        <v>1082</v>
      </c>
      <c r="B32" s="7" t="s">
        <v>1084</v>
      </c>
      <c r="C32" s="9" t="s">
        <v>4120</v>
      </c>
    </row>
    <row r="33" spans="1:3" x14ac:dyDescent="0.25">
      <c r="A33" s="7" t="s">
        <v>1085</v>
      </c>
      <c r="B33" s="7" t="s">
        <v>1087</v>
      </c>
      <c r="C33" s="9" t="s">
        <v>4120</v>
      </c>
    </row>
    <row r="34" spans="1:3" x14ac:dyDescent="0.25">
      <c r="A34" s="7" t="s">
        <v>1088</v>
      </c>
      <c r="B34" s="7" t="s">
        <v>1090</v>
      </c>
      <c r="C34" s="9" t="s">
        <v>4120</v>
      </c>
    </row>
    <row r="35" spans="1:3" x14ac:dyDescent="0.25">
      <c r="A35" s="7" t="s">
        <v>1091</v>
      </c>
      <c r="B35" s="7" t="s">
        <v>1093</v>
      </c>
      <c r="C35" s="9" t="s">
        <v>4120</v>
      </c>
    </row>
    <row r="36" spans="1:3" x14ac:dyDescent="0.25">
      <c r="A36" s="7" t="s">
        <v>1094</v>
      </c>
      <c r="B36" s="7" t="s">
        <v>1096</v>
      </c>
      <c r="C36" s="9" t="s">
        <v>4120</v>
      </c>
    </row>
    <row r="37" spans="1:3" x14ac:dyDescent="0.25">
      <c r="A37" s="7" t="s">
        <v>1097</v>
      </c>
      <c r="B37" s="7" t="s">
        <v>1099</v>
      </c>
      <c r="C37" s="9" t="s">
        <v>4120</v>
      </c>
    </row>
    <row r="38" spans="1:3" x14ac:dyDescent="0.25">
      <c r="A38" s="7" t="s">
        <v>1100</v>
      </c>
      <c r="B38" s="7" t="s">
        <v>1102</v>
      </c>
      <c r="C38" s="9" t="s">
        <v>4120</v>
      </c>
    </row>
    <row r="39" spans="1:3" x14ac:dyDescent="0.25">
      <c r="A39" s="7" t="s">
        <v>1103</v>
      </c>
      <c r="B39" s="7" t="s">
        <v>1106</v>
      </c>
      <c r="C39" s="9" t="s">
        <v>4120</v>
      </c>
    </row>
    <row r="40" spans="1:3" x14ac:dyDescent="0.25">
      <c r="A40" s="7" t="s">
        <v>1108</v>
      </c>
      <c r="B40" s="7" t="s">
        <v>1110</v>
      </c>
      <c r="C40" s="9" t="s">
        <v>4120</v>
      </c>
    </row>
    <row r="41" spans="1:3" x14ac:dyDescent="0.25">
      <c r="A41" s="7" t="s">
        <v>1112</v>
      </c>
      <c r="B41" s="7" t="s">
        <v>1114</v>
      </c>
      <c r="C41" s="9" t="s">
        <v>4120</v>
      </c>
    </row>
    <row r="42" spans="1:3" x14ac:dyDescent="0.25">
      <c r="A42" s="7" t="s">
        <v>1115</v>
      </c>
      <c r="B42" s="7" t="s">
        <v>1118</v>
      </c>
      <c r="C42" s="9" t="s">
        <v>4120</v>
      </c>
    </row>
    <row r="43" spans="1:3" x14ac:dyDescent="0.25">
      <c r="A43" s="7" t="s">
        <v>1119</v>
      </c>
      <c r="B43" s="7" t="s">
        <v>1121</v>
      </c>
      <c r="C43" s="9" t="s">
        <v>4120</v>
      </c>
    </row>
    <row r="44" spans="1:3" x14ac:dyDescent="0.25">
      <c r="A44" s="7" t="s">
        <v>1122</v>
      </c>
      <c r="B44" s="7" t="s">
        <v>1124</v>
      </c>
      <c r="C44" s="9" t="s">
        <v>4120</v>
      </c>
    </row>
    <row r="45" spans="1:3" x14ac:dyDescent="0.25">
      <c r="A45" s="7" t="s">
        <v>1125</v>
      </c>
      <c r="B45" s="7" t="s">
        <v>1127</v>
      </c>
      <c r="C45" s="9" t="s">
        <v>4120</v>
      </c>
    </row>
    <row r="46" spans="1:3" x14ac:dyDescent="0.25">
      <c r="A46" s="7" t="s">
        <v>1128</v>
      </c>
      <c r="B46" s="7" t="s">
        <v>1130</v>
      </c>
      <c r="C46" s="9" t="s">
        <v>4120</v>
      </c>
    </row>
    <row r="47" spans="1:3" x14ac:dyDescent="0.25">
      <c r="A47" s="7" t="s">
        <v>1131</v>
      </c>
      <c r="B47" s="7" t="s">
        <v>1133</v>
      </c>
      <c r="C47" s="9" t="s">
        <v>4120</v>
      </c>
    </row>
    <row r="48" spans="1:3" x14ac:dyDescent="0.25">
      <c r="A48" s="7" t="s">
        <v>1134</v>
      </c>
      <c r="B48" s="7" t="s">
        <v>1136</v>
      </c>
      <c r="C48" s="9" t="s">
        <v>4120</v>
      </c>
    </row>
    <row r="49" spans="1:3" x14ac:dyDescent="0.25">
      <c r="A49" s="7" t="s">
        <v>1137</v>
      </c>
      <c r="B49" s="7" t="s">
        <v>1139</v>
      </c>
      <c r="C49" s="9" t="s">
        <v>4120</v>
      </c>
    </row>
    <row r="50" spans="1:3" x14ac:dyDescent="0.25">
      <c r="A50" s="7" t="s">
        <v>1140</v>
      </c>
      <c r="B50" s="7" t="s">
        <v>1142</v>
      </c>
      <c r="C50" s="9" t="s">
        <v>4120</v>
      </c>
    </row>
    <row r="51" spans="1:3" x14ac:dyDescent="0.25">
      <c r="A51" s="7" t="s">
        <v>1143</v>
      </c>
      <c r="B51" s="7" t="s">
        <v>1145</v>
      </c>
      <c r="C51" s="9" t="s">
        <v>4120</v>
      </c>
    </row>
    <row r="52" spans="1:3" x14ac:dyDescent="0.25">
      <c r="A52" s="7" t="s">
        <v>1146</v>
      </c>
      <c r="B52" s="7" t="s">
        <v>1149</v>
      </c>
      <c r="C52" s="9" t="s">
        <v>4120</v>
      </c>
    </row>
    <row r="53" spans="1:3" x14ac:dyDescent="0.25">
      <c r="A53" s="7" t="s">
        <v>1152</v>
      </c>
      <c r="B53" s="7" t="s">
        <v>1154</v>
      </c>
      <c r="C53" s="9" t="s">
        <v>4120</v>
      </c>
    </row>
    <row r="54" spans="1:3" x14ac:dyDescent="0.25">
      <c r="A54" s="7" t="s">
        <v>1155</v>
      </c>
      <c r="B54" s="7" t="s">
        <v>1157</v>
      </c>
      <c r="C54" s="9" t="s">
        <v>4120</v>
      </c>
    </row>
    <row r="55" spans="1:3" x14ac:dyDescent="0.25">
      <c r="A55" s="7" t="s">
        <v>1158</v>
      </c>
      <c r="B55" s="7" t="s">
        <v>1160</v>
      </c>
      <c r="C55" s="9" t="s">
        <v>4120</v>
      </c>
    </row>
    <row r="56" spans="1:3" x14ac:dyDescent="0.25">
      <c r="A56" s="7" t="s">
        <v>1161</v>
      </c>
      <c r="B56" s="7" t="s">
        <v>1163</v>
      </c>
      <c r="C56" s="9" t="s">
        <v>4120</v>
      </c>
    </row>
    <row r="57" spans="1:3" x14ac:dyDescent="0.25">
      <c r="A57" s="7" t="s">
        <v>1205</v>
      </c>
      <c r="B57" s="7" t="s">
        <v>1206</v>
      </c>
      <c r="C57" s="9" t="s">
        <v>4120</v>
      </c>
    </row>
    <row r="58" spans="1:3" x14ac:dyDescent="0.25">
      <c r="A58" s="7" t="s">
        <v>1207</v>
      </c>
      <c r="B58" s="7" t="s">
        <v>1209</v>
      </c>
      <c r="C58" s="9" t="s">
        <v>4120</v>
      </c>
    </row>
    <row r="59" spans="1:3" x14ac:dyDescent="0.25">
      <c r="A59" s="7" t="s">
        <v>1210</v>
      </c>
      <c r="B59" s="7" t="s">
        <v>1212</v>
      </c>
      <c r="C59" s="9" t="s">
        <v>4120</v>
      </c>
    </row>
    <row r="60" spans="1:3" x14ac:dyDescent="0.25">
      <c r="A60" s="7" t="s">
        <v>1214</v>
      </c>
      <c r="B60" s="7" t="s">
        <v>1216</v>
      </c>
      <c r="C60" s="9" t="s">
        <v>4120</v>
      </c>
    </row>
    <row r="61" spans="1:3" x14ac:dyDescent="0.25">
      <c r="A61" s="7" t="s">
        <v>1217</v>
      </c>
      <c r="B61" s="7" t="s">
        <v>1219</v>
      </c>
      <c r="C61" s="9" t="s">
        <v>4120</v>
      </c>
    </row>
    <row r="62" spans="1:3" x14ac:dyDescent="0.25">
      <c r="A62" s="7" t="s">
        <v>1220</v>
      </c>
      <c r="B62" s="7" t="s">
        <v>1222</v>
      </c>
      <c r="C62" s="9" t="s">
        <v>4120</v>
      </c>
    </row>
    <row r="63" spans="1:3" x14ac:dyDescent="0.25">
      <c r="A63" s="7" t="s">
        <v>1223</v>
      </c>
      <c r="B63" s="7" t="s">
        <v>1225</v>
      </c>
    </row>
    <row r="64" spans="1:3" x14ac:dyDescent="0.25">
      <c r="A64" s="7" t="s">
        <v>1226</v>
      </c>
      <c r="B64" s="7" t="s">
        <v>1228</v>
      </c>
    </row>
    <row r="65" spans="1:2" x14ac:dyDescent="0.25">
      <c r="A65" s="7" t="s">
        <v>1229</v>
      </c>
      <c r="B65" s="7" t="s">
        <v>1231</v>
      </c>
    </row>
    <row r="66" spans="1:2" x14ac:dyDescent="0.25">
      <c r="A66" s="7" t="s">
        <v>1232</v>
      </c>
      <c r="B66" s="7" t="s">
        <v>1235</v>
      </c>
    </row>
    <row r="67" spans="1:2" x14ac:dyDescent="0.25">
      <c r="A67" s="7" t="s">
        <v>1238</v>
      </c>
      <c r="B67" s="7" t="s">
        <v>1241</v>
      </c>
    </row>
    <row r="68" spans="1:2" x14ac:dyDescent="0.25">
      <c r="A68" s="7" t="s">
        <v>1242</v>
      </c>
      <c r="B68" s="7" t="s">
        <v>1245</v>
      </c>
    </row>
    <row r="69" spans="1:2" x14ac:dyDescent="0.25">
      <c r="A69" s="7" t="s">
        <v>1248</v>
      </c>
      <c r="B69" s="7" t="s">
        <v>1250</v>
      </c>
    </row>
    <row r="70" spans="1:2" x14ac:dyDescent="0.25">
      <c r="A70" s="7" t="s">
        <v>1251</v>
      </c>
      <c r="B70" s="7" t="s">
        <v>1253</v>
      </c>
    </row>
    <row r="71" spans="1:2" x14ac:dyDescent="0.25">
      <c r="A71" s="7" t="s">
        <v>1254</v>
      </c>
      <c r="B71" s="7" t="s">
        <v>1256</v>
      </c>
    </row>
    <row r="72" spans="1:2" x14ac:dyDescent="0.25">
      <c r="A72" s="7" t="s">
        <v>1257</v>
      </c>
      <c r="B72" s="7" t="s">
        <v>1259</v>
      </c>
    </row>
    <row r="73" spans="1:2" x14ac:dyDescent="0.25">
      <c r="A73" s="7" t="s">
        <v>1260</v>
      </c>
      <c r="B73" s="7" t="s">
        <v>1263</v>
      </c>
    </row>
    <row r="74" spans="1:2" x14ac:dyDescent="0.25">
      <c r="A74" s="7" t="s">
        <v>1267</v>
      </c>
      <c r="B74" s="7" t="s">
        <v>1270</v>
      </c>
    </row>
    <row r="75" spans="1:2" x14ac:dyDescent="0.25">
      <c r="A75" s="7" t="s">
        <v>1271</v>
      </c>
      <c r="B75" s="7" t="s">
        <v>1274</v>
      </c>
    </row>
    <row r="76" spans="1:2" x14ac:dyDescent="0.25">
      <c r="A76" s="7" t="s">
        <v>1275</v>
      </c>
      <c r="B76" s="7" t="s">
        <v>1278</v>
      </c>
    </row>
    <row r="77" spans="1:2" x14ac:dyDescent="0.25">
      <c r="A77" s="7" t="s">
        <v>1279</v>
      </c>
      <c r="B77" s="7" t="s">
        <v>1281</v>
      </c>
    </row>
    <row r="78" spans="1:2" x14ac:dyDescent="0.25">
      <c r="A78" s="7" t="s">
        <v>1282</v>
      </c>
      <c r="B78" s="7" t="s">
        <v>1284</v>
      </c>
    </row>
    <row r="79" spans="1:2" x14ac:dyDescent="0.25">
      <c r="A79" s="7" t="s">
        <v>1288</v>
      </c>
      <c r="B79" s="7" t="s">
        <v>1290</v>
      </c>
    </row>
    <row r="80" spans="1:2" x14ac:dyDescent="0.25">
      <c r="A80" s="7" t="s">
        <v>1291</v>
      </c>
      <c r="B80" s="7" t="s">
        <v>1293</v>
      </c>
    </row>
    <row r="81" spans="1:2" x14ac:dyDescent="0.25">
      <c r="A81" s="7" t="s">
        <v>1294</v>
      </c>
      <c r="B81" s="7" t="s">
        <v>1296</v>
      </c>
    </row>
    <row r="82" spans="1:2" x14ac:dyDescent="0.25">
      <c r="A82" s="7" t="s">
        <v>1297</v>
      </c>
      <c r="B82" s="7" t="s">
        <v>1299</v>
      </c>
    </row>
    <row r="83" spans="1:2" x14ac:dyDescent="0.25">
      <c r="A83" s="7" t="s">
        <v>1300</v>
      </c>
      <c r="B83" s="7" t="s">
        <v>1302</v>
      </c>
    </row>
    <row r="84" spans="1:2" x14ac:dyDescent="0.25">
      <c r="A84" s="7" t="s">
        <v>1303</v>
      </c>
      <c r="B84" s="7" t="s">
        <v>1305</v>
      </c>
    </row>
    <row r="85" spans="1:2" x14ac:dyDescent="0.25">
      <c r="A85" s="7" t="s">
        <v>1306</v>
      </c>
      <c r="B85" s="7" t="s">
        <v>1308</v>
      </c>
    </row>
    <row r="86" spans="1:2" x14ac:dyDescent="0.25">
      <c r="A86" s="7" t="s">
        <v>1309</v>
      </c>
      <c r="B86" s="7" t="s">
        <v>1311</v>
      </c>
    </row>
    <row r="87" spans="1:2" x14ac:dyDescent="0.25">
      <c r="A87" s="7" t="s">
        <v>1312</v>
      </c>
      <c r="B87" s="7" t="s">
        <v>1314</v>
      </c>
    </row>
    <row r="88" spans="1:2" x14ac:dyDescent="0.25">
      <c r="A88" s="7" t="s">
        <v>1315</v>
      </c>
      <c r="B88" s="7" t="s">
        <v>1317</v>
      </c>
    </row>
    <row r="89" spans="1:2" x14ac:dyDescent="0.25">
      <c r="A89" s="7" t="s">
        <v>1318</v>
      </c>
      <c r="B89" s="7" t="s">
        <v>1320</v>
      </c>
    </row>
    <row r="90" spans="1:2" x14ac:dyDescent="0.25">
      <c r="A90" s="7" t="s">
        <v>1321</v>
      </c>
      <c r="B90" s="7" t="s">
        <v>1323</v>
      </c>
    </row>
    <row r="91" spans="1:2" x14ac:dyDescent="0.25">
      <c r="A91" s="7" t="s">
        <v>1325</v>
      </c>
      <c r="B91" s="7" t="s">
        <v>1327</v>
      </c>
    </row>
    <row r="92" spans="1:2" x14ac:dyDescent="0.25">
      <c r="A92" s="7" t="s">
        <v>1329</v>
      </c>
      <c r="B92" s="7" t="s">
        <v>1331</v>
      </c>
    </row>
    <row r="93" spans="1:2" x14ac:dyDescent="0.25">
      <c r="A93" s="7" t="s">
        <v>1332</v>
      </c>
      <c r="B93" s="7" t="s">
        <v>1334</v>
      </c>
    </row>
    <row r="94" spans="1:2" x14ac:dyDescent="0.25">
      <c r="A94" s="7" t="s">
        <v>1335</v>
      </c>
      <c r="B94" s="7" t="s">
        <v>1337</v>
      </c>
    </row>
    <row r="95" spans="1:2" x14ac:dyDescent="0.25">
      <c r="A95" s="7" t="s">
        <v>1338</v>
      </c>
      <c r="B95" s="7" t="s">
        <v>1340</v>
      </c>
    </row>
    <row r="96" spans="1:2" x14ac:dyDescent="0.25">
      <c r="A96" s="7" t="s">
        <v>1341</v>
      </c>
      <c r="B96" s="7" t="s">
        <v>1343</v>
      </c>
    </row>
    <row r="97" spans="1:2" x14ac:dyDescent="0.25">
      <c r="A97" s="7" t="s">
        <v>1344</v>
      </c>
      <c r="B97" s="7" t="s">
        <v>1346</v>
      </c>
    </row>
    <row r="98" spans="1:2" x14ac:dyDescent="0.25">
      <c r="A98" s="7" t="s">
        <v>1347</v>
      </c>
      <c r="B98" s="7" t="s">
        <v>1349</v>
      </c>
    </row>
    <row r="99" spans="1:2" x14ac:dyDescent="0.25">
      <c r="A99" s="7" t="s">
        <v>1350</v>
      </c>
      <c r="B99" s="7" t="s">
        <v>1352</v>
      </c>
    </row>
    <row r="100" spans="1:2" x14ac:dyDescent="0.25">
      <c r="A100" s="7" t="s">
        <v>1353</v>
      </c>
      <c r="B100" s="7" t="s">
        <v>1355</v>
      </c>
    </row>
    <row r="101" spans="1:2" x14ac:dyDescent="0.25">
      <c r="A101" s="7" t="s">
        <v>1356</v>
      </c>
      <c r="B101" s="7" t="s">
        <v>1358</v>
      </c>
    </row>
    <row r="102" spans="1:2" x14ac:dyDescent="0.25">
      <c r="A102" s="7" t="s">
        <v>1359</v>
      </c>
      <c r="B102" s="7" t="s">
        <v>1361</v>
      </c>
    </row>
    <row r="103" spans="1:2" x14ac:dyDescent="0.25">
      <c r="A103" s="7" t="s">
        <v>1362</v>
      </c>
      <c r="B103" s="7" t="s">
        <v>1364</v>
      </c>
    </row>
    <row r="104" spans="1:2" x14ac:dyDescent="0.25">
      <c r="A104" s="7" t="s">
        <v>1365</v>
      </c>
      <c r="B104" s="7" t="s">
        <v>1367</v>
      </c>
    </row>
    <row r="105" spans="1:2" x14ac:dyDescent="0.25">
      <c r="A105" s="7" t="s">
        <v>1368</v>
      </c>
      <c r="B105" s="7" t="s">
        <v>1370</v>
      </c>
    </row>
    <row r="106" spans="1:2" x14ac:dyDescent="0.25">
      <c r="A106" s="7" t="s">
        <v>1371</v>
      </c>
      <c r="B106" s="7" t="s">
        <v>1373</v>
      </c>
    </row>
    <row r="107" spans="1:2" x14ac:dyDescent="0.25">
      <c r="A107" s="7" t="s">
        <v>1374</v>
      </c>
      <c r="B107" s="7" t="s">
        <v>1376</v>
      </c>
    </row>
    <row r="108" spans="1:2" x14ac:dyDescent="0.25">
      <c r="A108" s="7" t="s">
        <v>1377</v>
      </c>
      <c r="B108" s="7" t="s">
        <v>1379</v>
      </c>
    </row>
    <row r="109" spans="1:2" x14ac:dyDescent="0.25">
      <c r="A109" s="7" t="s">
        <v>1380</v>
      </c>
      <c r="B109" s="7" t="s">
        <v>1382</v>
      </c>
    </row>
    <row r="110" spans="1:2" x14ac:dyDescent="0.25">
      <c r="A110" s="7" t="s">
        <v>1383</v>
      </c>
      <c r="B110" s="7" t="s">
        <v>1385</v>
      </c>
    </row>
    <row r="111" spans="1:2" x14ac:dyDescent="0.25">
      <c r="A111" s="7" t="s">
        <v>1386</v>
      </c>
      <c r="B111" s="7" t="s">
        <v>1388</v>
      </c>
    </row>
    <row r="112" spans="1:2" x14ac:dyDescent="0.25">
      <c r="A112" s="7" t="s">
        <v>1389</v>
      </c>
      <c r="B112" s="7" t="s">
        <v>1391</v>
      </c>
    </row>
    <row r="113" spans="1:2" x14ac:dyDescent="0.25">
      <c r="A113" s="7" t="s">
        <v>1392</v>
      </c>
      <c r="B113" s="7" t="s">
        <v>1394</v>
      </c>
    </row>
    <row r="114" spans="1:2" x14ac:dyDescent="0.25">
      <c r="A114" s="7" t="s">
        <v>1395</v>
      </c>
      <c r="B114" s="7" t="s">
        <v>1397</v>
      </c>
    </row>
    <row r="115" spans="1:2" x14ac:dyDescent="0.25">
      <c r="A115" s="7" t="s">
        <v>1398</v>
      </c>
      <c r="B115" s="7" t="s">
        <v>1400</v>
      </c>
    </row>
    <row r="116" spans="1:2" x14ac:dyDescent="0.25">
      <c r="A116" s="7" t="s">
        <v>1401</v>
      </c>
      <c r="B116" s="7" t="s">
        <v>1403</v>
      </c>
    </row>
    <row r="117" spans="1:2" x14ac:dyDescent="0.25">
      <c r="A117" s="7" t="s">
        <v>1404</v>
      </c>
      <c r="B117" s="7" t="s">
        <v>1406</v>
      </c>
    </row>
    <row r="118" spans="1:2" x14ac:dyDescent="0.25">
      <c r="A118" s="7" t="s">
        <v>1408</v>
      </c>
      <c r="B118" s="7" t="s">
        <v>1410</v>
      </c>
    </row>
    <row r="119" spans="1:2" x14ac:dyDescent="0.25">
      <c r="A119" s="7" t="s">
        <v>1411</v>
      </c>
      <c r="B119" s="7" t="s">
        <v>1413</v>
      </c>
    </row>
    <row r="120" spans="1:2" x14ac:dyDescent="0.25">
      <c r="A120" s="7" t="s">
        <v>1414</v>
      </c>
      <c r="B120" s="7" t="s">
        <v>1416</v>
      </c>
    </row>
    <row r="121" spans="1:2" x14ac:dyDescent="0.25">
      <c r="A121" s="7" t="s">
        <v>1417</v>
      </c>
      <c r="B121" s="7" t="s">
        <v>1419</v>
      </c>
    </row>
    <row r="122" spans="1:2" x14ac:dyDescent="0.25">
      <c r="A122" s="7" t="s">
        <v>1420</v>
      </c>
      <c r="B122" s="7" t="s">
        <v>1422</v>
      </c>
    </row>
    <row r="123" spans="1:2" x14ac:dyDescent="0.25">
      <c r="A123" s="7" t="s">
        <v>1423</v>
      </c>
      <c r="B123" s="7" t="s">
        <v>1425</v>
      </c>
    </row>
    <row r="124" spans="1:2" x14ac:dyDescent="0.25">
      <c r="A124" s="7" t="s">
        <v>1426</v>
      </c>
      <c r="B124" s="7" t="s">
        <v>1428</v>
      </c>
    </row>
    <row r="125" spans="1:2" x14ac:dyDescent="0.25">
      <c r="A125" s="7" t="s">
        <v>1429</v>
      </c>
      <c r="B125" s="7" t="s">
        <v>1431</v>
      </c>
    </row>
    <row r="126" spans="1:2" x14ac:dyDescent="0.25">
      <c r="A126" s="7" t="s">
        <v>1432</v>
      </c>
      <c r="B126" s="7" t="s">
        <v>1434</v>
      </c>
    </row>
    <row r="127" spans="1:2" x14ac:dyDescent="0.25">
      <c r="A127" s="7" t="s">
        <v>1436</v>
      </c>
      <c r="B127" s="7" t="s">
        <v>1438</v>
      </c>
    </row>
    <row r="128" spans="1:2" x14ac:dyDescent="0.25">
      <c r="A128" s="7" t="s">
        <v>1439</v>
      </c>
      <c r="B128" s="7" t="s">
        <v>1441</v>
      </c>
    </row>
    <row r="129" spans="1:2" x14ac:dyDescent="0.25">
      <c r="A129" s="7" t="s">
        <v>1442</v>
      </c>
      <c r="B129" s="7" t="s">
        <v>1444</v>
      </c>
    </row>
    <row r="130" spans="1:2" x14ac:dyDescent="0.25">
      <c r="A130" s="7" t="s">
        <v>1445</v>
      </c>
      <c r="B130" s="7" t="s">
        <v>1447</v>
      </c>
    </row>
    <row r="131" spans="1:2" x14ac:dyDescent="0.25">
      <c r="A131" s="7" t="s">
        <v>1448</v>
      </c>
      <c r="B131" s="7" t="s">
        <v>1450</v>
      </c>
    </row>
    <row r="132" spans="1:2" x14ac:dyDescent="0.25">
      <c r="A132" s="7" t="s">
        <v>1451</v>
      </c>
      <c r="B132" s="7" t="s">
        <v>1453</v>
      </c>
    </row>
    <row r="133" spans="1:2" x14ac:dyDescent="0.25">
      <c r="A133" s="7" t="s">
        <v>1454</v>
      </c>
      <c r="B133" s="7" t="s">
        <v>1456</v>
      </c>
    </row>
    <row r="134" spans="1:2" x14ac:dyDescent="0.25">
      <c r="A134" s="7" t="s">
        <v>1457</v>
      </c>
      <c r="B134" s="7" t="s">
        <v>1459</v>
      </c>
    </row>
    <row r="135" spans="1:2" x14ac:dyDescent="0.25">
      <c r="A135" s="7" t="s">
        <v>1460</v>
      </c>
      <c r="B135" s="7" t="s">
        <v>1462</v>
      </c>
    </row>
    <row r="136" spans="1:2" x14ac:dyDescent="0.25">
      <c r="A136" s="7" t="s">
        <v>1463</v>
      </c>
      <c r="B136" s="7" t="s">
        <v>1465</v>
      </c>
    </row>
    <row r="137" spans="1:2" x14ac:dyDescent="0.25">
      <c r="A137" s="7" t="s">
        <v>1466</v>
      </c>
      <c r="B137" s="7" t="s">
        <v>1469</v>
      </c>
    </row>
    <row r="138" spans="1:2" x14ac:dyDescent="0.25">
      <c r="A138" s="7" t="s">
        <v>1475</v>
      </c>
      <c r="B138" s="7" t="s">
        <v>1476</v>
      </c>
    </row>
    <row r="139" spans="1:2" x14ac:dyDescent="0.25">
      <c r="A139" s="7" t="s">
        <v>1477</v>
      </c>
      <c r="B139" s="7" t="s">
        <v>1480</v>
      </c>
    </row>
    <row r="140" spans="1:2" x14ac:dyDescent="0.25">
      <c r="A140" s="7" t="s">
        <v>1483</v>
      </c>
      <c r="B140" s="7" t="s">
        <v>1485</v>
      </c>
    </row>
    <row r="141" spans="1:2" x14ac:dyDescent="0.25">
      <c r="A141" s="7" t="s">
        <v>1488</v>
      </c>
      <c r="B141" s="7" t="s">
        <v>1490</v>
      </c>
    </row>
    <row r="142" spans="1:2" x14ac:dyDescent="0.25">
      <c r="A142" s="7" t="s">
        <v>1491</v>
      </c>
      <c r="B142" s="7" t="s">
        <v>1493</v>
      </c>
    </row>
    <row r="143" spans="1:2" x14ac:dyDescent="0.25">
      <c r="A143" s="7" t="s">
        <v>1494</v>
      </c>
      <c r="B143" s="7" t="s">
        <v>1497</v>
      </c>
    </row>
    <row r="144" spans="1:2" x14ac:dyDescent="0.25">
      <c r="A144" s="7" t="s">
        <v>1499</v>
      </c>
      <c r="B144" s="7" t="s">
        <v>1501</v>
      </c>
    </row>
    <row r="145" spans="1:2" x14ac:dyDescent="0.25">
      <c r="A145" s="7" t="s">
        <v>1502</v>
      </c>
      <c r="B145" s="7" t="s">
        <v>1505</v>
      </c>
    </row>
    <row r="146" spans="1:2" x14ac:dyDescent="0.25">
      <c r="A146" s="7" t="s">
        <v>1510</v>
      </c>
      <c r="B146" s="7" t="s">
        <v>1512</v>
      </c>
    </row>
    <row r="147" spans="1:2" x14ac:dyDescent="0.25">
      <c r="A147" s="7" t="s">
        <v>1515</v>
      </c>
      <c r="B147" s="7" t="s">
        <v>1517</v>
      </c>
    </row>
    <row r="148" spans="1:2" x14ac:dyDescent="0.25">
      <c r="A148" s="7" t="s">
        <v>1518</v>
      </c>
      <c r="B148" s="7" t="s">
        <v>1521</v>
      </c>
    </row>
    <row r="149" spans="1:2" x14ac:dyDescent="0.25">
      <c r="A149" s="7" t="s">
        <v>1523</v>
      </c>
      <c r="B149" s="7" t="s">
        <v>1525</v>
      </c>
    </row>
    <row r="150" spans="1:2" x14ac:dyDescent="0.25">
      <c r="A150" s="7" t="s">
        <v>1526</v>
      </c>
      <c r="B150" s="7" t="s">
        <v>1528</v>
      </c>
    </row>
    <row r="151" spans="1:2" x14ac:dyDescent="0.25">
      <c r="A151" s="7" t="s">
        <v>1529</v>
      </c>
      <c r="B151" s="7" t="s">
        <v>1531</v>
      </c>
    </row>
    <row r="152" spans="1:2" x14ac:dyDescent="0.25">
      <c r="A152" s="7" t="s">
        <v>1532</v>
      </c>
      <c r="B152" s="7" t="s">
        <v>1534</v>
      </c>
    </row>
    <row r="153" spans="1:2" x14ac:dyDescent="0.25">
      <c r="A153" s="7" t="s">
        <v>1535</v>
      </c>
      <c r="B153" s="7" t="s">
        <v>1537</v>
      </c>
    </row>
    <row r="154" spans="1:2" x14ac:dyDescent="0.25">
      <c r="A154" s="7" t="s">
        <v>1538</v>
      </c>
      <c r="B154" s="7" t="s">
        <v>1540</v>
      </c>
    </row>
    <row r="155" spans="1:2" x14ac:dyDescent="0.25">
      <c r="A155" s="7" t="s">
        <v>1545</v>
      </c>
      <c r="B155" s="7" t="s">
        <v>1547</v>
      </c>
    </row>
    <row r="156" spans="1:2" x14ac:dyDescent="0.25">
      <c r="A156" s="7" t="s">
        <v>1548</v>
      </c>
      <c r="B156" s="7" t="s">
        <v>1551</v>
      </c>
    </row>
    <row r="157" spans="1:2" x14ac:dyDescent="0.25">
      <c r="A157" s="7" t="s">
        <v>1553</v>
      </c>
      <c r="B157" s="7" t="s">
        <v>846</v>
      </c>
    </row>
    <row r="158" spans="1:2" x14ac:dyDescent="0.25">
      <c r="A158" s="7" t="s">
        <v>1560</v>
      </c>
      <c r="B158" s="7" t="s">
        <v>1562</v>
      </c>
    </row>
    <row r="159" spans="1:2" x14ac:dyDescent="0.25">
      <c r="A159" s="7" t="s">
        <v>1563</v>
      </c>
      <c r="B159" s="7" t="s">
        <v>1565</v>
      </c>
    </row>
    <row r="160" spans="1:2" x14ac:dyDescent="0.25">
      <c r="A160" s="7" t="s">
        <v>1566</v>
      </c>
      <c r="B160" s="7" t="s">
        <v>1568</v>
      </c>
    </row>
    <row r="161" spans="1:2" x14ac:dyDescent="0.25">
      <c r="A161" s="7" t="s">
        <v>1569</v>
      </c>
      <c r="B161" s="7" t="s">
        <v>1571</v>
      </c>
    </row>
    <row r="162" spans="1:2" x14ac:dyDescent="0.25">
      <c r="A162" s="7" t="s">
        <v>1572</v>
      </c>
      <c r="B162" s="7" t="s">
        <v>1574</v>
      </c>
    </row>
    <row r="163" spans="1:2" x14ac:dyDescent="0.25">
      <c r="A163" s="7" t="s">
        <v>1575</v>
      </c>
      <c r="B163" s="7" t="s">
        <v>1577</v>
      </c>
    </row>
    <row r="164" spans="1:2" x14ac:dyDescent="0.25">
      <c r="A164" s="7" t="s">
        <v>1578</v>
      </c>
      <c r="B164" s="7" t="s">
        <v>1580</v>
      </c>
    </row>
    <row r="165" spans="1:2" x14ac:dyDescent="0.25">
      <c r="A165" s="7" t="s">
        <v>1581</v>
      </c>
      <c r="B165" s="7" t="s">
        <v>1583</v>
      </c>
    </row>
    <row r="166" spans="1:2" x14ac:dyDescent="0.25">
      <c r="A166" s="7" t="s">
        <v>1584</v>
      </c>
      <c r="B166" s="7" t="s">
        <v>1586</v>
      </c>
    </row>
    <row r="167" spans="1:2" x14ac:dyDescent="0.25">
      <c r="A167" s="7" t="s">
        <v>1587</v>
      </c>
      <c r="B167" s="7" t="s">
        <v>1589</v>
      </c>
    </row>
    <row r="168" spans="1:2" x14ac:dyDescent="0.25">
      <c r="A168" s="7" t="s">
        <v>1590</v>
      </c>
      <c r="B168" s="7" t="s">
        <v>1592</v>
      </c>
    </row>
    <row r="169" spans="1:2" x14ac:dyDescent="0.25">
      <c r="A169" s="7" t="s">
        <v>1593</v>
      </c>
      <c r="B169" s="7" t="s">
        <v>1595</v>
      </c>
    </row>
    <row r="170" spans="1:2" x14ac:dyDescent="0.25">
      <c r="A170" s="7" t="s">
        <v>1596</v>
      </c>
      <c r="B170" s="7" t="s">
        <v>1598</v>
      </c>
    </row>
    <row r="171" spans="1:2" x14ac:dyDescent="0.25">
      <c r="A171" s="7" t="s">
        <v>1599</v>
      </c>
      <c r="B171" s="7" t="s">
        <v>1601</v>
      </c>
    </row>
    <row r="172" spans="1:2" x14ac:dyDescent="0.25">
      <c r="A172" s="7" t="s">
        <v>1602</v>
      </c>
      <c r="B172" s="7" t="s">
        <v>1604</v>
      </c>
    </row>
    <row r="173" spans="1:2" x14ac:dyDescent="0.25">
      <c r="A173" s="7" t="s">
        <v>1605</v>
      </c>
      <c r="B173" s="7" t="s">
        <v>866</v>
      </c>
    </row>
    <row r="174" spans="1:2" x14ac:dyDescent="0.25">
      <c r="A174" s="7" t="s">
        <v>1609</v>
      </c>
      <c r="B174" s="7" t="s">
        <v>858</v>
      </c>
    </row>
    <row r="175" spans="1:2" x14ac:dyDescent="0.25">
      <c r="A175" s="7" t="s">
        <v>1611</v>
      </c>
      <c r="B175" s="7" t="s">
        <v>1613</v>
      </c>
    </row>
    <row r="176" spans="1:2" x14ac:dyDescent="0.25">
      <c r="A176" s="7" t="s">
        <v>1615</v>
      </c>
      <c r="B176" s="7" t="s">
        <v>1617</v>
      </c>
    </row>
    <row r="177" spans="1:3" x14ac:dyDescent="0.25">
      <c r="A177" s="7" t="s">
        <v>1618</v>
      </c>
      <c r="B177" s="7" t="s">
        <v>1619</v>
      </c>
    </row>
    <row r="178" spans="1:3" x14ac:dyDescent="0.25">
      <c r="A178" s="7" t="s">
        <v>1620</v>
      </c>
      <c r="B178" s="7" t="s">
        <v>1622</v>
      </c>
    </row>
    <row r="179" spans="1:3" x14ac:dyDescent="0.25">
      <c r="A179" s="7" t="s">
        <v>1623</v>
      </c>
      <c r="B179" s="7" t="s">
        <v>1625</v>
      </c>
    </row>
    <row r="180" spans="1:3" x14ac:dyDescent="0.25">
      <c r="A180" s="7" t="s">
        <v>1626</v>
      </c>
      <c r="B180" s="7" t="s">
        <v>1628</v>
      </c>
    </row>
    <row r="181" spans="1:3" x14ac:dyDescent="0.25">
      <c r="A181" s="7" t="s">
        <v>1629</v>
      </c>
      <c r="B181" s="7" t="s">
        <v>1631</v>
      </c>
    </row>
    <row r="182" spans="1:3" x14ac:dyDescent="0.25">
      <c r="A182" s="7" t="s">
        <v>1632</v>
      </c>
      <c r="B182" s="7" t="s">
        <v>1634</v>
      </c>
    </row>
    <row r="183" spans="1:3" x14ac:dyDescent="0.25">
      <c r="A183" s="7" t="s">
        <v>1635</v>
      </c>
      <c r="B183" s="7" t="s">
        <v>978</v>
      </c>
    </row>
    <row r="184" spans="1:3" x14ac:dyDescent="0.25">
      <c r="A184" s="7" t="s">
        <v>1636</v>
      </c>
      <c r="B184" s="7" t="s">
        <v>1639</v>
      </c>
      <c r="C184" s="9" t="s">
        <v>4120</v>
      </c>
    </row>
    <row r="185" spans="1:3" x14ac:dyDescent="0.25">
      <c r="A185" s="7" t="s">
        <v>1644</v>
      </c>
      <c r="B185" s="7" t="s">
        <v>1646</v>
      </c>
      <c r="C185" s="9" t="s">
        <v>4120</v>
      </c>
    </row>
    <row r="186" spans="1:3" x14ac:dyDescent="0.25">
      <c r="A186" s="7" t="s">
        <v>1647</v>
      </c>
      <c r="B186" s="7" t="s">
        <v>1649</v>
      </c>
      <c r="C186" s="9" t="s">
        <v>4120</v>
      </c>
    </row>
    <row r="187" spans="1:3" x14ac:dyDescent="0.25">
      <c r="A187" s="7" t="s">
        <v>1650</v>
      </c>
      <c r="B187" s="7" t="s">
        <v>1652</v>
      </c>
      <c r="C187" s="9" t="s">
        <v>4120</v>
      </c>
    </row>
    <row r="188" spans="1:3" x14ac:dyDescent="0.25">
      <c r="A188" s="7" t="s">
        <v>1653</v>
      </c>
      <c r="B188" s="7" t="s">
        <v>1655</v>
      </c>
      <c r="C188" s="9" t="s">
        <v>4120</v>
      </c>
    </row>
    <row r="189" spans="1:3" x14ac:dyDescent="0.25">
      <c r="A189" s="7" t="s">
        <v>1656</v>
      </c>
      <c r="B189" s="7" t="s">
        <v>1658</v>
      </c>
      <c r="C189" s="9" t="s">
        <v>4120</v>
      </c>
    </row>
    <row r="190" spans="1:3" x14ac:dyDescent="0.25">
      <c r="A190" s="7" t="s">
        <v>1659</v>
      </c>
      <c r="B190" s="7" t="s">
        <v>1661</v>
      </c>
      <c r="C190" s="9" t="s">
        <v>4120</v>
      </c>
    </row>
    <row r="191" spans="1:3" x14ac:dyDescent="0.25">
      <c r="A191" s="7" t="s">
        <v>1662</v>
      </c>
      <c r="B191" s="7" t="s">
        <v>1664</v>
      </c>
      <c r="C191" s="9" t="s">
        <v>4120</v>
      </c>
    </row>
    <row r="192" spans="1:3" x14ac:dyDescent="0.25">
      <c r="A192" s="7" t="s">
        <v>1665</v>
      </c>
      <c r="B192" s="7" t="s">
        <v>1667</v>
      </c>
      <c r="C192" s="9" t="s">
        <v>4120</v>
      </c>
    </row>
    <row r="193" spans="1:3" x14ac:dyDescent="0.25">
      <c r="A193" s="7" t="s">
        <v>1668</v>
      </c>
      <c r="B193" s="7" t="s">
        <v>1670</v>
      </c>
      <c r="C193" s="9" t="s">
        <v>4120</v>
      </c>
    </row>
    <row r="194" spans="1:3" x14ac:dyDescent="0.25">
      <c r="A194" s="7" t="s">
        <v>1671</v>
      </c>
      <c r="B194" s="7" t="s">
        <v>1673</v>
      </c>
      <c r="C194" s="9" t="s">
        <v>4120</v>
      </c>
    </row>
    <row r="195" spans="1:3" x14ac:dyDescent="0.25">
      <c r="A195" s="7" t="s">
        <v>1674</v>
      </c>
      <c r="B195" s="7" t="s">
        <v>1676</v>
      </c>
      <c r="C195" s="9" t="s">
        <v>4120</v>
      </c>
    </row>
    <row r="196" spans="1:3" x14ac:dyDescent="0.25">
      <c r="A196" s="7" t="s">
        <v>1677</v>
      </c>
      <c r="B196" s="7" t="s">
        <v>1679</v>
      </c>
      <c r="C196" s="9" t="s">
        <v>4120</v>
      </c>
    </row>
    <row r="197" spans="1:3" x14ac:dyDescent="0.25">
      <c r="A197" s="7" t="s">
        <v>1680</v>
      </c>
      <c r="B197" s="7" t="s">
        <v>1682</v>
      </c>
      <c r="C197" s="9" t="s">
        <v>4120</v>
      </c>
    </row>
    <row r="198" spans="1:3" x14ac:dyDescent="0.25">
      <c r="A198" s="7" t="s">
        <v>1683</v>
      </c>
      <c r="B198" s="7" t="s">
        <v>1686</v>
      </c>
      <c r="C198" s="9" t="s">
        <v>4120</v>
      </c>
    </row>
    <row r="199" spans="1:3" x14ac:dyDescent="0.25">
      <c r="A199" s="7" t="s">
        <v>1688</v>
      </c>
      <c r="B199" s="7" t="s">
        <v>1691</v>
      </c>
      <c r="C199" s="9" t="s">
        <v>4120</v>
      </c>
    </row>
    <row r="200" spans="1:3" x14ac:dyDescent="0.25">
      <c r="A200" s="7" t="s">
        <v>1692</v>
      </c>
      <c r="B200" s="7" t="s">
        <v>1694</v>
      </c>
      <c r="C200" s="9" t="s">
        <v>4120</v>
      </c>
    </row>
    <row r="201" spans="1:3" x14ac:dyDescent="0.25">
      <c r="A201" s="7" t="s">
        <v>1696</v>
      </c>
      <c r="B201" s="7" t="s">
        <v>1698</v>
      </c>
      <c r="C201" s="9" t="s">
        <v>4120</v>
      </c>
    </row>
    <row r="202" spans="1:3" x14ac:dyDescent="0.25">
      <c r="A202" s="7" t="s">
        <v>1701</v>
      </c>
      <c r="B202" s="7" t="s">
        <v>1703</v>
      </c>
      <c r="C202" s="9" t="s">
        <v>4120</v>
      </c>
    </row>
    <row r="203" spans="1:3" x14ac:dyDescent="0.25">
      <c r="A203" s="7" t="s">
        <v>1704</v>
      </c>
      <c r="B203" s="7" t="s">
        <v>1706</v>
      </c>
      <c r="C203" s="9" t="s">
        <v>4120</v>
      </c>
    </row>
    <row r="204" spans="1:3" x14ac:dyDescent="0.25">
      <c r="A204" s="7" t="s">
        <v>1707</v>
      </c>
      <c r="B204" s="7" t="s">
        <v>1709</v>
      </c>
      <c r="C204" s="9" t="s">
        <v>4120</v>
      </c>
    </row>
    <row r="205" spans="1:3" x14ac:dyDescent="0.25">
      <c r="A205" s="7" t="s">
        <v>1710</v>
      </c>
      <c r="B205" s="7" t="s">
        <v>1712</v>
      </c>
      <c r="C205" s="9" t="s">
        <v>4120</v>
      </c>
    </row>
    <row r="206" spans="1:3" x14ac:dyDescent="0.25">
      <c r="A206" s="7" t="s">
        <v>1713</v>
      </c>
      <c r="B206" s="7" t="s">
        <v>1715</v>
      </c>
      <c r="C206" s="9" t="s">
        <v>4120</v>
      </c>
    </row>
    <row r="207" spans="1:3" x14ac:dyDescent="0.25">
      <c r="A207" s="7" t="s">
        <v>1716</v>
      </c>
      <c r="B207" s="7" t="s">
        <v>1718</v>
      </c>
      <c r="C207" s="9" t="s">
        <v>4120</v>
      </c>
    </row>
    <row r="208" spans="1:3" x14ac:dyDescent="0.25">
      <c r="A208" s="7" t="s">
        <v>1719</v>
      </c>
      <c r="B208" s="7" t="s">
        <v>1721</v>
      </c>
      <c r="C208" s="9" t="s">
        <v>4120</v>
      </c>
    </row>
    <row r="209" spans="1:3" x14ac:dyDescent="0.25">
      <c r="A209" s="7" t="s">
        <v>1722</v>
      </c>
      <c r="B209" s="7" t="s">
        <v>1724</v>
      </c>
      <c r="C209" s="9" t="s">
        <v>4120</v>
      </c>
    </row>
    <row r="210" spans="1:3" x14ac:dyDescent="0.25">
      <c r="A210" s="7" t="s">
        <v>1725</v>
      </c>
      <c r="B210" s="7" t="s">
        <v>1727</v>
      </c>
      <c r="C210" s="9" t="s">
        <v>4120</v>
      </c>
    </row>
    <row r="211" spans="1:3" x14ac:dyDescent="0.25">
      <c r="A211" s="7" t="s">
        <v>1728</v>
      </c>
      <c r="B211" s="7" t="s">
        <v>1730</v>
      </c>
      <c r="C211" s="9" t="s">
        <v>4120</v>
      </c>
    </row>
    <row r="212" spans="1:3" x14ac:dyDescent="0.25">
      <c r="A212" s="7" t="s">
        <v>1731</v>
      </c>
      <c r="B212" s="7" t="s">
        <v>1733</v>
      </c>
      <c r="C212" s="9" t="s">
        <v>4120</v>
      </c>
    </row>
    <row r="213" spans="1:3" x14ac:dyDescent="0.25">
      <c r="A213" s="7" t="s">
        <v>1734</v>
      </c>
      <c r="B213" s="7" t="s">
        <v>1736</v>
      </c>
      <c r="C213" s="9" t="s">
        <v>4120</v>
      </c>
    </row>
    <row r="214" spans="1:3" x14ac:dyDescent="0.25">
      <c r="A214" s="7" t="s">
        <v>1737</v>
      </c>
      <c r="B214" s="7" t="s">
        <v>1739</v>
      </c>
      <c r="C214" s="9" t="s">
        <v>4120</v>
      </c>
    </row>
    <row r="215" spans="1:3" x14ac:dyDescent="0.25">
      <c r="A215" s="7" t="s">
        <v>1740</v>
      </c>
      <c r="B215" s="7" t="s">
        <v>1742</v>
      </c>
      <c r="C215" s="9" t="s">
        <v>4120</v>
      </c>
    </row>
    <row r="216" spans="1:3" x14ac:dyDescent="0.25">
      <c r="A216" s="7" t="s">
        <v>1743</v>
      </c>
      <c r="B216" s="7" t="s">
        <v>1745</v>
      </c>
    </row>
    <row r="217" spans="1:3" x14ac:dyDescent="0.25">
      <c r="A217" s="7" t="s">
        <v>1749</v>
      </c>
      <c r="B217" s="7" t="s">
        <v>1751</v>
      </c>
    </row>
    <row r="218" spans="1:3" x14ac:dyDescent="0.25">
      <c r="A218" s="7" t="s">
        <v>1752</v>
      </c>
      <c r="B218" s="7" t="s">
        <v>1755</v>
      </c>
    </row>
    <row r="219" spans="1:3" x14ac:dyDescent="0.25">
      <c r="A219" s="7" t="s">
        <v>1759</v>
      </c>
      <c r="B219" s="7" t="s">
        <v>1761</v>
      </c>
    </row>
    <row r="220" spans="1:3" x14ac:dyDescent="0.25">
      <c r="A220" s="7" t="s">
        <v>1762</v>
      </c>
      <c r="B220" s="7" t="s">
        <v>1764</v>
      </c>
    </row>
    <row r="221" spans="1:3" x14ac:dyDescent="0.25">
      <c r="A221" s="7" t="s">
        <v>1768</v>
      </c>
      <c r="B221" s="7" t="s">
        <v>1770</v>
      </c>
    </row>
    <row r="222" spans="1:3" x14ac:dyDescent="0.25">
      <c r="A222" s="7" t="s">
        <v>1771</v>
      </c>
      <c r="B222" s="7" t="s">
        <v>1773</v>
      </c>
    </row>
    <row r="223" spans="1:3" x14ac:dyDescent="0.25">
      <c r="A223" s="7" t="s">
        <v>1774</v>
      </c>
      <c r="B223" s="7" t="s">
        <v>1776</v>
      </c>
    </row>
    <row r="224" spans="1:3" x14ac:dyDescent="0.25">
      <c r="A224" s="7" t="s">
        <v>1778</v>
      </c>
      <c r="B224" s="7" t="s">
        <v>1780</v>
      </c>
    </row>
    <row r="225" spans="1:2" x14ac:dyDescent="0.25">
      <c r="A225" s="7" t="s">
        <v>1781</v>
      </c>
      <c r="B225" s="7" t="s">
        <v>1783</v>
      </c>
    </row>
    <row r="226" spans="1:2" x14ac:dyDescent="0.25">
      <c r="A226" s="7" t="s">
        <v>1784</v>
      </c>
      <c r="B226" s="7" t="s">
        <v>1786</v>
      </c>
    </row>
    <row r="227" spans="1:2" x14ac:dyDescent="0.25">
      <c r="A227" s="7" t="s">
        <v>1787</v>
      </c>
      <c r="B227" s="7" t="s">
        <v>1789</v>
      </c>
    </row>
    <row r="228" spans="1:2" x14ac:dyDescent="0.25">
      <c r="A228" s="7" t="s">
        <v>1790</v>
      </c>
      <c r="B228" s="7" t="s">
        <v>1792</v>
      </c>
    </row>
    <row r="229" spans="1:2" x14ac:dyDescent="0.25">
      <c r="A229" s="7" t="s">
        <v>1793</v>
      </c>
      <c r="B229" s="7" t="s">
        <v>1795</v>
      </c>
    </row>
    <row r="230" spans="1:2" x14ac:dyDescent="0.25">
      <c r="A230" s="7" t="s">
        <v>1796</v>
      </c>
      <c r="B230" s="7" t="s">
        <v>1798</v>
      </c>
    </row>
    <row r="231" spans="1:2" x14ac:dyDescent="0.25">
      <c r="A231" s="7" t="s">
        <v>1799</v>
      </c>
      <c r="B231" s="7" t="s">
        <v>1801</v>
      </c>
    </row>
    <row r="232" spans="1:2" x14ac:dyDescent="0.25">
      <c r="A232" s="7" t="s">
        <v>1802</v>
      </c>
      <c r="B232" s="7" t="s">
        <v>1804</v>
      </c>
    </row>
    <row r="233" spans="1:2" x14ac:dyDescent="0.25">
      <c r="A233" s="7" t="s">
        <v>1805</v>
      </c>
      <c r="B233" s="7" t="s">
        <v>1807</v>
      </c>
    </row>
    <row r="234" spans="1:2" x14ac:dyDescent="0.25">
      <c r="A234" s="7" t="s">
        <v>1808</v>
      </c>
      <c r="B234" s="7" t="s">
        <v>1810</v>
      </c>
    </row>
    <row r="235" spans="1:2" x14ac:dyDescent="0.25">
      <c r="A235" s="7" t="s">
        <v>1811</v>
      </c>
      <c r="B235" s="7" t="s">
        <v>1814</v>
      </c>
    </row>
    <row r="236" spans="1:2" x14ac:dyDescent="0.25">
      <c r="A236" s="7" t="s">
        <v>1817</v>
      </c>
      <c r="B236" s="7" t="s">
        <v>1819</v>
      </c>
    </row>
    <row r="237" spans="1:2" x14ac:dyDescent="0.25">
      <c r="A237" s="7" t="s">
        <v>1820</v>
      </c>
      <c r="B237" s="7" t="s">
        <v>1822</v>
      </c>
    </row>
    <row r="238" spans="1:2" x14ac:dyDescent="0.25">
      <c r="A238" s="7" t="s">
        <v>1823</v>
      </c>
      <c r="B238" s="7" t="s">
        <v>1825</v>
      </c>
    </row>
    <row r="239" spans="1:2" x14ac:dyDescent="0.25">
      <c r="A239" s="7" t="s">
        <v>1826</v>
      </c>
      <c r="B239" s="7" t="s">
        <v>1828</v>
      </c>
    </row>
    <row r="240" spans="1:2" x14ac:dyDescent="0.25">
      <c r="A240" s="7" t="s">
        <v>1829</v>
      </c>
      <c r="B240" s="7" t="s">
        <v>1831</v>
      </c>
    </row>
    <row r="241" spans="1:2" x14ac:dyDescent="0.25">
      <c r="A241" s="7" t="s">
        <v>1832</v>
      </c>
      <c r="B241" s="7" t="s">
        <v>1834</v>
      </c>
    </row>
    <row r="242" spans="1:2" x14ac:dyDescent="0.25">
      <c r="A242" s="7" t="s">
        <v>1835</v>
      </c>
      <c r="B242" s="7" t="s">
        <v>1837</v>
      </c>
    </row>
    <row r="243" spans="1:2" x14ac:dyDescent="0.25">
      <c r="A243" s="7" t="s">
        <v>1838</v>
      </c>
      <c r="B243" s="7" t="s">
        <v>1840</v>
      </c>
    </row>
    <row r="244" spans="1:2" x14ac:dyDescent="0.25">
      <c r="A244" s="7" t="s">
        <v>1841</v>
      </c>
      <c r="B244" s="7" t="s">
        <v>1843</v>
      </c>
    </row>
    <row r="245" spans="1:2" x14ac:dyDescent="0.25">
      <c r="A245" s="7" t="s">
        <v>1844</v>
      </c>
      <c r="B245" s="7" t="s">
        <v>1846</v>
      </c>
    </row>
    <row r="246" spans="1:2" x14ac:dyDescent="0.25">
      <c r="A246" s="7" t="s">
        <v>1847</v>
      </c>
      <c r="B246" s="7" t="s">
        <v>1849</v>
      </c>
    </row>
    <row r="247" spans="1:2" x14ac:dyDescent="0.25">
      <c r="A247" s="7" t="s">
        <v>1850</v>
      </c>
      <c r="B247" s="7" t="s">
        <v>1852</v>
      </c>
    </row>
    <row r="248" spans="1:2" x14ac:dyDescent="0.25">
      <c r="A248" s="7" t="s">
        <v>1853</v>
      </c>
      <c r="B248" s="7" t="s">
        <v>1855</v>
      </c>
    </row>
    <row r="249" spans="1:2" x14ac:dyDescent="0.25">
      <c r="A249" s="7" t="s">
        <v>1856</v>
      </c>
      <c r="B249" s="7" t="s">
        <v>1858</v>
      </c>
    </row>
    <row r="250" spans="1:2" x14ac:dyDescent="0.25">
      <c r="A250" s="7" t="s">
        <v>1859</v>
      </c>
      <c r="B250" s="7" t="s">
        <v>1861</v>
      </c>
    </row>
    <row r="251" spans="1:2" x14ac:dyDescent="0.25">
      <c r="A251" s="7" t="s">
        <v>1862</v>
      </c>
      <c r="B251" s="7" t="s">
        <v>1864</v>
      </c>
    </row>
    <row r="252" spans="1:2" x14ac:dyDescent="0.25">
      <c r="A252" s="7" t="s">
        <v>1865</v>
      </c>
      <c r="B252" s="7" t="s">
        <v>1867</v>
      </c>
    </row>
    <row r="253" spans="1:2" x14ac:dyDescent="0.25">
      <c r="A253" s="7" t="s">
        <v>1868</v>
      </c>
      <c r="B253" s="7" t="s">
        <v>1870</v>
      </c>
    </row>
    <row r="254" spans="1:2" x14ac:dyDescent="0.25">
      <c r="A254" s="7" t="s">
        <v>1871</v>
      </c>
      <c r="B254" s="7" t="s">
        <v>1873</v>
      </c>
    </row>
    <row r="255" spans="1:2" x14ac:dyDescent="0.25">
      <c r="A255" s="7" t="s">
        <v>1875</v>
      </c>
      <c r="B255" s="7" t="s">
        <v>1877</v>
      </c>
    </row>
    <row r="256" spans="1:2" x14ac:dyDescent="0.25">
      <c r="A256" s="7" t="s">
        <v>1878</v>
      </c>
      <c r="B256" s="7" t="s">
        <v>1880</v>
      </c>
    </row>
    <row r="257" spans="1:2" x14ac:dyDescent="0.25">
      <c r="A257" s="7" t="s">
        <v>1881</v>
      </c>
      <c r="B257" s="7" t="s">
        <v>1883</v>
      </c>
    </row>
    <row r="258" spans="1:2" x14ac:dyDescent="0.25">
      <c r="A258" s="7" t="s">
        <v>1884</v>
      </c>
      <c r="B258" s="7" t="s">
        <v>1886</v>
      </c>
    </row>
    <row r="259" spans="1:2" x14ac:dyDescent="0.25">
      <c r="A259" s="7" t="s">
        <v>1887</v>
      </c>
      <c r="B259" s="7" t="s">
        <v>1889</v>
      </c>
    </row>
    <row r="260" spans="1:2" x14ac:dyDescent="0.25">
      <c r="A260" s="7" t="s">
        <v>1890</v>
      </c>
      <c r="B260" s="7" t="s">
        <v>1892</v>
      </c>
    </row>
    <row r="261" spans="1:2" x14ac:dyDescent="0.25">
      <c r="A261" s="7" t="s">
        <v>1893</v>
      </c>
      <c r="B261" s="7" t="s">
        <v>1895</v>
      </c>
    </row>
    <row r="262" spans="1:2" x14ac:dyDescent="0.25">
      <c r="A262" s="7" t="s">
        <v>1896</v>
      </c>
      <c r="B262" s="7" t="s">
        <v>1898</v>
      </c>
    </row>
    <row r="263" spans="1:2" x14ac:dyDescent="0.25">
      <c r="A263" s="7" t="s">
        <v>1899</v>
      </c>
      <c r="B263" s="7" t="s">
        <v>1901</v>
      </c>
    </row>
    <row r="264" spans="1:2" x14ac:dyDescent="0.25">
      <c r="A264" s="7" t="s">
        <v>1902</v>
      </c>
      <c r="B264" s="7" t="s">
        <v>1904</v>
      </c>
    </row>
    <row r="265" spans="1:2" x14ac:dyDescent="0.25">
      <c r="A265" s="7" t="s">
        <v>1905</v>
      </c>
      <c r="B265" s="7" t="s">
        <v>1907</v>
      </c>
    </row>
    <row r="266" spans="1:2" x14ac:dyDescent="0.25">
      <c r="A266" s="7" t="s">
        <v>1908</v>
      </c>
      <c r="B266" s="7" t="s">
        <v>1910</v>
      </c>
    </row>
    <row r="267" spans="1:2" x14ac:dyDescent="0.25">
      <c r="A267" s="7" t="s">
        <v>1911</v>
      </c>
      <c r="B267" s="7" t="s">
        <v>1913</v>
      </c>
    </row>
    <row r="268" spans="1:2" x14ac:dyDescent="0.25">
      <c r="A268" s="7" t="s">
        <v>1914</v>
      </c>
      <c r="B268" s="7" t="s">
        <v>1916</v>
      </c>
    </row>
    <row r="269" spans="1:2" x14ac:dyDescent="0.25">
      <c r="A269" s="7" t="s">
        <v>1917</v>
      </c>
      <c r="B269" s="7" t="s">
        <v>1919</v>
      </c>
    </row>
    <row r="270" spans="1:2" x14ac:dyDescent="0.25">
      <c r="A270" s="7" t="s">
        <v>1920</v>
      </c>
      <c r="B270" s="7" t="s">
        <v>1922</v>
      </c>
    </row>
    <row r="271" spans="1:2" x14ac:dyDescent="0.25">
      <c r="A271" s="7" t="s">
        <v>1923</v>
      </c>
      <c r="B271" s="7" t="s">
        <v>1925</v>
      </c>
    </row>
    <row r="272" spans="1:2" x14ac:dyDescent="0.25">
      <c r="A272" s="7" t="s">
        <v>1926</v>
      </c>
      <c r="B272" s="7" t="s">
        <v>1928</v>
      </c>
    </row>
    <row r="273" spans="1:2" x14ac:dyDescent="0.25">
      <c r="A273" s="7" t="s">
        <v>1929</v>
      </c>
      <c r="B273" s="7" t="s">
        <v>1931</v>
      </c>
    </row>
    <row r="274" spans="1:2" x14ac:dyDescent="0.25">
      <c r="A274" s="7" t="s">
        <v>1932</v>
      </c>
      <c r="B274" s="7" t="s">
        <v>1934</v>
      </c>
    </row>
    <row r="275" spans="1:2" x14ac:dyDescent="0.25">
      <c r="A275" s="7" t="s">
        <v>1935</v>
      </c>
      <c r="B275" s="7" t="s">
        <v>1937</v>
      </c>
    </row>
    <row r="276" spans="1:2" x14ac:dyDescent="0.25">
      <c r="A276" s="7" t="s">
        <v>1938</v>
      </c>
      <c r="B276" s="7" t="s">
        <v>1940</v>
      </c>
    </row>
    <row r="277" spans="1:2" x14ac:dyDescent="0.25">
      <c r="A277" s="7" t="s">
        <v>1941</v>
      </c>
      <c r="B277" s="7" t="s">
        <v>1943</v>
      </c>
    </row>
    <row r="278" spans="1:2" x14ac:dyDescent="0.25">
      <c r="A278" s="7" t="s">
        <v>1944</v>
      </c>
      <c r="B278" s="7" t="s">
        <v>1946</v>
      </c>
    </row>
    <row r="279" spans="1:2" x14ac:dyDescent="0.25">
      <c r="A279" s="7" t="s">
        <v>1947</v>
      </c>
      <c r="B279" s="7" t="s">
        <v>1949</v>
      </c>
    </row>
    <row r="280" spans="1:2" x14ac:dyDescent="0.25">
      <c r="A280" s="7" t="s">
        <v>1950</v>
      </c>
      <c r="B280" s="7" t="s">
        <v>1952</v>
      </c>
    </row>
    <row r="281" spans="1:2" x14ac:dyDescent="0.25">
      <c r="A281" s="7" t="s">
        <v>1953</v>
      </c>
      <c r="B281" s="7" t="s">
        <v>1955</v>
      </c>
    </row>
    <row r="282" spans="1:2" x14ac:dyDescent="0.25">
      <c r="A282" s="7" t="s">
        <v>1956</v>
      </c>
      <c r="B282" s="7" t="s">
        <v>1957</v>
      </c>
    </row>
    <row r="283" spans="1:2" x14ac:dyDescent="0.25">
      <c r="A283" s="7" t="s">
        <v>1958</v>
      </c>
      <c r="B283" s="7" t="s">
        <v>1960</v>
      </c>
    </row>
    <row r="284" spans="1:2" x14ac:dyDescent="0.25">
      <c r="A284" s="7" t="s">
        <v>1961</v>
      </c>
      <c r="B284" s="7" t="s">
        <v>1962</v>
      </c>
    </row>
    <row r="285" spans="1:2" x14ac:dyDescent="0.25">
      <c r="A285" s="7" t="s">
        <v>1963</v>
      </c>
      <c r="B285" s="7" t="s">
        <v>1964</v>
      </c>
    </row>
    <row r="286" spans="1:2" x14ac:dyDescent="0.25">
      <c r="A286" s="7" t="s">
        <v>1965</v>
      </c>
      <c r="B286" s="7" t="s">
        <v>1967</v>
      </c>
    </row>
    <row r="287" spans="1:2" x14ac:dyDescent="0.25">
      <c r="A287" s="7" t="s">
        <v>1968</v>
      </c>
      <c r="B287" s="7" t="s">
        <v>1969</v>
      </c>
    </row>
    <row r="288" spans="1:2" x14ac:dyDescent="0.25">
      <c r="A288" s="7" t="s">
        <v>1970</v>
      </c>
      <c r="B288" s="7" t="s">
        <v>978</v>
      </c>
    </row>
    <row r="289" spans="1:2" x14ac:dyDescent="0.25">
      <c r="A289" s="7" t="s">
        <v>1971</v>
      </c>
      <c r="B289" s="7" t="s">
        <v>978</v>
      </c>
    </row>
    <row r="290" spans="1:2" x14ac:dyDescent="0.25">
      <c r="A290" s="7" t="s">
        <v>1972</v>
      </c>
      <c r="B290" s="7" t="s">
        <v>978</v>
      </c>
    </row>
    <row r="291" spans="1:2" x14ac:dyDescent="0.25">
      <c r="A291" s="7" t="s">
        <v>1973</v>
      </c>
      <c r="B291" s="7" t="s">
        <v>1974</v>
      </c>
    </row>
    <row r="292" spans="1:2" x14ac:dyDescent="0.25">
      <c r="A292" s="7" t="s">
        <v>1975</v>
      </c>
      <c r="B292" s="7" t="s">
        <v>1977</v>
      </c>
    </row>
    <row r="293" spans="1:2" x14ac:dyDescent="0.25">
      <c r="A293" s="7" t="s">
        <v>1978</v>
      </c>
      <c r="B293" s="7" t="s">
        <v>1980</v>
      </c>
    </row>
    <row r="294" spans="1:2" x14ac:dyDescent="0.25">
      <c r="A294" s="7" t="s">
        <v>1981</v>
      </c>
      <c r="B294" s="7" t="s">
        <v>1983</v>
      </c>
    </row>
    <row r="295" spans="1:2" x14ac:dyDescent="0.25">
      <c r="A295" s="7" t="s">
        <v>1984</v>
      </c>
      <c r="B295" s="7" t="s">
        <v>1987</v>
      </c>
    </row>
    <row r="296" spans="1:2" x14ac:dyDescent="0.25">
      <c r="A296" s="7" t="s">
        <v>1988</v>
      </c>
      <c r="B296" s="7" t="s">
        <v>1990</v>
      </c>
    </row>
    <row r="297" spans="1:2" x14ac:dyDescent="0.25">
      <c r="A297" s="7" t="s">
        <v>1991</v>
      </c>
      <c r="B297" s="7" t="s">
        <v>1993</v>
      </c>
    </row>
    <row r="298" spans="1:2" x14ac:dyDescent="0.25">
      <c r="A298" s="7" t="s">
        <v>1994</v>
      </c>
      <c r="B298" s="7" t="s">
        <v>1996</v>
      </c>
    </row>
    <row r="299" spans="1:2" x14ac:dyDescent="0.25">
      <c r="A299" s="7" t="s">
        <v>1997</v>
      </c>
      <c r="B299" s="7" t="s">
        <v>1999</v>
      </c>
    </row>
    <row r="300" spans="1:2" x14ac:dyDescent="0.25">
      <c r="A300" s="7" t="s">
        <v>2000</v>
      </c>
      <c r="B300" s="7" t="s">
        <v>2002</v>
      </c>
    </row>
    <row r="301" spans="1:2" x14ac:dyDescent="0.25">
      <c r="A301" s="7" t="s">
        <v>2003</v>
      </c>
      <c r="B301" s="7" t="s">
        <v>2005</v>
      </c>
    </row>
    <row r="302" spans="1:2" x14ac:dyDescent="0.25">
      <c r="A302" s="7" t="s">
        <v>2006</v>
      </c>
      <c r="B302" s="7" t="s">
        <v>877</v>
      </c>
    </row>
    <row r="303" spans="1:2" x14ac:dyDescent="0.25">
      <c r="A303" s="7" t="s">
        <v>2007</v>
      </c>
      <c r="B303" s="7" t="s">
        <v>2009</v>
      </c>
    </row>
    <row r="304" spans="1:2" x14ac:dyDescent="0.25">
      <c r="A304" s="7" t="s">
        <v>2010</v>
      </c>
      <c r="B304" s="7" t="s">
        <v>2012</v>
      </c>
    </row>
    <row r="305" spans="1:2" x14ac:dyDescent="0.25">
      <c r="A305" s="7" t="s">
        <v>2013</v>
      </c>
      <c r="B305" s="7" t="s">
        <v>2016</v>
      </c>
    </row>
    <row r="306" spans="1:2" x14ac:dyDescent="0.25">
      <c r="A306" s="7" t="s">
        <v>2018</v>
      </c>
      <c r="B306" s="7" t="s">
        <v>2020</v>
      </c>
    </row>
    <row r="307" spans="1:2" x14ac:dyDescent="0.25">
      <c r="A307" s="7" t="s">
        <v>2022</v>
      </c>
      <c r="B307" s="7" t="s">
        <v>2025</v>
      </c>
    </row>
    <row r="308" spans="1:2" x14ac:dyDescent="0.25">
      <c r="A308" s="7" t="s">
        <v>2030</v>
      </c>
      <c r="B308" s="7" t="s">
        <v>2033</v>
      </c>
    </row>
    <row r="309" spans="1:2" x14ac:dyDescent="0.25">
      <c r="A309" s="7" t="s">
        <v>2035</v>
      </c>
      <c r="B309" s="7" t="s">
        <v>2037</v>
      </c>
    </row>
    <row r="310" spans="1:2" x14ac:dyDescent="0.25">
      <c r="A310" s="7" t="s">
        <v>2039</v>
      </c>
      <c r="B310" s="7" t="s">
        <v>2042</v>
      </c>
    </row>
    <row r="311" spans="1:2" x14ac:dyDescent="0.25">
      <c r="A311" s="7" t="s">
        <v>2044</v>
      </c>
      <c r="B311" s="7" t="s">
        <v>2046</v>
      </c>
    </row>
    <row r="312" spans="1:2" x14ac:dyDescent="0.25">
      <c r="A312" s="7" t="s">
        <v>2047</v>
      </c>
      <c r="B312" s="7" t="s">
        <v>2049</v>
      </c>
    </row>
    <row r="313" spans="1:2" x14ac:dyDescent="0.25">
      <c r="A313" s="7" t="s">
        <v>2050</v>
      </c>
      <c r="B313" s="7" t="s">
        <v>2051</v>
      </c>
    </row>
    <row r="314" spans="1:2" x14ac:dyDescent="0.25">
      <c r="A314" s="7" t="s">
        <v>2052</v>
      </c>
      <c r="B314" s="7" t="s">
        <v>2053</v>
      </c>
    </row>
    <row r="315" spans="1:2" x14ac:dyDescent="0.25">
      <c r="A315" s="7" t="s">
        <v>2054</v>
      </c>
      <c r="B315" s="7" t="s">
        <v>2055</v>
      </c>
    </row>
    <row r="316" spans="1:2" x14ac:dyDescent="0.25">
      <c r="A316" s="7" t="s">
        <v>2056</v>
      </c>
      <c r="B316" s="7" t="s">
        <v>2058</v>
      </c>
    </row>
    <row r="317" spans="1:2" x14ac:dyDescent="0.25">
      <c r="A317" s="7" t="s">
        <v>2059</v>
      </c>
      <c r="B317" s="7" t="s">
        <v>2062</v>
      </c>
    </row>
    <row r="318" spans="1:2" x14ac:dyDescent="0.25">
      <c r="A318" s="7" t="s">
        <v>2066</v>
      </c>
      <c r="B318" s="7" t="s">
        <v>897</v>
      </c>
    </row>
    <row r="319" spans="1:2" x14ac:dyDescent="0.25">
      <c r="A319" s="7" t="s">
        <v>2073</v>
      </c>
      <c r="B319" s="7" t="s">
        <v>2075</v>
      </c>
    </row>
    <row r="320" spans="1:2" x14ac:dyDescent="0.25">
      <c r="A320" s="7" t="s">
        <v>2077</v>
      </c>
      <c r="B320" s="7" t="s">
        <v>2080</v>
      </c>
    </row>
    <row r="321" spans="1:3" x14ac:dyDescent="0.25">
      <c r="A321" s="7" t="s">
        <v>2082</v>
      </c>
      <c r="B321" s="7" t="s">
        <v>2085</v>
      </c>
    </row>
    <row r="322" spans="1:3" x14ac:dyDescent="0.25">
      <c r="A322" s="7" t="s">
        <v>2088</v>
      </c>
      <c r="B322" s="7" t="s">
        <v>978</v>
      </c>
    </row>
    <row r="323" spans="1:3" x14ac:dyDescent="0.25">
      <c r="A323" s="7" t="s">
        <v>2089</v>
      </c>
      <c r="B323" s="7" t="s">
        <v>2091</v>
      </c>
      <c r="C323" s="9" t="s">
        <v>4120</v>
      </c>
    </row>
    <row r="324" spans="1:3" x14ac:dyDescent="0.25">
      <c r="A324" s="7" t="s">
        <v>2092</v>
      </c>
      <c r="B324" s="7" t="s">
        <v>2094</v>
      </c>
      <c r="C324" s="9" t="s">
        <v>4120</v>
      </c>
    </row>
    <row r="325" spans="1:3" x14ac:dyDescent="0.25">
      <c r="A325" s="7" t="s">
        <v>2095</v>
      </c>
      <c r="B325" s="7" t="s">
        <v>2097</v>
      </c>
      <c r="C325" s="9" t="s">
        <v>4120</v>
      </c>
    </row>
    <row r="326" spans="1:3" x14ac:dyDescent="0.25">
      <c r="A326" s="7" t="s">
        <v>2098</v>
      </c>
      <c r="B326" s="7" t="s">
        <v>2100</v>
      </c>
      <c r="C326" s="9" t="s">
        <v>4120</v>
      </c>
    </row>
    <row r="327" spans="1:3" x14ac:dyDescent="0.25">
      <c r="A327" s="7" t="s">
        <v>2101</v>
      </c>
      <c r="B327" s="7" t="s">
        <v>2103</v>
      </c>
      <c r="C327" s="9" t="s">
        <v>4120</v>
      </c>
    </row>
    <row r="328" spans="1:3" x14ac:dyDescent="0.25">
      <c r="A328" s="7" t="s">
        <v>2107</v>
      </c>
      <c r="B328" s="7" t="s">
        <v>2109</v>
      </c>
      <c r="C328" s="9" t="s">
        <v>4120</v>
      </c>
    </row>
    <row r="329" spans="1:3" x14ac:dyDescent="0.25">
      <c r="A329" s="7" t="s">
        <v>2110</v>
      </c>
      <c r="B329" s="7" t="s">
        <v>2112</v>
      </c>
      <c r="C329" s="9" t="s">
        <v>4120</v>
      </c>
    </row>
    <row r="330" spans="1:3" x14ac:dyDescent="0.25">
      <c r="A330" s="7" t="s">
        <v>2113</v>
      </c>
      <c r="B330" s="7" t="s">
        <v>2114</v>
      </c>
      <c r="C330" s="9" t="s">
        <v>4120</v>
      </c>
    </row>
    <row r="331" spans="1:3" x14ac:dyDescent="0.25">
      <c r="A331" s="7" t="s">
        <v>2116</v>
      </c>
      <c r="B331" s="7" t="s">
        <v>2117</v>
      </c>
      <c r="C331" s="9" t="s">
        <v>4120</v>
      </c>
    </row>
    <row r="332" spans="1:3" x14ac:dyDescent="0.25">
      <c r="A332" s="7" t="s">
        <v>2118</v>
      </c>
      <c r="B332" s="7" t="s">
        <v>2119</v>
      </c>
      <c r="C332" s="9" t="s">
        <v>4120</v>
      </c>
    </row>
    <row r="333" spans="1:3" x14ac:dyDescent="0.25">
      <c r="A333" s="7" t="s">
        <v>2122</v>
      </c>
      <c r="B333" s="7" t="s">
        <v>2123</v>
      </c>
      <c r="C333" s="9" t="s">
        <v>4120</v>
      </c>
    </row>
    <row r="334" spans="1:3" x14ac:dyDescent="0.25">
      <c r="A334" s="7" t="s">
        <v>2124</v>
      </c>
      <c r="B334" s="7" t="s">
        <v>2126</v>
      </c>
      <c r="C334" s="9" t="s">
        <v>4120</v>
      </c>
    </row>
    <row r="335" spans="1:3" x14ac:dyDescent="0.25">
      <c r="A335" s="7" t="s">
        <v>2127</v>
      </c>
      <c r="B335" s="7" t="s">
        <v>2129</v>
      </c>
      <c r="C335" s="9" t="s">
        <v>4120</v>
      </c>
    </row>
    <row r="336" spans="1:3" x14ac:dyDescent="0.25">
      <c r="A336" s="7" t="s">
        <v>2130</v>
      </c>
      <c r="B336" s="7" t="s">
        <v>2132</v>
      </c>
      <c r="C336" s="9" t="s">
        <v>4120</v>
      </c>
    </row>
    <row r="337" spans="1:3" x14ac:dyDescent="0.25">
      <c r="A337" s="7" t="s">
        <v>2133</v>
      </c>
      <c r="B337" s="7" t="s">
        <v>2135</v>
      </c>
      <c r="C337" s="9" t="s">
        <v>4120</v>
      </c>
    </row>
    <row r="338" spans="1:3" x14ac:dyDescent="0.25">
      <c r="A338" s="7" t="s">
        <v>2137</v>
      </c>
      <c r="B338" s="7" t="s">
        <v>2139</v>
      </c>
      <c r="C338" s="9" t="s">
        <v>4120</v>
      </c>
    </row>
    <row r="339" spans="1:3" x14ac:dyDescent="0.25">
      <c r="A339" s="7" t="s">
        <v>2142</v>
      </c>
      <c r="B339" s="7" t="s">
        <v>2144</v>
      </c>
      <c r="C339" s="9" t="s">
        <v>4120</v>
      </c>
    </row>
    <row r="340" spans="1:3" x14ac:dyDescent="0.25">
      <c r="A340" s="7" t="s">
        <v>2145</v>
      </c>
      <c r="B340" s="7" t="s">
        <v>2147</v>
      </c>
      <c r="C340" s="9" t="s">
        <v>4120</v>
      </c>
    </row>
    <row r="341" spans="1:3" x14ac:dyDescent="0.25">
      <c r="A341" s="7" t="s">
        <v>2148</v>
      </c>
      <c r="B341" s="7" t="s">
        <v>2150</v>
      </c>
      <c r="C341" s="9" t="s">
        <v>4120</v>
      </c>
    </row>
    <row r="342" spans="1:3" x14ac:dyDescent="0.25">
      <c r="A342" s="7" t="s">
        <v>2151</v>
      </c>
      <c r="B342" s="7" t="s">
        <v>2153</v>
      </c>
      <c r="C342" s="9" t="s">
        <v>4120</v>
      </c>
    </row>
    <row r="343" spans="1:3" x14ac:dyDescent="0.25">
      <c r="A343" s="7" t="s">
        <v>2154</v>
      </c>
      <c r="B343" s="7" t="s">
        <v>2156</v>
      </c>
      <c r="C343" s="9" t="s">
        <v>4120</v>
      </c>
    </row>
    <row r="344" spans="1:3" x14ac:dyDescent="0.25">
      <c r="A344" s="7" t="s">
        <v>2157</v>
      </c>
      <c r="B344" s="7" t="s">
        <v>2159</v>
      </c>
      <c r="C344" s="9" t="s">
        <v>4120</v>
      </c>
    </row>
    <row r="345" spans="1:3" x14ac:dyDescent="0.25">
      <c r="A345" s="7" t="s">
        <v>2160</v>
      </c>
      <c r="B345" s="7" t="s">
        <v>2162</v>
      </c>
      <c r="C345" s="9" t="s">
        <v>4120</v>
      </c>
    </row>
    <row r="346" spans="1:3" x14ac:dyDescent="0.25">
      <c r="A346" s="7" t="s">
        <v>2163</v>
      </c>
      <c r="B346" s="7" t="s">
        <v>2166</v>
      </c>
      <c r="C346" s="9" t="s">
        <v>4120</v>
      </c>
    </row>
    <row r="347" spans="1:3" x14ac:dyDescent="0.25">
      <c r="A347" s="7" t="s">
        <v>2167</v>
      </c>
      <c r="B347" s="7" t="s">
        <v>2169</v>
      </c>
      <c r="C347" s="9" t="s">
        <v>4120</v>
      </c>
    </row>
    <row r="348" spans="1:3" x14ac:dyDescent="0.25">
      <c r="A348" s="7" t="s">
        <v>2170</v>
      </c>
      <c r="B348" s="7" t="s">
        <v>2171</v>
      </c>
      <c r="C348" s="9" t="s">
        <v>4120</v>
      </c>
    </row>
    <row r="349" spans="1:3" x14ac:dyDescent="0.25">
      <c r="A349" s="7" t="s">
        <v>2173</v>
      </c>
      <c r="B349" s="7" t="s">
        <v>2175</v>
      </c>
      <c r="C349" s="9" t="s">
        <v>4120</v>
      </c>
    </row>
    <row r="350" spans="1:3" x14ac:dyDescent="0.25">
      <c r="A350" s="7" t="s">
        <v>2176</v>
      </c>
      <c r="B350" s="7" t="s">
        <v>2177</v>
      </c>
      <c r="C350" s="9" t="s">
        <v>4120</v>
      </c>
    </row>
    <row r="351" spans="1:3" x14ac:dyDescent="0.25">
      <c r="A351" s="7" t="s">
        <v>2178</v>
      </c>
      <c r="B351" s="7" t="s">
        <v>2179</v>
      </c>
      <c r="C351" s="9" t="s">
        <v>4120</v>
      </c>
    </row>
    <row r="352" spans="1:3" x14ac:dyDescent="0.25">
      <c r="A352" s="7" t="s">
        <v>2180</v>
      </c>
      <c r="B352" s="7" t="s">
        <v>2181</v>
      </c>
      <c r="C352" s="9" t="s">
        <v>4120</v>
      </c>
    </row>
    <row r="353" spans="1:3" x14ac:dyDescent="0.25">
      <c r="A353" s="7" t="s">
        <v>2182</v>
      </c>
      <c r="B353" s="7" t="s">
        <v>2183</v>
      </c>
      <c r="C353" s="9" t="s">
        <v>4120</v>
      </c>
    </row>
    <row r="354" spans="1:3" x14ac:dyDescent="0.25">
      <c r="A354" s="7" t="s">
        <v>2184</v>
      </c>
      <c r="B354" s="7" t="s">
        <v>2185</v>
      </c>
      <c r="C354" s="9" t="s">
        <v>4120</v>
      </c>
    </row>
    <row r="355" spans="1:3" x14ac:dyDescent="0.25">
      <c r="A355" s="7" t="s">
        <v>2186</v>
      </c>
      <c r="B355" s="7" t="s">
        <v>2188</v>
      </c>
      <c r="C355" s="9" t="s">
        <v>4120</v>
      </c>
    </row>
    <row r="356" spans="1:3" x14ac:dyDescent="0.25">
      <c r="A356" s="7" t="s">
        <v>2190</v>
      </c>
      <c r="B356" s="7" t="s">
        <v>2191</v>
      </c>
      <c r="C356" s="9" t="s">
        <v>4120</v>
      </c>
    </row>
    <row r="357" spans="1:3" x14ac:dyDescent="0.25">
      <c r="A357" s="7" t="s">
        <v>2192</v>
      </c>
      <c r="B357" s="7" t="s">
        <v>2194</v>
      </c>
      <c r="C357" s="9" t="s">
        <v>4120</v>
      </c>
    </row>
    <row r="358" spans="1:3" x14ac:dyDescent="0.25">
      <c r="A358" s="7" t="s">
        <v>2196</v>
      </c>
      <c r="B358" s="7" t="s">
        <v>2197</v>
      </c>
      <c r="C358" s="9" t="s">
        <v>4120</v>
      </c>
    </row>
    <row r="359" spans="1:3" x14ac:dyDescent="0.25">
      <c r="A359" s="7" t="s">
        <v>2198</v>
      </c>
      <c r="B359" s="7" t="s">
        <v>2199</v>
      </c>
      <c r="C359" s="9" t="s">
        <v>4120</v>
      </c>
    </row>
    <row r="360" spans="1:3" x14ac:dyDescent="0.25">
      <c r="A360" s="7" t="s">
        <v>2200</v>
      </c>
      <c r="B360" s="7" t="s">
        <v>2201</v>
      </c>
      <c r="C360" s="9" t="s">
        <v>4120</v>
      </c>
    </row>
    <row r="361" spans="1:3" x14ac:dyDescent="0.25">
      <c r="A361" s="7" t="s">
        <v>2202</v>
      </c>
      <c r="B361" s="7" t="s">
        <v>2204</v>
      </c>
      <c r="C361" s="9" t="s">
        <v>4120</v>
      </c>
    </row>
    <row r="362" spans="1:3" x14ac:dyDescent="0.25">
      <c r="A362" s="7" t="s">
        <v>2206</v>
      </c>
      <c r="B362" s="7" t="s">
        <v>2208</v>
      </c>
      <c r="C362" s="9" t="s">
        <v>4120</v>
      </c>
    </row>
    <row r="363" spans="1:3" x14ac:dyDescent="0.25">
      <c r="A363" s="7" t="s">
        <v>2209</v>
      </c>
      <c r="B363" s="7" t="s">
        <v>2211</v>
      </c>
      <c r="C363" s="9" t="s">
        <v>4120</v>
      </c>
    </row>
    <row r="364" spans="1:3" x14ac:dyDescent="0.25">
      <c r="A364" s="7" t="s">
        <v>2212</v>
      </c>
      <c r="B364" s="7" t="s">
        <v>2215</v>
      </c>
      <c r="C364" s="9" t="s">
        <v>4120</v>
      </c>
    </row>
    <row r="365" spans="1:3" x14ac:dyDescent="0.25">
      <c r="A365" s="7" t="s">
        <v>2217</v>
      </c>
      <c r="B365" s="7" t="s">
        <v>2219</v>
      </c>
      <c r="C365" s="9" t="s">
        <v>4120</v>
      </c>
    </row>
    <row r="366" spans="1:3" x14ac:dyDescent="0.25">
      <c r="A366" s="7" t="s">
        <v>2220</v>
      </c>
      <c r="B366" s="7" t="s">
        <v>2222</v>
      </c>
      <c r="C366" s="9" t="s">
        <v>4120</v>
      </c>
    </row>
    <row r="367" spans="1:3" x14ac:dyDescent="0.25">
      <c r="A367" s="7" t="s">
        <v>2223</v>
      </c>
      <c r="B367" s="7" t="s">
        <v>2225</v>
      </c>
      <c r="C367" s="9" t="s">
        <v>4120</v>
      </c>
    </row>
    <row r="368" spans="1:3" x14ac:dyDescent="0.25">
      <c r="A368" s="7" t="s">
        <v>2227</v>
      </c>
      <c r="B368" s="7" t="s">
        <v>2229</v>
      </c>
      <c r="C368" s="9" t="s">
        <v>4120</v>
      </c>
    </row>
    <row r="369" spans="1:3" x14ac:dyDescent="0.25">
      <c r="A369" s="7" t="s">
        <v>2230</v>
      </c>
      <c r="B369" s="7" t="s">
        <v>2232</v>
      </c>
      <c r="C369" s="9" t="s">
        <v>4120</v>
      </c>
    </row>
    <row r="370" spans="1:3" x14ac:dyDescent="0.25">
      <c r="A370" s="7" t="s">
        <v>2233</v>
      </c>
      <c r="B370" s="7" t="s">
        <v>2235</v>
      </c>
      <c r="C370" s="9" t="s">
        <v>4120</v>
      </c>
    </row>
    <row r="371" spans="1:3" x14ac:dyDescent="0.25">
      <c r="A371" s="7" t="s">
        <v>2236</v>
      </c>
      <c r="B371" s="7" t="s">
        <v>2238</v>
      </c>
      <c r="C371" s="9" t="s">
        <v>4120</v>
      </c>
    </row>
    <row r="372" spans="1:3" x14ac:dyDescent="0.25">
      <c r="A372" s="7" t="s">
        <v>2239</v>
      </c>
      <c r="B372" s="7" t="s">
        <v>2241</v>
      </c>
      <c r="C372" s="9" t="s">
        <v>4120</v>
      </c>
    </row>
    <row r="373" spans="1:3" x14ac:dyDescent="0.25">
      <c r="A373" s="7" t="s">
        <v>2242</v>
      </c>
      <c r="B373" s="7" t="s">
        <v>2244</v>
      </c>
      <c r="C373" s="9" t="s">
        <v>4120</v>
      </c>
    </row>
    <row r="374" spans="1:3" x14ac:dyDescent="0.25">
      <c r="A374" s="7" t="s">
        <v>2245</v>
      </c>
      <c r="B374" s="7" t="s">
        <v>2247</v>
      </c>
      <c r="C374" s="9" t="s">
        <v>4120</v>
      </c>
    </row>
    <row r="375" spans="1:3" x14ac:dyDescent="0.25">
      <c r="A375" s="7" t="s">
        <v>2248</v>
      </c>
      <c r="B375" s="7" t="s">
        <v>2250</v>
      </c>
      <c r="C375" s="9" t="s">
        <v>4120</v>
      </c>
    </row>
    <row r="376" spans="1:3" x14ac:dyDescent="0.25">
      <c r="A376" s="7" t="s">
        <v>2251</v>
      </c>
      <c r="B376" s="7" t="s">
        <v>2253</v>
      </c>
      <c r="C376" s="9" t="s">
        <v>4120</v>
      </c>
    </row>
    <row r="377" spans="1:3" x14ac:dyDescent="0.25">
      <c r="A377" s="7" t="s">
        <v>2254</v>
      </c>
      <c r="B377" s="7" t="s">
        <v>2256</v>
      </c>
      <c r="C377" s="9" t="s">
        <v>4120</v>
      </c>
    </row>
    <row r="378" spans="1:3" x14ac:dyDescent="0.25">
      <c r="A378" s="7" t="s">
        <v>2257</v>
      </c>
      <c r="B378" s="7" t="s">
        <v>2259</v>
      </c>
      <c r="C378" s="9" t="s">
        <v>4120</v>
      </c>
    </row>
    <row r="379" spans="1:3" x14ac:dyDescent="0.25">
      <c r="A379" s="7" t="s">
        <v>2260</v>
      </c>
      <c r="B379" s="7" t="s">
        <v>2262</v>
      </c>
      <c r="C379" s="9" t="s">
        <v>4120</v>
      </c>
    </row>
    <row r="380" spans="1:3" x14ac:dyDescent="0.25">
      <c r="A380" s="7" t="s">
        <v>2263</v>
      </c>
      <c r="B380" s="7" t="s">
        <v>2265</v>
      </c>
      <c r="C380" s="9" t="s">
        <v>4120</v>
      </c>
    </row>
    <row r="381" spans="1:3" x14ac:dyDescent="0.25">
      <c r="A381" s="7" t="s">
        <v>2266</v>
      </c>
      <c r="B381" s="7" t="s">
        <v>2268</v>
      </c>
      <c r="C381" s="9" t="s">
        <v>4120</v>
      </c>
    </row>
    <row r="382" spans="1:3" x14ac:dyDescent="0.25">
      <c r="A382" s="7" t="s">
        <v>2269</v>
      </c>
      <c r="B382" s="7" t="s">
        <v>2271</v>
      </c>
      <c r="C382" s="9" t="s">
        <v>4120</v>
      </c>
    </row>
    <row r="383" spans="1:3" x14ac:dyDescent="0.25">
      <c r="A383" s="7" t="s">
        <v>2272</v>
      </c>
      <c r="B383" s="7" t="s">
        <v>2274</v>
      </c>
      <c r="C383" s="9" t="s">
        <v>4120</v>
      </c>
    </row>
    <row r="384" spans="1:3" x14ac:dyDescent="0.25">
      <c r="A384" s="7" t="s">
        <v>2275</v>
      </c>
      <c r="B384" s="7" t="s">
        <v>2277</v>
      </c>
      <c r="C384" s="9" t="s">
        <v>4120</v>
      </c>
    </row>
    <row r="385" spans="1:3" x14ac:dyDescent="0.25">
      <c r="A385" s="7" t="s">
        <v>2278</v>
      </c>
      <c r="B385" s="7" t="s">
        <v>2280</v>
      </c>
      <c r="C385" s="9" t="s">
        <v>4120</v>
      </c>
    </row>
    <row r="386" spans="1:3" x14ac:dyDescent="0.25">
      <c r="A386" s="7" t="s">
        <v>2281</v>
      </c>
      <c r="B386" s="7" t="s">
        <v>2283</v>
      </c>
      <c r="C386" s="9" t="s">
        <v>4120</v>
      </c>
    </row>
    <row r="387" spans="1:3" x14ac:dyDescent="0.25">
      <c r="A387" s="7" t="s">
        <v>2284</v>
      </c>
      <c r="B387" s="7" t="s">
        <v>2286</v>
      </c>
      <c r="C387" s="9" t="s">
        <v>4120</v>
      </c>
    </row>
    <row r="388" spans="1:3" x14ac:dyDescent="0.25">
      <c r="A388" s="7" t="s">
        <v>2287</v>
      </c>
      <c r="B388" s="7" t="s">
        <v>2289</v>
      </c>
      <c r="C388" s="9" t="s">
        <v>4120</v>
      </c>
    </row>
    <row r="389" spans="1:3" x14ac:dyDescent="0.25">
      <c r="A389" s="7" t="s">
        <v>2290</v>
      </c>
      <c r="B389" s="7" t="s">
        <v>2292</v>
      </c>
      <c r="C389" s="9" t="s">
        <v>4120</v>
      </c>
    </row>
    <row r="390" spans="1:3" x14ac:dyDescent="0.25">
      <c r="A390" s="7" t="s">
        <v>2293</v>
      </c>
      <c r="B390" s="7" t="s">
        <v>2295</v>
      </c>
      <c r="C390" s="9" t="s">
        <v>4120</v>
      </c>
    </row>
    <row r="391" spans="1:3" x14ac:dyDescent="0.25">
      <c r="A391" s="7" t="s">
        <v>2296</v>
      </c>
      <c r="B391" s="7" t="s">
        <v>2298</v>
      </c>
      <c r="C391" s="9" t="s">
        <v>4120</v>
      </c>
    </row>
    <row r="392" spans="1:3" x14ac:dyDescent="0.25">
      <c r="A392" s="7" t="s">
        <v>2299</v>
      </c>
      <c r="B392" s="7" t="s">
        <v>2301</v>
      </c>
      <c r="C392" s="9" t="s">
        <v>4120</v>
      </c>
    </row>
    <row r="393" spans="1:3" x14ac:dyDescent="0.25">
      <c r="A393" s="7" t="s">
        <v>2302</v>
      </c>
      <c r="B393" s="7" t="s">
        <v>2304</v>
      </c>
      <c r="C393" s="9" t="s">
        <v>4120</v>
      </c>
    </row>
    <row r="394" spans="1:3" x14ac:dyDescent="0.25">
      <c r="A394" s="7" t="s">
        <v>2305</v>
      </c>
      <c r="B394" s="7" t="s">
        <v>2307</v>
      </c>
      <c r="C394" s="9" t="s">
        <v>4120</v>
      </c>
    </row>
    <row r="395" spans="1:3" x14ac:dyDescent="0.25">
      <c r="A395" s="7" t="s">
        <v>2308</v>
      </c>
      <c r="B395" s="7" t="s">
        <v>2310</v>
      </c>
      <c r="C395" s="9" t="s">
        <v>4120</v>
      </c>
    </row>
    <row r="396" spans="1:3" x14ac:dyDescent="0.25">
      <c r="A396" s="7" t="s">
        <v>2311</v>
      </c>
      <c r="B396" s="7" t="s">
        <v>2313</v>
      </c>
      <c r="C396" s="9" t="s">
        <v>4120</v>
      </c>
    </row>
    <row r="397" spans="1:3" x14ac:dyDescent="0.25">
      <c r="A397" s="7" t="s">
        <v>2314</v>
      </c>
      <c r="B397" s="7" t="s">
        <v>2316</v>
      </c>
      <c r="C397" s="9" t="s">
        <v>4120</v>
      </c>
    </row>
    <row r="398" spans="1:3" x14ac:dyDescent="0.25">
      <c r="A398" s="7" t="s">
        <v>2317</v>
      </c>
      <c r="B398" s="7" t="s">
        <v>2319</v>
      </c>
      <c r="C398" s="9" t="s">
        <v>4120</v>
      </c>
    </row>
    <row r="399" spans="1:3" x14ac:dyDescent="0.25">
      <c r="A399" s="7" t="s">
        <v>2320</v>
      </c>
      <c r="B399" s="7" t="s">
        <v>2322</v>
      </c>
      <c r="C399" s="9" t="s">
        <v>4120</v>
      </c>
    </row>
    <row r="400" spans="1:3" x14ac:dyDescent="0.25">
      <c r="A400" s="7" t="s">
        <v>2323</v>
      </c>
      <c r="B400" s="7" t="s">
        <v>2325</v>
      </c>
      <c r="C400" s="9" t="s">
        <v>4120</v>
      </c>
    </row>
    <row r="401" spans="1:3" x14ac:dyDescent="0.25">
      <c r="A401" s="7" t="s">
        <v>2326</v>
      </c>
      <c r="B401" s="7" t="s">
        <v>2328</v>
      </c>
      <c r="C401" s="9" t="s">
        <v>4120</v>
      </c>
    </row>
    <row r="402" spans="1:3" x14ac:dyDescent="0.25">
      <c r="A402" s="7" t="s">
        <v>2329</v>
      </c>
      <c r="B402" s="7" t="s">
        <v>2331</v>
      </c>
      <c r="C402" s="9" t="s">
        <v>4120</v>
      </c>
    </row>
    <row r="403" spans="1:3" x14ac:dyDescent="0.25">
      <c r="A403" s="7" t="s">
        <v>2332</v>
      </c>
      <c r="B403" s="7" t="s">
        <v>2334</v>
      </c>
      <c r="C403" s="9" t="s">
        <v>4120</v>
      </c>
    </row>
    <row r="404" spans="1:3" x14ac:dyDescent="0.25">
      <c r="A404" s="7" t="s">
        <v>2335</v>
      </c>
      <c r="B404" s="7" t="s">
        <v>2337</v>
      </c>
      <c r="C404" s="9" t="s">
        <v>4120</v>
      </c>
    </row>
    <row r="405" spans="1:3" x14ac:dyDescent="0.25">
      <c r="A405" s="7" t="s">
        <v>2338</v>
      </c>
      <c r="B405" s="7" t="s">
        <v>2340</v>
      </c>
      <c r="C405" s="9" t="s">
        <v>4120</v>
      </c>
    </row>
    <row r="406" spans="1:3" x14ac:dyDescent="0.25">
      <c r="A406" s="7" t="s">
        <v>2341</v>
      </c>
      <c r="B406" s="7" t="s">
        <v>2343</v>
      </c>
      <c r="C406" s="9" t="s">
        <v>4120</v>
      </c>
    </row>
    <row r="407" spans="1:3" x14ac:dyDescent="0.25">
      <c r="A407" s="7" t="s">
        <v>2344</v>
      </c>
      <c r="B407" s="7" t="s">
        <v>2346</v>
      </c>
      <c r="C407" s="9" t="s">
        <v>4120</v>
      </c>
    </row>
    <row r="408" spans="1:3" x14ac:dyDescent="0.25">
      <c r="A408" s="7" t="s">
        <v>2347</v>
      </c>
      <c r="B408" s="7" t="s">
        <v>2349</v>
      </c>
      <c r="C408" s="9" t="s">
        <v>4120</v>
      </c>
    </row>
    <row r="409" spans="1:3" x14ac:dyDescent="0.25">
      <c r="A409" s="7" t="s">
        <v>2350</v>
      </c>
      <c r="B409" s="7" t="s">
        <v>2352</v>
      </c>
      <c r="C409" s="9" t="s">
        <v>4120</v>
      </c>
    </row>
    <row r="410" spans="1:3" x14ac:dyDescent="0.25">
      <c r="A410" s="7" t="s">
        <v>2353</v>
      </c>
      <c r="B410" s="7" t="s">
        <v>2355</v>
      </c>
      <c r="C410" s="9" t="s">
        <v>4120</v>
      </c>
    </row>
    <row r="411" spans="1:3" x14ac:dyDescent="0.25">
      <c r="A411" s="7" t="s">
        <v>2356</v>
      </c>
      <c r="B411" s="7" t="s">
        <v>2358</v>
      </c>
      <c r="C411" s="9" t="s">
        <v>4120</v>
      </c>
    </row>
    <row r="412" spans="1:3" x14ac:dyDescent="0.25">
      <c r="A412" s="7" t="s">
        <v>2359</v>
      </c>
      <c r="B412" s="7" t="s">
        <v>2361</v>
      </c>
      <c r="C412" s="9" t="s">
        <v>4120</v>
      </c>
    </row>
    <row r="413" spans="1:3" x14ac:dyDescent="0.25">
      <c r="A413" s="7" t="s">
        <v>2362</v>
      </c>
      <c r="B413" s="7" t="s">
        <v>2364</v>
      </c>
      <c r="C413" s="9" t="s">
        <v>4120</v>
      </c>
    </row>
    <row r="414" spans="1:3" x14ac:dyDescent="0.25">
      <c r="A414" s="7" t="s">
        <v>2365</v>
      </c>
      <c r="B414" s="7" t="s">
        <v>2367</v>
      </c>
      <c r="C414" s="9" t="s">
        <v>4120</v>
      </c>
    </row>
    <row r="415" spans="1:3" x14ac:dyDescent="0.25">
      <c r="A415" s="7" t="s">
        <v>2368</v>
      </c>
      <c r="B415" s="7" t="s">
        <v>2370</v>
      </c>
      <c r="C415" s="9" t="s">
        <v>4120</v>
      </c>
    </row>
    <row r="416" spans="1:3" x14ac:dyDescent="0.25">
      <c r="A416" s="7" t="s">
        <v>2372</v>
      </c>
      <c r="B416" s="7" t="s">
        <v>2374</v>
      </c>
      <c r="C416" s="9" t="s">
        <v>4120</v>
      </c>
    </row>
    <row r="417" spans="1:3" x14ac:dyDescent="0.25">
      <c r="A417" s="7" t="s">
        <v>2376</v>
      </c>
      <c r="B417" s="7" t="s">
        <v>2378</v>
      </c>
      <c r="C417" s="9" t="s">
        <v>4120</v>
      </c>
    </row>
    <row r="418" spans="1:3" x14ac:dyDescent="0.25">
      <c r="A418" s="7" t="s">
        <v>2379</v>
      </c>
      <c r="B418" s="7" t="s">
        <v>2381</v>
      </c>
      <c r="C418" s="9" t="s">
        <v>4120</v>
      </c>
    </row>
    <row r="419" spans="1:3" x14ac:dyDescent="0.25">
      <c r="A419" s="7" t="s">
        <v>2382</v>
      </c>
      <c r="B419" s="7" t="s">
        <v>2384</v>
      </c>
      <c r="C419" s="9" t="s">
        <v>4120</v>
      </c>
    </row>
    <row r="420" spans="1:3" x14ac:dyDescent="0.25">
      <c r="A420" s="7" t="s">
        <v>2385</v>
      </c>
      <c r="B420" s="7" t="s">
        <v>2387</v>
      </c>
      <c r="C420" s="9" t="s">
        <v>4120</v>
      </c>
    </row>
    <row r="421" spans="1:3" x14ac:dyDescent="0.25">
      <c r="A421" s="7" t="s">
        <v>2388</v>
      </c>
      <c r="B421" s="7" t="s">
        <v>2390</v>
      </c>
      <c r="C421" s="9" t="s">
        <v>4120</v>
      </c>
    </row>
    <row r="422" spans="1:3" x14ac:dyDescent="0.25">
      <c r="A422" s="7" t="s">
        <v>2391</v>
      </c>
      <c r="B422" s="7" t="s">
        <v>2393</v>
      </c>
      <c r="C422" s="9" t="s">
        <v>4120</v>
      </c>
    </row>
    <row r="423" spans="1:3" x14ac:dyDescent="0.25">
      <c r="A423" s="7" t="s">
        <v>2394</v>
      </c>
      <c r="B423" s="7" t="s">
        <v>2371</v>
      </c>
      <c r="C423" s="9" t="s">
        <v>4120</v>
      </c>
    </row>
    <row r="424" spans="1:3" x14ac:dyDescent="0.25">
      <c r="A424" s="7" t="s">
        <v>2397</v>
      </c>
      <c r="B424" s="7" t="s">
        <v>2375</v>
      </c>
      <c r="C424" s="9" t="s">
        <v>4120</v>
      </c>
    </row>
    <row r="425" spans="1:3" x14ac:dyDescent="0.25">
      <c r="A425" s="7" t="s">
        <v>2400</v>
      </c>
      <c r="B425" s="7" t="s">
        <v>2401</v>
      </c>
      <c r="C425" s="9" t="s">
        <v>4120</v>
      </c>
    </row>
    <row r="426" spans="1:3" x14ac:dyDescent="0.25">
      <c r="A426" s="7" t="s">
        <v>2403</v>
      </c>
      <c r="B426" s="7" t="s">
        <v>2405</v>
      </c>
      <c r="C426" s="9" t="s">
        <v>4120</v>
      </c>
    </row>
    <row r="427" spans="1:3" x14ac:dyDescent="0.25">
      <c r="A427" s="7" t="s">
        <v>2406</v>
      </c>
      <c r="B427" s="7" t="s">
        <v>2396</v>
      </c>
      <c r="C427" s="9" t="s">
        <v>4120</v>
      </c>
    </row>
    <row r="428" spans="1:3" x14ac:dyDescent="0.25">
      <c r="A428" s="7" t="s">
        <v>2409</v>
      </c>
      <c r="B428" s="7" t="s">
        <v>2399</v>
      </c>
      <c r="C428" s="9" t="s">
        <v>4120</v>
      </c>
    </row>
    <row r="429" spans="1:3" x14ac:dyDescent="0.25">
      <c r="A429" s="7" t="s">
        <v>2412</v>
      </c>
      <c r="B429" s="7" t="s">
        <v>2413</v>
      </c>
      <c r="C429" s="9" t="s">
        <v>4120</v>
      </c>
    </row>
    <row r="430" spans="1:3" x14ac:dyDescent="0.25">
      <c r="A430" s="7" t="s">
        <v>2414</v>
      </c>
      <c r="B430" s="7" t="s">
        <v>2416</v>
      </c>
      <c r="C430" s="9" t="s">
        <v>4120</v>
      </c>
    </row>
    <row r="431" spans="1:3" x14ac:dyDescent="0.25">
      <c r="A431" s="7" t="s">
        <v>2417</v>
      </c>
      <c r="B431" s="7" t="s">
        <v>2408</v>
      </c>
      <c r="C431" s="9" t="s">
        <v>4120</v>
      </c>
    </row>
    <row r="432" spans="1:3" x14ac:dyDescent="0.25">
      <c r="A432" s="7" t="s">
        <v>2420</v>
      </c>
      <c r="B432" s="7" t="s">
        <v>2411</v>
      </c>
      <c r="C432" s="9" t="s">
        <v>4120</v>
      </c>
    </row>
    <row r="433" spans="1:3" x14ac:dyDescent="0.25">
      <c r="A433" s="7" t="s">
        <v>2423</v>
      </c>
      <c r="B433" s="7" t="s">
        <v>2425</v>
      </c>
      <c r="C433" s="9" t="s">
        <v>4120</v>
      </c>
    </row>
    <row r="434" spans="1:3" x14ac:dyDescent="0.25">
      <c r="A434" s="7" t="s">
        <v>2426</v>
      </c>
      <c r="B434" s="7" t="s">
        <v>2429</v>
      </c>
    </row>
    <row r="435" spans="1:3" x14ac:dyDescent="0.25">
      <c r="A435" s="7" t="s">
        <v>2431</v>
      </c>
      <c r="B435" s="7" t="s">
        <v>2433</v>
      </c>
    </row>
    <row r="436" spans="1:3" x14ac:dyDescent="0.25">
      <c r="A436" s="7" t="s">
        <v>2434</v>
      </c>
      <c r="B436" s="7" t="s">
        <v>2436</v>
      </c>
    </row>
    <row r="437" spans="1:3" x14ac:dyDescent="0.25">
      <c r="A437" s="7" t="s">
        <v>2437</v>
      </c>
      <c r="B437" s="7" t="s">
        <v>2439</v>
      </c>
    </row>
    <row r="438" spans="1:3" x14ac:dyDescent="0.25">
      <c r="A438" s="7" t="s">
        <v>2440</v>
      </c>
      <c r="B438" s="7" t="s">
        <v>2442</v>
      </c>
    </row>
    <row r="439" spans="1:3" x14ac:dyDescent="0.25">
      <c r="A439" s="7" t="s">
        <v>2443</v>
      </c>
      <c r="B439" s="7" t="s">
        <v>2444</v>
      </c>
    </row>
    <row r="440" spans="1:3" x14ac:dyDescent="0.25">
      <c r="A440" s="7" t="s">
        <v>2445</v>
      </c>
      <c r="B440" s="7" t="s">
        <v>2446</v>
      </c>
    </row>
    <row r="441" spans="1:3" x14ac:dyDescent="0.25">
      <c r="A441" s="7" t="s">
        <v>2447</v>
      </c>
      <c r="B441" s="7" t="s">
        <v>2448</v>
      </c>
    </row>
    <row r="442" spans="1:3" x14ac:dyDescent="0.25">
      <c r="A442" s="7" t="s">
        <v>2449</v>
      </c>
      <c r="B442" s="7" t="s">
        <v>2451</v>
      </c>
    </row>
    <row r="443" spans="1:3" x14ac:dyDescent="0.25">
      <c r="A443" s="7" t="s">
        <v>2452</v>
      </c>
      <c r="B443" s="7" t="s">
        <v>2454</v>
      </c>
    </row>
    <row r="444" spans="1:3" x14ac:dyDescent="0.25">
      <c r="A444" s="7" t="s">
        <v>2455</v>
      </c>
      <c r="B444" s="7" t="s">
        <v>2458</v>
      </c>
    </row>
    <row r="445" spans="1:3" x14ac:dyDescent="0.25">
      <c r="A445" s="7" t="s">
        <v>2459</v>
      </c>
      <c r="B445" s="7" t="s">
        <v>2460</v>
      </c>
    </row>
    <row r="446" spans="1:3" x14ac:dyDescent="0.25">
      <c r="A446" s="7" t="s">
        <v>2461</v>
      </c>
      <c r="B446" s="7" t="s">
        <v>2462</v>
      </c>
    </row>
    <row r="447" spans="1:3" x14ac:dyDescent="0.25">
      <c r="A447" s="7" t="s">
        <v>2463</v>
      </c>
      <c r="B447" s="7" t="s">
        <v>4121</v>
      </c>
    </row>
    <row r="448" spans="1:3" x14ac:dyDescent="0.25">
      <c r="A448" s="7" t="s">
        <v>2467</v>
      </c>
      <c r="B448" s="7" t="s">
        <v>2469</v>
      </c>
    </row>
    <row r="449" spans="1:2" x14ac:dyDescent="0.25">
      <c r="A449" s="7" t="s">
        <v>2473</v>
      </c>
      <c r="B449" s="7" t="s">
        <v>2475</v>
      </c>
    </row>
    <row r="450" spans="1:2" x14ac:dyDescent="0.25">
      <c r="A450" s="7" t="s">
        <v>2478</v>
      </c>
      <c r="B450" s="7" t="s">
        <v>2479</v>
      </c>
    </row>
    <row r="451" spans="1:2" x14ac:dyDescent="0.25">
      <c r="A451" s="7" t="s">
        <v>2482</v>
      </c>
      <c r="B451" s="7" t="s">
        <v>2483</v>
      </c>
    </row>
    <row r="452" spans="1:2" x14ac:dyDescent="0.25">
      <c r="A452" s="7" t="s">
        <v>2484</v>
      </c>
      <c r="B452" s="7" t="s">
        <v>2485</v>
      </c>
    </row>
    <row r="453" spans="1:2" x14ac:dyDescent="0.25">
      <c r="A453" s="7" t="s">
        <v>2486</v>
      </c>
      <c r="B453" s="7" t="s">
        <v>2489</v>
      </c>
    </row>
    <row r="454" spans="1:2" x14ac:dyDescent="0.25">
      <c r="A454" s="7" t="s">
        <v>2492</v>
      </c>
      <c r="B454" s="7" t="s">
        <v>2494</v>
      </c>
    </row>
    <row r="455" spans="1:2" x14ac:dyDescent="0.25">
      <c r="A455" s="7" t="s">
        <v>2495</v>
      </c>
      <c r="B455" s="7" t="s">
        <v>2497</v>
      </c>
    </row>
    <row r="456" spans="1:2" x14ac:dyDescent="0.25">
      <c r="A456" s="7" t="s">
        <v>2498</v>
      </c>
      <c r="B456" s="7" t="s">
        <v>2500</v>
      </c>
    </row>
    <row r="457" spans="1:2" x14ac:dyDescent="0.25">
      <c r="A457" s="7" t="s">
        <v>2501</v>
      </c>
      <c r="B457" s="7" t="s">
        <v>2503</v>
      </c>
    </row>
    <row r="458" spans="1:2" x14ac:dyDescent="0.25">
      <c r="A458" s="7" t="s">
        <v>2504</v>
      </c>
      <c r="B458" s="7" t="s">
        <v>2506</v>
      </c>
    </row>
    <row r="459" spans="1:2" x14ac:dyDescent="0.25">
      <c r="A459" s="7" t="s">
        <v>2507</v>
      </c>
      <c r="B459" s="7" t="s">
        <v>2509</v>
      </c>
    </row>
    <row r="460" spans="1:2" x14ac:dyDescent="0.25">
      <c r="A460" s="7" t="s">
        <v>2510</v>
      </c>
      <c r="B460" s="7" t="s">
        <v>2512</v>
      </c>
    </row>
    <row r="461" spans="1:2" x14ac:dyDescent="0.25">
      <c r="A461" s="7" t="s">
        <v>2513</v>
      </c>
      <c r="B461" s="7" t="s">
        <v>2515</v>
      </c>
    </row>
    <row r="462" spans="1:2" x14ac:dyDescent="0.25">
      <c r="A462" s="7" t="s">
        <v>2518</v>
      </c>
      <c r="B462" s="7" t="s">
        <v>2520</v>
      </c>
    </row>
    <row r="463" spans="1:2" x14ac:dyDescent="0.25">
      <c r="A463" s="7" t="s">
        <v>2521</v>
      </c>
      <c r="B463" s="7" t="s">
        <v>2523</v>
      </c>
    </row>
    <row r="464" spans="1:2" x14ac:dyDescent="0.25">
      <c r="A464" s="7" t="s">
        <v>2525</v>
      </c>
      <c r="B464" s="7" t="s">
        <v>2527</v>
      </c>
    </row>
    <row r="465" spans="1:2" x14ac:dyDescent="0.25">
      <c r="A465" s="7" t="s">
        <v>2528</v>
      </c>
      <c r="B465" s="7" t="s">
        <v>2530</v>
      </c>
    </row>
    <row r="466" spans="1:2" x14ac:dyDescent="0.25">
      <c r="A466" s="7" t="s">
        <v>2531</v>
      </c>
      <c r="B466" s="7" t="s">
        <v>2533</v>
      </c>
    </row>
    <row r="467" spans="1:2" x14ac:dyDescent="0.25">
      <c r="A467" s="7" t="s">
        <v>2534</v>
      </c>
      <c r="B467" s="7" t="s">
        <v>2536</v>
      </c>
    </row>
    <row r="468" spans="1:2" x14ac:dyDescent="0.25">
      <c r="A468" s="7" t="s">
        <v>2537</v>
      </c>
      <c r="B468" s="7" t="s">
        <v>2539</v>
      </c>
    </row>
    <row r="469" spans="1:2" x14ac:dyDescent="0.25">
      <c r="A469" s="7" t="s">
        <v>2540</v>
      </c>
      <c r="B469" s="7" t="s">
        <v>2542</v>
      </c>
    </row>
    <row r="470" spans="1:2" x14ac:dyDescent="0.25">
      <c r="A470" s="7" t="s">
        <v>2543</v>
      </c>
      <c r="B470" s="7" t="s">
        <v>2545</v>
      </c>
    </row>
    <row r="471" spans="1:2" x14ac:dyDescent="0.25">
      <c r="A471" s="7" t="s">
        <v>2546</v>
      </c>
      <c r="B471" s="7" t="s">
        <v>2549</v>
      </c>
    </row>
    <row r="472" spans="1:2" x14ac:dyDescent="0.25">
      <c r="A472" s="7" t="s">
        <v>2551</v>
      </c>
      <c r="B472" s="7" t="s">
        <v>2553</v>
      </c>
    </row>
    <row r="473" spans="1:2" x14ac:dyDescent="0.25">
      <c r="A473" s="7" t="s">
        <v>2554</v>
      </c>
      <c r="B473" s="7" t="s">
        <v>2556</v>
      </c>
    </row>
    <row r="474" spans="1:2" x14ac:dyDescent="0.25">
      <c r="A474" s="7" t="s">
        <v>2557</v>
      </c>
      <c r="B474" s="7" t="s">
        <v>2559</v>
      </c>
    </row>
    <row r="475" spans="1:2" x14ac:dyDescent="0.25">
      <c r="A475" s="7" t="s">
        <v>2560</v>
      </c>
      <c r="B475" s="7" t="s">
        <v>2562</v>
      </c>
    </row>
    <row r="476" spans="1:2" x14ac:dyDescent="0.25">
      <c r="A476" s="7" t="s">
        <v>2564</v>
      </c>
      <c r="B476" s="7" t="s">
        <v>2566</v>
      </c>
    </row>
    <row r="477" spans="1:2" x14ac:dyDescent="0.25">
      <c r="A477" s="7" t="s">
        <v>2571</v>
      </c>
      <c r="B477" s="7" t="s">
        <v>2573</v>
      </c>
    </row>
    <row r="478" spans="1:2" x14ac:dyDescent="0.25">
      <c r="A478" s="7" t="s">
        <v>2574</v>
      </c>
      <c r="B478" s="7" t="s">
        <v>2576</v>
      </c>
    </row>
    <row r="479" spans="1:2" x14ac:dyDescent="0.25">
      <c r="A479" s="7" t="s">
        <v>2577</v>
      </c>
      <c r="B479" s="7" t="s">
        <v>2579</v>
      </c>
    </row>
    <row r="480" spans="1:2" x14ac:dyDescent="0.25">
      <c r="A480" s="7" t="s">
        <v>2581</v>
      </c>
      <c r="B480" s="7" t="s">
        <v>2583</v>
      </c>
    </row>
    <row r="481" spans="1:2" x14ac:dyDescent="0.25">
      <c r="A481" s="7" t="s">
        <v>2584</v>
      </c>
      <c r="B481" s="7" t="s">
        <v>2586</v>
      </c>
    </row>
    <row r="482" spans="1:2" x14ac:dyDescent="0.25">
      <c r="A482" s="7" t="s">
        <v>2587</v>
      </c>
      <c r="B482" s="7" t="s">
        <v>2589</v>
      </c>
    </row>
    <row r="483" spans="1:2" x14ac:dyDescent="0.25">
      <c r="A483" s="7" t="s">
        <v>2590</v>
      </c>
      <c r="B483" s="7" t="s">
        <v>2592</v>
      </c>
    </row>
    <row r="484" spans="1:2" x14ac:dyDescent="0.25">
      <c r="A484" s="7" t="s">
        <v>2593</v>
      </c>
      <c r="B484" s="7" t="s">
        <v>2595</v>
      </c>
    </row>
    <row r="485" spans="1:2" x14ac:dyDescent="0.25">
      <c r="A485" s="7" t="s">
        <v>2596</v>
      </c>
      <c r="B485" s="7" t="s">
        <v>2598</v>
      </c>
    </row>
    <row r="486" spans="1:2" x14ac:dyDescent="0.25">
      <c r="A486" s="7" t="s">
        <v>2601</v>
      </c>
      <c r="B486" s="7" t="s">
        <v>2603</v>
      </c>
    </row>
    <row r="487" spans="1:2" x14ac:dyDescent="0.25">
      <c r="A487" s="7" t="s">
        <v>2604</v>
      </c>
      <c r="B487" s="7" t="s">
        <v>2606</v>
      </c>
    </row>
    <row r="488" spans="1:2" x14ac:dyDescent="0.25">
      <c r="A488" s="7" t="s">
        <v>2607</v>
      </c>
      <c r="B488" s="7" t="s">
        <v>2608</v>
      </c>
    </row>
    <row r="489" spans="1:2" x14ac:dyDescent="0.25">
      <c r="A489" s="7" t="s">
        <v>2609</v>
      </c>
      <c r="B489" s="7" t="s">
        <v>2610</v>
      </c>
    </row>
    <row r="490" spans="1:2" x14ac:dyDescent="0.25">
      <c r="A490" s="7" t="s">
        <v>2611</v>
      </c>
      <c r="B490" s="7" t="s">
        <v>2613</v>
      </c>
    </row>
    <row r="491" spans="1:2" x14ac:dyDescent="0.25">
      <c r="A491" s="7" t="s">
        <v>2615</v>
      </c>
      <c r="B491" s="7" t="s">
        <v>2616</v>
      </c>
    </row>
    <row r="492" spans="1:2" x14ac:dyDescent="0.25">
      <c r="A492" s="7" t="s">
        <v>2617</v>
      </c>
      <c r="B492" s="7" t="s">
        <v>2618</v>
      </c>
    </row>
    <row r="493" spans="1:2" x14ac:dyDescent="0.25">
      <c r="A493" s="7" t="s">
        <v>2619</v>
      </c>
      <c r="B493" s="7" t="s">
        <v>2621</v>
      </c>
    </row>
    <row r="494" spans="1:2" x14ac:dyDescent="0.25">
      <c r="A494" s="7" t="s">
        <v>2622</v>
      </c>
      <c r="B494" s="7" t="s">
        <v>2623</v>
      </c>
    </row>
    <row r="495" spans="1:2" x14ac:dyDescent="0.25">
      <c r="A495" s="7" t="s">
        <v>2624</v>
      </c>
      <c r="B495" s="7" t="s">
        <v>2625</v>
      </c>
    </row>
    <row r="496" spans="1:2" x14ac:dyDescent="0.25">
      <c r="A496" s="7" t="s">
        <v>2626</v>
      </c>
      <c r="B496" s="7" t="s">
        <v>2627</v>
      </c>
    </row>
    <row r="497" spans="1:2" x14ac:dyDescent="0.25">
      <c r="A497" s="7" t="s">
        <v>2628</v>
      </c>
      <c r="B497" s="7" t="s">
        <v>2630</v>
      </c>
    </row>
    <row r="498" spans="1:2" x14ac:dyDescent="0.25">
      <c r="A498" s="7" t="s">
        <v>2631</v>
      </c>
      <c r="B498" s="7" t="s">
        <v>2634</v>
      </c>
    </row>
    <row r="499" spans="1:2" x14ac:dyDescent="0.25">
      <c r="A499" s="7" t="s">
        <v>2636</v>
      </c>
      <c r="B499" s="7" t="s">
        <v>2638</v>
      </c>
    </row>
    <row r="500" spans="1:2" x14ac:dyDescent="0.25">
      <c r="A500" s="7" t="s">
        <v>2640</v>
      </c>
      <c r="B500" s="7" t="s">
        <v>2642</v>
      </c>
    </row>
    <row r="501" spans="1:2" x14ac:dyDescent="0.25">
      <c r="A501" s="7" t="s">
        <v>2643</v>
      </c>
      <c r="B501" s="7" t="s">
        <v>2645</v>
      </c>
    </row>
    <row r="502" spans="1:2" x14ac:dyDescent="0.25">
      <c r="A502" s="7" t="s">
        <v>2646</v>
      </c>
      <c r="B502" s="7" t="s">
        <v>2648</v>
      </c>
    </row>
    <row r="503" spans="1:2" x14ac:dyDescent="0.25">
      <c r="A503" s="7" t="s">
        <v>2649</v>
      </c>
      <c r="B503" s="7" t="s">
        <v>2651</v>
      </c>
    </row>
    <row r="504" spans="1:2" x14ac:dyDescent="0.25">
      <c r="A504" s="7" t="s">
        <v>2525</v>
      </c>
      <c r="B504" s="7" t="s">
        <v>2652</v>
      </c>
    </row>
    <row r="505" spans="1:2" x14ac:dyDescent="0.25">
      <c r="A505" s="7" t="s">
        <v>2653</v>
      </c>
      <c r="B505" s="7" t="s">
        <v>2656</v>
      </c>
    </row>
    <row r="506" spans="1:2" x14ac:dyDescent="0.25">
      <c r="A506" s="7" t="s">
        <v>2658</v>
      </c>
      <c r="B506" s="7" t="s">
        <v>2660</v>
      </c>
    </row>
    <row r="507" spans="1:2" x14ac:dyDescent="0.25">
      <c r="A507" s="7" t="s">
        <v>2661</v>
      </c>
      <c r="B507" s="7" t="s">
        <v>2663</v>
      </c>
    </row>
    <row r="508" spans="1:2" x14ac:dyDescent="0.25">
      <c r="A508" s="7" t="s">
        <v>2664</v>
      </c>
      <c r="B508" s="7" t="s">
        <v>2666</v>
      </c>
    </row>
    <row r="509" spans="1:2" x14ac:dyDescent="0.25">
      <c r="A509" s="7" t="s">
        <v>2557</v>
      </c>
      <c r="B509" s="7" t="s">
        <v>2667</v>
      </c>
    </row>
    <row r="510" spans="1:2" x14ac:dyDescent="0.25">
      <c r="A510" s="7" t="s">
        <v>2560</v>
      </c>
      <c r="B510" s="7" t="s">
        <v>2669</v>
      </c>
    </row>
    <row r="511" spans="1:2" x14ac:dyDescent="0.25">
      <c r="A511" s="7" t="s">
        <v>2574</v>
      </c>
      <c r="B511" s="7" t="s">
        <v>2672</v>
      </c>
    </row>
    <row r="512" spans="1:2" x14ac:dyDescent="0.25">
      <c r="A512" s="7" t="s">
        <v>2677</v>
      </c>
      <c r="B512" s="7" t="s">
        <v>2679</v>
      </c>
    </row>
    <row r="513" spans="1:2" x14ac:dyDescent="0.25">
      <c r="A513" s="7" t="s">
        <v>2590</v>
      </c>
      <c r="B513" s="7" t="s">
        <v>2681</v>
      </c>
    </row>
    <row r="514" spans="1:2" x14ac:dyDescent="0.25">
      <c r="A514" s="7" t="s">
        <v>2593</v>
      </c>
      <c r="B514" s="7" t="s">
        <v>2683</v>
      </c>
    </row>
    <row r="515" spans="1:2" x14ac:dyDescent="0.25">
      <c r="A515" s="7" t="s">
        <v>2596</v>
      </c>
      <c r="B515" s="7" t="s">
        <v>2684</v>
      </c>
    </row>
    <row r="516" spans="1:2" x14ac:dyDescent="0.25">
      <c r="A516" s="7" t="s">
        <v>2601</v>
      </c>
      <c r="B516" s="7" t="s">
        <v>2688</v>
      </c>
    </row>
    <row r="517" spans="1:2" x14ac:dyDescent="0.25">
      <c r="A517" s="7" t="s">
        <v>2607</v>
      </c>
      <c r="B517" s="7" t="s">
        <v>2690</v>
      </c>
    </row>
    <row r="518" spans="1:2" x14ac:dyDescent="0.25">
      <c r="A518" s="7" t="s">
        <v>2609</v>
      </c>
      <c r="B518" s="7" t="s">
        <v>2692</v>
      </c>
    </row>
    <row r="519" spans="1:2" x14ac:dyDescent="0.25">
      <c r="A519" s="7" t="s">
        <v>2693</v>
      </c>
      <c r="B519" s="7" t="s">
        <v>2695</v>
      </c>
    </row>
    <row r="520" spans="1:2" x14ac:dyDescent="0.25">
      <c r="A520" s="7" t="s">
        <v>2611</v>
      </c>
      <c r="B520" s="7" t="s">
        <v>2696</v>
      </c>
    </row>
    <row r="521" spans="1:2" x14ac:dyDescent="0.25">
      <c r="A521" s="7" t="s">
        <v>2615</v>
      </c>
      <c r="B521" s="7" t="s">
        <v>2699</v>
      </c>
    </row>
    <row r="522" spans="1:2" x14ac:dyDescent="0.25">
      <c r="A522" s="7" t="s">
        <v>2617</v>
      </c>
      <c r="B522" s="7" t="s">
        <v>2700</v>
      </c>
    </row>
    <row r="523" spans="1:2" x14ac:dyDescent="0.25">
      <c r="A523" s="7" t="s">
        <v>2619</v>
      </c>
      <c r="B523" s="7" t="s">
        <v>2701</v>
      </c>
    </row>
    <row r="524" spans="1:2" x14ac:dyDescent="0.25">
      <c r="A524" s="7" t="s">
        <v>2622</v>
      </c>
      <c r="B524" s="7" t="s">
        <v>2702</v>
      </c>
    </row>
    <row r="525" spans="1:2" x14ac:dyDescent="0.25">
      <c r="A525" s="7" t="s">
        <v>2624</v>
      </c>
      <c r="B525" s="7" t="s">
        <v>2704</v>
      </c>
    </row>
    <row r="526" spans="1:2" x14ac:dyDescent="0.25">
      <c r="A526" s="7" t="s">
        <v>2626</v>
      </c>
      <c r="B526" s="7" t="s">
        <v>2706</v>
      </c>
    </row>
    <row r="527" spans="1:2" x14ac:dyDescent="0.25">
      <c r="A527" s="7" t="s">
        <v>2707</v>
      </c>
      <c r="B527" s="7" t="s">
        <v>978</v>
      </c>
    </row>
    <row r="528" spans="1:2" x14ac:dyDescent="0.25">
      <c r="A528" s="7" t="s">
        <v>2708</v>
      </c>
      <c r="B528" s="7" t="s">
        <v>978</v>
      </c>
    </row>
    <row r="529" spans="1:2" x14ac:dyDescent="0.25">
      <c r="A529" s="7" t="s">
        <v>2709</v>
      </c>
      <c r="B529" s="7" t="s">
        <v>978</v>
      </c>
    </row>
    <row r="530" spans="1:2" x14ac:dyDescent="0.25">
      <c r="A530" s="7" t="s">
        <v>2710</v>
      </c>
      <c r="B530" s="7" t="s">
        <v>2711</v>
      </c>
    </row>
    <row r="531" spans="1:2" x14ac:dyDescent="0.25">
      <c r="A531" s="7" t="s">
        <v>2712</v>
      </c>
      <c r="B531" s="7" t="s">
        <v>2714</v>
      </c>
    </row>
    <row r="532" spans="1:2" x14ac:dyDescent="0.25">
      <c r="A532" s="7" t="s">
        <v>2715</v>
      </c>
      <c r="B532" s="7" t="s">
        <v>2716</v>
      </c>
    </row>
    <row r="533" spans="1:2" x14ac:dyDescent="0.25">
      <c r="A533" s="7" t="s">
        <v>2717</v>
      </c>
      <c r="B533" s="7" t="s">
        <v>2720</v>
      </c>
    </row>
    <row r="534" spans="1:2" x14ac:dyDescent="0.25">
      <c r="A534" s="7" t="s">
        <v>2722</v>
      </c>
      <c r="B534" s="7" t="s">
        <v>2724</v>
      </c>
    </row>
    <row r="535" spans="1:2" x14ac:dyDescent="0.25">
      <c r="A535" s="7" t="s">
        <v>2725</v>
      </c>
      <c r="B535" s="7" t="s">
        <v>2726</v>
      </c>
    </row>
    <row r="536" spans="1:2" x14ac:dyDescent="0.25">
      <c r="A536" s="7" t="s">
        <v>2728</v>
      </c>
      <c r="B536" s="7" t="s">
        <v>2729</v>
      </c>
    </row>
    <row r="537" spans="1:2" x14ac:dyDescent="0.25">
      <c r="A537" s="7" t="s">
        <v>2730</v>
      </c>
      <c r="B537" s="7" t="s">
        <v>2731</v>
      </c>
    </row>
    <row r="538" spans="1:2" x14ac:dyDescent="0.25">
      <c r="A538" s="7" t="s">
        <v>2732</v>
      </c>
      <c r="B538" s="7" t="s">
        <v>2733</v>
      </c>
    </row>
    <row r="539" spans="1:2" x14ac:dyDescent="0.25">
      <c r="A539" s="7" t="s">
        <v>2734</v>
      </c>
      <c r="B539" s="7" t="s">
        <v>2735</v>
      </c>
    </row>
    <row r="540" spans="1:2" x14ac:dyDescent="0.25">
      <c r="A540" s="7" t="s">
        <v>2736</v>
      </c>
      <c r="B540" s="7" t="s">
        <v>2738</v>
      </c>
    </row>
    <row r="541" spans="1:2" x14ac:dyDescent="0.25">
      <c r="A541" s="7" t="s">
        <v>2741</v>
      </c>
      <c r="B541" s="7" t="s">
        <v>2744</v>
      </c>
    </row>
    <row r="542" spans="1:2" x14ac:dyDescent="0.25">
      <c r="A542" s="7" t="s">
        <v>2746</v>
      </c>
      <c r="B542" s="7" t="s">
        <v>2749</v>
      </c>
    </row>
    <row r="543" spans="1:2" x14ac:dyDescent="0.25">
      <c r="A543" s="7" t="s">
        <v>2751</v>
      </c>
      <c r="B543" s="7" t="s">
        <v>2753</v>
      </c>
    </row>
    <row r="544" spans="1:2" x14ac:dyDescent="0.25">
      <c r="A544" s="7" t="s">
        <v>2755</v>
      </c>
      <c r="B544" s="7" t="s">
        <v>2757</v>
      </c>
    </row>
    <row r="545" spans="1:2" x14ac:dyDescent="0.25">
      <c r="A545" s="7" t="s">
        <v>2760</v>
      </c>
      <c r="B545" s="7" t="s">
        <v>2762</v>
      </c>
    </row>
    <row r="546" spans="1:2" x14ac:dyDescent="0.25">
      <c r="A546" s="7" t="s">
        <v>2764</v>
      </c>
      <c r="B546" s="7" t="s">
        <v>2766</v>
      </c>
    </row>
    <row r="547" spans="1:2" x14ac:dyDescent="0.25">
      <c r="A547" s="7" t="s">
        <v>2767</v>
      </c>
      <c r="B547" s="7" t="s">
        <v>2769</v>
      </c>
    </row>
    <row r="548" spans="1:2" x14ac:dyDescent="0.25">
      <c r="A548" s="7" t="s">
        <v>2770</v>
      </c>
      <c r="B548" s="7" t="s">
        <v>2772</v>
      </c>
    </row>
    <row r="549" spans="1:2" x14ac:dyDescent="0.25">
      <c r="A549" s="7" t="s">
        <v>2773</v>
      </c>
      <c r="B549" s="7" t="s">
        <v>2775</v>
      </c>
    </row>
    <row r="550" spans="1:2" x14ac:dyDescent="0.25">
      <c r="A550" s="7" t="s">
        <v>2776</v>
      </c>
      <c r="B550" s="7" t="s">
        <v>2778</v>
      </c>
    </row>
    <row r="551" spans="1:2" x14ac:dyDescent="0.25">
      <c r="A551" s="7" t="s">
        <v>2779</v>
      </c>
      <c r="B551" s="7" t="s">
        <v>2781</v>
      </c>
    </row>
    <row r="552" spans="1:2" x14ac:dyDescent="0.25">
      <c r="A552" s="7" t="s">
        <v>2782</v>
      </c>
      <c r="B552" s="7" t="s">
        <v>2784</v>
      </c>
    </row>
    <row r="553" spans="1:2" x14ac:dyDescent="0.25">
      <c r="A553" s="7" t="s">
        <v>2785</v>
      </c>
      <c r="B553" s="7" t="s">
        <v>2787</v>
      </c>
    </row>
    <row r="554" spans="1:2" x14ac:dyDescent="0.25">
      <c r="A554" s="7" t="s">
        <v>2788</v>
      </c>
      <c r="B554" s="7" t="s">
        <v>2790</v>
      </c>
    </row>
    <row r="555" spans="1:2" x14ac:dyDescent="0.25">
      <c r="A555" s="7" t="s">
        <v>2791</v>
      </c>
      <c r="B555" s="7" t="s">
        <v>2793</v>
      </c>
    </row>
    <row r="556" spans="1:2" x14ac:dyDescent="0.25">
      <c r="A556" s="7" t="s">
        <v>2794</v>
      </c>
      <c r="B556" s="7" t="s">
        <v>2796</v>
      </c>
    </row>
    <row r="557" spans="1:2" x14ac:dyDescent="0.25">
      <c r="A557" s="7" t="s">
        <v>2797</v>
      </c>
      <c r="B557" s="7" t="s">
        <v>2799</v>
      </c>
    </row>
    <row r="558" spans="1:2" x14ac:dyDescent="0.25">
      <c r="A558" s="7" t="s">
        <v>2803</v>
      </c>
      <c r="B558" s="7" t="s">
        <v>2805</v>
      </c>
    </row>
    <row r="559" spans="1:2" x14ac:dyDescent="0.25">
      <c r="A559" s="7" t="s">
        <v>2806</v>
      </c>
      <c r="B559" s="7" t="s">
        <v>2808</v>
      </c>
    </row>
    <row r="560" spans="1:2" x14ac:dyDescent="0.25">
      <c r="A560" s="7" t="s">
        <v>2809</v>
      </c>
      <c r="B560" s="7" t="s">
        <v>2811</v>
      </c>
    </row>
    <row r="561" spans="1:2" x14ac:dyDescent="0.25">
      <c r="A561" s="7" t="s">
        <v>2812</v>
      </c>
      <c r="B561" s="7" t="s">
        <v>2814</v>
      </c>
    </row>
    <row r="562" spans="1:2" x14ac:dyDescent="0.25">
      <c r="A562" s="7" t="s">
        <v>2815</v>
      </c>
      <c r="B562" s="7" t="s">
        <v>2817</v>
      </c>
    </row>
    <row r="563" spans="1:2" x14ac:dyDescent="0.25">
      <c r="A563" s="7" t="s">
        <v>2818</v>
      </c>
      <c r="B563" s="7" t="s">
        <v>2820</v>
      </c>
    </row>
    <row r="564" spans="1:2" x14ac:dyDescent="0.25">
      <c r="A564" s="7" t="s">
        <v>2821</v>
      </c>
      <c r="B564" s="7" t="s">
        <v>2823</v>
      </c>
    </row>
    <row r="565" spans="1:2" x14ac:dyDescent="0.25">
      <c r="A565" s="7" t="s">
        <v>2824</v>
      </c>
      <c r="B565" s="7" t="s">
        <v>2826</v>
      </c>
    </row>
    <row r="566" spans="1:2" x14ac:dyDescent="0.25">
      <c r="A566" s="7" t="s">
        <v>2827</v>
      </c>
      <c r="B566" s="7" t="s">
        <v>2829</v>
      </c>
    </row>
    <row r="567" spans="1:2" x14ac:dyDescent="0.25">
      <c r="A567" s="7" t="s">
        <v>2830</v>
      </c>
      <c r="B567" s="7" t="s">
        <v>2832</v>
      </c>
    </row>
    <row r="568" spans="1:2" x14ac:dyDescent="0.25">
      <c r="A568" s="7" t="s">
        <v>2833</v>
      </c>
      <c r="B568" s="7" t="s">
        <v>2835</v>
      </c>
    </row>
    <row r="569" spans="1:2" x14ac:dyDescent="0.25">
      <c r="A569" s="7" t="s">
        <v>2836</v>
      </c>
      <c r="B569" s="7" t="s">
        <v>2838</v>
      </c>
    </row>
    <row r="570" spans="1:2" x14ac:dyDescent="0.25">
      <c r="A570" s="7" t="s">
        <v>2839</v>
      </c>
      <c r="B570" s="7" t="s">
        <v>2841</v>
      </c>
    </row>
    <row r="571" spans="1:2" x14ac:dyDescent="0.25">
      <c r="A571" s="7" t="s">
        <v>2842</v>
      </c>
      <c r="B571" s="7" t="s">
        <v>2844</v>
      </c>
    </row>
    <row r="572" spans="1:2" x14ac:dyDescent="0.25">
      <c r="A572" s="7" t="s">
        <v>2846</v>
      </c>
      <c r="B572" s="7" t="s">
        <v>2848</v>
      </c>
    </row>
    <row r="573" spans="1:2" x14ac:dyDescent="0.25">
      <c r="A573" s="7" t="s">
        <v>2849</v>
      </c>
      <c r="B573" s="7" t="s">
        <v>2851</v>
      </c>
    </row>
    <row r="574" spans="1:2" x14ac:dyDescent="0.25">
      <c r="A574" s="7" t="s">
        <v>2852</v>
      </c>
      <c r="B574" s="7" t="s">
        <v>2854</v>
      </c>
    </row>
    <row r="575" spans="1:2" x14ac:dyDescent="0.25">
      <c r="A575" s="7" t="s">
        <v>2855</v>
      </c>
      <c r="B575" s="7" t="s">
        <v>2857</v>
      </c>
    </row>
    <row r="576" spans="1:2" x14ac:dyDescent="0.25">
      <c r="A576" s="7" t="s">
        <v>2858</v>
      </c>
      <c r="B576" s="7" t="s">
        <v>2860</v>
      </c>
    </row>
    <row r="577" spans="1:2" x14ac:dyDescent="0.25">
      <c r="A577" s="7" t="s">
        <v>2861</v>
      </c>
      <c r="B577" s="7" t="s">
        <v>2863</v>
      </c>
    </row>
    <row r="578" spans="1:2" x14ac:dyDescent="0.25">
      <c r="A578" s="7" t="s">
        <v>2864</v>
      </c>
      <c r="B578" s="7" t="s">
        <v>2866</v>
      </c>
    </row>
    <row r="579" spans="1:2" x14ac:dyDescent="0.25">
      <c r="A579" s="7" t="s">
        <v>2867</v>
      </c>
      <c r="B579" s="7" t="s">
        <v>2869</v>
      </c>
    </row>
    <row r="580" spans="1:2" x14ac:dyDescent="0.25">
      <c r="A580" s="7" t="s">
        <v>2870</v>
      </c>
      <c r="B580" s="7" t="s">
        <v>2872</v>
      </c>
    </row>
    <row r="581" spans="1:2" x14ac:dyDescent="0.25">
      <c r="A581" s="7" t="s">
        <v>2873</v>
      </c>
      <c r="B581" s="7" t="s">
        <v>2875</v>
      </c>
    </row>
    <row r="582" spans="1:2" x14ac:dyDescent="0.25">
      <c r="A582" s="7" t="s">
        <v>2876</v>
      </c>
      <c r="B582" s="7" t="s">
        <v>2878</v>
      </c>
    </row>
    <row r="583" spans="1:2" x14ac:dyDescent="0.25">
      <c r="A583" s="7" t="s">
        <v>2879</v>
      </c>
      <c r="B583" s="7" t="s">
        <v>2881</v>
      </c>
    </row>
    <row r="584" spans="1:2" x14ac:dyDescent="0.25">
      <c r="A584" s="7" t="s">
        <v>2884</v>
      </c>
      <c r="B584" s="7" t="s">
        <v>2886</v>
      </c>
    </row>
    <row r="585" spans="1:2" x14ac:dyDescent="0.25">
      <c r="A585" s="7" t="s">
        <v>2889</v>
      </c>
      <c r="B585" s="7" t="s">
        <v>2891</v>
      </c>
    </row>
    <row r="586" spans="1:2" x14ac:dyDescent="0.25">
      <c r="A586" s="7" t="s">
        <v>2892</v>
      </c>
      <c r="B586" s="7" t="s">
        <v>2894</v>
      </c>
    </row>
    <row r="587" spans="1:2" x14ac:dyDescent="0.25">
      <c r="A587" s="7" t="s">
        <v>2895</v>
      </c>
      <c r="B587" s="7" t="s">
        <v>2897</v>
      </c>
    </row>
    <row r="588" spans="1:2" x14ac:dyDescent="0.25">
      <c r="A588" s="7" t="s">
        <v>2898</v>
      </c>
      <c r="B588" s="7" t="s">
        <v>2900</v>
      </c>
    </row>
    <row r="589" spans="1:2" x14ac:dyDescent="0.25">
      <c r="A589" s="7" t="s">
        <v>2901</v>
      </c>
      <c r="B589" s="7" t="s">
        <v>2903</v>
      </c>
    </row>
    <row r="590" spans="1:2" x14ac:dyDescent="0.25">
      <c r="A590" s="7" t="s">
        <v>2904</v>
      </c>
      <c r="B590" s="7" t="s">
        <v>2906</v>
      </c>
    </row>
    <row r="591" spans="1:2" x14ac:dyDescent="0.25">
      <c r="A591" s="7" t="s">
        <v>2907</v>
      </c>
      <c r="B591" s="7" t="s">
        <v>2909</v>
      </c>
    </row>
    <row r="592" spans="1:2" x14ac:dyDescent="0.25">
      <c r="A592" s="7" t="s">
        <v>2910</v>
      </c>
      <c r="B592" s="7" t="s">
        <v>2912</v>
      </c>
    </row>
    <row r="593" spans="1:2" x14ac:dyDescent="0.25">
      <c r="A593" s="7" t="s">
        <v>2913</v>
      </c>
      <c r="B593" s="7" t="s">
        <v>2914</v>
      </c>
    </row>
    <row r="594" spans="1:2" x14ac:dyDescent="0.25">
      <c r="A594" s="7" t="s">
        <v>2915</v>
      </c>
      <c r="B594" s="7" t="s">
        <v>2916</v>
      </c>
    </row>
    <row r="595" spans="1:2" x14ac:dyDescent="0.25">
      <c r="A595" s="7" t="s">
        <v>2917</v>
      </c>
      <c r="B595" s="7" t="s">
        <v>2918</v>
      </c>
    </row>
    <row r="596" spans="1:2" x14ac:dyDescent="0.25">
      <c r="A596" s="7" t="s">
        <v>2919</v>
      </c>
      <c r="B596" s="7" t="s">
        <v>2921</v>
      </c>
    </row>
    <row r="597" spans="1:2" x14ac:dyDescent="0.25">
      <c r="A597" s="7" t="s">
        <v>2922</v>
      </c>
      <c r="B597" s="7" t="s">
        <v>2924</v>
      </c>
    </row>
    <row r="598" spans="1:2" x14ac:dyDescent="0.25">
      <c r="A598" s="7" t="s">
        <v>2925</v>
      </c>
      <c r="B598" s="7" t="s">
        <v>2927</v>
      </c>
    </row>
    <row r="599" spans="1:2" x14ac:dyDescent="0.25">
      <c r="A599" s="7" t="s">
        <v>2928</v>
      </c>
      <c r="B599" s="7" t="s">
        <v>2930</v>
      </c>
    </row>
    <row r="600" spans="1:2" x14ac:dyDescent="0.25">
      <c r="A600" s="7" t="s">
        <v>2931</v>
      </c>
      <c r="B600" s="7" t="s">
        <v>2933</v>
      </c>
    </row>
    <row r="601" spans="1:2" x14ac:dyDescent="0.25">
      <c r="A601" s="7" t="s">
        <v>2934</v>
      </c>
      <c r="B601" s="7" t="s">
        <v>2936</v>
      </c>
    </row>
    <row r="602" spans="1:2" x14ac:dyDescent="0.25">
      <c r="A602" s="7" t="s">
        <v>2937</v>
      </c>
      <c r="B602" s="7" t="s">
        <v>2939</v>
      </c>
    </row>
    <row r="603" spans="1:2" x14ac:dyDescent="0.25">
      <c r="A603" s="7" t="s">
        <v>2940</v>
      </c>
      <c r="B603" s="7" t="s">
        <v>2942</v>
      </c>
    </row>
    <row r="604" spans="1:2" x14ac:dyDescent="0.25">
      <c r="A604" s="7" t="s">
        <v>2943</v>
      </c>
      <c r="B604" s="7" t="s">
        <v>2946</v>
      </c>
    </row>
    <row r="605" spans="1:2" x14ac:dyDescent="0.25">
      <c r="A605" s="7" t="s">
        <v>2948</v>
      </c>
      <c r="B605" s="7" t="s">
        <v>2949</v>
      </c>
    </row>
    <row r="606" spans="1:2" x14ac:dyDescent="0.25">
      <c r="A606" s="7" t="s">
        <v>2950</v>
      </c>
      <c r="B606" s="7" t="s">
        <v>2951</v>
      </c>
    </row>
    <row r="607" spans="1:2" x14ac:dyDescent="0.25">
      <c r="A607" s="7" t="s">
        <v>2954</v>
      </c>
      <c r="B607" s="7" t="s">
        <v>2956</v>
      </c>
    </row>
    <row r="608" spans="1:2" x14ac:dyDescent="0.25">
      <c r="A608" s="7" t="s">
        <v>2957</v>
      </c>
      <c r="B608" s="7" t="s">
        <v>2958</v>
      </c>
    </row>
    <row r="609" spans="1:3" x14ac:dyDescent="0.25">
      <c r="A609" s="7" t="s">
        <v>2959</v>
      </c>
      <c r="B609" s="7" t="s">
        <v>2960</v>
      </c>
    </row>
    <row r="610" spans="1:3" x14ac:dyDescent="0.25">
      <c r="A610" s="7" t="s">
        <v>2961</v>
      </c>
      <c r="B610" s="7" t="s">
        <v>2962</v>
      </c>
    </row>
    <row r="611" spans="1:3" x14ac:dyDescent="0.25">
      <c r="A611" s="7" t="s">
        <v>2963</v>
      </c>
      <c r="B611" s="7" t="s">
        <v>2964</v>
      </c>
    </row>
    <row r="612" spans="1:3" x14ac:dyDescent="0.25">
      <c r="A612" s="7" t="s">
        <v>2965</v>
      </c>
      <c r="B612" s="7" t="s">
        <v>2968</v>
      </c>
    </row>
    <row r="613" spans="1:3" x14ac:dyDescent="0.25">
      <c r="A613" s="7" t="s">
        <v>2971</v>
      </c>
      <c r="B613" s="7" t="s">
        <v>2972</v>
      </c>
    </row>
    <row r="614" spans="1:3" x14ac:dyDescent="0.25">
      <c r="A614" s="7" t="s">
        <v>2974</v>
      </c>
      <c r="B614" s="7" t="s">
        <v>2976</v>
      </c>
    </row>
    <row r="615" spans="1:3" x14ac:dyDescent="0.25">
      <c r="A615" s="7" t="s">
        <v>2977</v>
      </c>
      <c r="B615" s="7" t="s">
        <v>2979</v>
      </c>
    </row>
    <row r="616" spans="1:3" x14ac:dyDescent="0.25">
      <c r="A616" s="7" t="s">
        <v>2980</v>
      </c>
      <c r="B616" s="7" t="s">
        <v>2982</v>
      </c>
    </row>
    <row r="617" spans="1:3" x14ac:dyDescent="0.25">
      <c r="A617" s="7" t="s">
        <v>2983</v>
      </c>
      <c r="B617" s="7" t="s">
        <v>2985</v>
      </c>
    </row>
    <row r="618" spans="1:3" x14ac:dyDescent="0.25">
      <c r="A618" s="7" t="s">
        <v>2986</v>
      </c>
      <c r="B618" s="7" t="s">
        <v>2988</v>
      </c>
    </row>
    <row r="619" spans="1:3" x14ac:dyDescent="0.25">
      <c r="A619" s="7" t="s">
        <v>2989</v>
      </c>
      <c r="B619" s="7" t="s">
        <v>2991</v>
      </c>
    </row>
    <row r="620" spans="1:3" x14ac:dyDescent="0.25">
      <c r="A620" s="7" t="s">
        <v>2992</v>
      </c>
      <c r="B620" s="7" t="s">
        <v>2994</v>
      </c>
    </row>
    <row r="621" spans="1:3" x14ac:dyDescent="0.25">
      <c r="A621" s="7" t="s">
        <v>2995</v>
      </c>
      <c r="B621" s="7" t="s">
        <v>978</v>
      </c>
    </row>
    <row r="622" spans="1:3" x14ac:dyDescent="0.25">
      <c r="A622" s="7" t="s">
        <v>2997</v>
      </c>
      <c r="B622" s="7" t="s">
        <v>2999</v>
      </c>
      <c r="C622" s="9" t="s">
        <v>4120</v>
      </c>
    </row>
    <row r="623" spans="1:3" x14ac:dyDescent="0.25">
      <c r="A623" s="7" t="s">
        <v>3000</v>
      </c>
      <c r="B623" s="7" t="s">
        <v>3002</v>
      </c>
      <c r="C623" s="9" t="s">
        <v>4120</v>
      </c>
    </row>
    <row r="624" spans="1:3" x14ac:dyDescent="0.25">
      <c r="A624" s="7" t="s">
        <v>3003</v>
      </c>
      <c r="B624" s="7" t="s">
        <v>3005</v>
      </c>
      <c r="C624" s="9" t="s">
        <v>4120</v>
      </c>
    </row>
    <row r="625" spans="1:3" x14ac:dyDescent="0.25">
      <c r="A625" s="7" t="s">
        <v>3006</v>
      </c>
      <c r="B625" s="7" t="s">
        <v>3008</v>
      </c>
      <c r="C625" s="9" t="s">
        <v>4120</v>
      </c>
    </row>
    <row r="626" spans="1:3" x14ac:dyDescent="0.25">
      <c r="A626" s="7" t="s">
        <v>3010</v>
      </c>
      <c r="B626" s="7" t="s">
        <v>3012</v>
      </c>
      <c r="C626" s="9" t="s">
        <v>4120</v>
      </c>
    </row>
    <row r="627" spans="1:3" x14ac:dyDescent="0.25">
      <c r="A627" s="7" t="s">
        <v>3013</v>
      </c>
      <c r="B627" s="7" t="s">
        <v>3015</v>
      </c>
      <c r="C627" s="9" t="s">
        <v>4120</v>
      </c>
    </row>
    <row r="628" spans="1:3" x14ac:dyDescent="0.25">
      <c r="A628" s="7" t="s">
        <v>3016</v>
      </c>
      <c r="B628" s="7" t="s">
        <v>3018</v>
      </c>
      <c r="C628" s="9" t="s">
        <v>4120</v>
      </c>
    </row>
    <row r="629" spans="1:3" x14ac:dyDescent="0.25">
      <c r="A629" s="7" t="s">
        <v>3019</v>
      </c>
      <c r="B629" s="7" t="s">
        <v>3021</v>
      </c>
      <c r="C629" s="9" t="s">
        <v>4120</v>
      </c>
    </row>
    <row r="630" spans="1:3" x14ac:dyDescent="0.25">
      <c r="A630" s="7" t="s">
        <v>3022</v>
      </c>
      <c r="B630" s="7" t="s">
        <v>3024</v>
      </c>
      <c r="C630" s="9" t="s">
        <v>4120</v>
      </c>
    </row>
    <row r="631" spans="1:3" x14ac:dyDescent="0.25">
      <c r="A631" s="7" t="s">
        <v>3025</v>
      </c>
      <c r="B631" s="7" t="s">
        <v>3027</v>
      </c>
      <c r="C631" s="9" t="s">
        <v>4120</v>
      </c>
    </row>
    <row r="632" spans="1:3" x14ac:dyDescent="0.25">
      <c r="A632" s="7" t="s">
        <v>3028</v>
      </c>
      <c r="B632" s="7" t="s">
        <v>3030</v>
      </c>
      <c r="C632" s="9" t="s">
        <v>4120</v>
      </c>
    </row>
    <row r="633" spans="1:3" x14ac:dyDescent="0.25">
      <c r="A633" s="7" t="s">
        <v>3031</v>
      </c>
      <c r="B633" s="7" t="s">
        <v>3033</v>
      </c>
      <c r="C633" s="9" t="s">
        <v>4120</v>
      </c>
    </row>
    <row r="634" spans="1:3" x14ac:dyDescent="0.25">
      <c r="A634" s="7" t="s">
        <v>3034</v>
      </c>
      <c r="B634" s="7" t="s">
        <v>3036</v>
      </c>
      <c r="C634" s="9" t="s">
        <v>4120</v>
      </c>
    </row>
    <row r="635" spans="1:3" x14ac:dyDescent="0.25">
      <c r="A635" s="7" t="s">
        <v>3037</v>
      </c>
      <c r="B635" s="7" t="s">
        <v>3039</v>
      </c>
      <c r="C635" s="9" t="s">
        <v>4120</v>
      </c>
    </row>
    <row r="636" spans="1:3" x14ac:dyDescent="0.25">
      <c r="A636" s="7" t="s">
        <v>3040</v>
      </c>
      <c r="B636" s="7" t="s">
        <v>3042</v>
      </c>
      <c r="C636" s="9" t="s">
        <v>4120</v>
      </c>
    </row>
    <row r="637" spans="1:3" x14ac:dyDescent="0.25">
      <c r="A637" s="7" t="s">
        <v>3043</v>
      </c>
      <c r="B637" s="7" t="s">
        <v>3045</v>
      </c>
      <c r="C637" s="9" t="s">
        <v>4120</v>
      </c>
    </row>
    <row r="638" spans="1:3" x14ac:dyDescent="0.25">
      <c r="A638" s="7" t="s">
        <v>3046</v>
      </c>
      <c r="B638" s="7" t="s">
        <v>3048</v>
      </c>
      <c r="C638" s="9" t="s">
        <v>4120</v>
      </c>
    </row>
    <row r="639" spans="1:3" x14ac:dyDescent="0.25">
      <c r="A639" s="7" t="s">
        <v>3049</v>
      </c>
      <c r="B639" s="7" t="s">
        <v>3051</v>
      </c>
      <c r="C639" s="9" t="s">
        <v>4120</v>
      </c>
    </row>
    <row r="640" spans="1:3" x14ac:dyDescent="0.25">
      <c r="A640" s="7" t="s">
        <v>3052</v>
      </c>
      <c r="B640" s="7" t="s">
        <v>3054</v>
      </c>
      <c r="C640" s="9" t="s">
        <v>4120</v>
      </c>
    </row>
    <row r="641" spans="1:3" x14ac:dyDescent="0.25">
      <c r="A641" s="7" t="s">
        <v>3055</v>
      </c>
      <c r="B641" s="7" t="s">
        <v>3057</v>
      </c>
      <c r="C641" s="9" t="s">
        <v>4120</v>
      </c>
    </row>
    <row r="642" spans="1:3" x14ac:dyDescent="0.25">
      <c r="A642" s="7" t="s">
        <v>3058</v>
      </c>
      <c r="B642" s="7" t="s">
        <v>3060</v>
      </c>
      <c r="C642" s="9" t="s">
        <v>4120</v>
      </c>
    </row>
    <row r="643" spans="1:3" x14ac:dyDescent="0.25">
      <c r="A643" s="7" t="s">
        <v>3061</v>
      </c>
      <c r="B643" s="7" t="s">
        <v>3063</v>
      </c>
      <c r="C643" s="9" t="s">
        <v>4120</v>
      </c>
    </row>
    <row r="644" spans="1:3" x14ac:dyDescent="0.25">
      <c r="A644" s="7" t="s">
        <v>3064</v>
      </c>
      <c r="B644" s="7" t="s">
        <v>3066</v>
      </c>
      <c r="C644" s="9" t="s">
        <v>4120</v>
      </c>
    </row>
    <row r="645" spans="1:3" x14ac:dyDescent="0.25">
      <c r="A645" s="7" t="s">
        <v>3067</v>
      </c>
      <c r="B645" s="7" t="s">
        <v>3069</v>
      </c>
      <c r="C645" s="9" t="s">
        <v>4120</v>
      </c>
    </row>
    <row r="646" spans="1:3" x14ac:dyDescent="0.25">
      <c r="A646" s="7" t="s">
        <v>3070</v>
      </c>
      <c r="B646" s="7" t="s">
        <v>3072</v>
      </c>
      <c r="C646" s="9" t="s">
        <v>4120</v>
      </c>
    </row>
    <row r="647" spans="1:3" x14ac:dyDescent="0.25">
      <c r="A647" s="7" t="s">
        <v>3073</v>
      </c>
      <c r="B647" s="7" t="s">
        <v>3075</v>
      </c>
      <c r="C647" s="9" t="s">
        <v>4120</v>
      </c>
    </row>
    <row r="648" spans="1:3" x14ac:dyDescent="0.25">
      <c r="A648" s="7" t="s">
        <v>3076</v>
      </c>
      <c r="B648" s="7" t="s">
        <v>3078</v>
      </c>
      <c r="C648" s="9" t="s">
        <v>4120</v>
      </c>
    </row>
    <row r="649" spans="1:3" x14ac:dyDescent="0.25">
      <c r="A649" s="7" t="s">
        <v>3079</v>
      </c>
      <c r="B649" s="7" t="s">
        <v>3081</v>
      </c>
      <c r="C649" s="9" t="s">
        <v>4120</v>
      </c>
    </row>
    <row r="650" spans="1:3" x14ac:dyDescent="0.25">
      <c r="A650" s="7" t="s">
        <v>3082</v>
      </c>
      <c r="B650" s="7" t="s">
        <v>3084</v>
      </c>
      <c r="C650" s="9" t="s">
        <v>4120</v>
      </c>
    </row>
    <row r="651" spans="1:3" x14ac:dyDescent="0.25">
      <c r="A651" s="7" t="s">
        <v>3085</v>
      </c>
      <c r="B651" s="7" t="s">
        <v>3087</v>
      </c>
      <c r="C651" s="9" t="s">
        <v>4120</v>
      </c>
    </row>
    <row r="652" spans="1:3" x14ac:dyDescent="0.25">
      <c r="A652" s="7" t="s">
        <v>3088</v>
      </c>
      <c r="B652" s="7" t="s">
        <v>3090</v>
      </c>
      <c r="C652" s="9" t="s">
        <v>4120</v>
      </c>
    </row>
    <row r="653" spans="1:3" x14ac:dyDescent="0.25">
      <c r="A653" s="7" t="s">
        <v>3091</v>
      </c>
      <c r="B653" s="7" t="s">
        <v>3093</v>
      </c>
      <c r="C653" s="9" t="s">
        <v>4120</v>
      </c>
    </row>
    <row r="654" spans="1:3" x14ac:dyDescent="0.25">
      <c r="A654" s="7" t="s">
        <v>3094</v>
      </c>
      <c r="B654" s="7" t="s">
        <v>3096</v>
      </c>
      <c r="C654" s="9" t="s">
        <v>4120</v>
      </c>
    </row>
    <row r="655" spans="1:3" x14ac:dyDescent="0.25">
      <c r="A655" s="7" t="s">
        <v>3097</v>
      </c>
      <c r="B655" s="7" t="s">
        <v>3099</v>
      </c>
      <c r="C655" s="9" t="s">
        <v>4120</v>
      </c>
    </row>
    <row r="656" spans="1:3" x14ac:dyDescent="0.25">
      <c r="A656" s="7" t="s">
        <v>3100</v>
      </c>
      <c r="B656" s="7" t="s">
        <v>3102</v>
      </c>
      <c r="C656" s="9" t="s">
        <v>4120</v>
      </c>
    </row>
    <row r="657" spans="1:3" x14ac:dyDescent="0.25">
      <c r="A657" s="7" t="s">
        <v>3103</v>
      </c>
      <c r="B657" s="7" t="s">
        <v>3105</v>
      </c>
      <c r="C657" s="9" t="s">
        <v>4120</v>
      </c>
    </row>
    <row r="658" spans="1:3" x14ac:dyDescent="0.25">
      <c r="A658" s="7" t="s">
        <v>3106</v>
      </c>
      <c r="B658" s="7" t="s">
        <v>3108</v>
      </c>
      <c r="C658" s="9" t="s">
        <v>4120</v>
      </c>
    </row>
    <row r="659" spans="1:3" x14ac:dyDescent="0.25">
      <c r="A659" s="7" t="s">
        <v>3109</v>
      </c>
      <c r="B659" s="7" t="s">
        <v>3111</v>
      </c>
      <c r="C659" s="9" t="s">
        <v>4120</v>
      </c>
    </row>
    <row r="660" spans="1:3" x14ac:dyDescent="0.25">
      <c r="A660" s="7" t="s">
        <v>3112</v>
      </c>
      <c r="B660" s="7" t="s">
        <v>3114</v>
      </c>
      <c r="C660" s="9" t="s">
        <v>4120</v>
      </c>
    </row>
    <row r="661" spans="1:3" x14ac:dyDescent="0.25">
      <c r="A661" s="7" t="s">
        <v>3115</v>
      </c>
      <c r="B661" s="7" t="s">
        <v>3117</v>
      </c>
      <c r="C661" s="9" t="s">
        <v>4120</v>
      </c>
    </row>
    <row r="662" spans="1:3" x14ac:dyDescent="0.25">
      <c r="A662" s="7" t="s">
        <v>3118</v>
      </c>
      <c r="B662" s="7" t="s">
        <v>3120</v>
      </c>
      <c r="C662" s="9" t="s">
        <v>4120</v>
      </c>
    </row>
    <row r="663" spans="1:3" x14ac:dyDescent="0.25">
      <c r="A663" s="7" t="s">
        <v>3121</v>
      </c>
      <c r="B663" s="7" t="s">
        <v>3123</v>
      </c>
      <c r="C663" s="9" t="s">
        <v>4120</v>
      </c>
    </row>
    <row r="664" spans="1:3" x14ac:dyDescent="0.25">
      <c r="A664" s="7" t="s">
        <v>3124</v>
      </c>
      <c r="B664" s="7" t="s">
        <v>3126</v>
      </c>
      <c r="C664" s="9" t="s">
        <v>4120</v>
      </c>
    </row>
    <row r="665" spans="1:3" x14ac:dyDescent="0.25">
      <c r="A665" s="7" t="s">
        <v>3127</v>
      </c>
      <c r="B665" s="7" t="s">
        <v>3129</v>
      </c>
      <c r="C665" s="9" t="s">
        <v>4120</v>
      </c>
    </row>
    <row r="666" spans="1:3" x14ac:dyDescent="0.25">
      <c r="A666" s="7" t="s">
        <v>3130</v>
      </c>
      <c r="B666" s="7" t="s">
        <v>3132</v>
      </c>
      <c r="C666" s="9" t="s">
        <v>4120</v>
      </c>
    </row>
    <row r="667" spans="1:3" x14ac:dyDescent="0.25">
      <c r="A667" s="7" t="s">
        <v>3133</v>
      </c>
      <c r="B667" s="7" t="s">
        <v>3135</v>
      </c>
      <c r="C667" s="9" t="s">
        <v>4120</v>
      </c>
    </row>
    <row r="668" spans="1:3" x14ac:dyDescent="0.25">
      <c r="A668" s="7" t="s">
        <v>3136</v>
      </c>
      <c r="B668" s="7" t="s">
        <v>3138</v>
      </c>
      <c r="C668" s="9" t="s">
        <v>4120</v>
      </c>
    </row>
    <row r="669" spans="1:3" x14ac:dyDescent="0.25">
      <c r="A669" s="7" t="s">
        <v>3139</v>
      </c>
      <c r="B669" s="7" t="s">
        <v>3141</v>
      </c>
      <c r="C669" s="9" t="s">
        <v>4120</v>
      </c>
    </row>
    <row r="670" spans="1:3" x14ac:dyDescent="0.25">
      <c r="A670" s="7" t="s">
        <v>3142</v>
      </c>
      <c r="B670" s="7" t="s">
        <v>3143</v>
      </c>
      <c r="C670" s="9" t="s">
        <v>4120</v>
      </c>
    </row>
    <row r="671" spans="1:3" x14ac:dyDescent="0.25">
      <c r="A671" s="7" t="s">
        <v>3144</v>
      </c>
      <c r="B671" s="7" t="s">
        <v>3146</v>
      </c>
      <c r="C671" s="9" t="s">
        <v>4120</v>
      </c>
    </row>
    <row r="672" spans="1:3" x14ac:dyDescent="0.25">
      <c r="A672" s="7" t="s">
        <v>3147</v>
      </c>
      <c r="B672" s="7" t="s">
        <v>3149</v>
      </c>
      <c r="C672" s="9" t="s">
        <v>4120</v>
      </c>
    </row>
    <row r="673" spans="1:3" x14ac:dyDescent="0.25">
      <c r="A673" s="7" t="s">
        <v>3150</v>
      </c>
      <c r="B673" s="7" t="s">
        <v>3152</v>
      </c>
      <c r="C673" s="9" t="s">
        <v>4120</v>
      </c>
    </row>
    <row r="674" spans="1:3" x14ac:dyDescent="0.25">
      <c r="A674" s="7" t="s">
        <v>3153</v>
      </c>
      <c r="B674" s="7" t="s">
        <v>3155</v>
      </c>
      <c r="C674" s="9" t="s">
        <v>4120</v>
      </c>
    </row>
    <row r="675" spans="1:3" x14ac:dyDescent="0.25">
      <c r="A675" s="7" t="s">
        <v>3156</v>
      </c>
      <c r="B675" s="7" t="s">
        <v>3158</v>
      </c>
      <c r="C675" s="9" t="s">
        <v>4120</v>
      </c>
    </row>
    <row r="676" spans="1:3" x14ac:dyDescent="0.25">
      <c r="A676" s="7" t="s">
        <v>3159</v>
      </c>
      <c r="B676" s="7" t="s">
        <v>3161</v>
      </c>
      <c r="C676" s="9" t="s">
        <v>4120</v>
      </c>
    </row>
    <row r="677" spans="1:3" x14ac:dyDescent="0.25">
      <c r="A677" s="7" t="s">
        <v>3162</v>
      </c>
      <c r="B677" s="7" t="s">
        <v>3164</v>
      </c>
      <c r="C677" s="9" t="s">
        <v>4120</v>
      </c>
    </row>
    <row r="678" spans="1:3" x14ac:dyDescent="0.25">
      <c r="A678" s="7" t="s">
        <v>3165</v>
      </c>
      <c r="B678" s="7" t="s">
        <v>3168</v>
      </c>
      <c r="C678" s="9" t="s">
        <v>4120</v>
      </c>
    </row>
    <row r="679" spans="1:3" x14ac:dyDescent="0.25">
      <c r="A679" s="7" t="s">
        <v>3170</v>
      </c>
      <c r="B679" s="7" t="s">
        <v>3172</v>
      </c>
      <c r="C679" s="9" t="s">
        <v>4120</v>
      </c>
    </row>
    <row r="680" spans="1:3" x14ac:dyDescent="0.25">
      <c r="A680" s="7" t="s">
        <v>3175</v>
      </c>
      <c r="B680" s="7" t="s">
        <v>3177</v>
      </c>
      <c r="C680" s="9" t="s">
        <v>4120</v>
      </c>
    </row>
    <row r="681" spans="1:3" x14ac:dyDescent="0.25">
      <c r="A681" s="7" t="s">
        <v>3178</v>
      </c>
      <c r="B681" s="7" t="s">
        <v>3180</v>
      </c>
      <c r="C681" s="9" t="s">
        <v>4120</v>
      </c>
    </row>
    <row r="682" spans="1:3" x14ac:dyDescent="0.25">
      <c r="A682" s="7" t="s">
        <v>3181</v>
      </c>
      <c r="B682" s="7" t="s">
        <v>3183</v>
      </c>
      <c r="C682" s="9" t="s">
        <v>4120</v>
      </c>
    </row>
    <row r="683" spans="1:3" x14ac:dyDescent="0.25">
      <c r="A683" s="7" t="s">
        <v>3184</v>
      </c>
      <c r="B683" s="7" t="s">
        <v>3186</v>
      </c>
      <c r="C683" s="9" t="s">
        <v>4120</v>
      </c>
    </row>
    <row r="684" spans="1:3" x14ac:dyDescent="0.25">
      <c r="A684" s="7" t="s">
        <v>3187</v>
      </c>
      <c r="B684" s="7" t="s">
        <v>3189</v>
      </c>
      <c r="C684" s="9" t="s">
        <v>4120</v>
      </c>
    </row>
    <row r="685" spans="1:3" x14ac:dyDescent="0.25">
      <c r="A685" s="7" t="s">
        <v>3190</v>
      </c>
      <c r="B685" s="7" t="s">
        <v>3192</v>
      </c>
      <c r="C685" s="9" t="s">
        <v>4120</v>
      </c>
    </row>
    <row r="686" spans="1:3" x14ac:dyDescent="0.25">
      <c r="A686" s="7" t="s">
        <v>3193</v>
      </c>
      <c r="B686" s="7" t="s">
        <v>3195</v>
      </c>
      <c r="C686" s="9" t="s">
        <v>4120</v>
      </c>
    </row>
    <row r="687" spans="1:3" x14ac:dyDescent="0.25">
      <c r="A687" s="7" t="s">
        <v>3196</v>
      </c>
      <c r="B687" s="7" t="s">
        <v>3198</v>
      </c>
      <c r="C687" s="9" t="s">
        <v>4120</v>
      </c>
    </row>
    <row r="688" spans="1:3" x14ac:dyDescent="0.25">
      <c r="A688" s="7" t="s">
        <v>3199</v>
      </c>
      <c r="B688" s="7" t="s">
        <v>3201</v>
      </c>
      <c r="C688" s="9" t="s">
        <v>4120</v>
      </c>
    </row>
    <row r="689" spans="1:3" x14ac:dyDescent="0.25">
      <c r="A689" s="7" t="s">
        <v>3202</v>
      </c>
      <c r="B689" s="7" t="s">
        <v>3204</v>
      </c>
      <c r="C689" s="9" t="s">
        <v>4120</v>
      </c>
    </row>
    <row r="690" spans="1:3" x14ac:dyDescent="0.25">
      <c r="A690" s="7" t="s">
        <v>3205</v>
      </c>
      <c r="B690" s="7" t="s">
        <v>3207</v>
      </c>
      <c r="C690" s="9" t="s">
        <v>4120</v>
      </c>
    </row>
    <row r="691" spans="1:3" x14ac:dyDescent="0.25">
      <c r="A691" s="7" t="s">
        <v>3208</v>
      </c>
      <c r="B691" s="7" t="s">
        <v>3210</v>
      </c>
      <c r="C691" s="9" t="s">
        <v>4120</v>
      </c>
    </row>
    <row r="692" spans="1:3" x14ac:dyDescent="0.25">
      <c r="A692" s="7" t="s">
        <v>3211</v>
      </c>
      <c r="B692" s="7" t="s">
        <v>3213</v>
      </c>
      <c r="C692" s="9" t="s">
        <v>4120</v>
      </c>
    </row>
    <row r="693" spans="1:3" x14ac:dyDescent="0.25">
      <c r="A693" s="7" t="s">
        <v>3214</v>
      </c>
      <c r="B693" s="7" t="s">
        <v>3215</v>
      </c>
      <c r="C693" s="9" t="s">
        <v>4120</v>
      </c>
    </row>
    <row r="694" spans="1:3" x14ac:dyDescent="0.25">
      <c r="A694" s="7" t="s">
        <v>3216</v>
      </c>
      <c r="B694" s="7" t="s">
        <v>3218</v>
      </c>
      <c r="C694" s="9" t="s">
        <v>4120</v>
      </c>
    </row>
    <row r="695" spans="1:3" x14ac:dyDescent="0.25">
      <c r="A695" s="7" t="s">
        <v>3220</v>
      </c>
      <c r="B695" s="7" t="s">
        <v>3222</v>
      </c>
      <c r="C695" s="9" t="s">
        <v>4120</v>
      </c>
    </row>
    <row r="696" spans="1:3" x14ac:dyDescent="0.25">
      <c r="A696" s="7" t="s">
        <v>3224</v>
      </c>
      <c r="B696" s="7" t="s">
        <v>88</v>
      </c>
    </row>
    <row r="697" spans="1:3" x14ac:dyDescent="0.25">
      <c r="A697" s="7" t="s">
        <v>3227</v>
      </c>
      <c r="B697" s="7" t="s">
        <v>67</v>
      </c>
    </row>
    <row r="698" spans="1:3" x14ac:dyDescent="0.25">
      <c r="A698" s="7" t="s">
        <v>3232</v>
      </c>
      <c r="B698" s="7" t="s">
        <v>978</v>
      </c>
    </row>
    <row r="699" spans="1:3" x14ac:dyDescent="0.25">
      <c r="A699" s="7" t="s">
        <v>3233</v>
      </c>
      <c r="B699" s="7" t="s">
        <v>978</v>
      </c>
    </row>
    <row r="700" spans="1:3" x14ac:dyDescent="0.25">
      <c r="A700" s="7" t="s">
        <v>3234</v>
      </c>
      <c r="B700" s="7" t="s">
        <v>978</v>
      </c>
    </row>
    <row r="701" spans="1:3" x14ac:dyDescent="0.25">
      <c r="A701" s="7" t="s">
        <v>3235</v>
      </c>
      <c r="B701" s="7" t="s">
        <v>978</v>
      </c>
    </row>
    <row r="702" spans="1:3" x14ac:dyDescent="0.25">
      <c r="A702" s="7" t="s">
        <v>3236</v>
      </c>
      <c r="B702" s="7" t="s">
        <v>978</v>
      </c>
    </row>
    <row r="703" spans="1:3" x14ac:dyDescent="0.25">
      <c r="A703" s="7" t="s">
        <v>3237</v>
      </c>
      <c r="B703" s="7" t="s">
        <v>978</v>
      </c>
    </row>
    <row r="704" spans="1:3" x14ac:dyDescent="0.25">
      <c r="A704" s="7" t="s">
        <v>3238</v>
      </c>
      <c r="B704" s="7" t="s">
        <v>978</v>
      </c>
    </row>
    <row r="705" spans="1:2" x14ac:dyDescent="0.25">
      <c r="A705" s="7" t="s">
        <v>3239</v>
      </c>
      <c r="B705" s="7" t="s">
        <v>978</v>
      </c>
    </row>
    <row r="706" spans="1:2" x14ac:dyDescent="0.25">
      <c r="A706" s="7" t="s">
        <v>3240</v>
      </c>
      <c r="B706" s="7" t="s">
        <v>978</v>
      </c>
    </row>
    <row r="707" spans="1:2" x14ac:dyDescent="0.25">
      <c r="A707" s="7" t="s">
        <v>3241</v>
      </c>
      <c r="B707" s="7" t="s">
        <v>978</v>
      </c>
    </row>
    <row r="708" spans="1:2" x14ac:dyDescent="0.25">
      <c r="A708" s="7" t="s">
        <v>3242</v>
      </c>
      <c r="B708" s="7" t="s">
        <v>978</v>
      </c>
    </row>
    <row r="709" spans="1:2" x14ac:dyDescent="0.25">
      <c r="A709" s="7" t="s">
        <v>3243</v>
      </c>
      <c r="B709" s="7" t="s">
        <v>978</v>
      </c>
    </row>
    <row r="710" spans="1:2" x14ac:dyDescent="0.25">
      <c r="A710" s="7" t="s">
        <v>3244</v>
      </c>
      <c r="B710" s="7" t="s">
        <v>3245</v>
      </c>
    </row>
    <row r="711" spans="1:2" x14ac:dyDescent="0.25">
      <c r="A711" s="7" t="s">
        <v>3249</v>
      </c>
      <c r="B711" s="7" t="s">
        <v>978</v>
      </c>
    </row>
    <row r="712" spans="1:2" x14ac:dyDescent="0.25">
      <c r="A712" s="7" t="s">
        <v>3250</v>
      </c>
      <c r="B712" s="7" t="s">
        <v>978</v>
      </c>
    </row>
    <row r="713" spans="1:2" x14ac:dyDescent="0.25">
      <c r="A713" s="7" t="s">
        <v>3251</v>
      </c>
      <c r="B713" s="7" t="s">
        <v>978</v>
      </c>
    </row>
    <row r="714" spans="1:2" x14ac:dyDescent="0.25">
      <c r="A714" s="7" t="s">
        <v>3252</v>
      </c>
      <c r="B714" s="7" t="s">
        <v>978</v>
      </c>
    </row>
    <row r="715" spans="1:2" x14ac:dyDescent="0.25">
      <c r="A715" s="7" t="s">
        <v>3254</v>
      </c>
      <c r="B715" s="7" t="s">
        <v>978</v>
      </c>
    </row>
    <row r="716" spans="1:2" x14ac:dyDescent="0.25">
      <c r="A716" s="7" t="s">
        <v>3255</v>
      </c>
      <c r="B716" s="7" t="s">
        <v>978</v>
      </c>
    </row>
    <row r="717" spans="1:2" x14ac:dyDescent="0.25">
      <c r="A717" s="7" t="s">
        <v>3256</v>
      </c>
      <c r="B717" s="7" t="s">
        <v>978</v>
      </c>
    </row>
    <row r="718" spans="1:2" x14ac:dyDescent="0.25">
      <c r="A718" s="7" t="s">
        <v>3257</v>
      </c>
      <c r="B718" s="7" t="s">
        <v>978</v>
      </c>
    </row>
    <row r="719" spans="1:2" x14ac:dyDescent="0.25">
      <c r="A719" s="7" t="s">
        <v>3258</v>
      </c>
      <c r="B719" s="7" t="s">
        <v>978</v>
      </c>
    </row>
    <row r="720" spans="1:2" x14ac:dyDescent="0.25">
      <c r="A720" s="7" t="s">
        <v>3259</v>
      </c>
      <c r="B720" s="7" t="s">
        <v>978</v>
      </c>
    </row>
    <row r="721" spans="1:2" x14ac:dyDescent="0.25">
      <c r="A721" s="7" t="s">
        <v>3260</v>
      </c>
      <c r="B721" s="7" t="s">
        <v>978</v>
      </c>
    </row>
    <row r="722" spans="1:2" x14ac:dyDescent="0.25">
      <c r="A722" s="7" t="s">
        <v>3261</v>
      </c>
      <c r="B722" s="7" t="s">
        <v>978</v>
      </c>
    </row>
    <row r="723" spans="1:2" x14ac:dyDescent="0.25">
      <c r="A723" s="7" t="s">
        <v>3262</v>
      </c>
      <c r="B723" s="7" t="s">
        <v>978</v>
      </c>
    </row>
    <row r="724" spans="1:2" x14ac:dyDescent="0.25">
      <c r="A724" s="7" t="s">
        <v>3263</v>
      </c>
      <c r="B724" s="7" t="s">
        <v>978</v>
      </c>
    </row>
    <row r="725" spans="1:2" x14ac:dyDescent="0.25">
      <c r="A725" s="7" t="s">
        <v>3264</v>
      </c>
      <c r="B725" s="7" t="s">
        <v>978</v>
      </c>
    </row>
    <row r="726" spans="1:2" x14ac:dyDescent="0.25">
      <c r="A726" s="7" t="s">
        <v>3265</v>
      </c>
      <c r="B726" s="7" t="s">
        <v>978</v>
      </c>
    </row>
    <row r="727" spans="1:2" x14ac:dyDescent="0.25">
      <c r="A727" s="7" t="s">
        <v>3266</v>
      </c>
      <c r="B727" s="7" t="s">
        <v>978</v>
      </c>
    </row>
    <row r="728" spans="1:2" x14ac:dyDescent="0.25">
      <c r="A728" s="7" t="s">
        <v>3267</v>
      </c>
      <c r="B728" s="7" t="s">
        <v>978</v>
      </c>
    </row>
    <row r="729" spans="1:2" x14ac:dyDescent="0.25">
      <c r="A729" s="7" t="s">
        <v>3268</v>
      </c>
      <c r="B729" s="7" t="s">
        <v>978</v>
      </c>
    </row>
    <row r="730" spans="1:2" x14ac:dyDescent="0.25">
      <c r="A730" s="7" t="s">
        <v>3269</v>
      </c>
      <c r="B730" s="7" t="s">
        <v>978</v>
      </c>
    </row>
    <row r="731" spans="1:2" x14ac:dyDescent="0.25">
      <c r="A731" s="7" t="s">
        <v>3270</v>
      </c>
      <c r="B731" s="7" t="s">
        <v>978</v>
      </c>
    </row>
    <row r="732" spans="1:2" x14ac:dyDescent="0.25">
      <c r="A732" s="7" t="s">
        <v>3271</v>
      </c>
      <c r="B732" s="7" t="s">
        <v>978</v>
      </c>
    </row>
    <row r="733" spans="1:2" x14ac:dyDescent="0.25">
      <c r="A733" s="7" t="s">
        <v>3272</v>
      </c>
      <c r="B733" s="7" t="s">
        <v>978</v>
      </c>
    </row>
    <row r="734" spans="1:2" x14ac:dyDescent="0.25">
      <c r="A734" s="7" t="s">
        <v>3273</v>
      </c>
      <c r="B734" s="7" t="s">
        <v>978</v>
      </c>
    </row>
    <row r="735" spans="1:2" x14ac:dyDescent="0.25">
      <c r="A735" s="7" t="s">
        <v>3274</v>
      </c>
      <c r="B735" s="7" t="s">
        <v>978</v>
      </c>
    </row>
    <row r="736" spans="1:2" x14ac:dyDescent="0.25">
      <c r="A736" s="7" t="s">
        <v>3275</v>
      </c>
      <c r="B736" s="7" t="s">
        <v>978</v>
      </c>
    </row>
    <row r="737" spans="1:2" x14ac:dyDescent="0.25">
      <c r="A737" s="7" t="s">
        <v>3276</v>
      </c>
      <c r="B737" s="7" t="s">
        <v>978</v>
      </c>
    </row>
    <row r="738" spans="1:2" x14ac:dyDescent="0.25">
      <c r="A738" s="7" t="s">
        <v>3277</v>
      </c>
      <c r="B738" s="7" t="s">
        <v>978</v>
      </c>
    </row>
    <row r="739" spans="1:2" x14ac:dyDescent="0.25">
      <c r="A739" s="7" t="s">
        <v>3278</v>
      </c>
      <c r="B739" s="7" t="s">
        <v>978</v>
      </c>
    </row>
    <row r="740" spans="1:2" x14ac:dyDescent="0.25">
      <c r="A740" s="7" t="s">
        <v>3279</v>
      </c>
      <c r="B740" s="7" t="s">
        <v>978</v>
      </c>
    </row>
    <row r="741" spans="1:2" x14ac:dyDescent="0.25">
      <c r="A741" s="7" t="s">
        <v>3280</v>
      </c>
      <c r="B741" s="7" t="s">
        <v>978</v>
      </c>
    </row>
    <row r="742" spans="1:2" x14ac:dyDescent="0.25">
      <c r="A742" s="7" t="s">
        <v>3281</v>
      </c>
      <c r="B742" s="7" t="s">
        <v>978</v>
      </c>
    </row>
    <row r="743" spans="1:2" x14ac:dyDescent="0.25">
      <c r="A743" s="7" t="s">
        <v>3282</v>
      </c>
      <c r="B743" s="7" t="s">
        <v>978</v>
      </c>
    </row>
    <row r="744" spans="1:2" x14ac:dyDescent="0.25">
      <c r="A744" s="7" t="s">
        <v>3283</v>
      </c>
      <c r="B744" s="7" t="s">
        <v>978</v>
      </c>
    </row>
    <row r="745" spans="1:2" x14ac:dyDescent="0.25">
      <c r="A745" s="7" t="s">
        <v>3284</v>
      </c>
      <c r="B745" s="7" t="s">
        <v>978</v>
      </c>
    </row>
    <row r="746" spans="1:2" x14ac:dyDescent="0.25">
      <c r="A746" s="7" t="s">
        <v>3285</v>
      </c>
      <c r="B746" s="7" t="s">
        <v>978</v>
      </c>
    </row>
    <row r="747" spans="1:2" x14ac:dyDescent="0.25">
      <c r="A747" s="7" t="s">
        <v>3286</v>
      </c>
      <c r="B747" s="7" t="s">
        <v>978</v>
      </c>
    </row>
    <row r="748" spans="1:2" x14ac:dyDescent="0.25">
      <c r="A748" s="7" t="s">
        <v>3287</v>
      </c>
      <c r="B748" s="7" t="s">
        <v>978</v>
      </c>
    </row>
    <row r="749" spans="1:2" x14ac:dyDescent="0.25">
      <c r="A749" s="7" t="s">
        <v>3288</v>
      </c>
      <c r="B749" s="7" t="s">
        <v>978</v>
      </c>
    </row>
    <row r="750" spans="1:2" x14ac:dyDescent="0.25">
      <c r="A750" s="7" t="s">
        <v>3289</v>
      </c>
      <c r="B750" s="7" t="s">
        <v>978</v>
      </c>
    </row>
    <row r="751" spans="1:2" x14ac:dyDescent="0.25">
      <c r="A751" s="7" t="s">
        <v>3290</v>
      </c>
      <c r="B751" s="7" t="s">
        <v>978</v>
      </c>
    </row>
    <row r="752" spans="1:2" x14ac:dyDescent="0.25">
      <c r="A752" s="7" t="s">
        <v>3291</v>
      </c>
      <c r="B752" s="7" t="s">
        <v>978</v>
      </c>
    </row>
    <row r="753" spans="1:3" x14ac:dyDescent="0.25">
      <c r="A753" s="7" t="s">
        <v>3292</v>
      </c>
      <c r="B753" s="7" t="s">
        <v>3294</v>
      </c>
      <c r="C753" s="9" t="s">
        <v>4120</v>
      </c>
    </row>
    <row r="754" spans="1:3" x14ac:dyDescent="0.25">
      <c r="A754" s="7" t="s">
        <v>3295</v>
      </c>
      <c r="B754" s="7" t="s">
        <v>3298</v>
      </c>
      <c r="C754" s="9" t="s">
        <v>4120</v>
      </c>
    </row>
    <row r="755" spans="1:3" x14ac:dyDescent="0.25">
      <c r="A755" s="7" t="s">
        <v>3301</v>
      </c>
      <c r="B755" s="7" t="s">
        <v>3304</v>
      </c>
      <c r="C755" s="9" t="s">
        <v>4120</v>
      </c>
    </row>
    <row r="756" spans="1:3" x14ac:dyDescent="0.25">
      <c r="A756" s="7" t="s">
        <v>3305</v>
      </c>
      <c r="B756" s="7" t="s">
        <v>3307</v>
      </c>
      <c r="C756" s="9" t="s">
        <v>4120</v>
      </c>
    </row>
    <row r="757" spans="1:3" x14ac:dyDescent="0.25">
      <c r="A757" s="7" t="s">
        <v>3308</v>
      </c>
      <c r="B757" s="7" t="s">
        <v>3309</v>
      </c>
      <c r="C757" s="9" t="s">
        <v>4120</v>
      </c>
    </row>
    <row r="758" spans="1:3" x14ac:dyDescent="0.25">
      <c r="A758" s="7" t="s">
        <v>3310</v>
      </c>
      <c r="B758" s="7" t="s">
        <v>3311</v>
      </c>
      <c r="C758" s="9" t="s">
        <v>4120</v>
      </c>
    </row>
    <row r="759" spans="1:3" x14ac:dyDescent="0.25">
      <c r="A759" s="7" t="s">
        <v>3312</v>
      </c>
      <c r="B759" s="7" t="s">
        <v>3313</v>
      </c>
      <c r="C759" s="9" t="s">
        <v>4120</v>
      </c>
    </row>
    <row r="760" spans="1:3" x14ac:dyDescent="0.25">
      <c r="A760" s="7" t="s">
        <v>3314</v>
      </c>
      <c r="B760" s="7" t="s">
        <v>3316</v>
      </c>
      <c r="C760" s="9" t="s">
        <v>4120</v>
      </c>
    </row>
    <row r="761" spans="1:3" x14ac:dyDescent="0.25">
      <c r="A761" s="7" t="s">
        <v>3317</v>
      </c>
      <c r="B761" s="7" t="s">
        <v>3319</v>
      </c>
      <c r="C761" s="9" t="s">
        <v>4120</v>
      </c>
    </row>
    <row r="762" spans="1:3" x14ac:dyDescent="0.25">
      <c r="A762" s="7" t="s">
        <v>3320</v>
      </c>
      <c r="B762" s="7" t="s">
        <v>3321</v>
      </c>
      <c r="C762" s="9" t="s">
        <v>4120</v>
      </c>
    </row>
    <row r="763" spans="1:3" x14ac:dyDescent="0.25">
      <c r="A763" s="7" t="s">
        <v>3322</v>
      </c>
      <c r="B763" s="7" t="s">
        <v>3324</v>
      </c>
      <c r="C763" s="9" t="s">
        <v>4120</v>
      </c>
    </row>
    <row r="764" spans="1:3" x14ac:dyDescent="0.25">
      <c r="A764" s="7" t="s">
        <v>3325</v>
      </c>
      <c r="B764" s="7" t="s">
        <v>3328</v>
      </c>
      <c r="C764" s="9" t="s">
        <v>4120</v>
      </c>
    </row>
    <row r="765" spans="1:3" x14ac:dyDescent="0.25">
      <c r="A765" s="7" t="s">
        <v>3330</v>
      </c>
      <c r="B765" s="7" t="s">
        <v>3333</v>
      </c>
      <c r="C765" s="9" t="s">
        <v>4120</v>
      </c>
    </row>
    <row r="766" spans="1:3" x14ac:dyDescent="0.25">
      <c r="A766" s="7" t="s">
        <v>3336</v>
      </c>
      <c r="B766" s="7" t="s">
        <v>3338</v>
      </c>
      <c r="C766" s="9" t="s">
        <v>4120</v>
      </c>
    </row>
    <row r="767" spans="1:3" x14ac:dyDescent="0.25">
      <c r="A767" s="7" t="s">
        <v>3339</v>
      </c>
      <c r="B767" s="7" t="s">
        <v>3341</v>
      </c>
      <c r="C767" s="9" t="s">
        <v>4120</v>
      </c>
    </row>
    <row r="768" spans="1:3" x14ac:dyDescent="0.25">
      <c r="A768" s="7" t="s">
        <v>3342</v>
      </c>
      <c r="B768" s="7" t="s">
        <v>3344</v>
      </c>
      <c r="C768" s="9" t="s">
        <v>4120</v>
      </c>
    </row>
    <row r="769" spans="1:3" x14ac:dyDescent="0.25">
      <c r="A769" s="7" t="s">
        <v>3345</v>
      </c>
      <c r="B769" s="7" t="s">
        <v>3347</v>
      </c>
      <c r="C769" s="9" t="s">
        <v>4120</v>
      </c>
    </row>
    <row r="770" spans="1:3" x14ac:dyDescent="0.25">
      <c r="A770" s="7" t="s">
        <v>3348</v>
      </c>
      <c r="B770" s="7" t="s">
        <v>3350</v>
      </c>
      <c r="C770" s="9" t="s">
        <v>4120</v>
      </c>
    </row>
    <row r="771" spans="1:3" x14ac:dyDescent="0.25">
      <c r="A771" s="7" t="s">
        <v>3351</v>
      </c>
      <c r="B771" s="7" t="s">
        <v>3353</v>
      </c>
      <c r="C771" s="9" t="s">
        <v>4120</v>
      </c>
    </row>
    <row r="772" spans="1:3" x14ac:dyDescent="0.25">
      <c r="A772" s="7" t="s">
        <v>3354</v>
      </c>
      <c r="B772" s="7" t="s">
        <v>3356</v>
      </c>
      <c r="C772" s="9" t="s">
        <v>4120</v>
      </c>
    </row>
    <row r="773" spans="1:3" x14ac:dyDescent="0.25">
      <c r="A773" s="7" t="s">
        <v>3357</v>
      </c>
      <c r="B773" s="7" t="s">
        <v>3359</v>
      </c>
      <c r="C773" s="9" t="s">
        <v>4120</v>
      </c>
    </row>
    <row r="774" spans="1:3" x14ac:dyDescent="0.25">
      <c r="A774" s="7" t="s">
        <v>3360</v>
      </c>
      <c r="B774" s="7" t="s">
        <v>3362</v>
      </c>
      <c r="C774" s="9" t="s">
        <v>4120</v>
      </c>
    </row>
    <row r="775" spans="1:3" x14ac:dyDescent="0.25">
      <c r="A775" s="7" t="s">
        <v>3363</v>
      </c>
      <c r="B775" s="7" t="s">
        <v>3365</v>
      </c>
      <c r="C775" s="9" t="s">
        <v>4120</v>
      </c>
    </row>
    <row r="776" spans="1:3" x14ac:dyDescent="0.25">
      <c r="A776" s="7" t="s">
        <v>3366</v>
      </c>
      <c r="B776" s="7" t="s">
        <v>3368</v>
      </c>
      <c r="C776" s="9" t="s">
        <v>4120</v>
      </c>
    </row>
    <row r="777" spans="1:3" x14ac:dyDescent="0.25">
      <c r="A777" s="7" t="s">
        <v>3369</v>
      </c>
      <c r="B777" s="7" t="s">
        <v>3371</v>
      </c>
      <c r="C777" s="9" t="s">
        <v>4120</v>
      </c>
    </row>
    <row r="778" spans="1:3" x14ac:dyDescent="0.25">
      <c r="A778" s="7" t="s">
        <v>3372</v>
      </c>
      <c r="B778" s="7" t="s">
        <v>3374</v>
      </c>
      <c r="C778" s="9" t="s">
        <v>4120</v>
      </c>
    </row>
    <row r="779" spans="1:3" x14ac:dyDescent="0.25">
      <c r="A779" s="7" t="s">
        <v>3375</v>
      </c>
      <c r="B779" s="7" t="s">
        <v>3377</v>
      </c>
      <c r="C779" s="9" t="s">
        <v>4120</v>
      </c>
    </row>
    <row r="780" spans="1:3" x14ac:dyDescent="0.25">
      <c r="A780" s="7" t="s">
        <v>3378</v>
      </c>
      <c r="B780" s="7" t="s">
        <v>3380</v>
      </c>
      <c r="C780" s="9" t="s">
        <v>4120</v>
      </c>
    </row>
    <row r="781" spans="1:3" x14ac:dyDescent="0.25">
      <c r="A781" s="7" t="s">
        <v>3381</v>
      </c>
      <c r="B781" s="7" t="s">
        <v>3383</v>
      </c>
      <c r="C781" s="9" t="s">
        <v>4120</v>
      </c>
    </row>
    <row r="782" spans="1:3" x14ac:dyDescent="0.25">
      <c r="A782" s="7" t="s">
        <v>3384</v>
      </c>
      <c r="B782" s="7" t="s">
        <v>3386</v>
      </c>
      <c r="C782" s="9" t="s">
        <v>4120</v>
      </c>
    </row>
    <row r="783" spans="1:3" x14ac:dyDescent="0.25">
      <c r="A783" s="7" t="s">
        <v>3389</v>
      </c>
      <c r="B783" s="7" t="s">
        <v>3391</v>
      </c>
      <c r="C783" s="9" t="s">
        <v>4120</v>
      </c>
    </row>
    <row r="784" spans="1:3" x14ac:dyDescent="0.25">
      <c r="A784" s="7" t="s">
        <v>3392</v>
      </c>
      <c r="B784" s="7" t="s">
        <v>3394</v>
      </c>
      <c r="C784" s="9" t="s">
        <v>4120</v>
      </c>
    </row>
    <row r="785" spans="1:3" x14ac:dyDescent="0.25">
      <c r="A785" s="7" t="s">
        <v>3396</v>
      </c>
      <c r="B785" s="7" t="s">
        <v>3398</v>
      </c>
      <c r="C785" s="9" t="s">
        <v>4120</v>
      </c>
    </row>
    <row r="786" spans="1:3" x14ac:dyDescent="0.25">
      <c r="A786" s="7" t="s">
        <v>3399</v>
      </c>
      <c r="B786" s="7" t="s">
        <v>978</v>
      </c>
    </row>
    <row r="787" spans="1:3" x14ac:dyDescent="0.25">
      <c r="A787" s="7" t="s">
        <v>3400</v>
      </c>
      <c r="B787" s="7" t="s">
        <v>3402</v>
      </c>
    </row>
    <row r="788" spans="1:3" x14ac:dyDescent="0.25">
      <c r="A788" s="7" t="s">
        <v>3403</v>
      </c>
      <c r="B788" s="7" t="s">
        <v>978</v>
      </c>
    </row>
    <row r="789" spans="1:3" x14ac:dyDescent="0.25">
      <c r="A789" s="7" t="s">
        <v>3404</v>
      </c>
      <c r="B789" s="7" t="s">
        <v>3407</v>
      </c>
      <c r="C789" s="9" t="s">
        <v>4120</v>
      </c>
    </row>
    <row r="790" spans="1:3" x14ac:dyDescent="0.25">
      <c r="A790" s="7" t="s">
        <v>3412</v>
      </c>
      <c r="B790" s="7" t="s">
        <v>3414</v>
      </c>
      <c r="C790" s="9" t="s">
        <v>4120</v>
      </c>
    </row>
    <row r="791" spans="1:3" x14ac:dyDescent="0.25">
      <c r="A791" s="7" t="s">
        <v>3415</v>
      </c>
      <c r="B791" s="7" t="s">
        <v>3417</v>
      </c>
      <c r="C791" s="9" t="s">
        <v>4120</v>
      </c>
    </row>
    <row r="792" spans="1:3" x14ac:dyDescent="0.25">
      <c r="A792" s="7" t="s">
        <v>3418</v>
      </c>
      <c r="B792" s="7" t="s">
        <v>3420</v>
      </c>
    </row>
    <row r="793" spans="1:3" x14ac:dyDescent="0.25">
      <c r="A793" s="7" t="s">
        <v>3422</v>
      </c>
      <c r="B793" s="7" t="s">
        <v>3424</v>
      </c>
    </row>
    <row r="794" spans="1:3" x14ac:dyDescent="0.25">
      <c r="A794" s="7" t="s">
        <v>3425</v>
      </c>
      <c r="B794" s="7" t="s">
        <v>3427</v>
      </c>
    </row>
    <row r="795" spans="1:3" x14ac:dyDescent="0.25">
      <c r="A795" s="7" t="s">
        <v>3429</v>
      </c>
      <c r="B795" s="7" t="s">
        <v>3431</v>
      </c>
      <c r="C795" s="9" t="s">
        <v>4120</v>
      </c>
    </row>
    <row r="796" spans="1:3" x14ac:dyDescent="0.25">
      <c r="A796" s="7" t="s">
        <v>3432</v>
      </c>
      <c r="B796" s="7" t="s">
        <v>3434</v>
      </c>
      <c r="C796" s="9" t="s">
        <v>4120</v>
      </c>
    </row>
    <row r="797" spans="1:3" x14ac:dyDescent="0.25">
      <c r="A797" s="7" t="s">
        <v>3437</v>
      </c>
      <c r="B797" s="7" t="s">
        <v>3439</v>
      </c>
    </row>
    <row r="798" spans="1:3" x14ac:dyDescent="0.25">
      <c r="A798" s="7" t="s">
        <v>3441</v>
      </c>
      <c r="B798" s="7" t="s">
        <v>3443</v>
      </c>
    </row>
    <row r="799" spans="1:3" x14ac:dyDescent="0.25">
      <c r="A799" s="7" t="s">
        <v>3444</v>
      </c>
      <c r="B799" s="7" t="s">
        <v>3446</v>
      </c>
    </row>
    <row r="800" spans="1:3" x14ac:dyDescent="0.25">
      <c r="A800" s="7" t="s">
        <v>3448</v>
      </c>
      <c r="B800" s="7" t="s">
        <v>3450</v>
      </c>
    </row>
    <row r="801" spans="1:3" x14ac:dyDescent="0.25">
      <c r="A801" s="7" t="s">
        <v>3451</v>
      </c>
      <c r="B801" s="7" t="s">
        <v>978</v>
      </c>
    </row>
    <row r="802" spans="1:3" x14ac:dyDescent="0.25">
      <c r="A802" s="7" t="s">
        <v>3452</v>
      </c>
      <c r="B802" s="7" t="s">
        <v>3454</v>
      </c>
    </row>
    <row r="803" spans="1:3" x14ac:dyDescent="0.25">
      <c r="A803" s="7" t="s">
        <v>3455</v>
      </c>
      <c r="B803" s="7" t="s">
        <v>978</v>
      </c>
    </row>
    <row r="804" spans="1:3" x14ac:dyDescent="0.25">
      <c r="A804" s="7" t="s">
        <v>3456</v>
      </c>
      <c r="B804" s="7" t="s">
        <v>978</v>
      </c>
    </row>
    <row r="805" spans="1:3" x14ac:dyDescent="0.25">
      <c r="A805" s="7" t="s">
        <v>3457</v>
      </c>
      <c r="B805" s="7" t="s">
        <v>978</v>
      </c>
    </row>
    <row r="806" spans="1:3" x14ac:dyDescent="0.25">
      <c r="A806" s="7" t="s">
        <v>3458</v>
      </c>
      <c r="B806" s="7" t="s">
        <v>3460</v>
      </c>
    </row>
    <row r="807" spans="1:3" x14ac:dyDescent="0.25">
      <c r="A807" s="7" t="s">
        <v>88</v>
      </c>
      <c r="B807" s="7" t="s">
        <v>3462</v>
      </c>
    </row>
    <row r="808" spans="1:3" x14ac:dyDescent="0.25">
      <c r="A808" s="7" t="s">
        <v>67</v>
      </c>
      <c r="B808" s="7" t="s">
        <v>3463</v>
      </c>
    </row>
    <row r="809" spans="1:3" x14ac:dyDescent="0.25">
      <c r="A809" s="7" t="s">
        <v>3466</v>
      </c>
      <c r="B809" s="7" t="s">
        <v>3468</v>
      </c>
    </row>
    <row r="810" spans="1:3" x14ac:dyDescent="0.25">
      <c r="A810" s="7" t="s">
        <v>3471</v>
      </c>
      <c r="B810" s="7" t="s">
        <v>3473</v>
      </c>
    </row>
    <row r="811" spans="1:3" x14ac:dyDescent="0.25">
      <c r="A811" s="7" t="s">
        <v>3475</v>
      </c>
      <c r="B811" s="7" t="s">
        <v>3477</v>
      </c>
    </row>
    <row r="812" spans="1:3" x14ac:dyDescent="0.25">
      <c r="A812" s="7" t="s">
        <v>21</v>
      </c>
      <c r="B812" s="7" t="s">
        <v>978</v>
      </c>
    </row>
    <row r="813" spans="1:3" x14ac:dyDescent="0.25">
      <c r="A813" s="7" t="s">
        <v>3478</v>
      </c>
      <c r="B813" s="7" t="s">
        <v>978</v>
      </c>
    </row>
    <row r="814" spans="1:3" x14ac:dyDescent="0.25">
      <c r="A814" s="7" t="s">
        <v>3479</v>
      </c>
      <c r="B814" s="7" t="s">
        <v>3481</v>
      </c>
      <c r="C814" s="9" t="s">
        <v>4120</v>
      </c>
    </row>
    <row r="815" spans="1:3" x14ac:dyDescent="0.25">
      <c r="A815" s="7" t="s">
        <v>3483</v>
      </c>
      <c r="B815" s="7" t="s">
        <v>3485</v>
      </c>
      <c r="C815" s="9" t="s">
        <v>4120</v>
      </c>
    </row>
    <row r="816" spans="1:3" x14ac:dyDescent="0.25">
      <c r="A816" s="7" t="s">
        <v>3486</v>
      </c>
      <c r="B816" s="7" t="s">
        <v>978</v>
      </c>
      <c r="C816" s="9" t="s">
        <v>4120</v>
      </c>
    </row>
    <row r="817" spans="1:3" x14ac:dyDescent="0.25">
      <c r="A817" s="7" t="s">
        <v>3487</v>
      </c>
      <c r="B817" s="7" t="s">
        <v>3488</v>
      </c>
      <c r="C817" s="9" t="s">
        <v>4120</v>
      </c>
    </row>
    <row r="818" spans="1:3" x14ac:dyDescent="0.25">
      <c r="A818" s="7" t="s">
        <v>3492</v>
      </c>
      <c r="B818" s="7" t="s">
        <v>3493</v>
      </c>
      <c r="C818" s="9" t="s">
        <v>4120</v>
      </c>
    </row>
    <row r="819" spans="1:3" x14ac:dyDescent="0.25">
      <c r="A819" s="7" t="s">
        <v>3494</v>
      </c>
      <c r="B819" s="7" t="s">
        <v>3495</v>
      </c>
      <c r="C819" s="9" t="s">
        <v>4120</v>
      </c>
    </row>
    <row r="820" spans="1:3" x14ac:dyDescent="0.25">
      <c r="A820" s="7" t="s">
        <v>3496</v>
      </c>
      <c r="B820" s="7" t="s">
        <v>3497</v>
      </c>
      <c r="C820" s="9" t="s">
        <v>4120</v>
      </c>
    </row>
    <row r="821" spans="1:3" x14ac:dyDescent="0.25">
      <c r="A821" s="7" t="s">
        <v>3498</v>
      </c>
      <c r="B821" s="7" t="s">
        <v>3500</v>
      </c>
      <c r="C821" s="9" t="s">
        <v>4120</v>
      </c>
    </row>
    <row r="822" spans="1:3" x14ac:dyDescent="0.25">
      <c r="A822" s="7" t="s">
        <v>3503</v>
      </c>
      <c r="B822" s="7" t="s">
        <v>3504</v>
      </c>
      <c r="C822" s="9" t="s">
        <v>4120</v>
      </c>
    </row>
    <row r="823" spans="1:3" x14ac:dyDescent="0.25">
      <c r="A823" s="7" t="s">
        <v>3505</v>
      </c>
      <c r="B823" s="7" t="s">
        <v>3506</v>
      </c>
      <c r="C823" s="9" t="s">
        <v>4120</v>
      </c>
    </row>
    <row r="824" spans="1:3" x14ac:dyDescent="0.25">
      <c r="A824" s="7" t="s">
        <v>3508</v>
      </c>
      <c r="B824" s="7" t="s">
        <v>3510</v>
      </c>
      <c r="C824" s="9" t="s">
        <v>4120</v>
      </c>
    </row>
    <row r="825" spans="1:3" x14ac:dyDescent="0.25">
      <c r="A825" s="7" t="s">
        <v>3479</v>
      </c>
      <c r="B825" s="7" t="s">
        <v>978</v>
      </c>
    </row>
    <row r="826" spans="1:3" x14ac:dyDescent="0.25">
      <c r="A826" s="7" t="s">
        <v>3511</v>
      </c>
      <c r="B826" s="7" t="s">
        <v>978</v>
      </c>
    </row>
    <row r="827" spans="1:3" x14ac:dyDescent="0.25">
      <c r="A827" s="7" t="s">
        <v>3512</v>
      </c>
      <c r="B827" s="7" t="s">
        <v>3514</v>
      </c>
    </row>
    <row r="828" spans="1:3" x14ac:dyDescent="0.25">
      <c r="A828" s="7" t="s">
        <v>3515</v>
      </c>
      <c r="B828" s="7" t="s">
        <v>3517</v>
      </c>
    </row>
    <row r="829" spans="1:3" x14ac:dyDescent="0.25">
      <c r="A829" s="7" t="s">
        <v>3518</v>
      </c>
      <c r="B829" s="7" t="s">
        <v>3520</v>
      </c>
    </row>
    <row r="830" spans="1:3" x14ac:dyDescent="0.25">
      <c r="A830" s="7" t="s">
        <v>3521</v>
      </c>
      <c r="B830" s="7" t="s">
        <v>3523</v>
      </c>
    </row>
    <row r="831" spans="1:3" x14ac:dyDescent="0.25">
      <c r="A831" s="7" t="s">
        <v>3524</v>
      </c>
      <c r="B831" s="7" t="s">
        <v>3526</v>
      </c>
    </row>
    <row r="832" spans="1:3" x14ac:dyDescent="0.25">
      <c r="A832" s="7" t="s">
        <v>3527</v>
      </c>
      <c r="B832" s="7" t="s">
        <v>3529</v>
      </c>
    </row>
    <row r="833" spans="1:2" x14ac:dyDescent="0.25">
      <c r="A833" s="7" t="s">
        <v>3530</v>
      </c>
      <c r="B833" s="7" t="s">
        <v>3532</v>
      </c>
    </row>
    <row r="834" spans="1:2" x14ac:dyDescent="0.25">
      <c r="A834" s="7" t="s">
        <v>3533</v>
      </c>
      <c r="B834" s="7" t="s">
        <v>3535</v>
      </c>
    </row>
    <row r="835" spans="1:2" x14ac:dyDescent="0.25">
      <c r="A835" s="7" t="s">
        <v>3536</v>
      </c>
      <c r="B835" s="7" t="s">
        <v>3538</v>
      </c>
    </row>
    <row r="836" spans="1:2" x14ac:dyDescent="0.25">
      <c r="A836" s="7" t="s">
        <v>3539</v>
      </c>
      <c r="B836" s="7" t="s">
        <v>3541</v>
      </c>
    </row>
    <row r="837" spans="1:2" x14ac:dyDescent="0.25">
      <c r="A837" s="7" t="s">
        <v>3543</v>
      </c>
      <c r="B837" s="7" t="s">
        <v>3545</v>
      </c>
    </row>
    <row r="838" spans="1:2" x14ac:dyDescent="0.25">
      <c r="A838" s="7" t="s">
        <v>3547</v>
      </c>
      <c r="B838" s="7" t="s">
        <v>3549</v>
      </c>
    </row>
    <row r="839" spans="1:2" x14ac:dyDescent="0.25">
      <c r="A839" s="7" t="s">
        <v>3550</v>
      </c>
      <c r="B839" s="7" t="s">
        <v>3552</v>
      </c>
    </row>
    <row r="840" spans="1:2" x14ac:dyDescent="0.25">
      <c r="A840" s="7" t="s">
        <v>3553</v>
      </c>
      <c r="B840" s="7" t="s">
        <v>3555</v>
      </c>
    </row>
    <row r="841" spans="1:2" x14ac:dyDescent="0.25">
      <c r="A841" s="7" t="s">
        <v>3556</v>
      </c>
      <c r="B841" s="7" t="s">
        <v>3558</v>
      </c>
    </row>
    <row r="842" spans="1:2" x14ac:dyDescent="0.25">
      <c r="A842" s="7" t="s">
        <v>3559</v>
      </c>
      <c r="B842" s="7" t="s">
        <v>3561</v>
      </c>
    </row>
    <row r="843" spans="1:2" x14ac:dyDescent="0.25">
      <c r="A843" s="7" t="s">
        <v>3562</v>
      </c>
      <c r="B843" s="7" t="s">
        <v>3564</v>
      </c>
    </row>
    <row r="844" spans="1:2" x14ac:dyDescent="0.25">
      <c r="A844" s="7" t="s">
        <v>3565</v>
      </c>
      <c r="B844" s="7" t="s">
        <v>3567</v>
      </c>
    </row>
    <row r="845" spans="1:2" x14ac:dyDescent="0.25">
      <c r="A845" s="7" t="s">
        <v>3568</v>
      </c>
      <c r="B845" s="7" t="s">
        <v>3570</v>
      </c>
    </row>
    <row r="846" spans="1:2" x14ac:dyDescent="0.25">
      <c r="A846" s="7" t="s">
        <v>3571</v>
      </c>
      <c r="B846" s="7" t="s">
        <v>3573</v>
      </c>
    </row>
    <row r="847" spans="1:2" x14ac:dyDescent="0.25">
      <c r="A847" s="7" t="s">
        <v>3574</v>
      </c>
      <c r="B847" s="7" t="s">
        <v>3576</v>
      </c>
    </row>
    <row r="848" spans="1:2" x14ac:dyDescent="0.25">
      <c r="A848" s="7" t="s">
        <v>3577</v>
      </c>
      <c r="B848" s="7" t="s">
        <v>3579</v>
      </c>
    </row>
    <row r="849" spans="1:2" x14ac:dyDescent="0.25">
      <c r="A849" s="7" t="s">
        <v>3580</v>
      </c>
      <c r="B849" s="7" t="s">
        <v>3581</v>
      </c>
    </row>
    <row r="850" spans="1:2" x14ac:dyDescent="0.25">
      <c r="A850" s="7" t="s">
        <v>3583</v>
      </c>
      <c r="B850" s="7" t="s">
        <v>3584</v>
      </c>
    </row>
    <row r="851" spans="1:2" x14ac:dyDescent="0.25">
      <c r="A851" s="7" t="s">
        <v>3585</v>
      </c>
      <c r="B851" s="7" t="s">
        <v>3587</v>
      </c>
    </row>
    <row r="852" spans="1:2" x14ac:dyDescent="0.25">
      <c r="A852" s="7" t="s">
        <v>3590</v>
      </c>
      <c r="B852" s="7" t="s">
        <v>3591</v>
      </c>
    </row>
    <row r="853" spans="1:2" x14ac:dyDescent="0.25">
      <c r="A853" s="7" t="s">
        <v>3593</v>
      </c>
      <c r="B853" s="7" t="s">
        <v>978</v>
      </c>
    </row>
    <row r="854" spans="1:2" x14ac:dyDescent="0.25">
      <c r="A854" s="7" t="s">
        <v>3594</v>
      </c>
      <c r="B854" s="7" t="s">
        <v>978</v>
      </c>
    </row>
    <row r="855" spans="1:2" x14ac:dyDescent="0.25">
      <c r="A855" s="7" t="s">
        <v>3595</v>
      </c>
      <c r="B855" s="7" t="s">
        <v>978</v>
      </c>
    </row>
    <row r="856" spans="1:2" x14ac:dyDescent="0.25">
      <c r="A856" s="7" t="s">
        <v>3596</v>
      </c>
      <c r="B856" s="7" t="s">
        <v>3597</v>
      </c>
    </row>
    <row r="857" spans="1:2" x14ac:dyDescent="0.25">
      <c r="A857" s="7" t="s">
        <v>3598</v>
      </c>
      <c r="B857" s="7" t="s">
        <v>3600</v>
      </c>
    </row>
    <row r="858" spans="1:2" x14ac:dyDescent="0.25">
      <c r="A858" s="7" t="s">
        <v>3601</v>
      </c>
      <c r="B858" s="7" t="s">
        <v>3603</v>
      </c>
    </row>
    <row r="859" spans="1:2" x14ac:dyDescent="0.25">
      <c r="A859" s="7" t="s">
        <v>3604</v>
      </c>
      <c r="B859" s="7" t="s">
        <v>3607</v>
      </c>
    </row>
    <row r="860" spans="1:2" x14ac:dyDescent="0.25">
      <c r="A860" s="7" t="s">
        <v>3610</v>
      </c>
      <c r="B860" s="7" t="s">
        <v>3612</v>
      </c>
    </row>
    <row r="861" spans="1:2" x14ac:dyDescent="0.25">
      <c r="A861" s="7" t="s">
        <v>3613</v>
      </c>
      <c r="B861" s="7" t="s">
        <v>3615</v>
      </c>
    </row>
    <row r="862" spans="1:2" x14ac:dyDescent="0.25">
      <c r="A862" s="7" t="s">
        <v>3616</v>
      </c>
      <c r="B862" s="7" t="s">
        <v>3618</v>
      </c>
    </row>
    <row r="863" spans="1:2" x14ac:dyDescent="0.25">
      <c r="A863" s="7" t="s">
        <v>3619</v>
      </c>
      <c r="B863" s="7" t="s">
        <v>3621</v>
      </c>
    </row>
    <row r="864" spans="1:2" x14ac:dyDescent="0.25">
      <c r="A864" s="7" t="s">
        <v>3622</v>
      </c>
      <c r="B864" s="7" t="s">
        <v>3624</v>
      </c>
    </row>
    <row r="865" spans="1:2" x14ac:dyDescent="0.25">
      <c r="A865" s="7" t="s">
        <v>3627</v>
      </c>
      <c r="B865" s="7" t="s">
        <v>3629</v>
      </c>
    </row>
    <row r="866" spans="1:2" x14ac:dyDescent="0.25">
      <c r="A866" s="7" t="s">
        <v>3630</v>
      </c>
      <c r="B866" s="7" t="s">
        <v>3632</v>
      </c>
    </row>
    <row r="867" spans="1:2" x14ac:dyDescent="0.25">
      <c r="A867" s="7" t="s">
        <v>3633</v>
      </c>
      <c r="B867" s="7" t="s">
        <v>3635</v>
      </c>
    </row>
    <row r="868" spans="1:2" x14ac:dyDescent="0.25">
      <c r="A868" s="7" t="s">
        <v>3636</v>
      </c>
      <c r="B868" s="7" t="s">
        <v>3638</v>
      </c>
    </row>
    <row r="869" spans="1:2" x14ac:dyDescent="0.25">
      <c r="A869" s="7" t="s">
        <v>3639</v>
      </c>
      <c r="B869" s="7" t="s">
        <v>3641</v>
      </c>
    </row>
    <row r="870" spans="1:2" x14ac:dyDescent="0.25">
      <c r="A870" s="7" t="s">
        <v>3642</v>
      </c>
      <c r="B870" s="7" t="s">
        <v>3644</v>
      </c>
    </row>
    <row r="871" spans="1:2" x14ac:dyDescent="0.25">
      <c r="A871" s="7" t="s">
        <v>3645</v>
      </c>
      <c r="B871" s="7" t="s">
        <v>3647</v>
      </c>
    </row>
    <row r="872" spans="1:2" x14ac:dyDescent="0.25">
      <c r="A872" s="7" t="s">
        <v>3648</v>
      </c>
      <c r="B872" s="7" t="s">
        <v>3650</v>
      </c>
    </row>
    <row r="873" spans="1:2" x14ac:dyDescent="0.25">
      <c r="A873" s="7" t="s">
        <v>3651</v>
      </c>
      <c r="B873" s="7" t="s">
        <v>3653</v>
      </c>
    </row>
    <row r="874" spans="1:2" x14ac:dyDescent="0.25">
      <c r="A874" s="7" t="s">
        <v>3654</v>
      </c>
      <c r="B874" s="7" t="s">
        <v>3656</v>
      </c>
    </row>
    <row r="875" spans="1:2" x14ac:dyDescent="0.25">
      <c r="A875" s="7" t="s">
        <v>3657</v>
      </c>
      <c r="B875" s="7" t="s">
        <v>3659</v>
      </c>
    </row>
    <row r="876" spans="1:2" x14ac:dyDescent="0.25">
      <c r="A876" s="7" t="s">
        <v>3660</v>
      </c>
      <c r="B876" s="7" t="s">
        <v>3662</v>
      </c>
    </row>
    <row r="877" spans="1:2" x14ac:dyDescent="0.25">
      <c r="A877" s="7" t="s">
        <v>3663</v>
      </c>
      <c r="B877" s="7" t="s">
        <v>3665</v>
      </c>
    </row>
    <row r="878" spans="1:2" x14ac:dyDescent="0.25">
      <c r="A878" s="7" t="s">
        <v>3666</v>
      </c>
      <c r="B878" s="7" t="s">
        <v>3668</v>
      </c>
    </row>
    <row r="879" spans="1:2" x14ac:dyDescent="0.25">
      <c r="A879" s="7" t="s">
        <v>3669</v>
      </c>
      <c r="B879" s="7" t="s">
        <v>3671</v>
      </c>
    </row>
    <row r="880" spans="1:2" x14ac:dyDescent="0.25">
      <c r="A880" s="7" t="s">
        <v>3672</v>
      </c>
      <c r="B880" s="7" t="s">
        <v>3674</v>
      </c>
    </row>
    <row r="881" spans="1:2" x14ac:dyDescent="0.25">
      <c r="A881" s="7" t="s">
        <v>3675</v>
      </c>
      <c r="B881" s="7" t="s">
        <v>3677</v>
      </c>
    </row>
    <row r="882" spans="1:2" x14ac:dyDescent="0.25">
      <c r="A882" s="7" t="s">
        <v>3679</v>
      </c>
      <c r="B882" s="7" t="s">
        <v>3681</v>
      </c>
    </row>
    <row r="883" spans="1:2" x14ac:dyDescent="0.25">
      <c r="A883" s="7" t="s">
        <v>3683</v>
      </c>
      <c r="B883" s="7" t="s">
        <v>3685</v>
      </c>
    </row>
    <row r="884" spans="1:2" x14ac:dyDescent="0.25">
      <c r="A884" s="7" t="s">
        <v>3686</v>
      </c>
      <c r="B884" s="7" t="s">
        <v>3688</v>
      </c>
    </row>
    <row r="885" spans="1:2" x14ac:dyDescent="0.25">
      <c r="A885" s="7" t="s">
        <v>3690</v>
      </c>
      <c r="B885" s="7" t="s">
        <v>3692</v>
      </c>
    </row>
    <row r="886" spans="1:2" x14ac:dyDescent="0.25">
      <c r="A886" s="7" t="s">
        <v>3694</v>
      </c>
      <c r="B886" s="7" t="s">
        <v>3696</v>
      </c>
    </row>
    <row r="887" spans="1:2" x14ac:dyDescent="0.25">
      <c r="A887" s="7" t="s">
        <v>3697</v>
      </c>
      <c r="B887" s="7" t="s">
        <v>3699</v>
      </c>
    </row>
    <row r="888" spans="1:2" x14ac:dyDescent="0.25">
      <c r="A888" s="7" t="s">
        <v>3700</v>
      </c>
      <c r="B888" s="7" t="s">
        <v>3702</v>
      </c>
    </row>
    <row r="889" spans="1:2" x14ac:dyDescent="0.25">
      <c r="A889" s="7" t="s">
        <v>3703</v>
      </c>
      <c r="B889" s="7" t="s">
        <v>3705</v>
      </c>
    </row>
    <row r="890" spans="1:2" x14ac:dyDescent="0.25">
      <c r="A890" s="7" t="s">
        <v>3706</v>
      </c>
      <c r="B890" s="7" t="s">
        <v>978</v>
      </c>
    </row>
    <row r="891" spans="1:2" x14ac:dyDescent="0.25">
      <c r="A891" s="7" t="s">
        <v>3709</v>
      </c>
      <c r="B891" s="7" t="s">
        <v>978</v>
      </c>
    </row>
    <row r="892" spans="1:2" x14ac:dyDescent="0.25">
      <c r="A892" s="7" t="s">
        <v>3711</v>
      </c>
      <c r="B892" s="7" t="s">
        <v>3713</v>
      </c>
    </row>
    <row r="893" spans="1:2" x14ac:dyDescent="0.25">
      <c r="A893" s="7" t="s">
        <v>3714</v>
      </c>
      <c r="B893" s="7" t="s">
        <v>3716</v>
      </c>
    </row>
    <row r="894" spans="1:2" x14ac:dyDescent="0.25">
      <c r="A894" s="7" t="s">
        <v>3717</v>
      </c>
      <c r="B894" s="7" t="s">
        <v>3718</v>
      </c>
    </row>
    <row r="895" spans="1:2" x14ac:dyDescent="0.25">
      <c r="A895" s="7" t="s">
        <v>3720</v>
      </c>
      <c r="B895" s="7" t="s">
        <v>3721</v>
      </c>
    </row>
    <row r="896" spans="1:2" x14ac:dyDescent="0.25">
      <c r="A896" s="7" t="s">
        <v>3722</v>
      </c>
      <c r="B896" s="7" t="s">
        <v>3724</v>
      </c>
    </row>
    <row r="897" spans="1:3" x14ac:dyDescent="0.25">
      <c r="A897" s="7" t="s">
        <v>3725</v>
      </c>
      <c r="B897" s="7" t="s">
        <v>3726</v>
      </c>
    </row>
    <row r="898" spans="1:3" x14ac:dyDescent="0.25">
      <c r="A898" s="7" t="s">
        <v>3727</v>
      </c>
      <c r="B898" s="7" t="s">
        <v>3728</v>
      </c>
    </row>
    <row r="899" spans="1:3" x14ac:dyDescent="0.25">
      <c r="A899" s="7" t="s">
        <v>3729</v>
      </c>
      <c r="B899" s="7" t="s">
        <v>3730</v>
      </c>
    </row>
    <row r="900" spans="1:3" x14ac:dyDescent="0.25">
      <c r="A900" s="7" t="s">
        <v>3734</v>
      </c>
      <c r="B900" s="7" t="s">
        <v>3736</v>
      </c>
    </row>
    <row r="901" spans="1:3" x14ac:dyDescent="0.25">
      <c r="A901" s="7" t="s">
        <v>3737</v>
      </c>
      <c r="B901" s="7" t="s">
        <v>978</v>
      </c>
    </row>
    <row r="902" spans="1:3" x14ac:dyDescent="0.25">
      <c r="A902" s="7" t="s">
        <v>3738</v>
      </c>
      <c r="B902" s="7" t="s">
        <v>3740</v>
      </c>
      <c r="C902" s="9" t="s">
        <v>4120</v>
      </c>
    </row>
    <row r="903" spans="1:3" x14ac:dyDescent="0.25">
      <c r="A903" s="7" t="s">
        <v>3742</v>
      </c>
      <c r="B903" s="7" t="s">
        <v>3744</v>
      </c>
      <c r="C903" s="9" t="s">
        <v>4120</v>
      </c>
    </row>
    <row r="904" spans="1:3" x14ac:dyDescent="0.25">
      <c r="A904" s="7" t="s">
        <v>3745</v>
      </c>
      <c r="B904" s="7" t="s">
        <v>3747</v>
      </c>
      <c r="C904" s="9" t="s">
        <v>4120</v>
      </c>
    </row>
    <row r="905" spans="1:3" x14ac:dyDescent="0.25">
      <c r="A905" s="7" t="s">
        <v>3748</v>
      </c>
      <c r="B905" s="7" t="s">
        <v>3750</v>
      </c>
      <c r="C905" s="9" t="s">
        <v>4120</v>
      </c>
    </row>
    <row r="906" spans="1:3" x14ac:dyDescent="0.25">
      <c r="A906" s="7" t="s">
        <v>3751</v>
      </c>
      <c r="B906" s="7" t="s">
        <v>3753</v>
      </c>
      <c r="C906" s="9" t="s">
        <v>4120</v>
      </c>
    </row>
    <row r="907" spans="1:3" x14ac:dyDescent="0.25">
      <c r="A907" s="7" t="s">
        <v>3754</v>
      </c>
      <c r="B907" s="7" t="s">
        <v>3756</v>
      </c>
      <c r="C907" s="9" t="s">
        <v>4120</v>
      </c>
    </row>
    <row r="908" spans="1:3" x14ac:dyDescent="0.25">
      <c r="A908" s="7" t="s">
        <v>3757</v>
      </c>
      <c r="B908" s="7" t="s">
        <v>3759</v>
      </c>
      <c r="C908" s="9" t="s">
        <v>4120</v>
      </c>
    </row>
    <row r="909" spans="1:3" x14ac:dyDescent="0.25">
      <c r="A909" s="7" t="s">
        <v>3760</v>
      </c>
      <c r="B909" s="7" t="s">
        <v>3761</v>
      </c>
      <c r="C909" s="9" t="s">
        <v>4120</v>
      </c>
    </row>
    <row r="910" spans="1:3" x14ac:dyDescent="0.25">
      <c r="A910" s="7" t="s">
        <v>3762</v>
      </c>
      <c r="B910" s="7" t="s">
        <v>3764</v>
      </c>
      <c r="C910" s="9" t="s">
        <v>4120</v>
      </c>
    </row>
    <row r="911" spans="1:3" x14ac:dyDescent="0.25">
      <c r="A911" s="7" t="s">
        <v>3765</v>
      </c>
      <c r="B911" s="7" t="s">
        <v>3768</v>
      </c>
      <c r="C911" s="9" t="s">
        <v>4120</v>
      </c>
    </row>
    <row r="912" spans="1:3" x14ac:dyDescent="0.25">
      <c r="A912" s="7" t="s">
        <v>3773</v>
      </c>
      <c r="B912" s="7" t="s">
        <v>3776</v>
      </c>
      <c r="C912" s="9" t="s">
        <v>4120</v>
      </c>
    </row>
    <row r="913" spans="1:3" x14ac:dyDescent="0.25">
      <c r="A913" s="7" t="s">
        <v>3782</v>
      </c>
      <c r="B913" s="7" t="s">
        <v>3785</v>
      </c>
      <c r="C913" s="9" t="s">
        <v>4120</v>
      </c>
    </row>
    <row r="914" spans="1:3" x14ac:dyDescent="0.25">
      <c r="A914" s="7" t="s">
        <v>3788</v>
      </c>
      <c r="B914" s="7" t="s">
        <v>3791</v>
      </c>
      <c r="C914" s="9" t="s">
        <v>4120</v>
      </c>
    </row>
    <row r="915" spans="1:3" x14ac:dyDescent="0.25">
      <c r="A915" s="7" t="s">
        <v>3793</v>
      </c>
      <c r="B915" s="7" t="s">
        <v>3794</v>
      </c>
      <c r="C915" s="9" t="s">
        <v>4120</v>
      </c>
    </row>
    <row r="916" spans="1:3" x14ac:dyDescent="0.25">
      <c r="A916" s="7" t="s">
        <v>3795</v>
      </c>
      <c r="B916" s="7" t="s">
        <v>3798</v>
      </c>
      <c r="C916" s="9" t="s">
        <v>4120</v>
      </c>
    </row>
    <row r="917" spans="1:3" x14ac:dyDescent="0.25">
      <c r="A917" s="7" t="s">
        <v>3801</v>
      </c>
      <c r="B917" s="7" t="s">
        <v>3804</v>
      </c>
      <c r="C917" s="9" t="s">
        <v>4120</v>
      </c>
    </row>
    <row r="918" spans="1:3" x14ac:dyDescent="0.25">
      <c r="A918" s="7" t="s">
        <v>3808</v>
      </c>
      <c r="B918" s="7" t="s">
        <v>3811</v>
      </c>
      <c r="C918" s="9" t="s">
        <v>4120</v>
      </c>
    </row>
    <row r="919" spans="1:3" x14ac:dyDescent="0.25">
      <c r="A919" s="7" t="s">
        <v>3813</v>
      </c>
      <c r="B919" s="7" t="s">
        <v>3815</v>
      </c>
      <c r="C919" s="9" t="s">
        <v>4120</v>
      </c>
    </row>
    <row r="920" spans="1:3" x14ac:dyDescent="0.25">
      <c r="A920" s="7" t="s">
        <v>3816</v>
      </c>
      <c r="B920" s="7" t="s">
        <v>3818</v>
      </c>
      <c r="C920" s="9" t="s">
        <v>4120</v>
      </c>
    </row>
    <row r="921" spans="1:3" x14ac:dyDescent="0.25">
      <c r="A921" s="7" t="s">
        <v>3819</v>
      </c>
      <c r="B921" s="7" t="s">
        <v>3822</v>
      </c>
      <c r="C921" s="9" t="s">
        <v>4120</v>
      </c>
    </row>
    <row r="922" spans="1:3" x14ac:dyDescent="0.25">
      <c r="A922" s="7" t="s">
        <v>3823</v>
      </c>
      <c r="B922" s="7" t="s">
        <v>3825</v>
      </c>
      <c r="C922" s="9" t="s">
        <v>4120</v>
      </c>
    </row>
    <row r="923" spans="1:3" x14ac:dyDescent="0.25">
      <c r="A923" s="7" t="s">
        <v>3826</v>
      </c>
      <c r="B923" s="7" t="s">
        <v>3828</v>
      </c>
      <c r="C923" s="9" t="s">
        <v>4120</v>
      </c>
    </row>
    <row r="924" spans="1:3" x14ac:dyDescent="0.25">
      <c r="A924" s="7" t="s">
        <v>3829</v>
      </c>
      <c r="B924" s="7" t="s">
        <v>3830</v>
      </c>
      <c r="C924" s="9" t="s">
        <v>4120</v>
      </c>
    </row>
    <row r="925" spans="1:3" x14ac:dyDescent="0.25">
      <c r="A925" s="7" t="s">
        <v>3832</v>
      </c>
      <c r="B925" s="7" t="s">
        <v>3833</v>
      </c>
      <c r="C925" s="9" t="s">
        <v>4120</v>
      </c>
    </row>
    <row r="926" spans="1:3" x14ac:dyDescent="0.25">
      <c r="A926" s="7" t="s">
        <v>3834</v>
      </c>
      <c r="B926" s="7" t="s">
        <v>3835</v>
      </c>
      <c r="C926" s="9" t="s">
        <v>4120</v>
      </c>
    </row>
    <row r="927" spans="1:3" x14ac:dyDescent="0.25">
      <c r="A927" s="7" t="s">
        <v>3837</v>
      </c>
      <c r="B927" s="7" t="s">
        <v>3838</v>
      </c>
      <c r="C927" s="9" t="s">
        <v>4120</v>
      </c>
    </row>
    <row r="928" spans="1:3" x14ac:dyDescent="0.25">
      <c r="A928" s="7" t="s">
        <v>3839</v>
      </c>
      <c r="B928" s="7" t="s">
        <v>978</v>
      </c>
    </row>
    <row r="929" spans="1:2" x14ac:dyDescent="0.25">
      <c r="A929" s="7" t="s">
        <v>3840</v>
      </c>
      <c r="B929" s="7" t="s">
        <v>978</v>
      </c>
    </row>
    <row r="930" spans="1:2" x14ac:dyDescent="0.25">
      <c r="A930" s="7" t="s">
        <v>3841</v>
      </c>
      <c r="B930" s="7" t="s">
        <v>978</v>
      </c>
    </row>
    <row r="931" spans="1:2" x14ac:dyDescent="0.25">
      <c r="A931" s="7" t="s">
        <v>3842</v>
      </c>
      <c r="B931" s="7" t="s">
        <v>3844</v>
      </c>
    </row>
    <row r="932" spans="1:2" x14ac:dyDescent="0.25">
      <c r="A932" s="7" t="s">
        <v>3846</v>
      </c>
      <c r="B932" s="7" t="s">
        <v>3849</v>
      </c>
    </row>
    <row r="933" spans="1:2" x14ac:dyDescent="0.25">
      <c r="A933" s="7" t="s">
        <v>3851</v>
      </c>
      <c r="B933" s="7" t="s">
        <v>3854</v>
      </c>
    </row>
    <row r="934" spans="1:2" x14ac:dyDescent="0.25">
      <c r="A934" s="7" t="s">
        <v>3856</v>
      </c>
      <c r="B934" s="7" t="s">
        <v>3857</v>
      </c>
    </row>
    <row r="935" spans="1:2" x14ac:dyDescent="0.25">
      <c r="A935" s="7" t="s">
        <v>3858</v>
      </c>
      <c r="B935" s="7" t="s">
        <v>3859</v>
      </c>
    </row>
    <row r="936" spans="1:2" x14ac:dyDescent="0.25">
      <c r="A936" s="7" t="s">
        <v>3860</v>
      </c>
      <c r="B936" s="7" t="s">
        <v>3862</v>
      </c>
    </row>
    <row r="937" spans="1:2" x14ac:dyDescent="0.25">
      <c r="A937" s="7" t="s">
        <v>3863</v>
      </c>
      <c r="B937" s="7" t="s">
        <v>3864</v>
      </c>
    </row>
    <row r="938" spans="1:2" x14ac:dyDescent="0.25">
      <c r="A938" s="7" t="s">
        <v>3865</v>
      </c>
      <c r="B938" s="7" t="s">
        <v>3866</v>
      </c>
    </row>
    <row r="939" spans="1:2" x14ac:dyDescent="0.25">
      <c r="A939" s="7" t="s">
        <v>3867</v>
      </c>
      <c r="B939" s="7" t="s">
        <v>3868</v>
      </c>
    </row>
    <row r="940" spans="1:2" x14ac:dyDescent="0.25">
      <c r="A940" s="7" t="s">
        <v>3869</v>
      </c>
      <c r="B940" s="7" t="s">
        <v>3870</v>
      </c>
    </row>
    <row r="941" spans="1:2" x14ac:dyDescent="0.25">
      <c r="A941" s="7" t="s">
        <v>3871</v>
      </c>
      <c r="B941" s="7" t="s">
        <v>3872</v>
      </c>
    </row>
    <row r="942" spans="1:2" x14ac:dyDescent="0.25">
      <c r="A942" s="7" t="s">
        <v>3873</v>
      </c>
      <c r="B942" s="7" t="s">
        <v>3874</v>
      </c>
    </row>
    <row r="943" spans="1:2" x14ac:dyDescent="0.25">
      <c r="A943" s="7" t="s">
        <v>3875</v>
      </c>
      <c r="B943" s="7" t="s">
        <v>3877</v>
      </c>
    </row>
    <row r="944" spans="1:2" x14ac:dyDescent="0.25">
      <c r="A944" s="7" t="s">
        <v>3878</v>
      </c>
      <c r="B944" s="7" t="s">
        <v>3880</v>
      </c>
    </row>
    <row r="945" spans="1:2" x14ac:dyDescent="0.25">
      <c r="A945" s="7" t="s">
        <v>3882</v>
      </c>
      <c r="B945" s="7" t="s">
        <v>3884</v>
      </c>
    </row>
    <row r="946" spans="1:2" x14ac:dyDescent="0.25">
      <c r="A946" s="7" t="s">
        <v>3885</v>
      </c>
      <c r="B946" s="7" t="s">
        <v>3887</v>
      </c>
    </row>
    <row r="947" spans="1:2" x14ac:dyDescent="0.25">
      <c r="A947" s="7" t="s">
        <v>3888</v>
      </c>
      <c r="B947" s="7" t="s">
        <v>3890</v>
      </c>
    </row>
    <row r="948" spans="1:2" x14ac:dyDescent="0.25">
      <c r="A948" s="7" t="s">
        <v>3891</v>
      </c>
      <c r="B948" s="7" t="s">
        <v>3893</v>
      </c>
    </row>
    <row r="949" spans="1:2" x14ac:dyDescent="0.25">
      <c r="A949" s="7" t="s">
        <v>3894</v>
      </c>
      <c r="B949" s="7" t="s">
        <v>3896</v>
      </c>
    </row>
    <row r="950" spans="1:2" x14ac:dyDescent="0.25">
      <c r="A950" s="7" t="s">
        <v>3897</v>
      </c>
      <c r="B950" s="7" t="s">
        <v>3899</v>
      </c>
    </row>
    <row r="951" spans="1:2" x14ac:dyDescent="0.25">
      <c r="A951" s="7" t="s">
        <v>3900</v>
      </c>
      <c r="B951" s="7" t="s">
        <v>3902</v>
      </c>
    </row>
    <row r="952" spans="1:2" x14ac:dyDescent="0.25">
      <c r="A952" s="7" t="s">
        <v>3903</v>
      </c>
      <c r="B952" s="7" t="s">
        <v>3905</v>
      </c>
    </row>
    <row r="953" spans="1:2" x14ac:dyDescent="0.25">
      <c r="A953" s="7" t="s">
        <v>3906</v>
      </c>
      <c r="B953" s="7" t="s">
        <v>3907</v>
      </c>
    </row>
    <row r="954" spans="1:2" x14ac:dyDescent="0.25">
      <c r="A954" s="7" t="s">
        <v>3908</v>
      </c>
      <c r="B954" s="7" t="s">
        <v>3909</v>
      </c>
    </row>
    <row r="955" spans="1:2" x14ac:dyDescent="0.25">
      <c r="A955" s="7" t="s">
        <v>3910</v>
      </c>
      <c r="B955" s="7" t="s">
        <v>3911</v>
      </c>
    </row>
    <row r="956" spans="1:2" x14ac:dyDescent="0.25">
      <c r="A956" s="7" t="s">
        <v>3912</v>
      </c>
      <c r="B956" s="7" t="s">
        <v>3913</v>
      </c>
    </row>
    <row r="957" spans="1:2" x14ac:dyDescent="0.25">
      <c r="A957" s="7" t="s">
        <v>3914</v>
      </c>
      <c r="B957" s="7" t="s">
        <v>3915</v>
      </c>
    </row>
    <row r="958" spans="1:2" x14ac:dyDescent="0.25">
      <c r="A958" s="7" t="s">
        <v>3916</v>
      </c>
      <c r="B958" s="7" t="s">
        <v>978</v>
      </c>
    </row>
    <row r="959" spans="1:2" x14ac:dyDescent="0.25">
      <c r="A959" s="7" t="s">
        <v>3917</v>
      </c>
      <c r="B959" s="7" t="s">
        <v>3918</v>
      </c>
    </row>
    <row r="960" spans="1:2" x14ac:dyDescent="0.25">
      <c r="A960" s="7" t="s">
        <v>3919</v>
      </c>
      <c r="B960" s="7" t="s">
        <v>3920</v>
      </c>
    </row>
    <row r="961" spans="1:2" x14ac:dyDescent="0.25">
      <c r="A961" s="7" t="s">
        <v>3921</v>
      </c>
      <c r="B961" s="7" t="s">
        <v>3922</v>
      </c>
    </row>
    <row r="962" spans="1:2" x14ac:dyDescent="0.25">
      <c r="A962" s="7" t="s">
        <v>3924</v>
      </c>
      <c r="B962" s="7" t="s">
        <v>3925</v>
      </c>
    </row>
    <row r="963" spans="1:2" x14ac:dyDescent="0.25">
      <c r="A963" s="7" t="s">
        <v>3926</v>
      </c>
      <c r="B963" s="7" t="s">
        <v>3927</v>
      </c>
    </row>
    <row r="964" spans="1:2" x14ac:dyDescent="0.25">
      <c r="A964" s="7" t="s">
        <v>3928</v>
      </c>
      <c r="B964" s="7" t="s">
        <v>3929</v>
      </c>
    </row>
    <row r="965" spans="1:2" x14ac:dyDescent="0.25">
      <c r="A965" s="7" t="s">
        <v>3930</v>
      </c>
      <c r="B965" s="7" t="s">
        <v>3931</v>
      </c>
    </row>
    <row r="966" spans="1:2" x14ac:dyDescent="0.25">
      <c r="A966" s="7" t="s">
        <v>3932</v>
      </c>
      <c r="B966" s="7" t="s">
        <v>3933</v>
      </c>
    </row>
    <row r="967" spans="1:2" x14ac:dyDescent="0.25">
      <c r="A967" s="7" t="s">
        <v>3934</v>
      </c>
      <c r="B967" s="7" t="s">
        <v>3935</v>
      </c>
    </row>
    <row r="968" spans="1:2" x14ac:dyDescent="0.25">
      <c r="A968" s="7" t="s">
        <v>3936</v>
      </c>
      <c r="B968" s="7" t="s">
        <v>3937</v>
      </c>
    </row>
    <row r="969" spans="1:2" x14ac:dyDescent="0.25">
      <c r="A969" s="7" t="s">
        <v>3938</v>
      </c>
      <c r="B969" s="7" t="s">
        <v>3939</v>
      </c>
    </row>
    <row r="970" spans="1:2" x14ac:dyDescent="0.25">
      <c r="A970" s="7" t="s">
        <v>3940</v>
      </c>
      <c r="B970" s="7" t="s">
        <v>3941</v>
      </c>
    </row>
    <row r="971" spans="1:2" x14ac:dyDescent="0.25">
      <c r="A971" s="7" t="s">
        <v>3942</v>
      </c>
      <c r="B971" s="7" t="s">
        <v>3943</v>
      </c>
    </row>
    <row r="972" spans="1:2" x14ac:dyDescent="0.25">
      <c r="A972" s="7" t="s">
        <v>3944</v>
      </c>
      <c r="B972" s="7" t="s">
        <v>3946</v>
      </c>
    </row>
    <row r="973" spans="1:2" x14ac:dyDescent="0.25">
      <c r="A973" s="7" t="s">
        <v>3947</v>
      </c>
      <c r="B973" s="7" t="s">
        <v>3948</v>
      </c>
    </row>
    <row r="974" spans="1:2" x14ac:dyDescent="0.25">
      <c r="A974" s="7" t="s">
        <v>3949</v>
      </c>
      <c r="B974" s="7" t="s">
        <v>3950</v>
      </c>
    </row>
    <row r="975" spans="1:2" x14ac:dyDescent="0.25">
      <c r="A975" s="7" t="s">
        <v>3952</v>
      </c>
      <c r="B975" s="7" t="s">
        <v>3953</v>
      </c>
    </row>
    <row r="976" spans="1:2" x14ac:dyDescent="0.25">
      <c r="A976" s="7" t="s">
        <v>3954</v>
      </c>
      <c r="B976" s="7" t="s">
        <v>3956</v>
      </c>
    </row>
    <row r="977" spans="1:2" x14ac:dyDescent="0.25">
      <c r="A977" s="7" t="s">
        <v>3958</v>
      </c>
      <c r="B977" s="7" t="s">
        <v>3960</v>
      </c>
    </row>
    <row r="978" spans="1:2" x14ac:dyDescent="0.25">
      <c r="A978" s="7" t="s">
        <v>3961</v>
      </c>
      <c r="B978" s="7" t="s">
        <v>3964</v>
      </c>
    </row>
    <row r="979" spans="1:2" x14ac:dyDescent="0.25">
      <c r="A979" s="7" t="s">
        <v>3966</v>
      </c>
      <c r="B979" s="7" t="s">
        <v>3967</v>
      </c>
    </row>
    <row r="980" spans="1:2" x14ac:dyDescent="0.25">
      <c r="A980" s="7" t="s">
        <v>3968</v>
      </c>
      <c r="B980" s="7" t="s">
        <v>3970</v>
      </c>
    </row>
    <row r="981" spans="1:2" x14ac:dyDescent="0.25">
      <c r="A981" s="7" t="s">
        <v>3971</v>
      </c>
      <c r="B981" s="7" t="s">
        <v>3972</v>
      </c>
    </row>
    <row r="982" spans="1:2" x14ac:dyDescent="0.25">
      <c r="A982" s="7" t="s">
        <v>3973</v>
      </c>
      <c r="B982" s="7" t="s">
        <v>3974</v>
      </c>
    </row>
    <row r="983" spans="1:2" x14ac:dyDescent="0.25">
      <c r="A983" s="7" t="s">
        <v>3975</v>
      </c>
      <c r="B983" s="7" t="s">
        <v>3976</v>
      </c>
    </row>
    <row r="984" spans="1:2" x14ac:dyDescent="0.25">
      <c r="A984" s="7" t="s">
        <v>3978</v>
      </c>
      <c r="B984" s="7" t="s">
        <v>3979</v>
      </c>
    </row>
    <row r="985" spans="1:2" x14ac:dyDescent="0.25">
      <c r="A985" s="7" t="s">
        <v>3980</v>
      </c>
      <c r="B985" s="7" t="s">
        <v>3981</v>
      </c>
    </row>
    <row r="986" spans="1:2" x14ac:dyDescent="0.25">
      <c r="A986" s="7" t="s">
        <v>3983</v>
      </c>
      <c r="B986" s="7" t="s">
        <v>3984</v>
      </c>
    </row>
    <row r="987" spans="1:2" x14ac:dyDescent="0.25">
      <c r="A987" s="7" t="s">
        <v>3985</v>
      </c>
      <c r="B987" s="7" t="s">
        <v>3986</v>
      </c>
    </row>
    <row r="988" spans="1:2" x14ac:dyDescent="0.25">
      <c r="A988" s="7" t="s">
        <v>3987</v>
      </c>
      <c r="B988" s="7" t="s">
        <v>3988</v>
      </c>
    </row>
    <row r="989" spans="1:2" x14ac:dyDescent="0.25">
      <c r="A989" s="7" t="s">
        <v>3989</v>
      </c>
      <c r="B989" s="7" t="s">
        <v>3990</v>
      </c>
    </row>
    <row r="990" spans="1:2" x14ac:dyDescent="0.25">
      <c r="A990" s="7" t="s">
        <v>3991</v>
      </c>
      <c r="B990" s="7" t="s">
        <v>3992</v>
      </c>
    </row>
    <row r="991" spans="1:2" x14ac:dyDescent="0.25">
      <c r="A991" s="7" t="s">
        <v>3993</v>
      </c>
      <c r="B991" s="7" t="s">
        <v>3994</v>
      </c>
    </row>
    <row r="992" spans="1:2" x14ac:dyDescent="0.25">
      <c r="A992" s="7" t="s">
        <v>3995</v>
      </c>
      <c r="B992" s="7" t="s">
        <v>3996</v>
      </c>
    </row>
    <row r="993" spans="1:2" x14ac:dyDescent="0.25">
      <c r="A993" s="7" t="s">
        <v>3997</v>
      </c>
      <c r="B993" s="7" t="s">
        <v>3998</v>
      </c>
    </row>
    <row r="994" spans="1:2" x14ac:dyDescent="0.25">
      <c r="A994" s="7" t="s">
        <v>3999</v>
      </c>
      <c r="B994" s="7" t="s">
        <v>4000</v>
      </c>
    </row>
    <row r="995" spans="1:2" x14ac:dyDescent="0.25">
      <c r="A995" s="7" t="s">
        <v>4001</v>
      </c>
      <c r="B995" s="7" t="s">
        <v>4002</v>
      </c>
    </row>
    <row r="996" spans="1:2" x14ac:dyDescent="0.25">
      <c r="A996" s="7" t="s">
        <v>4004</v>
      </c>
      <c r="B996" s="7" t="s">
        <v>4005</v>
      </c>
    </row>
    <row r="997" spans="1:2" x14ac:dyDescent="0.25">
      <c r="A997" s="7" t="s">
        <v>4006</v>
      </c>
      <c r="B997" s="7" t="s">
        <v>4007</v>
      </c>
    </row>
    <row r="998" spans="1:2" x14ac:dyDescent="0.25">
      <c r="A998" s="7" t="s">
        <v>4008</v>
      </c>
      <c r="B998" s="7" t="s">
        <v>4010</v>
      </c>
    </row>
    <row r="999" spans="1:2" x14ac:dyDescent="0.25">
      <c r="A999" s="7" t="s">
        <v>4011</v>
      </c>
      <c r="B999" s="7" t="s">
        <v>4012</v>
      </c>
    </row>
    <row r="1000" spans="1:2" x14ac:dyDescent="0.25">
      <c r="A1000" s="7" t="s">
        <v>4013</v>
      </c>
      <c r="B1000" s="7" t="s">
        <v>4015</v>
      </c>
    </row>
    <row r="1001" spans="1:2" x14ac:dyDescent="0.25">
      <c r="A1001" s="7" t="s">
        <v>4016</v>
      </c>
      <c r="B1001" s="7" t="s">
        <v>4017</v>
      </c>
    </row>
    <row r="1002" spans="1:2" x14ac:dyDescent="0.25">
      <c r="A1002" s="7" t="s">
        <v>4018</v>
      </c>
      <c r="B1002" s="7" t="s">
        <v>4019</v>
      </c>
    </row>
    <row r="1003" spans="1:2" x14ac:dyDescent="0.25">
      <c r="A1003" s="7" t="s">
        <v>4020</v>
      </c>
      <c r="B1003" s="7" t="s">
        <v>4022</v>
      </c>
    </row>
    <row r="1004" spans="1:2" x14ac:dyDescent="0.25">
      <c r="A1004" s="7" t="s">
        <v>4023</v>
      </c>
      <c r="B1004" s="7" t="s">
        <v>4024</v>
      </c>
    </row>
    <row r="1005" spans="1:2" x14ac:dyDescent="0.25">
      <c r="A1005" s="7" t="s">
        <v>4025</v>
      </c>
      <c r="B1005" s="7" t="s">
        <v>4027</v>
      </c>
    </row>
    <row r="1006" spans="1:2" x14ac:dyDescent="0.25">
      <c r="A1006" s="7" t="s">
        <v>4028</v>
      </c>
      <c r="B1006" s="7" t="s">
        <v>4029</v>
      </c>
    </row>
    <row r="1007" spans="1:2" x14ac:dyDescent="0.25">
      <c r="A1007" s="7" t="s">
        <v>4030</v>
      </c>
      <c r="B1007" s="7" t="s">
        <v>4031</v>
      </c>
    </row>
    <row r="1008" spans="1:2" x14ac:dyDescent="0.25">
      <c r="A1008" s="7" t="s">
        <v>4032</v>
      </c>
      <c r="B1008" s="7" t="s">
        <v>4033</v>
      </c>
    </row>
    <row r="1009" spans="1:2" x14ac:dyDescent="0.25">
      <c r="A1009" s="7" t="s">
        <v>4034</v>
      </c>
      <c r="B1009" s="7" t="s">
        <v>4035</v>
      </c>
    </row>
    <row r="1010" spans="1:2" x14ac:dyDescent="0.25">
      <c r="A1010" s="7" t="s">
        <v>4036</v>
      </c>
      <c r="B1010" s="7" t="s">
        <v>4037</v>
      </c>
    </row>
    <row r="1011" spans="1:2" x14ac:dyDescent="0.25">
      <c r="A1011" s="7" t="s">
        <v>4038</v>
      </c>
      <c r="B1011" s="7" t="s">
        <v>4039</v>
      </c>
    </row>
    <row r="1012" spans="1:2" x14ac:dyDescent="0.25">
      <c r="A1012" s="7" t="s">
        <v>4040</v>
      </c>
      <c r="B1012" s="7" t="s">
        <v>4041</v>
      </c>
    </row>
    <row r="1013" spans="1:2" x14ac:dyDescent="0.25">
      <c r="A1013" s="7" t="s">
        <v>4042</v>
      </c>
      <c r="B1013" s="7" t="s">
        <v>4043</v>
      </c>
    </row>
    <row r="1014" spans="1:2" x14ac:dyDescent="0.25">
      <c r="A1014" s="7" t="s">
        <v>4044</v>
      </c>
      <c r="B1014" s="7" t="s">
        <v>4045</v>
      </c>
    </row>
    <row r="1015" spans="1:2" x14ac:dyDescent="0.25">
      <c r="A1015" s="7" t="s">
        <v>4046</v>
      </c>
      <c r="B1015" s="7" t="s">
        <v>4047</v>
      </c>
    </row>
    <row r="1016" spans="1:2" x14ac:dyDescent="0.25">
      <c r="A1016" s="7" t="s">
        <v>4048</v>
      </c>
      <c r="B1016" s="7" t="s">
        <v>4049</v>
      </c>
    </row>
    <row r="1017" spans="1:2" x14ac:dyDescent="0.25">
      <c r="A1017" s="7" t="s">
        <v>4050</v>
      </c>
      <c r="B1017" s="7" t="s">
        <v>4051</v>
      </c>
    </row>
    <row r="1018" spans="1:2" x14ac:dyDescent="0.25">
      <c r="A1018" s="7" t="s">
        <v>4052</v>
      </c>
      <c r="B1018" s="7" t="s">
        <v>4053</v>
      </c>
    </row>
    <row r="1019" spans="1:2" x14ac:dyDescent="0.25">
      <c r="A1019" s="7" t="s">
        <v>4054</v>
      </c>
      <c r="B1019" s="7" t="s">
        <v>4055</v>
      </c>
    </row>
    <row r="1020" spans="1:2" x14ac:dyDescent="0.25">
      <c r="A1020" s="7" t="s">
        <v>4056</v>
      </c>
      <c r="B1020" s="7" t="s">
        <v>4057</v>
      </c>
    </row>
    <row r="1021" spans="1:2" x14ac:dyDescent="0.25">
      <c r="A1021" s="7" t="s">
        <v>4058</v>
      </c>
      <c r="B1021" s="7" t="s">
        <v>4059</v>
      </c>
    </row>
    <row r="1022" spans="1:2" x14ac:dyDescent="0.25">
      <c r="A1022" s="7" t="s">
        <v>4060</v>
      </c>
      <c r="B1022" s="7" t="s">
        <v>4061</v>
      </c>
    </row>
    <row r="1023" spans="1:2" x14ac:dyDescent="0.25">
      <c r="A1023" s="7" t="s">
        <v>4062</v>
      </c>
      <c r="B1023" s="7" t="s">
        <v>4063</v>
      </c>
    </row>
    <row r="1024" spans="1:2" x14ac:dyDescent="0.25">
      <c r="A1024" s="7" t="s">
        <v>4064</v>
      </c>
      <c r="B1024" s="7" t="s">
        <v>4065</v>
      </c>
    </row>
    <row r="1025" spans="1:2" x14ac:dyDescent="0.25">
      <c r="A1025" s="7" t="s">
        <v>4066</v>
      </c>
      <c r="B1025" s="7" t="s">
        <v>4067</v>
      </c>
    </row>
    <row r="1026" spans="1:2" x14ac:dyDescent="0.25">
      <c r="A1026" s="7" t="s">
        <v>4068</v>
      </c>
      <c r="B1026" s="7" t="s">
        <v>4069</v>
      </c>
    </row>
    <row r="1027" spans="1:2" x14ac:dyDescent="0.25">
      <c r="A1027" s="7" t="s">
        <v>4070</v>
      </c>
      <c r="B1027" s="7" t="s">
        <v>4071</v>
      </c>
    </row>
    <row r="1028" spans="1:2" x14ac:dyDescent="0.25">
      <c r="A1028" s="7" t="s">
        <v>4072</v>
      </c>
      <c r="B1028" s="7" t="s">
        <v>4073</v>
      </c>
    </row>
    <row r="1029" spans="1:2" x14ac:dyDescent="0.25">
      <c r="A1029" s="7" t="s">
        <v>4074</v>
      </c>
      <c r="B1029" s="7" t="s">
        <v>4075</v>
      </c>
    </row>
    <row r="1030" spans="1:2" x14ac:dyDescent="0.25">
      <c r="A1030" s="7" t="s">
        <v>4076</v>
      </c>
      <c r="B1030" s="7" t="s">
        <v>4077</v>
      </c>
    </row>
    <row r="1031" spans="1:2" x14ac:dyDescent="0.25">
      <c r="A1031" s="7" t="s">
        <v>4078</v>
      </c>
      <c r="B1031" s="7" t="s">
        <v>4079</v>
      </c>
    </row>
    <row r="1032" spans="1:2" x14ac:dyDescent="0.25">
      <c r="A1032" s="7" t="s">
        <v>4080</v>
      </c>
      <c r="B1032" s="7" t="s">
        <v>4081</v>
      </c>
    </row>
    <row r="1033" spans="1:2" x14ac:dyDescent="0.25">
      <c r="A1033" s="7" t="s">
        <v>4082</v>
      </c>
      <c r="B1033" s="7" t="s">
        <v>4084</v>
      </c>
    </row>
    <row r="1034" spans="1:2" x14ac:dyDescent="0.25">
      <c r="A1034" s="7" t="s">
        <v>4085</v>
      </c>
      <c r="B1034" s="7" t="s">
        <v>4086</v>
      </c>
    </row>
    <row r="1035" spans="1:2" x14ac:dyDescent="0.25">
      <c r="A1035" s="7" t="s">
        <v>4087</v>
      </c>
      <c r="B1035" s="7" t="s">
        <v>4089</v>
      </c>
    </row>
    <row r="1036" spans="1:2" x14ac:dyDescent="0.25">
      <c r="A1036" s="7" t="s">
        <v>4090</v>
      </c>
      <c r="B1036" s="7" t="s">
        <v>4091</v>
      </c>
    </row>
    <row r="1037" spans="1:2" x14ac:dyDescent="0.25">
      <c r="A1037" s="7" t="s">
        <v>4092</v>
      </c>
      <c r="B1037" s="7" t="s">
        <v>4093</v>
      </c>
    </row>
    <row r="1038" spans="1:2" x14ac:dyDescent="0.25">
      <c r="A1038" s="7" t="s">
        <v>4094</v>
      </c>
      <c r="B1038" s="7" t="s">
        <v>4096</v>
      </c>
    </row>
    <row r="1039" spans="1:2" x14ac:dyDescent="0.25">
      <c r="A1039" s="7" t="s">
        <v>4097</v>
      </c>
      <c r="B1039" s="7" t="s">
        <v>4098</v>
      </c>
    </row>
    <row r="1040" spans="1:2" x14ac:dyDescent="0.25">
      <c r="A1040" s="7" t="s">
        <v>4099</v>
      </c>
      <c r="B1040" s="7" t="s">
        <v>4101</v>
      </c>
    </row>
    <row r="1041" spans="1:2" x14ac:dyDescent="0.25">
      <c r="A1041" s="7" t="s">
        <v>4102</v>
      </c>
      <c r="B1041" s="7" t="s">
        <v>4103</v>
      </c>
    </row>
    <row r="1042" spans="1:2" x14ac:dyDescent="0.25">
      <c r="A1042" s="7" t="s">
        <v>4106</v>
      </c>
      <c r="B1042" s="7" t="s">
        <v>4107</v>
      </c>
    </row>
    <row r="1043" spans="1:2" x14ac:dyDescent="0.25">
      <c r="A1043" s="7" t="s">
        <v>4108</v>
      </c>
      <c r="B1043" s="7" t="s">
        <v>4109</v>
      </c>
    </row>
    <row r="1044" spans="1:2" x14ac:dyDescent="0.25">
      <c r="A1044" s="7" t="s">
        <v>4110</v>
      </c>
      <c r="B1044" s="7" t="s">
        <v>4111</v>
      </c>
    </row>
    <row r="1045" spans="1:2" x14ac:dyDescent="0.25">
      <c r="A1045" s="7" t="s">
        <v>4112</v>
      </c>
      <c r="B1045" s="7" t="s">
        <v>4113</v>
      </c>
    </row>
    <row r="1046" spans="1:2" x14ac:dyDescent="0.25">
      <c r="A1046" s="7" t="s">
        <v>4114</v>
      </c>
      <c r="B1046" s="7" t="s">
        <v>4115</v>
      </c>
    </row>
    <row r="1047" spans="1:2" x14ac:dyDescent="0.25">
      <c r="A1047" s="7" t="s">
        <v>4116</v>
      </c>
      <c r="B1047" s="7" t="s">
        <v>4117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
  <sheetViews>
    <sheetView workbookViewId="0">
      <selection activeCell="A2" sqref="A2"/>
    </sheetView>
  </sheetViews>
  <sheetFormatPr defaultRowHeight="15" x14ac:dyDescent="0.25"/>
  <cols>
    <col min="1" max="1" width="154.5703125" customWidth="1"/>
  </cols>
  <sheetData>
    <row r="1" spans="1:1" x14ac:dyDescent="0.25">
      <c r="A1" t="s">
        <v>4122</v>
      </c>
    </row>
    <row r="2" spans="1:1" ht="120" x14ac:dyDescent="0.25">
      <c r="A2" s="2" t="s">
        <v>4123</v>
      </c>
    </row>
    <row r="3" spans="1:1" ht="180" x14ac:dyDescent="0.25">
      <c r="A3" s="2" t="s">
        <v>4124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58"/>
  <sheetViews>
    <sheetView topLeftCell="B1" zoomScale="80" zoomScaleNormal="80" workbookViewId="0">
      <selection activeCell="G16" sqref="G16"/>
    </sheetView>
  </sheetViews>
  <sheetFormatPr defaultRowHeight="15" x14ac:dyDescent="0.25"/>
  <cols>
    <col min="1" max="1" width="52.28515625" style="51" customWidth="1"/>
    <col min="2" max="2" width="73.42578125" style="51" customWidth="1"/>
    <col min="3" max="3" width="73.42578125" style="50" customWidth="1"/>
    <col min="4" max="4" width="36.7109375" style="50" customWidth="1"/>
    <col min="5" max="5" width="26.5703125" style="50" customWidth="1"/>
    <col min="6" max="6" width="27.42578125" style="51" customWidth="1"/>
    <col min="7" max="7" width="39.140625" style="51" customWidth="1"/>
    <col min="8" max="16384" width="9.140625" style="51"/>
  </cols>
  <sheetData>
    <row r="1" spans="1:7" x14ac:dyDescent="0.25">
      <c r="A1" s="51" t="s">
        <v>4125</v>
      </c>
      <c r="C1" s="134"/>
      <c r="D1" s="134"/>
      <c r="E1" s="134"/>
    </row>
    <row r="2" spans="1:7" x14ac:dyDescent="0.25">
      <c r="A2" s="51" t="s">
        <v>4126</v>
      </c>
      <c r="C2" s="134"/>
      <c r="D2" s="134"/>
      <c r="E2" s="134"/>
    </row>
    <row r="4" spans="1:7" x14ac:dyDescent="0.25">
      <c r="A4" s="57" t="s">
        <v>4127</v>
      </c>
      <c r="C4" s="134"/>
      <c r="D4" s="134"/>
      <c r="E4" s="134"/>
    </row>
    <row r="5" spans="1:7" x14ac:dyDescent="0.25">
      <c r="A5" s="51" t="s">
        <v>4128</v>
      </c>
      <c r="C5" s="134"/>
      <c r="D5" s="134"/>
      <c r="E5" s="134"/>
    </row>
    <row r="7" spans="1:7" x14ac:dyDescent="0.25">
      <c r="A7" s="57" t="s">
        <v>4129</v>
      </c>
      <c r="C7" s="134"/>
      <c r="D7" s="134"/>
      <c r="E7" s="134"/>
    </row>
    <row r="8" spans="1:7" x14ac:dyDescent="0.25">
      <c r="A8" s="98" t="s">
        <v>4130</v>
      </c>
      <c r="C8" s="134"/>
      <c r="D8" s="134"/>
      <c r="E8" s="134"/>
    </row>
    <row r="9" spans="1:7" x14ac:dyDescent="0.25">
      <c r="A9" s="57"/>
      <c r="C9" s="134"/>
      <c r="D9" s="134"/>
      <c r="E9" s="134"/>
    </row>
    <row r="10" spans="1:7" x14ac:dyDescent="0.25">
      <c r="A10" s="57" t="s">
        <v>4131</v>
      </c>
      <c r="C10" s="134"/>
      <c r="D10" s="134"/>
      <c r="E10" s="134"/>
    </row>
    <row r="11" spans="1:7" x14ac:dyDescent="0.25">
      <c r="A11" s="51" t="s">
        <v>4132</v>
      </c>
      <c r="C11" s="134"/>
      <c r="D11" s="134"/>
      <c r="E11" s="134"/>
    </row>
    <row r="13" spans="1:7" x14ac:dyDescent="0.25">
      <c r="A13" s="57" t="s">
        <v>4133</v>
      </c>
      <c r="C13" s="134"/>
      <c r="D13" s="134"/>
      <c r="E13" s="134"/>
    </row>
    <row r="14" spans="1:7" s="52" customFormat="1" x14ac:dyDescent="0.25">
      <c r="A14" s="52" t="s">
        <v>4134</v>
      </c>
      <c r="B14" s="52" t="s">
        <v>4135</v>
      </c>
      <c r="C14" s="53" t="s">
        <v>936</v>
      </c>
      <c r="D14" s="53" t="s">
        <v>4136</v>
      </c>
      <c r="E14" s="53"/>
      <c r="F14" s="133" t="s">
        <v>4137</v>
      </c>
      <c r="G14" s="133" t="s">
        <v>4138</v>
      </c>
    </row>
    <row r="15" spans="1:7" ht="162.75" customHeight="1" x14ac:dyDescent="0.25">
      <c r="A15" s="51" t="s">
        <v>4139</v>
      </c>
      <c r="B15" s="134" t="s">
        <v>4140</v>
      </c>
      <c r="C15" s="134" t="s">
        <v>4141</v>
      </c>
      <c r="D15" s="134" t="s">
        <v>4142</v>
      </c>
      <c r="E15" s="134" t="s">
        <v>4143</v>
      </c>
      <c r="F15" s="51" t="s">
        <v>130</v>
      </c>
      <c r="G15" s="134" t="s">
        <v>4144</v>
      </c>
    </row>
    <row r="16" spans="1:7" ht="285" x14ac:dyDescent="0.25">
      <c r="A16" s="51" t="s">
        <v>4145</v>
      </c>
      <c r="B16" s="134" t="s">
        <v>4146</v>
      </c>
      <c r="C16" s="134" t="s">
        <v>4147</v>
      </c>
      <c r="D16" s="165" t="s">
        <v>1470</v>
      </c>
      <c r="E16" s="134" t="s">
        <v>4148</v>
      </c>
      <c r="F16" s="51" t="s">
        <v>103</v>
      </c>
    </row>
    <row r="17" spans="1:6" ht="405" x14ac:dyDescent="0.25">
      <c r="A17" s="51" t="s">
        <v>4149</v>
      </c>
      <c r="B17" s="134" t="s">
        <v>4150</v>
      </c>
      <c r="C17" s="134" t="s">
        <v>4151</v>
      </c>
      <c r="D17" s="168" t="s">
        <v>4152</v>
      </c>
      <c r="E17" s="134" t="s">
        <v>4153</v>
      </c>
      <c r="F17" s="134" t="s">
        <v>4154</v>
      </c>
    </row>
    <row r="18" spans="1:6" ht="120" x14ac:dyDescent="0.25">
      <c r="A18" s="51" t="s">
        <v>4155</v>
      </c>
      <c r="B18" s="134" t="s">
        <v>4156</v>
      </c>
      <c r="C18" s="134" t="s">
        <v>4157</v>
      </c>
      <c r="D18" s="168" t="s">
        <v>2750</v>
      </c>
      <c r="E18" s="134" t="s">
        <v>4158</v>
      </c>
      <c r="F18" s="51" t="s">
        <v>4159</v>
      </c>
    </row>
    <row r="19" spans="1:6" ht="240" x14ac:dyDescent="0.25">
      <c r="A19" s="51" t="s">
        <v>4160</v>
      </c>
      <c r="B19" s="134" t="s">
        <v>4161</v>
      </c>
      <c r="C19" s="134" t="s">
        <v>4162</v>
      </c>
      <c r="D19" s="134" t="s">
        <v>4163</v>
      </c>
      <c r="E19" s="134" t="s">
        <v>26</v>
      </c>
    </row>
    <row r="20" spans="1:6" ht="225" x14ac:dyDescent="0.25">
      <c r="A20" s="51" t="s">
        <v>4164</v>
      </c>
      <c r="B20" s="134" t="s">
        <v>4165</v>
      </c>
      <c r="C20" s="134" t="s">
        <v>4166</v>
      </c>
      <c r="D20" s="134" t="s">
        <v>4167</v>
      </c>
      <c r="E20" s="134" t="s">
        <v>26</v>
      </c>
    </row>
    <row r="21" spans="1:6" ht="195" x14ac:dyDescent="0.25">
      <c r="A21" s="51" t="s">
        <v>4168</v>
      </c>
      <c r="B21" s="134" t="s">
        <v>4169</v>
      </c>
      <c r="C21" s="134" t="s">
        <v>4170</v>
      </c>
      <c r="D21" s="134" t="s">
        <v>4171</v>
      </c>
      <c r="E21" s="134" t="s">
        <v>26</v>
      </c>
    </row>
    <row r="24" spans="1:6" x14ac:dyDescent="0.25">
      <c r="A24" s="57" t="s">
        <v>4172</v>
      </c>
      <c r="C24" s="134"/>
      <c r="D24" s="134"/>
      <c r="E24" s="134"/>
    </row>
    <row r="26" spans="1:6" x14ac:dyDescent="0.25">
      <c r="A26" s="51" t="s">
        <v>4173</v>
      </c>
      <c r="C26" s="134"/>
      <c r="D26" s="134"/>
      <c r="E26" s="134"/>
    </row>
    <row r="28" spans="1:6" x14ac:dyDescent="0.25">
      <c r="A28" s="58" t="s">
        <v>4174</v>
      </c>
      <c r="C28" s="134"/>
      <c r="D28" s="134"/>
      <c r="E28" s="134"/>
    </row>
    <row r="30" spans="1:6" x14ac:dyDescent="0.25">
      <c r="A30" s="57" t="s">
        <v>4175</v>
      </c>
      <c r="C30" s="134"/>
      <c r="D30" s="134"/>
      <c r="E30" s="134"/>
    </row>
    <row r="31" spans="1:6" x14ac:dyDescent="0.25">
      <c r="A31" s="51" t="s">
        <v>4176</v>
      </c>
      <c r="C31" s="134"/>
      <c r="D31" s="134"/>
      <c r="E31" s="134"/>
    </row>
    <row r="33" spans="1:1" x14ac:dyDescent="0.25">
      <c r="A33" s="51" t="s">
        <v>4177</v>
      </c>
    </row>
    <row r="35" spans="1:1" x14ac:dyDescent="0.25">
      <c r="A35" s="57" t="s">
        <v>4178</v>
      </c>
    </row>
    <row r="36" spans="1:1" x14ac:dyDescent="0.25">
      <c r="A36" s="51" t="s">
        <v>4179</v>
      </c>
    </row>
    <row r="38" spans="1:1" x14ac:dyDescent="0.25">
      <c r="A38" s="51" t="s">
        <v>4180</v>
      </c>
    </row>
    <row r="39" spans="1:1" x14ac:dyDescent="0.25">
      <c r="A39" s="51" t="s">
        <v>4181</v>
      </c>
    </row>
    <row r="40" spans="1:1" x14ac:dyDescent="0.25">
      <c r="A40" s="51" t="s">
        <v>4182</v>
      </c>
    </row>
    <row r="41" spans="1:1" x14ac:dyDescent="0.25">
      <c r="A41" s="51" t="s">
        <v>4183</v>
      </c>
    </row>
    <row r="42" spans="1:1" x14ac:dyDescent="0.25">
      <c r="A42" s="51" t="s">
        <v>4184</v>
      </c>
    </row>
    <row r="43" spans="1:1" x14ac:dyDescent="0.25">
      <c r="A43" s="51" t="s">
        <v>4185</v>
      </c>
    </row>
    <row r="44" spans="1:1" x14ac:dyDescent="0.25">
      <c r="A44" s="51" t="s">
        <v>4186</v>
      </c>
    </row>
    <row r="46" spans="1:1" x14ac:dyDescent="0.25">
      <c r="A46" s="57" t="s">
        <v>4187</v>
      </c>
    </row>
    <row r="48" spans="1:1" x14ac:dyDescent="0.25">
      <c r="A48" s="57" t="s">
        <v>4188</v>
      </c>
    </row>
    <row r="49" spans="1:1" x14ac:dyDescent="0.25">
      <c r="A49" s="51" t="s">
        <v>4189</v>
      </c>
    </row>
    <row r="50" spans="1:1" x14ac:dyDescent="0.25">
      <c r="A50" s="51" t="s">
        <v>4190</v>
      </c>
    </row>
    <row r="52" spans="1:1" x14ac:dyDescent="0.25">
      <c r="A52" s="51" t="s">
        <v>4191</v>
      </c>
    </row>
    <row r="54" spans="1:1" x14ac:dyDescent="0.25">
      <c r="A54" s="57" t="s">
        <v>4192</v>
      </c>
    </row>
    <row r="55" spans="1:1" x14ac:dyDescent="0.25">
      <c r="A55" s="51" t="s">
        <v>4193</v>
      </c>
    </row>
    <row r="56" spans="1:1" x14ac:dyDescent="0.25">
      <c r="A56" s="51" t="s">
        <v>4194</v>
      </c>
    </row>
    <row r="58" spans="1:1" x14ac:dyDescent="0.25">
      <c r="A58" s="57" t="s">
        <v>4195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Derived variable definitions</vt:lpstr>
      <vt:lpstr>HUCS Derived Vars</vt:lpstr>
      <vt:lpstr>Vesikari score</vt:lpstr>
      <vt:lpstr>Derived Vars Examples</vt:lpstr>
      <vt:lpstr>Format notes</vt:lpstr>
      <vt:lpstr>Mapped variables</vt:lpstr>
      <vt:lpstr>Vida Plus variables</vt:lpstr>
      <vt:lpstr>Syndrome coding</vt:lpstr>
      <vt:lpstr>WEALTH SCORE calculation</vt:lpstr>
      <vt:lpstr>Sheet1</vt:lpstr>
      <vt:lpstr>General</vt:lpstr>
      <vt:lpstr>VIDA to GEMS creation</vt:lpstr>
      <vt:lpstr>Laboratory coding</vt:lpstr>
    </vt:vector>
  </TitlesOfParts>
  <Manager/>
  <Company>The EMMES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Nora Watson</dc:creator>
  <cp:keywords/>
  <dc:description/>
  <cp:lastModifiedBy>HPowell</cp:lastModifiedBy>
  <cp:revision/>
  <dcterms:created xsi:type="dcterms:W3CDTF">2016-12-05T19:16:53Z</dcterms:created>
  <dcterms:modified xsi:type="dcterms:W3CDTF">2019-04-01T16:58:53Z</dcterms:modified>
  <cp:category/>
  <cp:contentStatus/>
</cp:coreProperties>
</file>