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swever/Desktop/"/>
    </mc:Choice>
  </mc:AlternateContent>
  <xr:revisionPtr revIDLastSave="0" documentId="13_ncr:1_{3A02C94E-4634-6942-9F4F-26D105956DC2}" xr6:coauthVersionLast="47" xr6:coauthVersionMax="47" xr10:uidLastSave="{00000000-0000-0000-0000-000000000000}"/>
  <bookViews>
    <workbookView xWindow="600" yWindow="1180" windowWidth="19380" windowHeight="15920" xr2:uid="{00000000-000D-0000-FFFF-FFFF00000000}"/>
  </bookViews>
  <sheets>
    <sheet name="dwellingChar_Study_Split" sheetId="1" r:id="rId1"/>
    <sheet name="Sheet1" sheetId="2" r:id="rId2"/>
  </sheets>
  <definedNames>
    <definedName name="_xlnm._FilterDatabase" localSheetId="0" hidden="1">dwellingChar_Study_Split!$A$1:$H$203</definedName>
  </definedNames>
  <calcPr calcId="191029"/>
  <pivotCaches>
    <pivotCache cacheId="1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2" l="1"/>
  <c r="K6" i="2"/>
</calcChain>
</file>

<file path=xl/sharedStrings.xml><?xml version="1.0" encoding="utf-8"?>
<sst xmlns="http://schemas.openxmlformats.org/spreadsheetml/2006/main" count="1309" uniqueCount="214">
  <si>
    <t>IRI</t>
  </si>
  <si>
    <t>label</t>
  </si>
  <si>
    <t>definition</t>
  </si>
  <si>
    <t>parentIRI</t>
  </si>
  <si>
    <t>parentLabel</t>
  </si>
  <si>
    <t>dataSet</t>
  </si>
  <si>
    <t>http://purl.obolibrary.org/obo/EUPATH_0021005</t>
  </si>
  <si>
    <t>Brick</t>
  </si>
  <si>
    <t>http://purl.obolibrary.org/obo/EUPATH_0000001</t>
  </si>
  <si>
    <t>Building material</t>
  </si>
  <si>
    <t>http://purl.obolibrary.org/obo/EUPATH_0021006</t>
  </si>
  <si>
    <t>Concrete</t>
  </si>
  <si>
    <t>http://purl.obolibrary.org/obo/EUPATH_0021004</t>
  </si>
  <si>
    <t>Mud</t>
  </si>
  <si>
    <t>http://purl.obolibrary.org/obo/EUPATH_0021007</t>
  </si>
  <si>
    <t>Thatch</t>
  </si>
  <si>
    <t>http://purl.obolibrary.org/obo/EUPATH_0000018</t>
  </si>
  <si>
    <t>Air bricks</t>
  </si>
  <si>
    <t>http://purl.obolibrary.org/obo/EUPATH_0000303</t>
  </si>
  <si>
    <t>Dwelling characteristics</t>
  </si>
  <si>
    <t>http://purl.obolibrary.org/obo/EUPATH_0042035</t>
  </si>
  <si>
    <t>Air bricks count</t>
  </si>
  <si>
    <t>PROMOTE BC3 Cohort</t>
  </si>
  <si>
    <t>http://purl.obolibrary.org/obo/EUPATH_0042023</t>
  </si>
  <si>
    <t>Air bricks covered</t>
  </si>
  <si>
    <t>http://purl.obolibrary.org/obo/EUPATH_0042024</t>
  </si>
  <si>
    <t>Air bricks open to outside</t>
  </si>
  <si>
    <t>http://purl.obolibrary.org/obo/EUPATH_0022114</t>
  </si>
  <si>
    <t>Bed count</t>
  </si>
  <si>
    <t>Amazonia ICEMR Brazil Cohort</t>
  </si>
  <si>
    <t>http://purl.obolibrary.org/obo/EUPATH_0042025</t>
  </si>
  <si>
    <t>Bed type</t>
  </si>
  <si>
    <t>http://purl.obolibrary.org/obo/EUPATH_0022115</t>
  </si>
  <si>
    <t>Bedroom enclosement</t>
  </si>
  <si>
    <t>http://purl.obolibrary.org/obo/EUPATH_0044113</t>
  </si>
  <si>
    <t>Ceiling</t>
  </si>
  <si>
    <t>LLINE UP Cluster Randomized Trial</t>
  </si>
  <si>
    <t>http://purl.obolibrary.org/obo/EUPATH_0035009</t>
  </si>
  <si>
    <t>Cement floor</t>
  </si>
  <si>
    <t>WASHb BNG Cluster Randomized Trial</t>
  </si>
  <si>
    <t>http://purl.obolibrary.org/obo/EUPATH_0000379</t>
  </si>
  <si>
    <t>Common room count</t>
  </si>
  <si>
    <t>Amazonia ICEMR Peru Cohort</t>
  </si>
  <si>
    <t>http://purl.obolibrary.org/obo/EUPATH_0000380</t>
  </si>
  <si>
    <t>Covered area</t>
  </si>
  <si>
    <t>http://purl.obolibrary.org/obo/ENVO_01000744</t>
  </si>
  <si>
    <t>Dwelling type</t>
  </si>
  <si>
    <t>http://purl.obolibrary.org/obo/ENVO_01000825</t>
  </si>
  <si>
    <t>Eaves</t>
  </si>
  <si>
    <t>http://purl.obolibrary.org/obo/EUPATH_0042021</t>
  </si>
  <si>
    <t>Eaves covered</t>
  </si>
  <si>
    <t>http://purl.obolibrary.org/obo/EUPATH_0042022</t>
  </si>
  <si>
    <t>Eaves open to outside</t>
  </si>
  <si>
    <t>http://purl.obolibrary.org/obo/EUPATH_0048059</t>
  </si>
  <si>
    <t>Electric power</t>
  </si>
  <si>
    <t>SHINE</t>
  </si>
  <si>
    <t>http://purl.obolibrary.org/obo/EUPATH_0057707</t>
  </si>
  <si>
    <t>Elevated house</t>
  </si>
  <si>
    <t>SW PACIFIC</t>
  </si>
  <si>
    <t>http://purl.obolibrary.org/obo/EUPATH_0022002</t>
  </si>
  <si>
    <t>External wall material</t>
  </si>
  <si>
    <t>http://purl.obolibrary.org/obo/EUPATH_0031225</t>
  </si>
  <si>
    <t>Finished floor</t>
  </si>
  <si>
    <t>http://purl.obolibrary.org/obo/EUPATH_0000006</t>
  </si>
  <si>
    <t>Floor material</t>
  </si>
  <si>
    <t>http://purl.obolibrary.org/obo/EUPATH_0042036</t>
  </si>
  <si>
    <t>Floor material type</t>
  </si>
  <si>
    <t>http://purl.obolibrary.org/obo/EUPATH_0035008</t>
  </si>
  <si>
    <t>Improved floor material</t>
  </si>
  <si>
    <t>http://purl.obolibrary.org/obo/EUPATH_0035006</t>
  </si>
  <si>
    <t>Improved roof material</t>
  </si>
  <si>
    <t>http://purl.obolibrary.org/obo/EUPATH_0035007</t>
  </si>
  <si>
    <t>Improved wall material</t>
  </si>
  <si>
    <t>http://purl.obolibrary.org/obo/EUPATH_0022003</t>
  </si>
  <si>
    <t>Internal wall material</t>
  </si>
  <si>
    <t>http://purl.obolibrary.org/obo/EUPATH_0000381</t>
  </si>
  <si>
    <t>Kitchen location</t>
  </si>
  <si>
    <t>http://purl.obolibrary.org/obo/EUPATH_0031323</t>
  </si>
  <si>
    <t>Natural floor</t>
  </si>
  <si>
    <t>VIDA Case Control</t>
  </si>
  <si>
    <t>http://purl.obolibrary.org/obo/EUPATH_0031052</t>
  </si>
  <si>
    <t>Natural floor material</t>
  </si>
  <si>
    <t>http://purl.obolibrary.org/obo/EUPATH_0021208</t>
  </si>
  <si>
    <t>Other building material</t>
  </si>
  <si>
    <t>India ICEMR Severe P.vivax and falciparum Cohort</t>
  </si>
  <si>
    <t>http://purl.obolibrary.org/obo/EUPATH_0000003</t>
  </si>
  <si>
    <t>Roof material</t>
  </si>
  <si>
    <t>http://purl.obolibrary.org/obo/EUPATH_0025047</t>
  </si>
  <si>
    <t>Roof material type</t>
  </si>
  <si>
    <t>http://purl.obolibrary.org/obo/EUPATH_0011593</t>
  </si>
  <si>
    <t>Room count</t>
  </si>
  <si>
    <t>http://purl.obolibrary.org/obo/EUPATH_0042019</t>
  </si>
  <si>
    <t>Room entryways count</t>
  </si>
  <si>
    <t>http://purl.obolibrary.org/obo/EUPATH_0042020</t>
  </si>
  <si>
    <t>Room windows count</t>
  </si>
  <si>
    <t>http://purl.obolibrary.org/obo/EUPATH_0046001</t>
  </si>
  <si>
    <t>Rudimentary floor material</t>
  </si>
  <si>
    <t>http://purl.obolibrary.org/obo/EUPATH_0044115</t>
  </si>
  <si>
    <t>Screened air bricks</t>
  </si>
  <si>
    <t>http://purl.obolibrary.org/obo/EUPATH_0044114</t>
  </si>
  <si>
    <t>Screened external doors</t>
  </si>
  <si>
    <t>http://purl.obolibrary.org/obo/EUPATH_0025048</t>
  </si>
  <si>
    <t>Screened windows</t>
  </si>
  <si>
    <t>Malawi ICEMR Case-Control</t>
  </si>
  <si>
    <t>http://purl.obolibrary.org/obo/EUPATH_0011586</t>
  </si>
  <si>
    <t>Separate kitchen</t>
  </si>
  <si>
    <t>http://purl.obolibrary.org/obo/EUPATH_0000201</t>
  </si>
  <si>
    <t>Sleeping places count</t>
  </si>
  <si>
    <t>http://purl.obolibrary.org/obo/EUPATH_0042028</t>
  </si>
  <si>
    <t>Sleeping places in same room count</t>
  </si>
  <si>
    <t>http://purl.obolibrary.org/obo/EUPATH_0000025</t>
  </si>
  <si>
    <t>Sleeping rooms in dwelling count</t>
  </si>
  <si>
    <t>http://purl.obolibrary.org/obo/EUPATH_0044119</t>
  </si>
  <si>
    <t>Sleeping rooms used last night count</t>
  </si>
  <si>
    <t>http://purl.obolibrary.org/obo/EUPATH_0020171</t>
  </si>
  <si>
    <t>Sleeping rooms with windows</t>
  </si>
  <si>
    <t>http://purl.obolibrary.org/obo/EUPATH_0022269</t>
  </si>
  <si>
    <t>Total area</t>
  </si>
  <si>
    <t>http://purl.obolibrary.org/obo/EUPATH_0000009</t>
  </si>
  <si>
    <t>Wall material</t>
  </si>
  <si>
    <t>http://purl.obolibrary.org/obo/EUPATH_0025167</t>
  </si>
  <si>
    <t>Wall material type</t>
  </si>
  <si>
    <t>http://purl.obolibrary.org/obo/EUPATH_0025049</t>
  </si>
  <si>
    <t>Window material</t>
  </si>
  <si>
    <t>http://purl.obolibrary.org/obo/EUPATH_0025050</t>
  </si>
  <si>
    <t>Windows</t>
  </si>
  <si>
    <t>http://purl.obolibrary.org/obo/EUPATH_0020212</t>
  </si>
  <si>
    <t>Windows covered</t>
  </si>
  <si>
    <t>http://purl.obolibrary.org/obo/EUPATH_0048021</t>
  </si>
  <si>
    <t>Generator</t>
  </si>
  <si>
    <t>http://purl.obolibrary.org/obo/EUPATH_0048022</t>
  </si>
  <si>
    <t>Solar</t>
  </si>
  <si>
    <t>http://purl.obolibrary.org/obo/EUPATH_0048001</t>
  </si>
  <si>
    <t>Brick or cement</t>
  </si>
  <si>
    <t>http://purl.obolibrary.org/obo/EUPATH_0056605</t>
  </si>
  <si>
    <t>Cardboard</t>
  </si>
  <si>
    <t>Jilinde_healthcareprovider_cohort</t>
  </si>
  <si>
    <t>http://purl.obolibrary.org/obo/EUPATH_0048002</t>
  </si>
  <si>
    <t>http://purl.obolibrary.org/obo/EUPATH_0048003</t>
  </si>
  <si>
    <t>Earth</t>
  </si>
  <si>
    <t>http://purl.obolibrary.org/obo/EUPATH_0048004</t>
  </si>
  <si>
    <t>Grass or straw</t>
  </si>
  <si>
    <t>http://purl.obolibrary.org/obo/EUPATH_0055152</t>
  </si>
  <si>
    <t>Iron sheets</t>
  </si>
  <si>
    <t>Jilinde_awareness_survey</t>
  </si>
  <si>
    <t>http://purl.obolibrary.org/obo/EUPATH_0056604</t>
  </si>
  <si>
    <t>http://purl.obolibrary.org/obo/EUPATH_0048005</t>
  </si>
  <si>
    <t>http://purl.obolibrary.org/obo/EUPATH_0055153</t>
  </si>
  <si>
    <t>Other</t>
  </si>
  <si>
    <t>http://purl.obolibrary.org/obo/EUPATH_0056603</t>
  </si>
  <si>
    <t>Plastered mud</t>
  </si>
  <si>
    <t>http://purl.obolibrary.org/obo/EUPATH_0055154</t>
  </si>
  <si>
    <t>Rough Cast</t>
  </si>
  <si>
    <t>http://purl.obolibrary.org/obo/EUPATH_0048006</t>
  </si>
  <si>
    <t>Stick or wood</t>
  </si>
  <si>
    <t>http://purl.obolibrary.org/obo/EUPATH_0048007</t>
  </si>
  <si>
    <t>Tile</t>
  </si>
  <si>
    <t>http://purl.obolibrary.org/obo/EUPATH_0048008</t>
  </si>
  <si>
    <t>Tin</t>
  </si>
  <si>
    <t>http://purl.obolibrary.org/obo/EUPATH_0031041</t>
  </si>
  <si>
    <t>Carpet</t>
  </si>
  <si>
    <t>http://purl.obolibrary.org/obo/EUPATH_0031042</t>
  </si>
  <si>
    <t>Cement</t>
  </si>
  <si>
    <t>http://purl.obolibrary.org/obo/EUPATH_0031043</t>
  </si>
  <si>
    <t>Ceramic tile</t>
  </si>
  <si>
    <t>http://purl.obolibrary.org/obo/EUPATH_0031045</t>
  </si>
  <si>
    <t>http://purl.obolibrary.org/obo/EUPATH_0031048</t>
  </si>
  <si>
    <t>Parquet or polished wood</t>
  </si>
  <si>
    <t>http://purl.obolibrary.org/obo/EUPATH_0031055</t>
  </si>
  <si>
    <t>Vinyl or asphalt strips</t>
  </si>
  <si>
    <t>http://purl.obolibrary.org/obo/EUPATH_0021010</t>
  </si>
  <si>
    <t>Asbestos</t>
  </si>
  <si>
    <t>http://purl.obolibrary.org/obo/EUPATH_0021011</t>
  </si>
  <si>
    <t>http://purl.obolibrary.org/obo/EUPATH_0021008</t>
  </si>
  <si>
    <t>Thatched</t>
  </si>
  <si>
    <t>http://purl.obolibrary.org/obo/EUPATH_0021012</t>
  </si>
  <si>
    <t>http://purl.obolibrary.org/obo/EUPATH_0021009</t>
  </si>
  <si>
    <t>http://purl.obolibrary.org/obo/EUPATH_0025057</t>
  </si>
  <si>
    <t>Curtain or shutters</t>
  </si>
  <si>
    <t>http://purl.obolibrary.org/obo/EUPATH_0025070</t>
  </si>
  <si>
    <t>Glass</t>
  </si>
  <si>
    <t>http://purl.obolibrary.org/obo/EUPATH_0025140</t>
  </si>
  <si>
    <t>Screen</t>
  </si>
  <si>
    <t>Material/Informational</t>
  </si>
  <si>
    <t>India ICEMR Cohort</t>
  </si>
  <si>
    <t>India ICEMR Cross-Sectional</t>
  </si>
  <si>
    <t>PRISM ICEMR Cohort</t>
  </si>
  <si>
    <t>PRISM2 ICEMR Border Cohort</t>
  </si>
  <si>
    <t>PRISM2 ICEMR Cohort</t>
  </si>
  <si>
    <t>Southeast Asia ICEMR Surveillance</t>
  </si>
  <si>
    <t>Demand_creation_evaluation_questionnaire</t>
  </si>
  <si>
    <t>VIDA HUCS Kenya</t>
  </si>
  <si>
    <t>VIDA HUCS Gambia Mali</t>
  </si>
  <si>
    <t>GANC</t>
  </si>
  <si>
    <t>WASH Benefits Kenya Cluster Randomized Trial</t>
  </si>
  <si>
    <t>PROVIDE Randomized Controlled Trial</t>
  </si>
  <si>
    <t>MAL-ED 0-60m Cohort</t>
  </si>
  <si>
    <t>GEMS1 HUAS/HUAS Lite Survey</t>
  </si>
  <si>
    <t>GEMS1 Case Control</t>
  </si>
  <si>
    <t>GEMS1A Case Control</t>
  </si>
  <si>
    <t>India ICEMR Meghalaya Cohort</t>
  </si>
  <si>
    <t>India ICEMR Behavior Cross-sectional</t>
  </si>
  <si>
    <t>ELICIT</t>
  </si>
  <si>
    <t>informational</t>
  </si>
  <si>
    <t>values</t>
  </si>
  <si>
    <t>material</t>
  </si>
  <si>
    <t>yes/no</t>
  </si>
  <si>
    <t>multi filter material</t>
  </si>
  <si>
    <t>Row Labels</t>
  </si>
  <si>
    <t>Grand Total</t>
  </si>
  <si>
    <t>Count of Material/Informational</t>
  </si>
  <si>
    <t>(blank)</t>
  </si>
  <si>
    <t/>
  </si>
  <si>
    <t>60 = .4X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</si>
</sst>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6" fillId="0" borderId="0" xfId="0" applyFont="1"/>
    <xf numFmtId="0" fontId="16" fillId="0" borderId="0" xfId="0" applyFont="1" applyAlignment="1">
      <alignment vertical="center" wrapText="1"/>
    </xf>
    <xf numFmtId="0" fontId="0" fillId="0" borderId="0" xfId="0"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NumberFormat="1" applyFon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ver Schulman, Steph" refreshedDate="44788.695143518518" createdVersion="7" refreshedVersion="7" minRefreshableVersion="3" recordCount="202" xr:uid="{9EF2A65F-C1D4-364B-9410-89183F711246}">
  <cacheSource type="worksheet">
    <worksheetSource ref="B1:F203" sheet="dwellingChar_Study_Split"/>
  </cacheSource>
  <cacheFields count="6">
    <cacheField name="label" numFmtId="0">
      <sharedItems count="78">
        <s v="Brick"/>
        <s v="Concrete"/>
        <s v="Mud"/>
        <s v="Thatch"/>
        <s v="Air bricks"/>
        <s v="Air bricks count"/>
        <s v="Air bricks covered"/>
        <s v="Air bricks open to outside"/>
        <s v="Bed count"/>
        <s v="Bed type"/>
        <s v="Bedroom enclosement"/>
        <s v="Building material"/>
        <s v="Ceiling"/>
        <s v="Cement floor"/>
        <s v="Common room count"/>
        <s v="Covered area"/>
        <s v="Dwelling type"/>
        <s v="Eaves"/>
        <s v="Eaves covered"/>
        <s v="Eaves open to outside"/>
        <s v="Electric power"/>
        <s v="Elevated house"/>
        <s v="External wall material"/>
        <s v="Finished floor"/>
        <s v="Floor material"/>
        <s v="Floor material type"/>
        <s v="Improved floor material"/>
        <s v="Improved roof material"/>
        <s v="Improved wall material"/>
        <s v="Internal wall material"/>
        <s v="Kitchen location"/>
        <s v="Natural floor"/>
        <s v="Natural floor material"/>
        <s v="Other building material"/>
        <s v="Roof material"/>
        <s v="Roof material type"/>
        <s v="Room count"/>
        <s v="Room entryways count"/>
        <s v="Room windows count"/>
        <s v="Rudimentary floor material"/>
        <s v="Screened air bricks"/>
        <s v="Screened external doors"/>
        <s v="Screened windows"/>
        <s v="Separate kitchen"/>
        <s v="Sleeping places count"/>
        <s v="Sleeping places in same room count"/>
        <s v="Sleeping rooms in dwelling count"/>
        <s v="Sleeping rooms used last night count"/>
        <s v="Sleeping rooms with windows"/>
        <s v="Total area"/>
        <s v="Wall material"/>
        <s v="Wall material type"/>
        <s v="Window material"/>
        <s v="Windows"/>
        <s v="Windows covered"/>
        <s v="Generator"/>
        <s v="Solar"/>
        <s v="Brick or cement"/>
        <s v="Cardboard"/>
        <s v="Earth"/>
        <s v="Grass or straw"/>
        <s v="Iron sheets"/>
        <s v="Other"/>
        <s v="Plastered mud"/>
        <s v="Rough Cast"/>
        <s v="Stick or wood"/>
        <s v="Tile"/>
        <s v="Tin"/>
        <s v="Carpet"/>
        <s v="Cement"/>
        <s v="Ceramic tile"/>
        <s v="Parquet or polished wood"/>
        <s v="Vinyl or asphalt strips"/>
        <s v="Asbestos"/>
        <s v="Thatched"/>
        <s v="Curtain or shutters"/>
        <s v="Glass"/>
        <s v="Screen"/>
      </sharedItems>
    </cacheField>
    <cacheField name="definition" numFmtId="0">
      <sharedItems containsBlank="1" longText="1"/>
    </cacheField>
    <cacheField name="parentIRI" numFmtId="0">
      <sharedItems/>
    </cacheField>
    <cacheField name="parentLabel" numFmtId="0">
      <sharedItems/>
    </cacheField>
    <cacheField name="dataSet" numFmtId="0">
      <sharedItems/>
    </cacheField>
    <cacheField name="Material/Informational" numFmtId="0">
      <sharedItems containsBlank="1" count="5">
        <s v="material"/>
        <s v="informational"/>
        <s v="multi filter material"/>
        <m/>
        <s v="mn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m/>
    <s v="http://purl.obolibrary.org/obo/EUPATH_0000001"/>
    <s v="Building material"/>
    <s v="India ICEMR Cohort"/>
    <x v="0"/>
  </r>
  <r>
    <x v="0"/>
    <m/>
    <s v="http://purl.obolibrary.org/obo/EUPATH_0000001"/>
    <s v="Building material"/>
    <s v="India ICEMR Cross-Sectional"/>
    <x v="0"/>
  </r>
  <r>
    <x v="1"/>
    <m/>
    <s v="http://purl.obolibrary.org/obo/EUPATH_0000001"/>
    <s v="Building material"/>
    <s v="India ICEMR Cohort"/>
    <x v="0"/>
  </r>
  <r>
    <x v="1"/>
    <m/>
    <s v="http://purl.obolibrary.org/obo/EUPATH_0000001"/>
    <s v="Building material"/>
    <s v="India ICEMR Cross-Sectional"/>
    <x v="0"/>
  </r>
  <r>
    <x v="2"/>
    <m/>
    <s v="http://purl.obolibrary.org/obo/EUPATH_0000001"/>
    <s v="Building material"/>
    <s v="India ICEMR Cohort"/>
    <x v="0"/>
  </r>
  <r>
    <x v="2"/>
    <m/>
    <s v="http://purl.obolibrary.org/obo/EUPATH_0000001"/>
    <s v="Building material"/>
    <s v="India ICEMR Cross-Sectional"/>
    <x v="0"/>
  </r>
  <r>
    <x v="3"/>
    <m/>
    <s v="http://purl.obolibrary.org/obo/EUPATH_0000001"/>
    <s v="Building material"/>
    <s v="India ICEMR Cohort"/>
    <x v="0"/>
  </r>
  <r>
    <x v="3"/>
    <m/>
    <s v="http://purl.obolibrary.org/obo/EUPATH_0000001"/>
    <s v="Building material"/>
    <s v="India ICEMR Cross-Sectional"/>
    <x v="0"/>
  </r>
  <r>
    <x v="4"/>
    <s v="Type of airbricks (if any) | Whether air bricks were installed above windows. Only assessed for households included in the entomology survey."/>
    <s v="http://purl.obolibrary.org/obo/EUPATH_0000303"/>
    <s v="Dwelling characteristics"/>
    <s v="PRISM ICEMR Cohort"/>
    <x v="1"/>
  </r>
  <r>
    <x v="4"/>
    <s v="Type of airbricks (if any) | Whether air bricks were installed above windows. Only assessed for households included in the entomology survey."/>
    <s v="http://purl.obolibrary.org/obo/EUPATH_0000303"/>
    <s v="Dwelling characteristics"/>
    <s v="LLINE UP Cluster Randomized Trial"/>
    <x v="1"/>
  </r>
  <r>
    <x v="4"/>
    <s v="Type of airbricks (if any) | Whether air bricks were installed above windows. Only assessed for households included in the entomology survey."/>
    <s v="http://purl.obolibrary.org/obo/EUPATH_0000303"/>
    <s v="Dwelling characteristics"/>
    <s v="PROMOTE BC3 Cohort"/>
    <x v="1"/>
  </r>
  <r>
    <x v="5"/>
    <m/>
    <s v="http://purl.obolibrary.org/obo/EUPATH_0000303"/>
    <s v="Dwelling characteristics"/>
    <s v="PROMOTE BC3 Cohort"/>
    <x v="1"/>
  </r>
  <r>
    <x v="6"/>
    <m/>
    <s v="http://purl.obolibrary.org/obo/EUPATH_0000303"/>
    <s v="Dwelling characteristics"/>
    <s v="PROMOTE BC3 Cohort"/>
    <x v="1"/>
  </r>
  <r>
    <x v="7"/>
    <m/>
    <s v="http://purl.obolibrary.org/obo/EUPATH_0000303"/>
    <s v="Dwelling characteristics"/>
    <s v="PROMOTE BC3 Cohort"/>
    <x v="1"/>
  </r>
  <r>
    <x v="8"/>
    <m/>
    <s v="http://purl.obolibrary.org/obo/EUPATH_0000303"/>
    <s v="Dwelling characteristics"/>
    <s v="Amazonia ICEMR Brazil Cohort"/>
    <x v="1"/>
  </r>
  <r>
    <x v="9"/>
    <m/>
    <s v="http://purl.obolibrary.org/obo/EUPATH_0000303"/>
    <s v="Dwelling characteristics"/>
    <s v="PROMOTE BC3 Cohort"/>
    <x v="1"/>
  </r>
  <r>
    <x v="10"/>
    <m/>
    <s v="http://purl.obolibrary.org/obo/EUPATH_0000303"/>
    <s v="Dwelling characteristics"/>
    <s v="Amazonia ICEMR Brazil Cohort"/>
    <x v="1"/>
  </r>
  <r>
    <x v="11"/>
    <m/>
    <s v="http://purl.obolibrary.org/obo/EUPATH_0000303"/>
    <s v="Dwelling characteristics"/>
    <s v="India ICEMR Cohort"/>
    <x v="0"/>
  </r>
  <r>
    <x v="11"/>
    <m/>
    <s v="http://purl.obolibrary.org/obo/EUPATH_0000303"/>
    <s v="Dwelling characteristics"/>
    <s v="India ICEMR Cross-Sectional"/>
    <x v="2"/>
  </r>
  <r>
    <x v="11"/>
    <m/>
    <s v="http://purl.obolibrary.org/obo/EUPATH_0000303"/>
    <s v="Dwelling characteristics"/>
    <s v="India ICEMR Severe P.vivax and falciparum Cohort"/>
    <x v="2"/>
  </r>
  <r>
    <x v="12"/>
    <s v="Whether the dwelling has a ceiling or screened ceiling. Only assessed for households included in the entomology survey."/>
    <s v="http://purl.obolibrary.org/obo/EUPATH_0000303"/>
    <s v="Dwelling characteristics"/>
    <s v="LLINE UP Cluster Randomized Trial"/>
    <x v="1"/>
  </r>
  <r>
    <x v="13"/>
    <s v="Whether the target child participant's dwelling has a cement floor. Assessed for the household at enrollment (when target children were in utero)."/>
    <s v="http://purl.obolibrary.org/obo/EUPATH_0000303"/>
    <s v="Dwelling characteristics"/>
    <s v="WASHb BNG Cluster Randomized Trial"/>
    <x v="1"/>
  </r>
  <r>
    <x v="14"/>
    <m/>
    <s v="http://purl.obolibrary.org/obo/EUPATH_0000303"/>
    <s v="Dwelling characteristics"/>
    <s v="Amazonia ICEMR Peru Cohort"/>
    <x v="1"/>
  </r>
  <r>
    <x v="15"/>
    <s v="Area of lot with roof coverage"/>
    <s v="http://purl.obolibrary.org/obo/EUPATH_0000303"/>
    <s v="Dwelling characteristics"/>
    <s v="Amazonia ICEMR Peru Cohort"/>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PRISM ICEMR Cohort"/>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PRISM2 ICEMR Border Cohort"/>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India ICEMR Cohort"/>
    <x v="0"/>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India ICEMR Cross-Sectional"/>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LLINE UP Cluster Randomized Trial"/>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PROMOTE BC3 Cohort"/>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PRISM2 ICEMR Cohort"/>
    <x v="1"/>
  </r>
  <r>
    <x v="16"/>
    <s v="Nature of accommodation (building; part of building; caravan, houseboat or other mobile accommodation; etc) | Whether the house is traditional or modern. Determined for households surveyed at baseline only."/>
    <s v="http://purl.obolibrary.org/obo/EUPATH_0000303"/>
    <s v="Dwelling characteristics"/>
    <s v="Southeast Asia ICEMR Surveillance"/>
    <x v="1"/>
  </r>
  <r>
    <x v="17"/>
    <s v="Nature of eaves (exposure to outside air) | Type of eaves that the dwelling had."/>
    <s v="http://purl.obolibrary.org/obo/EUPATH_0000303"/>
    <s v="Dwelling characteristics"/>
    <s v="PRISM ICEMR Cohort"/>
    <x v="1"/>
  </r>
  <r>
    <x v="17"/>
    <s v="Nature of eaves (exposure to outside air) | Type of eaves that the dwelling had."/>
    <s v="http://purl.obolibrary.org/obo/EUPATH_0000303"/>
    <s v="Dwelling characteristics"/>
    <s v="PRISM2 ICEMR Border Cohort"/>
    <x v="1"/>
  </r>
  <r>
    <x v="17"/>
    <s v="Nature of eaves (exposure to outside air) | Type of eaves that the dwelling had."/>
    <s v="http://purl.obolibrary.org/obo/EUPATH_0000303"/>
    <s v="Dwelling characteristics"/>
    <s v="LLINE UP Cluster Randomized Trial"/>
    <x v="1"/>
  </r>
  <r>
    <x v="17"/>
    <s v="Nature of eaves (exposure to outside air) | Type of eaves that the dwelling had."/>
    <s v="http://purl.obolibrary.org/obo/EUPATH_0000303"/>
    <s v="Dwelling characteristics"/>
    <s v="PROMOTE BC3 Cohort"/>
    <x v="1"/>
  </r>
  <r>
    <x v="17"/>
    <s v="Nature of eaves (exposure to outside air) | Type of eaves that the dwelling had."/>
    <s v="http://purl.obolibrary.org/obo/EUPATH_0000303"/>
    <s v="Dwelling characteristics"/>
    <s v="PRISM2 ICEMR Cohort"/>
    <x v="1"/>
  </r>
  <r>
    <x v="17"/>
    <s v="Nature of eaves (exposure to outside air) | Type of eaves that the dwelling had."/>
    <s v="http://purl.obolibrary.org/obo/EUPATH_0000303"/>
    <s v="Dwelling characteristics"/>
    <s v="Malawi ICEMR Case-Control"/>
    <x v="1"/>
  </r>
  <r>
    <x v="18"/>
    <m/>
    <s v="http://purl.obolibrary.org/obo/EUPATH_0000303"/>
    <s v="Dwelling characteristics"/>
    <s v="PROMOTE BC3 Cohort"/>
    <x v="1"/>
  </r>
  <r>
    <x v="19"/>
    <m/>
    <s v="http://purl.obolibrary.org/obo/EUPATH_0000303"/>
    <s v="Dwelling characteristics"/>
    <s v="PROMOTE BC3 Cohort"/>
    <x v="1"/>
  </r>
  <r>
    <x v="20"/>
    <m/>
    <s v="http://purl.obolibrary.org/obo/EUPATH_0000303"/>
    <s v="Dwelling characteristics"/>
    <s v="SHINE"/>
    <x v="1"/>
  </r>
  <r>
    <x v="21"/>
    <m/>
    <s v="http://purl.obolibrary.org/obo/EUPATH_0000303"/>
    <s v="Dwelling characteristics"/>
    <s v="SW PACIFIC"/>
    <x v="1"/>
  </r>
  <r>
    <x v="22"/>
    <s v="What is the MAIN type of outer walls of your house?"/>
    <s v="http://purl.obolibrary.org/obo/EUPATH_0000303"/>
    <s v="Dwelling characteristics"/>
    <s v="Jilinde_awareness_survey"/>
    <x v="0"/>
  </r>
  <r>
    <x v="22"/>
    <s v="What is the MAIN type of outer walls of your house?"/>
    <s v="http://purl.obolibrary.org/obo/EUPATH_0000303"/>
    <s v="Dwelling characteristics"/>
    <s v="Jilinde_healthcareprovider_cohort"/>
    <x v="0"/>
  </r>
  <r>
    <x v="22"/>
    <s v="What is the MAIN type of outer walls of your house?"/>
    <s v="http://purl.obolibrary.org/obo/EUPATH_0000303"/>
    <s v="Dwelling characteristics"/>
    <s v="Demand_creation_evaluation_questionnaire"/>
    <x v="0"/>
  </r>
  <r>
    <x v="22"/>
    <s v="What is the MAIN type of outer walls of your house?"/>
    <s v="http://purl.obolibrary.org/obo/EUPATH_0000303"/>
    <s v="Dwelling characteristics"/>
    <s v="SHINE"/>
    <x v="2"/>
  </r>
  <r>
    <x v="22"/>
    <s v="What is the MAIN type of outer walls of your house?"/>
    <s v="http://purl.obolibrary.org/obo/EUPATH_0000303"/>
    <s v="Dwelling characteristics"/>
    <s v="Amazonia ICEMR Peru Cohort"/>
    <x v="0"/>
  </r>
  <r>
    <x v="23"/>
    <s v="Predominant floor finished"/>
    <s v="http://purl.obolibrary.org/obo/EUPATH_0000303"/>
    <s v="Dwelling characteristics"/>
    <s v="VIDA HUCS Kenya"/>
    <x v="0"/>
  </r>
  <r>
    <x v="23"/>
    <s v="Predominant floor finished"/>
    <s v="http://purl.obolibrary.org/obo/EUPATH_0000303"/>
    <s v="Dwelling characteristics"/>
    <s v="VIDA Case Control"/>
    <x v="2"/>
  </r>
  <r>
    <x v="23"/>
    <s v="Predominant floor finished"/>
    <s v="http://purl.obolibrary.org/obo/EUPATH_0000303"/>
    <s v="Dwelling characteristics"/>
    <s v="VIDA HUCS Gambia Mali"/>
    <x v="0"/>
  </r>
  <r>
    <x v="23"/>
    <s v="Predominant floor finished"/>
    <s v="http://purl.obolibrary.org/obo/EUPATH_0000303"/>
    <s v="Dwelling characteristics"/>
    <s v="GANC"/>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WASH Benefits Kenya Cluster Randomized Trial"/>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PROVIDE Randomized Controlled Trial"/>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PRISM ICEMR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PRISM2 ICEMR Border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MAL-ED 0-60m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GEMS1 HUAS/HUAS Lite Survey"/>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SW PACIFIC"/>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GEMS1 Case Control"/>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LLINE UP Cluster Randomized Trial"/>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PROMOTE BC3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PRISM2 ICEMR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GANC"/>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Amazonia ICEMR Brazil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GEMS1A Case Control"/>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Amazonia ICEMR Peru Cohort"/>
    <x v="0"/>
  </r>
  <r>
    <x v="24"/>
    <s v="Observed main floor material of the dwelling. Assessed for the household at enrollment (year 0, pre-intervention baseline). | Primary material of floors | Observed main material of the floor. Socioeconomic status was assessed every 6 months from 6-24 months and again at 60 months of age, with optional assessments from 30-60 months. | Predominant floor in the dwelling; assessed in the enrollment questionnaire for cases and controls. | Primary material of floors."/>
    <s v="http://purl.obolibrary.org/obo/EUPATH_0000303"/>
    <s v="Dwelling characteristics"/>
    <s v="Malawi ICEMR Case-Control"/>
    <x v="0"/>
  </r>
  <r>
    <x v="25"/>
    <s v="What type of flooring is your house?"/>
    <s v="http://purl.obolibrary.org/obo/EUPATH_0000303"/>
    <s v="Dwelling characteristics"/>
    <s v="Jilinde_awareness_survey"/>
    <x v="0"/>
  </r>
  <r>
    <x v="25"/>
    <s v="What type of flooring is your house?"/>
    <s v="http://purl.obolibrary.org/obo/EUPATH_0000303"/>
    <s v="Dwelling characteristics"/>
    <s v="Demand_creation_evaluation_questionnaire"/>
    <x v="0"/>
  </r>
  <r>
    <x v="25"/>
    <s v="What type of flooring is your house?"/>
    <s v="http://purl.obolibrary.org/obo/EUPATH_0000303"/>
    <s v="Dwelling characteristics"/>
    <s v="PROMOTE BC3 Cohort"/>
    <x v="0"/>
  </r>
  <r>
    <x v="25"/>
    <s v="What type of flooring is your house?"/>
    <s v="http://purl.obolibrary.org/obo/EUPATH_0000303"/>
    <s v="Dwelling characteristics"/>
    <s v="SHINE"/>
    <x v="0"/>
  </r>
  <r>
    <x v="26"/>
    <s v="Whether the observed main floor material of the target child participant's dwelling was wood or concrete. Wood or concrete floors were classified as &quot;&quot;improved&quot;&quot;. Assessed for the household at enrollment (when target children were in utero)."/>
    <s v="http://purl.obolibrary.org/obo/EUPATH_0000303"/>
    <s v="Dwelling characteristics"/>
    <s v="WASHb BNG Cluster Randomized Trial"/>
    <x v="1"/>
  </r>
  <r>
    <x v="27"/>
    <s v="Whether the observed main roof material of the target child participant's dwelling was tin or cement. Tin or cement roofs were classified as &quot;&quot;improved&quot;&quot;. Assessed for the household at enrollment (when target children were in utero)."/>
    <s v="http://purl.obolibrary.org/obo/EUPATH_0000303"/>
    <s v="Dwelling characteristics"/>
    <s v="WASHb BNG Cluster Randomized Trial"/>
    <x v="1"/>
  </r>
  <r>
    <x v="28"/>
    <s v="Whether the observed main wall material of the target child participant's dwelling was wood, brick, or tin. Wood, brick, or tin walls were classified as &quot;&quot;improved&quot;&quot;. Assessed for the household at enrollment (when target children were in utero)."/>
    <s v="http://purl.obolibrary.org/obo/EUPATH_0000303"/>
    <s v="Dwelling characteristics"/>
    <s v="WASHb BNG Cluster Randomized Trial"/>
    <x v="1"/>
  </r>
  <r>
    <x v="29"/>
    <m/>
    <s v="http://purl.obolibrary.org/obo/EUPATH_0000303"/>
    <s v="Dwelling characteristics"/>
    <s v="Amazonia ICEMR Peru Cohort"/>
    <x v="0"/>
  </r>
  <r>
    <x v="30"/>
    <m/>
    <s v="http://purl.obolibrary.org/obo/EUPATH_0000303"/>
    <s v="Dwelling characteristics"/>
    <s v="PROVIDE Randomized Controlled Trial"/>
    <x v="1"/>
  </r>
  <r>
    <x v="30"/>
    <m/>
    <s v="http://purl.obolibrary.org/obo/EUPATH_0000303"/>
    <s v="Dwelling characteristics"/>
    <s v="Amazonia ICEMR Peru Cohort"/>
    <x v="1"/>
  </r>
  <r>
    <x v="31"/>
    <m/>
    <s v="http://purl.obolibrary.org/obo/EUPATH_0000303"/>
    <s v="Dwelling characteristics"/>
    <s v="VIDA Case Control"/>
    <x v="1"/>
  </r>
  <r>
    <x v="32"/>
    <s v="Predominant floor natural"/>
    <s v="http://purl.obolibrary.org/obo/EUPATH_0000303"/>
    <s v="Dwelling characteristics"/>
    <s v="VIDA HUCS Kenya"/>
    <x v="0"/>
  </r>
  <r>
    <x v="32"/>
    <s v="Predominant floor natural"/>
    <s v="http://purl.obolibrary.org/obo/EUPATH_0000303"/>
    <s v="Dwelling characteristics"/>
    <s v="VIDA Case Control"/>
    <x v="0"/>
  </r>
  <r>
    <x v="32"/>
    <s v="Predominant floor natural"/>
    <s v="http://purl.obolibrary.org/obo/EUPATH_0000303"/>
    <s v="Dwelling characteristics"/>
    <s v="VIDA HUCS Gambia Mali"/>
    <x v="0"/>
  </r>
  <r>
    <x v="32"/>
    <s v="Predominant floor natural"/>
    <s v="http://purl.obolibrary.org/obo/EUPATH_0000303"/>
    <s v="Dwelling characteristics"/>
    <s v="GANC"/>
    <x v="0"/>
  </r>
  <r>
    <x v="32"/>
    <s v="Predominant floor natural"/>
    <s v="http://purl.obolibrary.org/obo/EUPATH_0000303"/>
    <s v="Dwelling characteristics"/>
    <s v="Malawi ICEMR Case-Control"/>
    <x v="0"/>
  </r>
  <r>
    <x v="33"/>
    <m/>
    <s v="http://purl.obolibrary.org/obo/EUPATH_0000303"/>
    <s v="Dwelling characteristics"/>
    <s v="India ICEMR Severe P.vivax and falciparum Cohort"/>
    <x v="3"/>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PROVIDE Randomized Controlled Trial"/>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PRISM ICEMR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India ICEMR Meghalaya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PRISM2 ICEMR Border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MAL-ED 0-60m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SW PACIFIC"/>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India ICEMR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India ICEMR Cross-Sectional"/>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LLINE UP Cluster Randomized Trial"/>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PROMOTE BC3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India ICEMR Behavior Cross-sectional"/>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PRISM2 ICEMR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Amazonia ICEMR Brazil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Amazonia ICEMR Peru Cohort"/>
    <x v="0"/>
  </r>
  <r>
    <x v="34"/>
    <s v="Primary material of roof | Observed main material of the roof. Socioeconomic status was assessed every 6 months from 6-24 months and again at 60 months of age, with optional assessments from 30-60 months. | Primary material of the roof."/>
    <s v="http://purl.obolibrary.org/obo/EUPATH_0000303"/>
    <s v="Dwelling characteristics"/>
    <s v="Malawi ICEMR Case-Control"/>
    <x v="0"/>
  </r>
  <r>
    <x v="35"/>
    <s v="Observed main roof material of the dwelling. Assessed for the household at enrollment (year 0, pre-intervention baseline)."/>
    <s v="http://purl.obolibrary.org/obo/EUPATH_0000303"/>
    <s v="Dwelling characteristics"/>
    <s v="WASH Benefits Kenya Cluster Randomized Trial"/>
    <x v="0"/>
  </r>
  <r>
    <x v="35"/>
    <s v="Observed main roof material of the dwelling. Assessed for the household at enrollment (year 0, pre-intervention baseline)."/>
    <s v="http://purl.obolibrary.org/obo/EUPATH_0000303"/>
    <s v="Dwelling characteristics"/>
    <s v="PROMOTE BC3 Cohort"/>
    <x v="0"/>
  </r>
  <r>
    <x v="35"/>
    <s v="Observed main roof material of the dwelling. Assessed for the household at enrollment (year 0, pre-intervention baseline)."/>
    <s v="http://purl.obolibrary.org/obo/EUPATH_0000303"/>
    <s v="Dwelling characteristics"/>
    <s v="SHINE"/>
    <x v="0"/>
  </r>
  <r>
    <x v="35"/>
    <s v="Observed main roof material of the dwelling. Assessed for the household at enrollment (year 0, pre-intervention baseline)."/>
    <s v="http://purl.obolibrary.org/obo/EUPATH_0000303"/>
    <s v="Dwelling characteristics"/>
    <s v="Malawi ICEMR Case-Control"/>
    <x v="0"/>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PROVIDE Randomized Controlled Trial"/>
    <x v="1"/>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ELICIT"/>
    <x v="1"/>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MAL-ED 0-60m Cohort"/>
    <x v="1"/>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GANC"/>
    <x v="1"/>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Amazonia ICEMR Brazil Cohort"/>
    <x v="1"/>
  </r>
  <r>
    <x v="36"/>
    <s v="The total number of rooms in the house including the veranda, the living and sleeping rooms, as well as attached kitchens used only by this household. It excludes storerooms and separate kitchens that are shared with other families/households. Socioeconomic status was assessed every 6 months from 6-24 months and again at 60 months of age, with optional assessments from 30-60 months. | Excludes bathrooms."/>
    <s v="http://purl.obolibrary.org/obo/EUPATH_0000303"/>
    <s v="Dwelling characteristics"/>
    <s v="Malawi ICEMR Case-Control"/>
    <x v="1"/>
  </r>
  <r>
    <x v="37"/>
    <m/>
    <s v="http://purl.obolibrary.org/obo/EUPATH_0000303"/>
    <s v="Dwelling characteristics"/>
    <s v="PROMOTE BC3 Cohort"/>
    <x v="1"/>
  </r>
  <r>
    <x v="38"/>
    <m/>
    <s v="http://purl.obolibrary.org/obo/EUPATH_0000303"/>
    <s v="Dwelling characteristics"/>
    <s v="PROMOTE BC3 Cohort"/>
    <x v="1"/>
  </r>
  <r>
    <x v="39"/>
    <s v="Predominant floor rudimentary"/>
    <s v="http://purl.obolibrary.org/obo/EUPATH_0000303"/>
    <s v="Dwelling characteristics"/>
    <s v="VIDA HUCS Kenya"/>
    <x v="0"/>
  </r>
  <r>
    <x v="39"/>
    <s v="Predominant floor rudimentary"/>
    <s v="http://purl.obolibrary.org/obo/EUPATH_0000303"/>
    <s v="Dwelling characteristics"/>
    <s v="GANC"/>
    <x v="0"/>
  </r>
  <r>
    <x v="40"/>
    <s v="Whether there were screens over the air bricks. Only assessed for households included in the entomology survey that had airbricks."/>
    <s v="http://purl.obolibrary.org/obo/EUPATH_0000303"/>
    <s v="Dwelling characteristics"/>
    <s v="LLINE UP Cluster Randomized Trial"/>
    <x v="1"/>
  </r>
  <r>
    <x v="41"/>
    <s v="Whether external doors were screened. Only assessed for households included in the entomology survey."/>
    <s v="http://purl.obolibrary.org/obo/EUPATH_0000303"/>
    <s v="Dwelling characteristics"/>
    <s v="LLINE UP Cluster Randomized Trial"/>
    <x v="1"/>
  </r>
  <r>
    <x v="42"/>
    <m/>
    <s v="http://purl.obolibrary.org/obo/EUPATH_0000303"/>
    <s v="Dwelling characteristics"/>
    <s v="Malawi ICEMR Case-Control"/>
    <x v="1"/>
  </r>
  <r>
    <x v="43"/>
    <s v="Whether the dwelling has a separate room which was used as a kitchen, in order to provide additional information on the hygiene status of the household. Socioeconomic status was assessed every 6 months from 6-24 months and again at 60 months of age, with optional assessments from 30-60 months."/>
    <s v="http://purl.obolibrary.org/obo/EUPATH_0000303"/>
    <s v="Dwelling characteristics"/>
    <s v="ELICIT"/>
    <x v="0"/>
  </r>
  <r>
    <x v="43"/>
    <s v="Whether the dwelling has a separate room which was used as a kitchen, in order to provide additional information on the hygiene status of the household. Socioeconomic status was assessed every 6 months from 6-24 months and again at 60 months of age, with optional assessments from 30-60 months."/>
    <s v="http://purl.obolibrary.org/obo/EUPATH_0000303"/>
    <s v="Dwelling characteristics"/>
    <s v="MAL-ED 0-60m Cohort"/>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PRISM ICEMR Cohort"/>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PRISM2 ICEMR Border Cohort"/>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LLINE UP Cluster Randomized Trial"/>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PROMOTE BC3 Cohort"/>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PRISM2 ICEMR Cohort"/>
    <x v="1"/>
  </r>
  <r>
    <x v="44"/>
    <s v="How many sleeping spaces (mats, mattresses, beds are available in your household? (scalar measurement) | Number of sleeping places (mats, mattresses or beds) that were available in the household. Households that had more than 25 sleeping places available had the sleeping places count recorded as 25. | Number of beds that people sleep in"/>
    <s v="http://purl.obolibrary.org/obo/EUPATH_0000303"/>
    <s v="Dwelling characteristics"/>
    <s v="Amazonia ICEMR Peru Cohort"/>
    <x v="1"/>
  </r>
  <r>
    <x v="45"/>
    <s v="Number of sleeping places in the room the study participant sleeps in"/>
    <s v="http://purl.obolibrary.org/obo/EUPATH_0000303"/>
    <s v="Dwelling characteristics"/>
    <s v="PROMOTE BC3 Cohort"/>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PRISM ICEMR Cohort"/>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PRISM2 ICEMR Border Cohort"/>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GEMS1 HUAS/HUAS Lite Survey"/>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VIDA Case Control"/>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GEMS1 Case Control"/>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LLINE UP Cluster Randomized Trial"/>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PROMOTE BC3 Cohort"/>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PRISM2 ICEMR Cohort"/>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GANC"/>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GEMS1A Case Control"/>
    <x v="1"/>
  </r>
  <r>
    <x v="46"/>
    <s v="Number of rooms in dwelling used for sleeping (scalar measurement) | How many rooms in your house are used for sleeping? | Number of rooms in the household used for sleeping; assessed in the enrollment questionnaire for cases and controls. | Number of rooms in the household that were used for sleeping, including rooms that are outside of the main dwelling. | Number of rooms that people sleep in"/>
    <s v="http://purl.obolibrary.org/obo/EUPATH_0000303"/>
    <s v="Dwelling characteristics"/>
    <s v="Amazonia ICEMR Peru Cohort"/>
    <x v="1"/>
  </r>
  <r>
    <x v="47"/>
    <s v="Number of rooms that people slept in last night. Only assessed for households surveyed at baseline that were included in the entomology survey."/>
    <s v="http://purl.obolibrary.org/obo/EUPATH_0000303"/>
    <s v="Dwelling characteristics"/>
    <s v="LLINE UP Cluster Randomized Trial"/>
    <x v="1"/>
  </r>
  <r>
    <x v="48"/>
    <m/>
    <s v="http://purl.obolibrary.org/obo/EUPATH_0000303"/>
    <s v="Dwelling characteristics"/>
    <s v="PRISM2 ICEMR Border Cohort"/>
    <x v="1"/>
  </r>
  <r>
    <x v="48"/>
    <m/>
    <s v="http://purl.obolibrary.org/obo/EUPATH_0000303"/>
    <s v="Dwelling characteristics"/>
    <s v="PRISM2 ICEMR Cohort"/>
    <x v="1"/>
  </r>
  <r>
    <x v="49"/>
    <s v="Total area of lot"/>
    <s v="http://purl.obolibrary.org/obo/EUPATH_0000303"/>
    <s v="Dwelling characteristics"/>
    <s v="Amazonia ICEMR Peru Cohort"/>
    <x v="1"/>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PROVIDE Randomized Controlled Trial"/>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PRISM ICEMR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India ICEMR Meghalaya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PRISM2 ICEMR Border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MAL-ED 0-60m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SW PACIFIC"/>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LLINE UP Cluster Randomized Trial"/>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PROMOTE BC3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PRISM2 ICEMR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Amazonia ICEMR Brazil Cohort"/>
    <x v="0"/>
  </r>
  <r>
    <x v="50"/>
    <s v="Primary material of exterior walls | Observed main material of the walls. Socioeconomic status was assessed every 6 months from 6-24 months and again at 60 months of age, with optional assessments from 30-60 months. | Primary material of exterior walls."/>
    <s v="http://purl.obolibrary.org/obo/EUPATH_0000303"/>
    <s v="Dwelling characteristics"/>
    <s v="Malawi ICEMR Case-Control"/>
    <x v="0"/>
  </r>
  <r>
    <x v="51"/>
    <s v="Observed main wall material of the dwelling. Assessed for the household at enrollment (year 0, pre-intervention baseline)."/>
    <s v="http://purl.obolibrary.org/obo/EUPATH_0000303"/>
    <s v="Dwelling characteristics"/>
    <s v="WASH Benefits Kenya Cluster Randomized Trial"/>
    <x v="0"/>
  </r>
  <r>
    <x v="51"/>
    <s v="Observed main wall material of the dwelling. Assessed for the household at enrollment (year 0, pre-intervention baseline)."/>
    <s v="http://purl.obolibrary.org/obo/EUPATH_0000303"/>
    <s v="Dwelling characteristics"/>
    <s v="PROMOTE BC3 Cohort"/>
    <x v="0"/>
  </r>
  <r>
    <x v="51"/>
    <s v="Observed main wall material of the dwelling. Assessed for the household at enrollment (year 0, pre-intervention baseline)."/>
    <s v="http://purl.obolibrary.org/obo/EUPATH_0000303"/>
    <s v="Dwelling characteristics"/>
    <s v="Malawi ICEMR Case-Control"/>
    <x v="0"/>
  </r>
  <r>
    <x v="52"/>
    <m/>
    <s v="http://purl.obolibrary.org/obo/EUPATH_0000303"/>
    <s v="Dwelling characteristics"/>
    <s v="SW PACIFIC"/>
    <x v="0"/>
  </r>
  <r>
    <x v="52"/>
    <m/>
    <s v="http://purl.obolibrary.org/obo/EUPATH_0000303"/>
    <s v="Dwelling characteristics"/>
    <s v="Malawi ICEMR Case-Control"/>
    <x v="2"/>
  </r>
  <r>
    <x v="53"/>
    <s v="Whether the dwelling has windows."/>
    <s v="http://purl.obolibrary.org/obo/EUPATH_0000303"/>
    <s v="Dwelling characteristics"/>
    <s v="LLINE UP Cluster Randomized Trial"/>
    <x v="1"/>
  </r>
  <r>
    <x v="53"/>
    <s v="Whether the dwelling has windows."/>
    <s v="http://purl.obolibrary.org/obo/EUPATH_0000303"/>
    <s v="Dwelling characteristics"/>
    <s v="Malawi ICEMR Case-Control"/>
    <x v="1"/>
  </r>
  <r>
    <x v="54"/>
    <s v="Whether any of the windows were covered with glass, screens, or other material. Only assessed for dwellings that had windows."/>
    <s v="http://purl.obolibrary.org/obo/EUPATH_0000303"/>
    <s v="Dwelling characteristics"/>
    <s v="PRISM2 ICEMR Border Cohort"/>
    <x v="1"/>
  </r>
  <r>
    <x v="54"/>
    <s v="Whether any of the windows were covered with glass, screens, or other material. Only assessed for dwellings that had windows."/>
    <s v="http://purl.obolibrary.org/obo/EUPATH_0000303"/>
    <s v="Dwelling characteristics"/>
    <s v="LLINE UP Cluster Randomized Trial"/>
    <x v="1"/>
  </r>
  <r>
    <x v="54"/>
    <s v="Whether any of the windows were covered with glass, screens, or other material. Only assessed for dwellings that had windows."/>
    <s v="http://purl.obolibrary.org/obo/EUPATH_0000303"/>
    <s v="Dwelling characteristics"/>
    <s v="PRISM2 ICEMR Cohort"/>
    <x v="1"/>
  </r>
  <r>
    <x v="55"/>
    <m/>
    <s v="http://purl.obolibrary.org/obo/EUPATH_0048059"/>
    <s v="Electric power"/>
    <s v="SHINE"/>
    <x v="1"/>
  </r>
  <r>
    <x v="56"/>
    <m/>
    <s v="http://purl.obolibrary.org/obo/EUPATH_0048059"/>
    <s v="Electric power"/>
    <s v="SHINE"/>
    <x v="1"/>
  </r>
  <r>
    <x v="57"/>
    <m/>
    <s v="http://purl.obolibrary.org/obo/EUPATH_0022002"/>
    <s v="External wall material"/>
    <s v="Jilinde_awareness_survey"/>
    <x v="0"/>
  </r>
  <r>
    <x v="57"/>
    <m/>
    <s v="http://purl.obolibrary.org/obo/EUPATH_0022002"/>
    <s v="External wall material"/>
    <s v="Jilinde_healthcareprovider_cohort"/>
    <x v="0"/>
  </r>
  <r>
    <x v="57"/>
    <m/>
    <s v="http://purl.obolibrary.org/obo/EUPATH_0022002"/>
    <s v="External wall material"/>
    <s v="SHINE"/>
    <x v="0"/>
  </r>
  <r>
    <x v="58"/>
    <m/>
    <s v="http://purl.obolibrary.org/obo/EUPATH_0022002"/>
    <s v="External wall material"/>
    <s v="Jilinde_healthcareprovider_cohort"/>
    <x v="0"/>
  </r>
  <r>
    <x v="1"/>
    <m/>
    <s v="http://purl.obolibrary.org/obo/EUPATH_0022002"/>
    <s v="External wall material"/>
    <s v="SHINE"/>
    <x v="0"/>
  </r>
  <r>
    <x v="59"/>
    <m/>
    <s v="http://purl.obolibrary.org/obo/EUPATH_0022002"/>
    <s v="External wall material"/>
    <s v="SHINE"/>
    <x v="0"/>
  </r>
  <r>
    <x v="60"/>
    <m/>
    <s v="http://purl.obolibrary.org/obo/EUPATH_0022002"/>
    <s v="External wall material"/>
    <s v="SHINE"/>
    <x v="0"/>
  </r>
  <r>
    <x v="61"/>
    <m/>
    <s v="http://purl.obolibrary.org/obo/EUPATH_0022002"/>
    <s v="External wall material"/>
    <s v="Jilinde_awareness_survey"/>
    <x v="0"/>
  </r>
  <r>
    <x v="61"/>
    <m/>
    <s v="http://purl.obolibrary.org/obo/EUPATH_0022002"/>
    <s v="External wall material"/>
    <s v="Jilinde_healthcareprovider_cohort"/>
    <x v="0"/>
  </r>
  <r>
    <x v="2"/>
    <m/>
    <s v="http://purl.obolibrary.org/obo/EUPATH_0022002"/>
    <s v="External wall material"/>
    <s v="Jilinde_awareness_survey"/>
    <x v="0"/>
  </r>
  <r>
    <x v="2"/>
    <m/>
    <s v="http://purl.obolibrary.org/obo/EUPATH_0022002"/>
    <s v="External wall material"/>
    <s v="Jilinde_healthcareprovider_cohort"/>
    <x v="0"/>
  </r>
  <r>
    <x v="2"/>
    <m/>
    <s v="http://purl.obolibrary.org/obo/EUPATH_0022002"/>
    <s v="External wall material"/>
    <s v="SHINE"/>
    <x v="0"/>
  </r>
  <r>
    <x v="62"/>
    <m/>
    <s v="http://purl.obolibrary.org/obo/EUPATH_0022002"/>
    <s v="External wall material"/>
    <s v="Jilinde_awareness_survey"/>
    <x v="0"/>
  </r>
  <r>
    <x v="63"/>
    <m/>
    <s v="http://purl.obolibrary.org/obo/EUPATH_0022002"/>
    <s v="External wall material"/>
    <s v="Jilinde_healthcareprovider_cohort"/>
    <x v="0"/>
  </r>
  <r>
    <x v="64"/>
    <m/>
    <s v="http://purl.obolibrary.org/obo/EUPATH_0022002"/>
    <s v="External wall material"/>
    <s v="Jilinde_awareness_survey"/>
    <x v="0"/>
  </r>
  <r>
    <x v="65"/>
    <m/>
    <s v="http://purl.obolibrary.org/obo/EUPATH_0022002"/>
    <s v="External wall material"/>
    <s v="Jilinde_awareness_survey"/>
    <x v="0"/>
  </r>
  <r>
    <x v="65"/>
    <m/>
    <s v="http://purl.obolibrary.org/obo/EUPATH_0022002"/>
    <s v="External wall material"/>
    <s v="Jilinde_healthcareprovider_cohort"/>
    <x v="0"/>
  </r>
  <r>
    <x v="65"/>
    <m/>
    <s v="http://purl.obolibrary.org/obo/EUPATH_0022002"/>
    <s v="External wall material"/>
    <s v="SHINE"/>
    <x v="0"/>
  </r>
  <r>
    <x v="66"/>
    <m/>
    <s v="http://purl.obolibrary.org/obo/EUPATH_0022002"/>
    <s v="External wall material"/>
    <s v="SHINE"/>
    <x v="0"/>
  </r>
  <r>
    <x v="67"/>
    <m/>
    <s v="http://purl.obolibrary.org/obo/EUPATH_0022002"/>
    <s v="External wall material"/>
    <s v="SHINE"/>
    <x v="0"/>
  </r>
  <r>
    <x v="68"/>
    <m/>
    <s v="http://purl.obolibrary.org/obo/EUPATH_0031225"/>
    <s v="Finished floor"/>
    <s v="VIDA Case Control"/>
    <x v="0"/>
  </r>
  <r>
    <x v="69"/>
    <m/>
    <s v="http://purl.obolibrary.org/obo/EUPATH_0031225"/>
    <s v="Finished floor"/>
    <s v="VIDA Case Control"/>
    <x v="0"/>
  </r>
  <r>
    <x v="70"/>
    <m/>
    <s v="http://purl.obolibrary.org/obo/EUPATH_0031225"/>
    <s v="Finished floor"/>
    <s v="VIDA Case Control"/>
    <x v="0"/>
  </r>
  <r>
    <x v="62"/>
    <m/>
    <s v="http://purl.obolibrary.org/obo/EUPATH_0031225"/>
    <s v="Finished floor"/>
    <s v="VIDA Case Control"/>
    <x v="0"/>
  </r>
  <r>
    <x v="71"/>
    <m/>
    <s v="http://purl.obolibrary.org/obo/EUPATH_0031225"/>
    <s v="Finished floor"/>
    <s v="VIDA Case Control"/>
    <x v="0"/>
  </r>
  <r>
    <x v="72"/>
    <m/>
    <s v="http://purl.obolibrary.org/obo/EUPATH_0031225"/>
    <s v="Finished floor"/>
    <s v="VIDA Case Control"/>
    <x v="0"/>
  </r>
  <r>
    <x v="73"/>
    <m/>
    <s v="http://purl.obolibrary.org/obo/EUPATH_0000003"/>
    <s v="Roof material"/>
    <s v="India ICEMR Cohort"/>
    <x v="0"/>
  </r>
  <r>
    <x v="73"/>
    <m/>
    <s v="http://purl.obolibrary.org/obo/EUPATH_0000003"/>
    <s v="Roof material"/>
    <s v="India ICEMR Cross-Sectional"/>
    <x v="0"/>
  </r>
  <r>
    <x v="69"/>
    <m/>
    <s v="http://purl.obolibrary.org/obo/EUPATH_0000003"/>
    <s v="Roof material"/>
    <s v="India ICEMR Cohort"/>
    <x v="0"/>
  </r>
  <r>
    <x v="69"/>
    <m/>
    <s v="http://purl.obolibrary.org/obo/EUPATH_0000003"/>
    <s v="Roof material"/>
    <s v="India ICEMR Cross-Sectional"/>
    <x v="0"/>
  </r>
  <r>
    <x v="74"/>
    <m/>
    <s v="http://purl.obolibrary.org/obo/EUPATH_0000003"/>
    <s v="Roof material"/>
    <s v="India ICEMR Cohort"/>
    <x v="0"/>
  </r>
  <r>
    <x v="74"/>
    <m/>
    <s v="http://purl.obolibrary.org/obo/EUPATH_0000003"/>
    <s v="Roof material"/>
    <s v="India ICEMR Cross-Sectional"/>
    <x v="0"/>
  </r>
  <r>
    <x v="66"/>
    <m/>
    <s v="http://purl.obolibrary.org/obo/EUPATH_0000003"/>
    <s v="Roof material"/>
    <s v="India ICEMR Cohort"/>
    <x v="0"/>
  </r>
  <r>
    <x v="66"/>
    <m/>
    <s v="http://purl.obolibrary.org/obo/EUPATH_0000003"/>
    <s v="Roof material"/>
    <s v="India ICEMR Cross-Sectional"/>
    <x v="0"/>
  </r>
  <r>
    <x v="67"/>
    <m/>
    <s v="http://purl.obolibrary.org/obo/EUPATH_0000003"/>
    <s v="Roof material"/>
    <s v="India ICEMR Cohort"/>
    <x v="0"/>
  </r>
  <r>
    <x v="67"/>
    <m/>
    <s v="http://purl.obolibrary.org/obo/EUPATH_0000003"/>
    <s v="Roof material"/>
    <s v="India ICEMR Cross-Sectional"/>
    <x v="0"/>
  </r>
  <r>
    <x v="75"/>
    <m/>
    <s v="http://purl.obolibrary.org/obo/EUPATH_0025049"/>
    <s v="Window material"/>
    <s v="Malawi ICEMR Case-Control"/>
    <x v="0"/>
  </r>
  <r>
    <x v="76"/>
    <m/>
    <s v="http://purl.obolibrary.org/obo/EUPATH_0025049"/>
    <s v="Window material"/>
    <s v="Malawi ICEMR Case-Control"/>
    <x v="0"/>
  </r>
  <r>
    <x v="77"/>
    <m/>
    <s v="http://purl.obolibrary.org/obo/EUPATH_0025049"/>
    <s v="Window material"/>
    <s v="Malawi ICEMR Case-Con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F0D3E-CEEB-034A-8CDF-C2FED0B6D9D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
  <location ref="A1:F81" firstHeaderRow="1" firstDataRow="2" firstDataCol="1"/>
  <pivotFields count="6">
    <pivotField axis="axisRow" showAll="0">
      <items count="79">
        <item x="4"/>
        <item x="5"/>
        <item x="6"/>
        <item x="7"/>
        <item x="73"/>
        <item x="8"/>
        <item x="9"/>
        <item x="10"/>
        <item x="0"/>
        <item x="57"/>
        <item x="11"/>
        <item x="58"/>
        <item x="68"/>
        <item x="12"/>
        <item x="69"/>
        <item x="13"/>
        <item x="70"/>
        <item x="14"/>
        <item x="1"/>
        <item x="15"/>
        <item x="75"/>
        <item x="16"/>
        <item x="59"/>
        <item x="17"/>
        <item x="18"/>
        <item x="19"/>
        <item x="20"/>
        <item x="21"/>
        <item x="22"/>
        <item x="23"/>
        <item x="24"/>
        <item x="25"/>
        <item x="55"/>
        <item x="76"/>
        <item x="60"/>
        <item x="26"/>
        <item x="27"/>
        <item x="28"/>
        <item x="29"/>
        <item x="61"/>
        <item x="30"/>
        <item x="2"/>
        <item x="31"/>
        <item x="32"/>
        <item x="62"/>
        <item x="33"/>
        <item x="71"/>
        <item x="63"/>
        <item x="34"/>
        <item x="35"/>
        <item x="36"/>
        <item x="37"/>
        <item x="38"/>
        <item x="64"/>
        <item x="39"/>
        <item x="77"/>
        <item x="40"/>
        <item x="41"/>
        <item x="42"/>
        <item x="43"/>
        <item x="44"/>
        <item x="45"/>
        <item x="46"/>
        <item x="47"/>
        <item x="48"/>
        <item x="56"/>
        <item x="65"/>
        <item x="3"/>
        <item x="74"/>
        <item x="66"/>
        <item x="67"/>
        <item x="49"/>
        <item x="72"/>
        <item x="50"/>
        <item x="51"/>
        <item x="52"/>
        <item x="53"/>
        <item x="54"/>
        <item t="default"/>
      </items>
    </pivotField>
    <pivotField showAll="0"/>
    <pivotField showAll="0"/>
    <pivotField showAll="0"/>
    <pivotField showAll="0"/>
    <pivotField axis="axisCol" dataField="1" showAll="0">
      <items count="6">
        <item x="1"/>
        <item x="0"/>
        <item m="1" x="4"/>
        <item x="2"/>
        <item x="3"/>
        <item t="default"/>
      </items>
    </pivotField>
  </pivotFields>
  <rowFields count="1">
    <field x="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Fields count="1">
    <field x="5"/>
  </colFields>
  <colItems count="5">
    <i>
      <x/>
    </i>
    <i>
      <x v="1"/>
    </i>
    <i>
      <x v="3"/>
    </i>
    <i>
      <x v="4"/>
    </i>
    <i t="grand">
      <x/>
    </i>
  </colItems>
  <dataFields count="1">
    <dataField name="Count of Material/Informational" fld="5" subtotal="count" baseField="0" baseItem="0"/>
  </dataFields>
  <formats count="4">
    <format dxfId="3">
      <pivotArea collapsedLevelsAreSubtotals="1" fieldPosition="0">
        <references count="1">
          <reference field="0" count="1">
            <x v="21"/>
          </reference>
        </references>
      </pivotArea>
    </format>
    <format dxfId="2">
      <pivotArea dataOnly="0" labelOnly="1" fieldPosition="0">
        <references count="1">
          <reference field="0" count="1">
            <x v="21"/>
          </reference>
        </references>
      </pivotArea>
    </format>
    <format dxfId="1">
      <pivotArea collapsedLevelsAreSubtotals="1" fieldPosition="0">
        <references count="1">
          <reference field="0" count="1">
            <x v="59"/>
          </reference>
        </references>
      </pivotArea>
    </format>
    <format dxfId="0">
      <pivotArea dataOnly="0" labelOnly="1" fieldPosition="0">
        <references count="1">
          <reference field="0" count="1">
            <x v="5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url.obolibrary.org/obo/EUPATH_000030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3"/>
  <sheetViews>
    <sheetView tabSelected="1" topLeftCell="B17" workbookViewId="0">
      <selection activeCell="B183" sqref="B183"/>
    </sheetView>
  </sheetViews>
  <sheetFormatPr baseColWidth="10" defaultRowHeight="16" x14ac:dyDescent="0.2"/>
  <cols>
    <col min="1" max="1" width="44.33203125" hidden="1" customWidth="1"/>
    <col min="2" max="2" width="26.5" customWidth="1"/>
    <col min="3" max="3" width="3.33203125" customWidth="1"/>
    <col min="4" max="4" width="36.1640625" customWidth="1"/>
    <col min="5" max="5" width="52.5" customWidth="1"/>
    <col min="6" max="6" width="17.6640625" customWidth="1"/>
    <col min="7" max="7" width="13" style="3" customWidth="1"/>
    <col min="8" max="8" width="10.83203125" style="3"/>
  </cols>
  <sheetData>
    <row r="1" spans="1:8" s="1" customFormat="1" ht="17" x14ac:dyDescent="0.2">
      <c r="A1" s="1" t="s">
        <v>0</v>
      </c>
      <c r="B1" s="1" t="s">
        <v>1</v>
      </c>
      <c r="C1" s="1" t="s">
        <v>3</v>
      </c>
      <c r="D1" s="1" t="s">
        <v>4</v>
      </c>
      <c r="E1" s="1" t="s">
        <v>5</v>
      </c>
      <c r="F1" s="1" t="s">
        <v>183</v>
      </c>
      <c r="G1" s="2" t="s">
        <v>2</v>
      </c>
      <c r="H1" s="2" t="s">
        <v>204</v>
      </c>
    </row>
    <row r="2" spans="1:8" x14ac:dyDescent="0.2">
      <c r="A2" t="s">
        <v>27</v>
      </c>
      <c r="B2" t="s">
        <v>28</v>
      </c>
      <c r="C2" t="s">
        <v>18</v>
      </c>
      <c r="D2" t="s">
        <v>19</v>
      </c>
      <c r="E2" t="s">
        <v>29</v>
      </c>
      <c r="F2" t="s">
        <v>203</v>
      </c>
    </row>
    <row r="3" spans="1:8" x14ac:dyDescent="0.2">
      <c r="A3" t="s">
        <v>32</v>
      </c>
      <c r="B3" t="s">
        <v>33</v>
      </c>
      <c r="C3" t="s">
        <v>18</v>
      </c>
      <c r="D3" t="s">
        <v>19</v>
      </c>
      <c r="E3" t="s">
        <v>29</v>
      </c>
      <c r="F3" t="s">
        <v>203</v>
      </c>
    </row>
    <row r="4" spans="1:8" x14ac:dyDescent="0.2">
      <c r="A4" t="s">
        <v>63</v>
      </c>
      <c r="B4" t="s">
        <v>64</v>
      </c>
      <c r="C4" t="s">
        <v>18</v>
      </c>
      <c r="D4" t="s">
        <v>19</v>
      </c>
      <c r="E4" t="s">
        <v>29</v>
      </c>
      <c r="F4" t="s">
        <v>205</v>
      </c>
    </row>
    <row r="5" spans="1:8" x14ac:dyDescent="0.2">
      <c r="A5" t="s">
        <v>85</v>
      </c>
      <c r="B5" t="s">
        <v>86</v>
      </c>
      <c r="C5" t="s">
        <v>18</v>
      </c>
      <c r="D5" t="s">
        <v>19</v>
      </c>
      <c r="E5" t="s">
        <v>29</v>
      </c>
      <c r="F5" t="s">
        <v>205</v>
      </c>
    </row>
    <row r="6" spans="1:8" x14ac:dyDescent="0.2">
      <c r="A6" t="s">
        <v>89</v>
      </c>
      <c r="B6" t="s">
        <v>90</v>
      </c>
      <c r="C6" t="s">
        <v>18</v>
      </c>
      <c r="D6" t="s">
        <v>19</v>
      </c>
      <c r="E6" t="s">
        <v>29</v>
      </c>
      <c r="F6" t="s">
        <v>203</v>
      </c>
    </row>
    <row r="7" spans="1:8" x14ac:dyDescent="0.2">
      <c r="A7" t="s">
        <v>118</v>
      </c>
      <c r="B7" t="s">
        <v>119</v>
      </c>
      <c r="C7" t="s">
        <v>18</v>
      </c>
      <c r="D7" t="s">
        <v>19</v>
      </c>
      <c r="E7" t="s">
        <v>29</v>
      </c>
      <c r="F7" t="s">
        <v>205</v>
      </c>
    </row>
    <row r="8" spans="1:8" x14ac:dyDescent="0.2">
      <c r="A8" t="s">
        <v>40</v>
      </c>
      <c r="B8" t="s">
        <v>41</v>
      </c>
      <c r="C8" t="s">
        <v>18</v>
      </c>
      <c r="D8" t="s">
        <v>19</v>
      </c>
      <c r="E8" t="s">
        <v>42</v>
      </c>
      <c r="F8" t="s">
        <v>203</v>
      </c>
      <c r="G8"/>
      <c r="H8"/>
    </row>
    <row r="9" spans="1:8" x14ac:dyDescent="0.2">
      <c r="A9" t="s">
        <v>43</v>
      </c>
      <c r="B9" t="s">
        <v>44</v>
      </c>
      <c r="C9" t="s">
        <v>18</v>
      </c>
      <c r="D9" t="s">
        <v>19</v>
      </c>
      <c r="E9" t="s">
        <v>42</v>
      </c>
      <c r="F9" t="s">
        <v>203</v>
      </c>
      <c r="G9"/>
      <c r="H9"/>
    </row>
    <row r="10" spans="1:8" x14ac:dyDescent="0.2">
      <c r="A10" t="s">
        <v>59</v>
      </c>
      <c r="B10" t="s">
        <v>60</v>
      </c>
      <c r="C10" t="s">
        <v>18</v>
      </c>
      <c r="D10" t="s">
        <v>19</v>
      </c>
      <c r="E10" t="s">
        <v>42</v>
      </c>
      <c r="F10" t="s">
        <v>205</v>
      </c>
      <c r="G10"/>
      <c r="H10"/>
    </row>
    <row r="11" spans="1:8" x14ac:dyDescent="0.2">
      <c r="A11" t="s">
        <v>63</v>
      </c>
      <c r="B11" t="s">
        <v>64</v>
      </c>
      <c r="C11" t="s">
        <v>18</v>
      </c>
      <c r="D11" t="s">
        <v>19</v>
      </c>
      <c r="E11" t="s">
        <v>42</v>
      </c>
      <c r="F11" t="s">
        <v>205</v>
      </c>
      <c r="G11"/>
      <c r="H11"/>
    </row>
    <row r="12" spans="1:8" x14ac:dyDescent="0.2">
      <c r="A12" t="s">
        <v>73</v>
      </c>
      <c r="B12" t="s">
        <v>74</v>
      </c>
      <c r="C12" t="s">
        <v>18</v>
      </c>
      <c r="D12" t="s">
        <v>19</v>
      </c>
      <c r="E12" t="s">
        <v>42</v>
      </c>
      <c r="F12" t="s">
        <v>205</v>
      </c>
      <c r="G12"/>
      <c r="H12"/>
    </row>
    <row r="13" spans="1:8" x14ac:dyDescent="0.2">
      <c r="A13" t="s">
        <v>75</v>
      </c>
      <c r="B13" t="s">
        <v>76</v>
      </c>
      <c r="C13" t="s">
        <v>18</v>
      </c>
      <c r="D13" t="s">
        <v>19</v>
      </c>
      <c r="E13" t="s">
        <v>42</v>
      </c>
      <c r="F13" t="s">
        <v>203</v>
      </c>
      <c r="G13"/>
      <c r="H13"/>
    </row>
    <row r="14" spans="1:8" x14ac:dyDescent="0.2">
      <c r="A14" t="s">
        <v>85</v>
      </c>
      <c r="B14" t="s">
        <v>86</v>
      </c>
      <c r="C14" t="s">
        <v>18</v>
      </c>
      <c r="D14" t="s">
        <v>19</v>
      </c>
      <c r="E14" t="s">
        <v>42</v>
      </c>
      <c r="F14" t="s">
        <v>205</v>
      </c>
      <c r="G14"/>
      <c r="H14"/>
    </row>
    <row r="15" spans="1:8" x14ac:dyDescent="0.2">
      <c r="A15" t="s">
        <v>106</v>
      </c>
      <c r="B15" t="s">
        <v>107</v>
      </c>
      <c r="C15" t="s">
        <v>18</v>
      </c>
      <c r="D15" t="s">
        <v>19</v>
      </c>
      <c r="E15" t="s">
        <v>42</v>
      </c>
      <c r="F15" t="s">
        <v>203</v>
      </c>
      <c r="G15"/>
      <c r="H15"/>
    </row>
    <row r="16" spans="1:8" x14ac:dyDescent="0.2">
      <c r="A16" t="s">
        <v>110</v>
      </c>
      <c r="B16" t="s">
        <v>111</v>
      </c>
      <c r="C16" t="s">
        <v>18</v>
      </c>
      <c r="D16" t="s">
        <v>19</v>
      </c>
      <c r="E16" t="s">
        <v>42</v>
      </c>
      <c r="F16" t="s">
        <v>203</v>
      </c>
      <c r="G16"/>
      <c r="H16"/>
    </row>
    <row r="17" spans="1:8" x14ac:dyDescent="0.2">
      <c r="A17" t="s">
        <v>116</v>
      </c>
      <c r="B17" t="s">
        <v>117</v>
      </c>
      <c r="C17" t="s">
        <v>18</v>
      </c>
      <c r="D17" t="s">
        <v>19</v>
      </c>
      <c r="E17" t="s">
        <v>42</v>
      </c>
      <c r="F17" t="s">
        <v>203</v>
      </c>
      <c r="G17"/>
      <c r="H17"/>
    </row>
    <row r="18" spans="1:8" x14ac:dyDescent="0.2">
      <c r="A18" t="s">
        <v>59</v>
      </c>
      <c r="B18" t="s">
        <v>60</v>
      </c>
      <c r="C18" t="s">
        <v>18</v>
      </c>
      <c r="D18" t="s">
        <v>19</v>
      </c>
      <c r="E18" t="s">
        <v>190</v>
      </c>
      <c r="F18" t="s">
        <v>205</v>
      </c>
      <c r="G18"/>
      <c r="H18"/>
    </row>
    <row r="19" spans="1:8" x14ac:dyDescent="0.2">
      <c r="A19" t="s">
        <v>65</v>
      </c>
      <c r="B19" t="s">
        <v>66</v>
      </c>
      <c r="C19" t="s">
        <v>18</v>
      </c>
      <c r="D19" t="s">
        <v>19</v>
      </c>
      <c r="E19" t="s">
        <v>190</v>
      </c>
      <c r="F19" t="s">
        <v>205</v>
      </c>
      <c r="G19"/>
      <c r="H19"/>
    </row>
    <row r="20" spans="1:8" x14ac:dyDescent="0.2">
      <c r="A20" t="s">
        <v>89</v>
      </c>
      <c r="B20" t="s">
        <v>90</v>
      </c>
      <c r="C20" t="s">
        <v>18</v>
      </c>
      <c r="D20" t="s">
        <v>19</v>
      </c>
      <c r="E20" t="s">
        <v>202</v>
      </c>
      <c r="F20" t="s">
        <v>203</v>
      </c>
      <c r="G20"/>
      <c r="H20"/>
    </row>
    <row r="21" spans="1:8" x14ac:dyDescent="0.2">
      <c r="A21" t="s">
        <v>104</v>
      </c>
      <c r="B21" t="s">
        <v>105</v>
      </c>
      <c r="C21" t="s">
        <v>18</v>
      </c>
      <c r="D21" t="s">
        <v>19</v>
      </c>
      <c r="E21" t="s">
        <v>202</v>
      </c>
      <c r="F21" t="s">
        <v>203</v>
      </c>
      <c r="G21"/>
      <c r="H21" t="s">
        <v>206</v>
      </c>
    </row>
    <row r="22" spans="1:8" s="1" customFormat="1" x14ac:dyDescent="0.2">
      <c r="A22" s="1" t="s">
        <v>61</v>
      </c>
      <c r="B22" s="1" t="s">
        <v>62</v>
      </c>
      <c r="C22" s="9" t="s">
        <v>18</v>
      </c>
      <c r="D22" s="1" t="s">
        <v>19</v>
      </c>
      <c r="E22" s="1" t="s">
        <v>193</v>
      </c>
      <c r="F22" s="1" t="s">
        <v>205</v>
      </c>
    </row>
    <row r="23" spans="1:8" x14ac:dyDescent="0.2">
      <c r="A23" t="s">
        <v>63</v>
      </c>
      <c r="B23" t="s">
        <v>64</v>
      </c>
      <c r="C23" t="s">
        <v>18</v>
      </c>
      <c r="D23" t="s">
        <v>19</v>
      </c>
      <c r="E23" t="s">
        <v>193</v>
      </c>
      <c r="F23" t="s">
        <v>205</v>
      </c>
      <c r="G23"/>
      <c r="H23"/>
    </row>
    <row r="24" spans="1:8" x14ac:dyDescent="0.2">
      <c r="A24" t="s">
        <v>80</v>
      </c>
      <c r="B24" t="s">
        <v>81</v>
      </c>
      <c r="C24" t="s">
        <v>18</v>
      </c>
      <c r="D24" t="s">
        <v>19</v>
      </c>
      <c r="E24" t="s">
        <v>193</v>
      </c>
      <c r="F24" t="s">
        <v>205</v>
      </c>
      <c r="G24"/>
      <c r="H24"/>
    </row>
    <row r="25" spans="1:8" x14ac:dyDescent="0.2">
      <c r="A25" t="s">
        <v>89</v>
      </c>
      <c r="B25" t="s">
        <v>90</v>
      </c>
      <c r="C25" t="s">
        <v>18</v>
      </c>
      <c r="D25" t="s">
        <v>19</v>
      </c>
      <c r="E25" t="s">
        <v>193</v>
      </c>
      <c r="F25" t="s">
        <v>203</v>
      </c>
      <c r="G25"/>
      <c r="H25"/>
    </row>
    <row r="26" spans="1:8" x14ac:dyDescent="0.2">
      <c r="A26" t="s">
        <v>95</v>
      </c>
      <c r="B26" t="s">
        <v>96</v>
      </c>
      <c r="C26" t="s">
        <v>18</v>
      </c>
      <c r="D26" t="s">
        <v>19</v>
      </c>
      <c r="E26" t="s">
        <v>193</v>
      </c>
      <c r="F26" t="s">
        <v>205</v>
      </c>
      <c r="G26"/>
      <c r="H26"/>
    </row>
    <row r="27" spans="1:8" x14ac:dyDescent="0.2">
      <c r="A27" t="s">
        <v>110</v>
      </c>
      <c r="B27" t="s">
        <v>111</v>
      </c>
      <c r="C27" t="s">
        <v>18</v>
      </c>
      <c r="D27" t="s">
        <v>19</v>
      </c>
      <c r="E27" t="s">
        <v>193</v>
      </c>
      <c r="F27" t="s">
        <v>203</v>
      </c>
      <c r="G27"/>
      <c r="H27"/>
    </row>
    <row r="28" spans="1:8" x14ac:dyDescent="0.2">
      <c r="A28" t="s">
        <v>63</v>
      </c>
      <c r="B28" t="s">
        <v>64</v>
      </c>
      <c r="C28" t="s">
        <v>18</v>
      </c>
      <c r="D28" t="s">
        <v>19</v>
      </c>
      <c r="E28" t="s">
        <v>198</v>
      </c>
      <c r="F28" t="s">
        <v>205</v>
      </c>
      <c r="G28"/>
      <c r="H28"/>
    </row>
    <row r="29" spans="1:8" x14ac:dyDescent="0.2">
      <c r="A29" t="s">
        <v>110</v>
      </c>
      <c r="B29" t="s">
        <v>111</v>
      </c>
      <c r="C29" t="s">
        <v>18</v>
      </c>
      <c r="D29" t="s">
        <v>19</v>
      </c>
      <c r="E29" t="s">
        <v>198</v>
      </c>
      <c r="F29" t="s">
        <v>203</v>
      </c>
      <c r="G29"/>
      <c r="H29"/>
    </row>
    <row r="30" spans="1:8" x14ac:dyDescent="0.2">
      <c r="A30" t="s">
        <v>63</v>
      </c>
      <c r="B30" t="s">
        <v>64</v>
      </c>
      <c r="C30" t="s">
        <v>18</v>
      </c>
      <c r="D30" t="s">
        <v>19</v>
      </c>
      <c r="E30" t="s">
        <v>197</v>
      </c>
      <c r="F30" t="s">
        <v>205</v>
      </c>
      <c r="G30"/>
      <c r="H30"/>
    </row>
    <row r="31" spans="1:8" x14ac:dyDescent="0.2">
      <c r="A31" t="s">
        <v>110</v>
      </c>
      <c r="B31" t="s">
        <v>111</v>
      </c>
      <c r="C31" t="s">
        <v>18</v>
      </c>
      <c r="D31" t="s">
        <v>19</v>
      </c>
      <c r="E31" t="s">
        <v>197</v>
      </c>
      <c r="F31" t="s">
        <v>203</v>
      </c>
      <c r="G31"/>
      <c r="H31"/>
    </row>
    <row r="32" spans="1:8" x14ac:dyDescent="0.2">
      <c r="A32" t="s">
        <v>63</v>
      </c>
      <c r="B32" t="s">
        <v>64</v>
      </c>
      <c r="C32" t="s">
        <v>18</v>
      </c>
      <c r="D32" t="s">
        <v>19</v>
      </c>
      <c r="E32" t="s">
        <v>199</v>
      </c>
      <c r="F32" t="s">
        <v>205</v>
      </c>
      <c r="G32"/>
      <c r="H32"/>
    </row>
    <row r="33" spans="1:8" x14ac:dyDescent="0.2">
      <c r="A33" t="s">
        <v>110</v>
      </c>
      <c r="B33" t="s">
        <v>111</v>
      </c>
      <c r="C33" t="s">
        <v>18</v>
      </c>
      <c r="D33" t="s">
        <v>19</v>
      </c>
      <c r="E33" t="s">
        <v>199</v>
      </c>
      <c r="F33" t="s">
        <v>203</v>
      </c>
      <c r="G33"/>
      <c r="H33"/>
    </row>
    <row r="34" spans="1:8" x14ac:dyDescent="0.2">
      <c r="A34" t="s">
        <v>85</v>
      </c>
      <c r="B34" t="s">
        <v>86</v>
      </c>
      <c r="C34" t="s">
        <v>18</v>
      </c>
      <c r="D34" t="s">
        <v>19</v>
      </c>
      <c r="E34" t="s">
        <v>201</v>
      </c>
      <c r="F34" t="s">
        <v>205</v>
      </c>
      <c r="G34"/>
      <c r="H34"/>
    </row>
    <row r="35" spans="1:8" x14ac:dyDescent="0.2">
      <c r="A35" t="s">
        <v>6</v>
      </c>
      <c r="B35" t="s">
        <v>7</v>
      </c>
      <c r="C35" t="s">
        <v>8</v>
      </c>
      <c r="D35" t="s">
        <v>9</v>
      </c>
      <c r="E35" t="s">
        <v>184</v>
      </c>
      <c r="F35" t="s">
        <v>205</v>
      </c>
      <c r="G35"/>
      <c r="H35"/>
    </row>
    <row r="36" spans="1:8" x14ac:dyDescent="0.2">
      <c r="A36" t="s">
        <v>10</v>
      </c>
      <c r="B36" t="s">
        <v>11</v>
      </c>
      <c r="C36" t="s">
        <v>8</v>
      </c>
      <c r="D36" t="s">
        <v>9</v>
      </c>
      <c r="E36" t="s">
        <v>184</v>
      </c>
      <c r="F36" t="s">
        <v>205</v>
      </c>
      <c r="G36"/>
      <c r="H36"/>
    </row>
    <row r="37" spans="1:8" x14ac:dyDescent="0.2">
      <c r="A37" t="s">
        <v>12</v>
      </c>
      <c r="B37" t="s">
        <v>13</v>
      </c>
      <c r="C37" t="s">
        <v>8</v>
      </c>
      <c r="D37" t="s">
        <v>9</v>
      </c>
      <c r="E37" t="s">
        <v>184</v>
      </c>
      <c r="F37" t="s">
        <v>205</v>
      </c>
      <c r="G37"/>
      <c r="H37"/>
    </row>
    <row r="38" spans="1:8" x14ac:dyDescent="0.2">
      <c r="A38" t="s">
        <v>14</v>
      </c>
      <c r="B38" t="s">
        <v>15</v>
      </c>
      <c r="C38" t="s">
        <v>8</v>
      </c>
      <c r="D38" t="s">
        <v>9</v>
      </c>
      <c r="E38" t="s">
        <v>184</v>
      </c>
      <c r="F38" t="s">
        <v>205</v>
      </c>
      <c r="G38"/>
      <c r="H38"/>
    </row>
    <row r="39" spans="1:8" x14ac:dyDescent="0.2">
      <c r="A39" t="s">
        <v>8</v>
      </c>
      <c r="B39" t="s">
        <v>9</v>
      </c>
      <c r="C39" t="s">
        <v>18</v>
      </c>
      <c r="D39" t="s">
        <v>19</v>
      </c>
      <c r="E39" t="s">
        <v>184</v>
      </c>
      <c r="F39" t="s">
        <v>205</v>
      </c>
      <c r="G39"/>
      <c r="H39"/>
    </row>
    <row r="40" spans="1:8" x14ac:dyDescent="0.2">
      <c r="A40" t="s">
        <v>45</v>
      </c>
      <c r="B40" t="s">
        <v>46</v>
      </c>
      <c r="C40" t="s">
        <v>18</v>
      </c>
      <c r="D40" t="s">
        <v>19</v>
      </c>
      <c r="E40" t="s">
        <v>184</v>
      </c>
      <c r="F40" t="s">
        <v>205</v>
      </c>
      <c r="G40"/>
      <c r="H40"/>
    </row>
    <row r="41" spans="1:8" x14ac:dyDescent="0.2">
      <c r="A41" t="s">
        <v>85</v>
      </c>
      <c r="B41" t="s">
        <v>86</v>
      </c>
      <c r="C41" t="s">
        <v>18</v>
      </c>
      <c r="D41" t="s">
        <v>19</v>
      </c>
      <c r="E41" t="s">
        <v>184</v>
      </c>
      <c r="F41" t="s">
        <v>205</v>
      </c>
      <c r="G41"/>
      <c r="H41"/>
    </row>
    <row r="42" spans="1:8" x14ac:dyDescent="0.2">
      <c r="A42" t="s">
        <v>170</v>
      </c>
      <c r="B42" t="s">
        <v>171</v>
      </c>
      <c r="C42" t="s">
        <v>85</v>
      </c>
      <c r="D42" t="s">
        <v>86</v>
      </c>
      <c r="E42" t="s">
        <v>184</v>
      </c>
      <c r="F42" t="s">
        <v>205</v>
      </c>
      <c r="G42"/>
      <c r="H42"/>
    </row>
    <row r="43" spans="1:8" x14ac:dyDescent="0.2">
      <c r="A43" t="s">
        <v>172</v>
      </c>
      <c r="B43" t="s">
        <v>162</v>
      </c>
      <c r="C43" t="s">
        <v>85</v>
      </c>
      <c r="D43" t="s">
        <v>86</v>
      </c>
      <c r="E43" t="s">
        <v>184</v>
      </c>
      <c r="F43" t="s">
        <v>205</v>
      </c>
      <c r="G43"/>
      <c r="H43"/>
    </row>
    <row r="44" spans="1:8" x14ac:dyDescent="0.2">
      <c r="A44" t="s">
        <v>173</v>
      </c>
      <c r="B44" t="s">
        <v>174</v>
      </c>
      <c r="C44" t="s">
        <v>85</v>
      </c>
      <c r="D44" t="s">
        <v>86</v>
      </c>
      <c r="E44" t="s">
        <v>184</v>
      </c>
      <c r="F44" t="s">
        <v>205</v>
      </c>
      <c r="G44"/>
      <c r="H44"/>
    </row>
    <row r="45" spans="1:8" x14ac:dyDescent="0.2">
      <c r="A45" t="s">
        <v>175</v>
      </c>
      <c r="B45" t="s">
        <v>156</v>
      </c>
      <c r="C45" t="s">
        <v>85</v>
      </c>
      <c r="D45" t="s">
        <v>86</v>
      </c>
      <c r="E45" t="s">
        <v>184</v>
      </c>
      <c r="F45" t="s">
        <v>205</v>
      </c>
      <c r="G45"/>
      <c r="H45"/>
    </row>
    <row r="46" spans="1:8" x14ac:dyDescent="0.2">
      <c r="A46" t="s">
        <v>176</v>
      </c>
      <c r="B46" t="s">
        <v>158</v>
      </c>
      <c r="C46" t="s">
        <v>85</v>
      </c>
      <c r="D46" t="s">
        <v>86</v>
      </c>
      <c r="E46" t="s">
        <v>184</v>
      </c>
      <c r="F46" t="s">
        <v>205</v>
      </c>
      <c r="G46"/>
      <c r="H46"/>
    </row>
    <row r="47" spans="1:8" x14ac:dyDescent="0.2">
      <c r="A47" t="s">
        <v>6</v>
      </c>
      <c r="B47" t="s">
        <v>7</v>
      </c>
      <c r="C47" t="s">
        <v>8</v>
      </c>
      <c r="D47" t="s">
        <v>9</v>
      </c>
      <c r="E47" t="s">
        <v>185</v>
      </c>
      <c r="F47" t="s">
        <v>205</v>
      </c>
      <c r="G47"/>
      <c r="H47"/>
    </row>
    <row r="48" spans="1:8" x14ac:dyDescent="0.2">
      <c r="A48" t="s">
        <v>10</v>
      </c>
      <c r="B48" t="s">
        <v>11</v>
      </c>
      <c r="C48" t="s">
        <v>8</v>
      </c>
      <c r="D48" t="s">
        <v>9</v>
      </c>
      <c r="E48" t="s">
        <v>185</v>
      </c>
      <c r="F48" t="s">
        <v>205</v>
      </c>
      <c r="G48"/>
      <c r="H48"/>
    </row>
    <row r="49" spans="1:8" x14ac:dyDescent="0.2">
      <c r="A49" t="s">
        <v>12</v>
      </c>
      <c r="B49" t="s">
        <v>13</v>
      </c>
      <c r="C49" t="s">
        <v>8</v>
      </c>
      <c r="D49" t="s">
        <v>9</v>
      </c>
      <c r="E49" t="s">
        <v>185</v>
      </c>
      <c r="F49" t="s">
        <v>205</v>
      </c>
      <c r="G49"/>
      <c r="H49"/>
    </row>
    <row r="50" spans="1:8" x14ac:dyDescent="0.2">
      <c r="A50" t="s">
        <v>14</v>
      </c>
      <c r="B50" t="s">
        <v>15</v>
      </c>
      <c r="C50" t="s">
        <v>8</v>
      </c>
      <c r="D50" t="s">
        <v>9</v>
      </c>
      <c r="E50" t="s">
        <v>185</v>
      </c>
      <c r="F50" t="s">
        <v>205</v>
      </c>
      <c r="G50"/>
      <c r="H50"/>
    </row>
    <row r="51" spans="1:8" x14ac:dyDescent="0.2">
      <c r="A51" t="s">
        <v>8</v>
      </c>
      <c r="B51" t="s">
        <v>9</v>
      </c>
      <c r="C51" t="s">
        <v>18</v>
      </c>
      <c r="D51" t="s">
        <v>19</v>
      </c>
      <c r="E51" t="s">
        <v>185</v>
      </c>
      <c r="F51" t="s">
        <v>207</v>
      </c>
      <c r="G51"/>
      <c r="H51"/>
    </row>
    <row r="52" spans="1:8" x14ac:dyDescent="0.2">
      <c r="A52" t="s">
        <v>45</v>
      </c>
      <c r="B52" t="s">
        <v>46</v>
      </c>
      <c r="C52" t="s">
        <v>18</v>
      </c>
      <c r="D52" t="s">
        <v>19</v>
      </c>
      <c r="E52" t="s">
        <v>185</v>
      </c>
      <c r="F52" t="s">
        <v>203</v>
      </c>
      <c r="G52"/>
      <c r="H52"/>
    </row>
    <row r="53" spans="1:8" x14ac:dyDescent="0.2">
      <c r="A53" t="s">
        <v>85</v>
      </c>
      <c r="B53" t="s">
        <v>86</v>
      </c>
      <c r="C53" t="s">
        <v>18</v>
      </c>
      <c r="D53" t="s">
        <v>19</v>
      </c>
      <c r="E53" t="s">
        <v>185</v>
      </c>
      <c r="F53" t="s">
        <v>205</v>
      </c>
      <c r="G53"/>
      <c r="H53"/>
    </row>
    <row r="54" spans="1:8" x14ac:dyDescent="0.2">
      <c r="A54" t="s">
        <v>170</v>
      </c>
      <c r="B54" t="s">
        <v>171</v>
      </c>
      <c r="C54" t="s">
        <v>85</v>
      </c>
      <c r="D54" t="s">
        <v>86</v>
      </c>
      <c r="E54" t="s">
        <v>185</v>
      </c>
      <c r="F54" t="s">
        <v>205</v>
      </c>
      <c r="G54"/>
      <c r="H54"/>
    </row>
    <row r="55" spans="1:8" x14ac:dyDescent="0.2">
      <c r="A55" t="s">
        <v>172</v>
      </c>
      <c r="B55" t="s">
        <v>162</v>
      </c>
      <c r="C55" t="s">
        <v>85</v>
      </c>
      <c r="D55" t="s">
        <v>86</v>
      </c>
      <c r="E55" t="s">
        <v>185</v>
      </c>
      <c r="F55" t="s">
        <v>205</v>
      </c>
      <c r="G55"/>
      <c r="H55"/>
    </row>
    <row r="56" spans="1:8" x14ac:dyDescent="0.2">
      <c r="A56" t="s">
        <v>173</v>
      </c>
      <c r="B56" t="s">
        <v>174</v>
      </c>
      <c r="C56" t="s">
        <v>85</v>
      </c>
      <c r="D56" t="s">
        <v>86</v>
      </c>
      <c r="E56" t="s">
        <v>185</v>
      </c>
      <c r="F56" t="s">
        <v>205</v>
      </c>
      <c r="G56"/>
      <c r="H56"/>
    </row>
    <row r="57" spans="1:8" x14ac:dyDescent="0.2">
      <c r="A57" t="s">
        <v>175</v>
      </c>
      <c r="B57" t="s">
        <v>156</v>
      </c>
      <c r="C57" t="s">
        <v>85</v>
      </c>
      <c r="D57" t="s">
        <v>86</v>
      </c>
      <c r="E57" t="s">
        <v>185</v>
      </c>
      <c r="F57" t="s">
        <v>205</v>
      </c>
      <c r="G57"/>
      <c r="H57"/>
    </row>
    <row r="58" spans="1:8" x14ac:dyDescent="0.2">
      <c r="A58" t="s">
        <v>176</v>
      </c>
      <c r="B58" t="s">
        <v>158</v>
      </c>
      <c r="C58" t="s">
        <v>85</v>
      </c>
      <c r="D58" t="s">
        <v>86</v>
      </c>
      <c r="E58" t="s">
        <v>185</v>
      </c>
      <c r="F58" t="s">
        <v>205</v>
      </c>
      <c r="G58"/>
      <c r="H58"/>
    </row>
    <row r="59" spans="1:8" x14ac:dyDescent="0.2">
      <c r="A59" t="s">
        <v>85</v>
      </c>
      <c r="B59" t="s">
        <v>86</v>
      </c>
      <c r="C59" t="s">
        <v>18</v>
      </c>
      <c r="D59" t="s">
        <v>19</v>
      </c>
      <c r="E59" t="s">
        <v>200</v>
      </c>
      <c r="F59" t="s">
        <v>205</v>
      </c>
      <c r="G59"/>
      <c r="H59"/>
    </row>
    <row r="60" spans="1:8" x14ac:dyDescent="0.2">
      <c r="A60" t="s">
        <v>118</v>
      </c>
      <c r="B60" t="s">
        <v>119</v>
      </c>
      <c r="C60" t="s">
        <v>18</v>
      </c>
      <c r="D60" t="s">
        <v>19</v>
      </c>
      <c r="E60" t="s">
        <v>200</v>
      </c>
      <c r="F60" t="s">
        <v>205</v>
      </c>
      <c r="G60"/>
      <c r="H60"/>
    </row>
    <row r="61" spans="1:8" x14ac:dyDescent="0.2">
      <c r="A61" t="s">
        <v>8</v>
      </c>
      <c r="B61" t="s">
        <v>9</v>
      </c>
      <c r="C61" t="s">
        <v>18</v>
      </c>
      <c r="D61" t="s">
        <v>19</v>
      </c>
      <c r="E61" t="s">
        <v>84</v>
      </c>
      <c r="F61" t="s">
        <v>207</v>
      </c>
      <c r="G61"/>
      <c r="H61"/>
    </row>
    <row r="62" spans="1:8" x14ac:dyDescent="0.2">
      <c r="A62" t="s">
        <v>82</v>
      </c>
      <c r="B62" t="s">
        <v>83</v>
      </c>
      <c r="C62" t="s">
        <v>18</v>
      </c>
      <c r="D62" t="s">
        <v>19</v>
      </c>
      <c r="E62" t="s">
        <v>84</v>
      </c>
      <c r="F62" t="s">
        <v>205</v>
      </c>
      <c r="G62"/>
      <c r="H62"/>
    </row>
    <row r="63" spans="1:8" x14ac:dyDescent="0.2">
      <c r="A63" t="s">
        <v>59</v>
      </c>
      <c r="B63" t="s">
        <v>60</v>
      </c>
      <c r="C63" t="s">
        <v>18</v>
      </c>
      <c r="D63" t="s">
        <v>19</v>
      </c>
      <c r="E63" t="s">
        <v>144</v>
      </c>
      <c r="F63" t="s">
        <v>205</v>
      </c>
      <c r="G63"/>
      <c r="H63"/>
    </row>
    <row r="64" spans="1:8" x14ac:dyDescent="0.2">
      <c r="A64" t="s">
        <v>65</v>
      </c>
      <c r="B64" t="s">
        <v>66</v>
      </c>
      <c r="C64" t="s">
        <v>18</v>
      </c>
      <c r="D64" t="s">
        <v>19</v>
      </c>
      <c r="E64" t="s">
        <v>144</v>
      </c>
      <c r="F64" t="s">
        <v>205</v>
      </c>
      <c r="G64"/>
      <c r="H64"/>
    </row>
    <row r="65" spans="1:8" x14ac:dyDescent="0.2">
      <c r="A65" t="s">
        <v>132</v>
      </c>
      <c r="B65" t="s">
        <v>133</v>
      </c>
      <c r="C65" t="s">
        <v>59</v>
      </c>
      <c r="D65" t="s">
        <v>60</v>
      </c>
      <c r="E65" t="s">
        <v>144</v>
      </c>
      <c r="F65" t="s">
        <v>205</v>
      </c>
      <c r="G65"/>
      <c r="H65"/>
    </row>
    <row r="66" spans="1:8" x14ac:dyDescent="0.2">
      <c r="A66" t="s">
        <v>142</v>
      </c>
      <c r="B66" t="s">
        <v>143</v>
      </c>
      <c r="C66" t="s">
        <v>59</v>
      </c>
      <c r="D66" t="s">
        <v>60</v>
      </c>
      <c r="E66" t="s">
        <v>144</v>
      </c>
      <c r="F66" t="s">
        <v>205</v>
      </c>
      <c r="G66"/>
      <c r="H66"/>
    </row>
    <row r="67" spans="1:8" x14ac:dyDescent="0.2">
      <c r="A67" t="s">
        <v>146</v>
      </c>
      <c r="B67" t="s">
        <v>13</v>
      </c>
      <c r="C67" t="s">
        <v>59</v>
      </c>
      <c r="D67" t="s">
        <v>60</v>
      </c>
      <c r="E67" t="s">
        <v>144</v>
      </c>
      <c r="F67" t="s">
        <v>205</v>
      </c>
      <c r="G67"/>
      <c r="H67"/>
    </row>
    <row r="68" spans="1:8" x14ac:dyDescent="0.2">
      <c r="A68" t="s">
        <v>147</v>
      </c>
      <c r="B68" t="s">
        <v>148</v>
      </c>
      <c r="C68" t="s">
        <v>59</v>
      </c>
      <c r="D68" t="s">
        <v>60</v>
      </c>
      <c r="E68" t="s">
        <v>144</v>
      </c>
      <c r="F68" t="s">
        <v>205</v>
      </c>
      <c r="G68"/>
      <c r="H68"/>
    </row>
    <row r="69" spans="1:8" x14ac:dyDescent="0.2">
      <c r="A69" t="s">
        <v>151</v>
      </c>
      <c r="B69" t="s">
        <v>152</v>
      </c>
      <c r="C69" t="s">
        <v>59</v>
      </c>
      <c r="D69" t="s">
        <v>60</v>
      </c>
      <c r="E69" t="s">
        <v>144</v>
      </c>
      <c r="F69" t="s">
        <v>205</v>
      </c>
      <c r="G69"/>
      <c r="H69"/>
    </row>
    <row r="70" spans="1:8" x14ac:dyDescent="0.2">
      <c r="A70" t="s">
        <v>153</v>
      </c>
      <c r="B70" t="s">
        <v>154</v>
      </c>
      <c r="C70" t="s">
        <v>59</v>
      </c>
      <c r="D70" t="s">
        <v>60</v>
      </c>
      <c r="E70" t="s">
        <v>144</v>
      </c>
      <c r="F70" t="s">
        <v>205</v>
      </c>
      <c r="G70"/>
      <c r="H70"/>
    </row>
    <row r="71" spans="1:8" x14ac:dyDescent="0.2">
      <c r="A71" t="s">
        <v>59</v>
      </c>
      <c r="B71" t="s">
        <v>60</v>
      </c>
      <c r="C71" t="s">
        <v>18</v>
      </c>
      <c r="D71" t="s">
        <v>19</v>
      </c>
      <c r="E71" t="s">
        <v>136</v>
      </c>
      <c r="F71" t="s">
        <v>205</v>
      </c>
      <c r="G71"/>
      <c r="H71"/>
    </row>
    <row r="72" spans="1:8" x14ac:dyDescent="0.2">
      <c r="A72" t="s">
        <v>132</v>
      </c>
      <c r="B72" t="s">
        <v>133</v>
      </c>
      <c r="C72" t="s">
        <v>59</v>
      </c>
      <c r="D72" t="s">
        <v>60</v>
      </c>
      <c r="E72" t="s">
        <v>136</v>
      </c>
      <c r="F72" t="s">
        <v>205</v>
      </c>
      <c r="G72"/>
      <c r="H72"/>
    </row>
    <row r="73" spans="1:8" x14ac:dyDescent="0.2">
      <c r="A73" t="s">
        <v>134</v>
      </c>
      <c r="B73" t="s">
        <v>135</v>
      </c>
      <c r="C73" t="s">
        <v>59</v>
      </c>
      <c r="D73" t="s">
        <v>60</v>
      </c>
      <c r="E73" t="s">
        <v>136</v>
      </c>
      <c r="F73" t="s">
        <v>205</v>
      </c>
      <c r="G73"/>
      <c r="H73"/>
    </row>
    <row r="74" spans="1:8" x14ac:dyDescent="0.2">
      <c r="A74" t="s">
        <v>145</v>
      </c>
      <c r="B74" t="s">
        <v>143</v>
      </c>
      <c r="C74" t="s">
        <v>59</v>
      </c>
      <c r="D74" t="s">
        <v>60</v>
      </c>
      <c r="E74" t="s">
        <v>136</v>
      </c>
      <c r="F74" t="s">
        <v>205</v>
      </c>
      <c r="G74"/>
      <c r="H74"/>
    </row>
    <row r="75" spans="1:8" x14ac:dyDescent="0.2">
      <c r="A75" t="s">
        <v>146</v>
      </c>
      <c r="B75" t="s">
        <v>13</v>
      </c>
      <c r="C75" t="s">
        <v>59</v>
      </c>
      <c r="D75" t="s">
        <v>60</v>
      </c>
      <c r="E75" t="s">
        <v>136</v>
      </c>
      <c r="F75" t="s">
        <v>205</v>
      </c>
      <c r="G75"/>
      <c r="H75"/>
    </row>
    <row r="76" spans="1:8" x14ac:dyDescent="0.2">
      <c r="A76" t="s">
        <v>149</v>
      </c>
      <c r="B76" t="s">
        <v>150</v>
      </c>
      <c r="C76" t="s">
        <v>59</v>
      </c>
      <c r="D76" t="s">
        <v>60</v>
      </c>
      <c r="E76" t="s">
        <v>136</v>
      </c>
      <c r="F76" t="s">
        <v>205</v>
      </c>
      <c r="G76"/>
      <c r="H76"/>
    </row>
    <row r="77" spans="1:8" x14ac:dyDescent="0.2">
      <c r="A77" t="s">
        <v>153</v>
      </c>
      <c r="B77" t="s">
        <v>154</v>
      </c>
      <c r="C77" t="s">
        <v>59</v>
      </c>
      <c r="D77" t="s">
        <v>60</v>
      </c>
      <c r="E77" t="s">
        <v>136</v>
      </c>
      <c r="F77" t="s">
        <v>205</v>
      </c>
      <c r="G77"/>
      <c r="H77"/>
    </row>
    <row r="78" spans="1:8" x14ac:dyDescent="0.2">
      <c r="A78" t="s">
        <v>16</v>
      </c>
      <c r="B78" t="s">
        <v>17</v>
      </c>
      <c r="C78" t="s">
        <v>18</v>
      </c>
      <c r="D78" t="s">
        <v>19</v>
      </c>
      <c r="E78" t="s">
        <v>36</v>
      </c>
      <c r="F78" t="s">
        <v>203</v>
      </c>
      <c r="G78"/>
      <c r="H78"/>
    </row>
    <row r="79" spans="1:8" x14ac:dyDescent="0.2">
      <c r="A79" t="s">
        <v>34</v>
      </c>
      <c r="B79" t="s">
        <v>35</v>
      </c>
      <c r="C79" t="s">
        <v>18</v>
      </c>
      <c r="D79" t="s">
        <v>19</v>
      </c>
      <c r="E79" t="s">
        <v>36</v>
      </c>
      <c r="F79" t="s">
        <v>203</v>
      </c>
      <c r="G79"/>
      <c r="H79"/>
    </row>
    <row r="80" spans="1:8" x14ac:dyDescent="0.2">
      <c r="A80" t="s">
        <v>45</v>
      </c>
      <c r="B80" t="s">
        <v>46</v>
      </c>
      <c r="C80" t="s">
        <v>18</v>
      </c>
      <c r="D80" t="s">
        <v>19</v>
      </c>
      <c r="E80" t="s">
        <v>36</v>
      </c>
      <c r="F80" t="s">
        <v>203</v>
      </c>
      <c r="G80"/>
      <c r="H80"/>
    </row>
    <row r="81" spans="1:8" x14ac:dyDescent="0.2">
      <c r="A81" t="s">
        <v>47</v>
      </c>
      <c r="B81" t="s">
        <v>48</v>
      </c>
      <c r="C81" t="s">
        <v>18</v>
      </c>
      <c r="D81" t="s">
        <v>19</v>
      </c>
      <c r="E81" t="s">
        <v>36</v>
      </c>
      <c r="F81" t="s">
        <v>203</v>
      </c>
      <c r="G81"/>
      <c r="H81"/>
    </row>
    <row r="82" spans="1:8" x14ac:dyDescent="0.2">
      <c r="A82" t="s">
        <v>63</v>
      </c>
      <c r="B82" t="s">
        <v>64</v>
      </c>
      <c r="C82" t="s">
        <v>18</v>
      </c>
      <c r="D82" t="s">
        <v>19</v>
      </c>
      <c r="E82" t="s">
        <v>36</v>
      </c>
      <c r="F82" t="s">
        <v>205</v>
      </c>
      <c r="G82"/>
      <c r="H82"/>
    </row>
    <row r="83" spans="1:8" x14ac:dyDescent="0.2">
      <c r="A83" t="s">
        <v>85</v>
      </c>
      <c r="B83" t="s">
        <v>86</v>
      </c>
      <c r="C83" t="s">
        <v>18</v>
      </c>
      <c r="D83" t="s">
        <v>19</v>
      </c>
      <c r="E83" t="s">
        <v>36</v>
      </c>
      <c r="F83" t="s">
        <v>205</v>
      </c>
      <c r="G83"/>
      <c r="H83"/>
    </row>
    <row r="84" spans="1:8" x14ac:dyDescent="0.2">
      <c r="A84" t="s">
        <v>97</v>
      </c>
      <c r="B84" t="s">
        <v>98</v>
      </c>
      <c r="C84" t="s">
        <v>18</v>
      </c>
      <c r="D84" t="s">
        <v>19</v>
      </c>
      <c r="E84" t="s">
        <v>36</v>
      </c>
      <c r="F84" t="s">
        <v>203</v>
      </c>
      <c r="G84"/>
      <c r="H84"/>
    </row>
    <row r="85" spans="1:8" x14ac:dyDescent="0.2">
      <c r="A85" t="s">
        <v>99</v>
      </c>
      <c r="B85" t="s">
        <v>100</v>
      </c>
      <c r="C85" t="s">
        <v>18</v>
      </c>
      <c r="D85" t="s">
        <v>19</v>
      </c>
      <c r="E85" t="s">
        <v>36</v>
      </c>
      <c r="F85" t="s">
        <v>203</v>
      </c>
      <c r="G85"/>
      <c r="H85"/>
    </row>
    <row r="86" spans="1:8" x14ac:dyDescent="0.2">
      <c r="A86" t="s">
        <v>106</v>
      </c>
      <c r="B86" t="s">
        <v>107</v>
      </c>
      <c r="C86" t="s">
        <v>18</v>
      </c>
      <c r="D86" t="s">
        <v>19</v>
      </c>
      <c r="E86" t="s">
        <v>36</v>
      </c>
      <c r="F86" t="s">
        <v>203</v>
      </c>
      <c r="G86"/>
      <c r="H86"/>
    </row>
    <row r="87" spans="1:8" x14ac:dyDescent="0.2">
      <c r="A87" t="s">
        <v>110</v>
      </c>
      <c r="B87" t="s">
        <v>111</v>
      </c>
      <c r="C87" t="s">
        <v>18</v>
      </c>
      <c r="D87" t="s">
        <v>19</v>
      </c>
      <c r="E87" t="s">
        <v>36</v>
      </c>
      <c r="F87" t="s">
        <v>203</v>
      </c>
      <c r="G87"/>
      <c r="H87"/>
    </row>
    <row r="88" spans="1:8" x14ac:dyDescent="0.2">
      <c r="A88" t="s">
        <v>112</v>
      </c>
      <c r="B88" t="s">
        <v>113</v>
      </c>
      <c r="C88" t="s">
        <v>18</v>
      </c>
      <c r="D88" t="s">
        <v>19</v>
      </c>
      <c r="E88" t="s">
        <v>36</v>
      </c>
      <c r="F88" t="s">
        <v>203</v>
      </c>
      <c r="G88"/>
      <c r="H88"/>
    </row>
    <row r="89" spans="1:8" x14ac:dyDescent="0.2">
      <c r="A89" t="s">
        <v>118</v>
      </c>
      <c r="B89" t="s">
        <v>119</v>
      </c>
      <c r="C89" t="s">
        <v>18</v>
      </c>
      <c r="D89" t="s">
        <v>19</v>
      </c>
      <c r="E89" t="s">
        <v>36</v>
      </c>
      <c r="F89" t="s">
        <v>205</v>
      </c>
      <c r="G89"/>
      <c r="H89"/>
    </row>
    <row r="90" spans="1:8" x14ac:dyDescent="0.2">
      <c r="A90" t="s">
        <v>124</v>
      </c>
      <c r="B90" t="s">
        <v>125</v>
      </c>
      <c r="C90" t="s">
        <v>18</v>
      </c>
      <c r="D90" t="s">
        <v>19</v>
      </c>
      <c r="E90" t="s">
        <v>36</v>
      </c>
      <c r="F90" t="s">
        <v>203</v>
      </c>
      <c r="G90"/>
      <c r="H90"/>
    </row>
    <row r="91" spans="1:8" x14ac:dyDescent="0.2">
      <c r="A91" t="s">
        <v>126</v>
      </c>
      <c r="B91" t="s">
        <v>127</v>
      </c>
      <c r="C91" t="s">
        <v>18</v>
      </c>
      <c r="D91" t="s">
        <v>19</v>
      </c>
      <c r="E91" t="s">
        <v>36</v>
      </c>
      <c r="F91" t="s">
        <v>203</v>
      </c>
      <c r="G91"/>
      <c r="H91"/>
    </row>
    <row r="92" spans="1:8" x14ac:dyDescent="0.2">
      <c r="A92" t="s">
        <v>63</v>
      </c>
      <c r="B92" t="s">
        <v>64</v>
      </c>
      <c r="C92" t="s">
        <v>18</v>
      </c>
      <c r="D92" t="s">
        <v>19</v>
      </c>
      <c r="E92" t="s">
        <v>196</v>
      </c>
      <c r="F92" t="s">
        <v>205</v>
      </c>
      <c r="G92"/>
      <c r="H92"/>
    </row>
    <row r="93" spans="1:8" x14ac:dyDescent="0.2">
      <c r="A93" t="s">
        <v>85</v>
      </c>
      <c r="B93" t="s">
        <v>86</v>
      </c>
      <c r="C93" t="s">
        <v>18</v>
      </c>
      <c r="D93" t="s">
        <v>19</v>
      </c>
      <c r="E93" t="s">
        <v>196</v>
      </c>
      <c r="F93" t="s">
        <v>205</v>
      </c>
      <c r="G93"/>
      <c r="H93"/>
    </row>
    <row r="94" spans="1:8" x14ac:dyDescent="0.2">
      <c r="A94" t="s">
        <v>89</v>
      </c>
      <c r="B94" t="s">
        <v>90</v>
      </c>
      <c r="C94" t="s">
        <v>18</v>
      </c>
      <c r="D94" t="s">
        <v>19</v>
      </c>
      <c r="E94" t="s">
        <v>196</v>
      </c>
      <c r="F94" t="s">
        <v>203</v>
      </c>
      <c r="G94"/>
      <c r="H94"/>
    </row>
    <row r="95" spans="1:8" x14ac:dyDescent="0.2">
      <c r="A95" t="s">
        <v>104</v>
      </c>
      <c r="B95" t="s">
        <v>105</v>
      </c>
      <c r="C95" t="s">
        <v>18</v>
      </c>
      <c r="D95" t="s">
        <v>19</v>
      </c>
      <c r="E95" t="s">
        <v>196</v>
      </c>
      <c r="F95" t="s">
        <v>203</v>
      </c>
      <c r="G95"/>
      <c r="H95"/>
    </row>
    <row r="96" spans="1:8" x14ac:dyDescent="0.2">
      <c r="A96" t="s">
        <v>118</v>
      </c>
      <c r="B96" t="s">
        <v>119</v>
      </c>
      <c r="C96" t="s">
        <v>18</v>
      </c>
      <c r="D96" t="s">
        <v>19</v>
      </c>
      <c r="E96" t="s">
        <v>196</v>
      </c>
      <c r="F96" t="s">
        <v>205</v>
      </c>
      <c r="G96"/>
      <c r="H96"/>
    </row>
    <row r="97" spans="1:8" x14ac:dyDescent="0.2">
      <c r="A97" t="s">
        <v>47</v>
      </c>
      <c r="B97" t="s">
        <v>48</v>
      </c>
      <c r="C97" t="s">
        <v>18</v>
      </c>
      <c r="D97" t="s">
        <v>19</v>
      </c>
      <c r="E97" t="s">
        <v>103</v>
      </c>
      <c r="F97" t="s">
        <v>203</v>
      </c>
      <c r="G97"/>
      <c r="H97"/>
    </row>
    <row r="98" spans="1:8" x14ac:dyDescent="0.2">
      <c r="A98" t="s">
        <v>63</v>
      </c>
      <c r="B98" t="s">
        <v>64</v>
      </c>
      <c r="C98" t="s">
        <v>18</v>
      </c>
      <c r="D98" t="s">
        <v>19</v>
      </c>
      <c r="E98" t="s">
        <v>103</v>
      </c>
      <c r="F98" t="s">
        <v>205</v>
      </c>
      <c r="G98"/>
      <c r="H98"/>
    </row>
    <row r="99" spans="1:8" x14ac:dyDescent="0.2">
      <c r="A99" t="s">
        <v>80</v>
      </c>
      <c r="B99" t="s">
        <v>81</v>
      </c>
      <c r="C99" t="s">
        <v>18</v>
      </c>
      <c r="D99" t="s">
        <v>19</v>
      </c>
      <c r="E99" t="s">
        <v>103</v>
      </c>
      <c r="F99" t="s">
        <v>205</v>
      </c>
      <c r="G99"/>
      <c r="H99"/>
    </row>
    <row r="100" spans="1:8" x14ac:dyDescent="0.2">
      <c r="A100" t="s">
        <v>85</v>
      </c>
      <c r="B100" t="s">
        <v>86</v>
      </c>
      <c r="C100" t="s">
        <v>18</v>
      </c>
      <c r="D100" t="s">
        <v>19</v>
      </c>
      <c r="E100" t="s">
        <v>103</v>
      </c>
      <c r="F100" t="s">
        <v>205</v>
      </c>
      <c r="G100"/>
      <c r="H100"/>
    </row>
    <row r="101" spans="1:8" x14ac:dyDescent="0.2">
      <c r="A101" t="s">
        <v>87</v>
      </c>
      <c r="B101" t="s">
        <v>88</v>
      </c>
      <c r="C101" t="s">
        <v>18</v>
      </c>
      <c r="D101" t="s">
        <v>19</v>
      </c>
      <c r="E101" t="s">
        <v>103</v>
      </c>
      <c r="F101" t="s">
        <v>205</v>
      </c>
      <c r="G101"/>
      <c r="H101"/>
    </row>
    <row r="102" spans="1:8" x14ac:dyDescent="0.2">
      <c r="A102" t="s">
        <v>89</v>
      </c>
      <c r="B102" t="s">
        <v>90</v>
      </c>
      <c r="C102" t="s">
        <v>18</v>
      </c>
      <c r="D102" t="s">
        <v>19</v>
      </c>
      <c r="E102" t="s">
        <v>103</v>
      </c>
      <c r="F102" t="s">
        <v>203</v>
      </c>
      <c r="G102"/>
      <c r="H102"/>
    </row>
    <row r="103" spans="1:8" x14ac:dyDescent="0.2">
      <c r="A103" t="s">
        <v>101</v>
      </c>
      <c r="B103" t="s">
        <v>102</v>
      </c>
      <c r="C103" t="s">
        <v>18</v>
      </c>
      <c r="D103" t="s">
        <v>19</v>
      </c>
      <c r="E103" t="s">
        <v>103</v>
      </c>
      <c r="F103" t="s">
        <v>203</v>
      </c>
      <c r="G103"/>
      <c r="H103"/>
    </row>
    <row r="104" spans="1:8" x14ac:dyDescent="0.2">
      <c r="A104" t="s">
        <v>118</v>
      </c>
      <c r="B104" t="s">
        <v>119</v>
      </c>
      <c r="C104" t="s">
        <v>18</v>
      </c>
      <c r="D104" t="s">
        <v>19</v>
      </c>
      <c r="E104" t="s">
        <v>103</v>
      </c>
      <c r="F104" t="s">
        <v>205</v>
      </c>
      <c r="G104"/>
      <c r="H104"/>
    </row>
    <row r="105" spans="1:8" x14ac:dyDescent="0.2">
      <c r="A105" t="s">
        <v>120</v>
      </c>
      <c r="B105" t="s">
        <v>121</v>
      </c>
      <c r="C105" t="s">
        <v>18</v>
      </c>
      <c r="D105" t="s">
        <v>19</v>
      </c>
      <c r="E105" t="s">
        <v>103</v>
      </c>
      <c r="F105" t="s">
        <v>205</v>
      </c>
      <c r="G105"/>
      <c r="H105"/>
    </row>
    <row r="106" spans="1:8" x14ac:dyDescent="0.2">
      <c r="A106" t="s">
        <v>122</v>
      </c>
      <c r="B106" t="s">
        <v>123</v>
      </c>
      <c r="C106" t="s">
        <v>18</v>
      </c>
      <c r="D106" t="s">
        <v>19</v>
      </c>
      <c r="E106" t="s">
        <v>103</v>
      </c>
      <c r="F106" t="s">
        <v>207</v>
      </c>
      <c r="G106"/>
      <c r="H106"/>
    </row>
    <row r="107" spans="1:8" x14ac:dyDescent="0.2">
      <c r="A107" t="s">
        <v>124</v>
      </c>
      <c r="B107" t="s">
        <v>125</v>
      </c>
      <c r="C107" t="s">
        <v>18</v>
      </c>
      <c r="D107" t="s">
        <v>19</v>
      </c>
      <c r="E107" t="s">
        <v>103</v>
      </c>
      <c r="F107" t="s">
        <v>203</v>
      </c>
      <c r="G107"/>
      <c r="H107"/>
    </row>
    <row r="108" spans="1:8" x14ac:dyDescent="0.2">
      <c r="A108" s="1" t="s">
        <v>177</v>
      </c>
      <c r="B108" s="1" t="s">
        <v>178</v>
      </c>
      <c r="C108" s="1" t="s">
        <v>122</v>
      </c>
      <c r="D108" s="1" t="s">
        <v>123</v>
      </c>
      <c r="E108" s="1" t="s">
        <v>103</v>
      </c>
      <c r="F108" s="1" t="s">
        <v>205</v>
      </c>
      <c r="G108" s="1"/>
      <c r="H108" s="1"/>
    </row>
    <row r="109" spans="1:8" x14ac:dyDescent="0.2">
      <c r="A109" t="s">
        <v>179</v>
      </c>
      <c r="B109" t="s">
        <v>180</v>
      </c>
      <c r="C109" t="s">
        <v>122</v>
      </c>
      <c r="D109" t="s">
        <v>123</v>
      </c>
      <c r="E109" t="s">
        <v>103</v>
      </c>
      <c r="F109" t="s">
        <v>205</v>
      </c>
      <c r="G109"/>
      <c r="H109"/>
    </row>
    <row r="110" spans="1:8" x14ac:dyDescent="0.2">
      <c r="A110" t="s">
        <v>181</v>
      </c>
      <c r="B110" t="s">
        <v>182</v>
      </c>
      <c r="C110" t="s">
        <v>122</v>
      </c>
      <c r="D110" t="s">
        <v>123</v>
      </c>
      <c r="E110" t="s">
        <v>103</v>
      </c>
      <c r="F110" t="s">
        <v>205</v>
      </c>
      <c r="G110"/>
      <c r="H110"/>
    </row>
    <row r="111" spans="1:8" x14ac:dyDescent="0.2">
      <c r="A111" t="s">
        <v>16</v>
      </c>
      <c r="B111" t="s">
        <v>17</v>
      </c>
      <c r="C111" t="s">
        <v>18</v>
      </c>
      <c r="D111" t="s">
        <v>19</v>
      </c>
      <c r="E111" t="s">
        <v>186</v>
      </c>
      <c r="F111" t="s">
        <v>203</v>
      </c>
      <c r="G111"/>
      <c r="H111"/>
    </row>
    <row r="112" spans="1:8" x14ac:dyDescent="0.2">
      <c r="A112" t="s">
        <v>45</v>
      </c>
      <c r="B112" t="s">
        <v>46</v>
      </c>
      <c r="C112" t="s">
        <v>18</v>
      </c>
      <c r="D112" t="s">
        <v>19</v>
      </c>
      <c r="E112" t="s">
        <v>186</v>
      </c>
      <c r="F112" t="s">
        <v>203</v>
      </c>
      <c r="G112"/>
      <c r="H112"/>
    </row>
    <row r="113" spans="1:8" x14ac:dyDescent="0.2">
      <c r="A113" t="s">
        <v>47</v>
      </c>
      <c r="B113" t="s">
        <v>48</v>
      </c>
      <c r="C113" t="s">
        <v>18</v>
      </c>
      <c r="D113" t="s">
        <v>19</v>
      </c>
      <c r="E113" t="s">
        <v>186</v>
      </c>
      <c r="F113" t="s">
        <v>203</v>
      </c>
      <c r="G113"/>
      <c r="H113"/>
    </row>
    <row r="114" spans="1:8" x14ac:dyDescent="0.2">
      <c r="A114" t="s">
        <v>63</v>
      </c>
      <c r="B114" t="s">
        <v>64</v>
      </c>
      <c r="C114" t="s">
        <v>18</v>
      </c>
      <c r="D114" t="s">
        <v>19</v>
      </c>
      <c r="E114" t="s">
        <v>186</v>
      </c>
      <c r="F114" t="s">
        <v>205</v>
      </c>
      <c r="G114"/>
      <c r="H114"/>
    </row>
    <row r="115" spans="1:8" x14ac:dyDescent="0.2">
      <c r="A115" t="s">
        <v>85</v>
      </c>
      <c r="B115" t="s">
        <v>86</v>
      </c>
      <c r="C115" t="s">
        <v>18</v>
      </c>
      <c r="D115" t="s">
        <v>19</v>
      </c>
      <c r="E115" t="s">
        <v>186</v>
      </c>
      <c r="F115" t="s">
        <v>205</v>
      </c>
      <c r="G115"/>
      <c r="H115"/>
    </row>
    <row r="116" spans="1:8" x14ac:dyDescent="0.2">
      <c r="A116" t="s">
        <v>106</v>
      </c>
      <c r="B116" t="s">
        <v>107</v>
      </c>
      <c r="C116" t="s">
        <v>18</v>
      </c>
      <c r="D116" t="s">
        <v>19</v>
      </c>
      <c r="E116" t="s">
        <v>186</v>
      </c>
      <c r="F116" t="s">
        <v>203</v>
      </c>
      <c r="G116"/>
      <c r="H116"/>
    </row>
    <row r="117" spans="1:8" x14ac:dyDescent="0.2">
      <c r="A117" t="s">
        <v>110</v>
      </c>
      <c r="B117" t="s">
        <v>111</v>
      </c>
      <c r="C117" t="s">
        <v>18</v>
      </c>
      <c r="D117" t="s">
        <v>19</v>
      </c>
      <c r="E117" t="s">
        <v>186</v>
      </c>
      <c r="F117" t="s">
        <v>203</v>
      </c>
      <c r="G117"/>
      <c r="H117"/>
    </row>
    <row r="118" spans="1:8" x14ac:dyDescent="0.2">
      <c r="A118" t="s">
        <v>118</v>
      </c>
      <c r="B118" t="s">
        <v>119</v>
      </c>
      <c r="C118" t="s">
        <v>18</v>
      </c>
      <c r="D118" t="s">
        <v>19</v>
      </c>
      <c r="E118" t="s">
        <v>186</v>
      </c>
      <c r="F118" t="s">
        <v>205</v>
      </c>
      <c r="G118"/>
      <c r="H118"/>
    </row>
    <row r="119" spans="1:8" x14ac:dyDescent="0.2">
      <c r="A119" t="s">
        <v>45</v>
      </c>
      <c r="B119" t="s">
        <v>46</v>
      </c>
      <c r="C119" t="s">
        <v>18</v>
      </c>
      <c r="D119" t="s">
        <v>19</v>
      </c>
      <c r="E119" t="s">
        <v>187</v>
      </c>
      <c r="F119" t="s">
        <v>203</v>
      </c>
      <c r="G119"/>
      <c r="H119"/>
    </row>
    <row r="120" spans="1:8" x14ac:dyDescent="0.2">
      <c r="A120" t="s">
        <v>47</v>
      </c>
      <c r="B120" t="s">
        <v>48</v>
      </c>
      <c r="C120" t="s">
        <v>18</v>
      </c>
      <c r="D120" t="s">
        <v>19</v>
      </c>
      <c r="E120" t="s">
        <v>187</v>
      </c>
      <c r="F120" t="s">
        <v>203</v>
      </c>
      <c r="G120"/>
      <c r="H120"/>
    </row>
    <row r="121" spans="1:8" x14ac:dyDescent="0.2">
      <c r="A121" t="s">
        <v>63</v>
      </c>
      <c r="B121" t="s">
        <v>64</v>
      </c>
      <c r="C121" t="s">
        <v>18</v>
      </c>
      <c r="D121" t="s">
        <v>19</v>
      </c>
      <c r="E121" t="s">
        <v>187</v>
      </c>
      <c r="F121" t="s">
        <v>205</v>
      </c>
      <c r="G121"/>
      <c r="H121"/>
    </row>
    <row r="122" spans="1:8" x14ac:dyDescent="0.2">
      <c r="A122" t="s">
        <v>85</v>
      </c>
      <c r="B122" t="s">
        <v>86</v>
      </c>
      <c r="C122" t="s">
        <v>18</v>
      </c>
      <c r="D122" t="s">
        <v>19</v>
      </c>
      <c r="E122" t="s">
        <v>187</v>
      </c>
      <c r="F122" t="s">
        <v>205</v>
      </c>
      <c r="G122"/>
      <c r="H122"/>
    </row>
    <row r="123" spans="1:8" x14ac:dyDescent="0.2">
      <c r="A123" t="s">
        <v>106</v>
      </c>
      <c r="B123" t="s">
        <v>107</v>
      </c>
      <c r="C123" t="s">
        <v>18</v>
      </c>
      <c r="D123" t="s">
        <v>19</v>
      </c>
      <c r="E123" t="s">
        <v>187</v>
      </c>
      <c r="F123" t="s">
        <v>203</v>
      </c>
      <c r="G123"/>
      <c r="H123"/>
    </row>
    <row r="124" spans="1:8" x14ac:dyDescent="0.2">
      <c r="A124" t="s">
        <v>110</v>
      </c>
      <c r="B124" t="s">
        <v>111</v>
      </c>
      <c r="C124" t="s">
        <v>18</v>
      </c>
      <c r="D124" t="s">
        <v>19</v>
      </c>
      <c r="E124" t="s">
        <v>187</v>
      </c>
      <c r="F124" t="s">
        <v>203</v>
      </c>
      <c r="G124"/>
      <c r="H124"/>
    </row>
    <row r="125" spans="1:8" x14ac:dyDescent="0.2">
      <c r="A125" t="s">
        <v>114</v>
      </c>
      <c r="B125" t="s">
        <v>115</v>
      </c>
      <c r="C125" t="s">
        <v>18</v>
      </c>
      <c r="D125" t="s">
        <v>19</v>
      </c>
      <c r="E125" t="s">
        <v>187</v>
      </c>
      <c r="F125" t="s">
        <v>203</v>
      </c>
      <c r="G125"/>
      <c r="H125"/>
    </row>
    <row r="126" spans="1:8" x14ac:dyDescent="0.2">
      <c r="A126" t="s">
        <v>118</v>
      </c>
      <c r="B126" t="s">
        <v>119</v>
      </c>
      <c r="C126" t="s">
        <v>18</v>
      </c>
      <c r="D126" t="s">
        <v>19</v>
      </c>
      <c r="E126" t="s">
        <v>187</v>
      </c>
      <c r="F126" t="s">
        <v>205</v>
      </c>
      <c r="G126"/>
      <c r="H126"/>
    </row>
    <row r="127" spans="1:8" x14ac:dyDescent="0.2">
      <c r="A127" t="s">
        <v>126</v>
      </c>
      <c r="B127" t="s">
        <v>127</v>
      </c>
      <c r="C127" t="s">
        <v>18</v>
      </c>
      <c r="D127" t="s">
        <v>19</v>
      </c>
      <c r="E127" t="s">
        <v>187</v>
      </c>
      <c r="F127" t="s">
        <v>203</v>
      </c>
      <c r="G127"/>
      <c r="H127"/>
    </row>
    <row r="128" spans="1:8" x14ac:dyDescent="0.2">
      <c r="A128" t="s">
        <v>45</v>
      </c>
      <c r="B128" t="s">
        <v>46</v>
      </c>
      <c r="C128" t="s">
        <v>18</v>
      </c>
      <c r="D128" t="s">
        <v>19</v>
      </c>
      <c r="E128" t="s">
        <v>188</v>
      </c>
      <c r="F128" t="s">
        <v>203</v>
      </c>
      <c r="G128"/>
      <c r="H128"/>
    </row>
    <row r="129" spans="1:8" x14ac:dyDescent="0.2">
      <c r="A129" t="s">
        <v>47</v>
      </c>
      <c r="B129" t="s">
        <v>48</v>
      </c>
      <c r="C129" t="s">
        <v>18</v>
      </c>
      <c r="D129" t="s">
        <v>19</v>
      </c>
      <c r="E129" t="s">
        <v>188</v>
      </c>
      <c r="F129" t="s">
        <v>203</v>
      </c>
      <c r="G129"/>
      <c r="H129"/>
    </row>
    <row r="130" spans="1:8" x14ac:dyDescent="0.2">
      <c r="A130" t="s">
        <v>63</v>
      </c>
      <c r="B130" t="s">
        <v>64</v>
      </c>
      <c r="C130" t="s">
        <v>18</v>
      </c>
      <c r="D130" t="s">
        <v>19</v>
      </c>
      <c r="E130" t="s">
        <v>188</v>
      </c>
      <c r="F130" t="s">
        <v>205</v>
      </c>
      <c r="G130"/>
      <c r="H130"/>
    </row>
    <row r="131" spans="1:8" x14ac:dyDescent="0.2">
      <c r="A131" t="s">
        <v>85</v>
      </c>
      <c r="B131" t="s">
        <v>86</v>
      </c>
      <c r="C131" t="s">
        <v>18</v>
      </c>
      <c r="D131" t="s">
        <v>19</v>
      </c>
      <c r="E131" t="s">
        <v>188</v>
      </c>
      <c r="F131" t="s">
        <v>205</v>
      </c>
      <c r="G131"/>
      <c r="H131"/>
    </row>
    <row r="132" spans="1:8" x14ac:dyDescent="0.2">
      <c r="A132" t="s">
        <v>106</v>
      </c>
      <c r="B132" t="s">
        <v>107</v>
      </c>
      <c r="C132" t="s">
        <v>18</v>
      </c>
      <c r="D132" t="s">
        <v>19</v>
      </c>
      <c r="E132" t="s">
        <v>188</v>
      </c>
      <c r="F132" t="s">
        <v>203</v>
      </c>
      <c r="G132"/>
      <c r="H132"/>
    </row>
    <row r="133" spans="1:8" x14ac:dyDescent="0.2">
      <c r="A133" t="s">
        <v>110</v>
      </c>
      <c r="B133" t="s">
        <v>111</v>
      </c>
      <c r="C133" t="s">
        <v>18</v>
      </c>
      <c r="D133" t="s">
        <v>19</v>
      </c>
      <c r="E133" t="s">
        <v>188</v>
      </c>
      <c r="F133" t="s">
        <v>203</v>
      </c>
      <c r="G133"/>
      <c r="H133"/>
    </row>
    <row r="134" spans="1:8" x14ac:dyDescent="0.2">
      <c r="A134" t="s">
        <v>114</v>
      </c>
      <c r="B134" t="s">
        <v>115</v>
      </c>
      <c r="C134" t="s">
        <v>18</v>
      </c>
      <c r="D134" t="s">
        <v>19</v>
      </c>
      <c r="E134" t="s">
        <v>188</v>
      </c>
      <c r="F134" t="s">
        <v>203</v>
      </c>
      <c r="G134"/>
      <c r="H134"/>
    </row>
    <row r="135" spans="1:8" x14ac:dyDescent="0.2">
      <c r="A135" t="s">
        <v>118</v>
      </c>
      <c r="B135" t="s">
        <v>119</v>
      </c>
      <c r="C135" t="s">
        <v>18</v>
      </c>
      <c r="D135" t="s">
        <v>19</v>
      </c>
      <c r="E135" t="s">
        <v>188</v>
      </c>
      <c r="F135" t="s">
        <v>205</v>
      </c>
      <c r="G135"/>
      <c r="H135"/>
    </row>
    <row r="136" spans="1:8" x14ac:dyDescent="0.2">
      <c r="A136" t="s">
        <v>126</v>
      </c>
      <c r="B136" t="s">
        <v>127</v>
      </c>
      <c r="C136" t="s">
        <v>18</v>
      </c>
      <c r="D136" t="s">
        <v>19</v>
      </c>
      <c r="E136" t="s">
        <v>188</v>
      </c>
      <c r="F136" t="s">
        <v>203</v>
      </c>
      <c r="G136"/>
      <c r="H136"/>
    </row>
    <row r="137" spans="1:8" x14ac:dyDescent="0.2">
      <c r="A137" t="s">
        <v>16</v>
      </c>
      <c r="B137" t="s">
        <v>17</v>
      </c>
      <c r="C137" t="s">
        <v>18</v>
      </c>
      <c r="D137" t="s">
        <v>19</v>
      </c>
      <c r="E137" t="s">
        <v>22</v>
      </c>
      <c r="F137" t="s">
        <v>203</v>
      </c>
      <c r="G137"/>
      <c r="H137"/>
    </row>
    <row r="138" spans="1:8" x14ac:dyDescent="0.2">
      <c r="A138" t="s">
        <v>20</v>
      </c>
      <c r="B138" t="s">
        <v>21</v>
      </c>
      <c r="C138" t="s">
        <v>18</v>
      </c>
      <c r="D138" t="s">
        <v>19</v>
      </c>
      <c r="E138" t="s">
        <v>22</v>
      </c>
      <c r="F138" t="s">
        <v>203</v>
      </c>
      <c r="G138"/>
      <c r="H138"/>
    </row>
    <row r="139" spans="1:8" x14ac:dyDescent="0.2">
      <c r="A139" t="s">
        <v>23</v>
      </c>
      <c r="B139" t="s">
        <v>24</v>
      </c>
      <c r="C139" t="s">
        <v>18</v>
      </c>
      <c r="D139" t="s">
        <v>19</v>
      </c>
      <c r="E139" t="s">
        <v>22</v>
      </c>
      <c r="F139" t="s">
        <v>203</v>
      </c>
      <c r="G139"/>
      <c r="H139"/>
    </row>
    <row r="140" spans="1:8" x14ac:dyDescent="0.2">
      <c r="A140" t="s">
        <v>25</v>
      </c>
      <c r="B140" t="s">
        <v>26</v>
      </c>
      <c r="C140" t="s">
        <v>18</v>
      </c>
      <c r="D140" t="s">
        <v>19</v>
      </c>
      <c r="E140" t="s">
        <v>22</v>
      </c>
      <c r="F140" t="s">
        <v>203</v>
      </c>
      <c r="G140"/>
      <c r="H140"/>
    </row>
    <row r="141" spans="1:8" x14ac:dyDescent="0.2">
      <c r="A141" t="s">
        <v>30</v>
      </c>
      <c r="B141" t="s">
        <v>31</v>
      </c>
      <c r="C141" t="s">
        <v>18</v>
      </c>
      <c r="D141" t="s">
        <v>19</v>
      </c>
      <c r="E141" t="s">
        <v>22</v>
      </c>
      <c r="F141" t="s">
        <v>203</v>
      </c>
      <c r="G141"/>
      <c r="H141"/>
    </row>
    <row r="142" spans="1:8" x14ac:dyDescent="0.2">
      <c r="A142" t="s">
        <v>45</v>
      </c>
      <c r="B142" t="s">
        <v>46</v>
      </c>
      <c r="C142" t="s">
        <v>18</v>
      </c>
      <c r="D142" t="s">
        <v>19</v>
      </c>
      <c r="E142" t="s">
        <v>22</v>
      </c>
      <c r="F142" t="s">
        <v>203</v>
      </c>
      <c r="G142"/>
      <c r="H142"/>
    </row>
    <row r="143" spans="1:8" x14ac:dyDescent="0.2">
      <c r="A143" t="s">
        <v>47</v>
      </c>
      <c r="B143" t="s">
        <v>48</v>
      </c>
      <c r="C143" t="s">
        <v>18</v>
      </c>
      <c r="D143" t="s">
        <v>19</v>
      </c>
      <c r="E143" t="s">
        <v>22</v>
      </c>
      <c r="F143" t="s">
        <v>203</v>
      </c>
      <c r="G143"/>
      <c r="H143"/>
    </row>
    <row r="144" spans="1:8" x14ac:dyDescent="0.2">
      <c r="A144" t="s">
        <v>49</v>
      </c>
      <c r="B144" t="s">
        <v>50</v>
      </c>
      <c r="C144" t="s">
        <v>18</v>
      </c>
      <c r="D144" t="s">
        <v>19</v>
      </c>
      <c r="E144" t="s">
        <v>22</v>
      </c>
      <c r="F144" t="s">
        <v>203</v>
      </c>
      <c r="G144"/>
      <c r="H144"/>
    </row>
    <row r="145" spans="1:8" x14ac:dyDescent="0.2">
      <c r="A145" t="s">
        <v>51</v>
      </c>
      <c r="B145" t="s">
        <v>52</v>
      </c>
      <c r="C145" t="s">
        <v>18</v>
      </c>
      <c r="D145" t="s">
        <v>19</v>
      </c>
      <c r="E145" t="s">
        <v>22</v>
      </c>
      <c r="F145" t="s">
        <v>203</v>
      </c>
      <c r="G145"/>
      <c r="H145"/>
    </row>
    <row r="146" spans="1:8" x14ac:dyDescent="0.2">
      <c r="A146" t="s">
        <v>63</v>
      </c>
      <c r="B146" t="s">
        <v>64</v>
      </c>
      <c r="C146" t="s">
        <v>18</v>
      </c>
      <c r="D146" t="s">
        <v>19</v>
      </c>
      <c r="E146" t="s">
        <v>22</v>
      </c>
      <c r="F146" t="s">
        <v>205</v>
      </c>
      <c r="G146"/>
      <c r="H146"/>
    </row>
    <row r="147" spans="1:8" x14ac:dyDescent="0.2">
      <c r="A147" t="s">
        <v>65</v>
      </c>
      <c r="B147" t="s">
        <v>66</v>
      </c>
      <c r="C147" t="s">
        <v>18</v>
      </c>
      <c r="D147" t="s">
        <v>19</v>
      </c>
      <c r="E147" t="s">
        <v>22</v>
      </c>
      <c r="F147" t="s">
        <v>205</v>
      </c>
      <c r="G147"/>
      <c r="H147"/>
    </row>
    <row r="148" spans="1:8" x14ac:dyDescent="0.2">
      <c r="A148" t="s">
        <v>85</v>
      </c>
      <c r="B148" t="s">
        <v>86</v>
      </c>
      <c r="C148" t="s">
        <v>18</v>
      </c>
      <c r="D148" t="s">
        <v>19</v>
      </c>
      <c r="E148" t="s">
        <v>22</v>
      </c>
      <c r="F148" t="s">
        <v>205</v>
      </c>
      <c r="G148"/>
      <c r="H148"/>
    </row>
    <row r="149" spans="1:8" x14ac:dyDescent="0.2">
      <c r="A149" t="s">
        <v>87</v>
      </c>
      <c r="B149" t="s">
        <v>88</v>
      </c>
      <c r="C149" t="s">
        <v>18</v>
      </c>
      <c r="D149" t="s">
        <v>19</v>
      </c>
      <c r="E149" t="s">
        <v>22</v>
      </c>
      <c r="F149" t="s">
        <v>205</v>
      </c>
      <c r="G149"/>
      <c r="H149"/>
    </row>
    <row r="150" spans="1:8" x14ac:dyDescent="0.2">
      <c r="A150" t="s">
        <v>91</v>
      </c>
      <c r="B150" t="s">
        <v>92</v>
      </c>
      <c r="C150" t="s">
        <v>18</v>
      </c>
      <c r="D150" t="s">
        <v>19</v>
      </c>
      <c r="E150" t="s">
        <v>22</v>
      </c>
      <c r="F150" t="s">
        <v>203</v>
      </c>
      <c r="G150"/>
      <c r="H150"/>
    </row>
    <row r="151" spans="1:8" x14ac:dyDescent="0.2">
      <c r="A151" t="s">
        <v>93</v>
      </c>
      <c r="B151" t="s">
        <v>94</v>
      </c>
      <c r="C151" t="s">
        <v>18</v>
      </c>
      <c r="D151" t="s">
        <v>19</v>
      </c>
      <c r="E151" t="s">
        <v>22</v>
      </c>
      <c r="F151" t="s">
        <v>203</v>
      </c>
      <c r="G151"/>
      <c r="H151"/>
    </row>
    <row r="152" spans="1:8" x14ac:dyDescent="0.2">
      <c r="A152" t="s">
        <v>106</v>
      </c>
      <c r="B152" t="s">
        <v>107</v>
      </c>
      <c r="C152" t="s">
        <v>18</v>
      </c>
      <c r="D152" t="s">
        <v>19</v>
      </c>
      <c r="E152" t="s">
        <v>22</v>
      </c>
      <c r="F152" t="s">
        <v>203</v>
      </c>
      <c r="G152"/>
      <c r="H152"/>
    </row>
    <row r="153" spans="1:8" x14ac:dyDescent="0.2">
      <c r="A153" t="s">
        <v>108</v>
      </c>
      <c r="B153" t="s">
        <v>109</v>
      </c>
      <c r="C153" t="s">
        <v>18</v>
      </c>
      <c r="D153" t="s">
        <v>19</v>
      </c>
      <c r="E153" t="s">
        <v>22</v>
      </c>
      <c r="F153" t="s">
        <v>203</v>
      </c>
      <c r="G153"/>
      <c r="H153"/>
    </row>
    <row r="154" spans="1:8" x14ac:dyDescent="0.2">
      <c r="A154" t="s">
        <v>110</v>
      </c>
      <c r="B154" t="s">
        <v>111</v>
      </c>
      <c r="C154" t="s">
        <v>18</v>
      </c>
      <c r="D154" t="s">
        <v>19</v>
      </c>
      <c r="E154" t="s">
        <v>22</v>
      </c>
      <c r="F154" t="s">
        <v>203</v>
      </c>
      <c r="G154"/>
      <c r="H154"/>
    </row>
    <row r="155" spans="1:8" x14ac:dyDescent="0.2">
      <c r="A155" t="s">
        <v>118</v>
      </c>
      <c r="B155" t="s">
        <v>119</v>
      </c>
      <c r="C155" t="s">
        <v>18</v>
      </c>
      <c r="D155" t="s">
        <v>19</v>
      </c>
      <c r="E155" t="s">
        <v>22</v>
      </c>
      <c r="F155" t="s">
        <v>205</v>
      </c>
      <c r="G155"/>
      <c r="H155"/>
    </row>
    <row r="156" spans="1:8" x14ac:dyDescent="0.2">
      <c r="A156" t="s">
        <v>120</v>
      </c>
      <c r="B156" t="s">
        <v>121</v>
      </c>
      <c r="C156" t="s">
        <v>18</v>
      </c>
      <c r="D156" t="s">
        <v>19</v>
      </c>
      <c r="E156" t="s">
        <v>22</v>
      </c>
      <c r="F156" t="s">
        <v>205</v>
      </c>
      <c r="G156"/>
      <c r="H156"/>
    </row>
    <row r="157" spans="1:8" x14ac:dyDescent="0.2">
      <c r="A157" t="s">
        <v>63</v>
      </c>
      <c r="B157" t="s">
        <v>64</v>
      </c>
      <c r="C157" t="s">
        <v>18</v>
      </c>
      <c r="D157" t="s">
        <v>19</v>
      </c>
      <c r="E157" t="s">
        <v>195</v>
      </c>
      <c r="F157" t="s">
        <v>205</v>
      </c>
      <c r="G157"/>
      <c r="H157"/>
    </row>
    <row r="158" spans="1:8" x14ac:dyDescent="0.2">
      <c r="A158" t="s">
        <v>75</v>
      </c>
      <c r="B158" t="s">
        <v>76</v>
      </c>
      <c r="C158" t="s">
        <v>18</v>
      </c>
      <c r="D158" t="s">
        <v>19</v>
      </c>
      <c r="E158" t="s">
        <v>195</v>
      </c>
      <c r="F158" t="s">
        <v>203</v>
      </c>
      <c r="G158"/>
      <c r="H158"/>
    </row>
    <row r="159" spans="1:8" x14ac:dyDescent="0.2">
      <c r="A159" t="s">
        <v>85</v>
      </c>
      <c r="B159" t="s">
        <v>86</v>
      </c>
      <c r="C159" t="s">
        <v>18</v>
      </c>
      <c r="D159" t="s">
        <v>19</v>
      </c>
      <c r="E159" t="s">
        <v>195</v>
      </c>
      <c r="F159" t="s">
        <v>205</v>
      </c>
      <c r="G159"/>
      <c r="H159"/>
    </row>
    <row r="160" spans="1:8" x14ac:dyDescent="0.2">
      <c r="A160" t="s">
        <v>89</v>
      </c>
      <c r="B160" t="s">
        <v>90</v>
      </c>
      <c r="C160" t="s">
        <v>18</v>
      </c>
      <c r="D160" t="s">
        <v>19</v>
      </c>
      <c r="E160" t="s">
        <v>195</v>
      </c>
      <c r="F160" t="s">
        <v>203</v>
      </c>
      <c r="G160"/>
      <c r="H160"/>
    </row>
    <row r="161" spans="1:8" x14ac:dyDescent="0.2">
      <c r="A161" t="s">
        <v>118</v>
      </c>
      <c r="B161" t="s">
        <v>119</v>
      </c>
      <c r="C161" t="s">
        <v>18</v>
      </c>
      <c r="D161" t="s">
        <v>19</v>
      </c>
      <c r="E161" t="s">
        <v>195</v>
      </c>
      <c r="F161" t="s">
        <v>205</v>
      </c>
      <c r="G161"/>
      <c r="H161"/>
    </row>
    <row r="162" spans="1:8" x14ac:dyDescent="0.2">
      <c r="A162" t="s">
        <v>53</v>
      </c>
      <c r="B162" t="s">
        <v>54</v>
      </c>
      <c r="C162" t="s">
        <v>18</v>
      </c>
      <c r="D162" t="s">
        <v>19</v>
      </c>
      <c r="E162" t="s">
        <v>55</v>
      </c>
      <c r="F162" t="s">
        <v>203</v>
      </c>
      <c r="G162"/>
      <c r="H162"/>
    </row>
    <row r="163" spans="1:8" x14ac:dyDescent="0.2">
      <c r="A163" t="s">
        <v>59</v>
      </c>
      <c r="B163" t="s">
        <v>60</v>
      </c>
      <c r="C163" t="s">
        <v>18</v>
      </c>
      <c r="D163" t="s">
        <v>19</v>
      </c>
      <c r="E163" t="s">
        <v>55</v>
      </c>
      <c r="F163" t="s">
        <v>207</v>
      </c>
      <c r="G163"/>
      <c r="H163"/>
    </row>
    <row r="164" spans="1:8" x14ac:dyDescent="0.2">
      <c r="A164" t="s">
        <v>65</v>
      </c>
      <c r="B164" t="s">
        <v>66</v>
      </c>
      <c r="C164" t="s">
        <v>18</v>
      </c>
      <c r="D164" t="s">
        <v>19</v>
      </c>
      <c r="E164" t="s">
        <v>55</v>
      </c>
      <c r="F164" t="s">
        <v>205</v>
      </c>
      <c r="G164"/>
      <c r="H164"/>
    </row>
    <row r="165" spans="1:8" x14ac:dyDescent="0.2">
      <c r="A165" t="s">
        <v>87</v>
      </c>
      <c r="B165" t="s">
        <v>88</v>
      </c>
      <c r="C165" t="s">
        <v>18</v>
      </c>
      <c r="D165" t="s">
        <v>19</v>
      </c>
      <c r="E165" t="s">
        <v>55</v>
      </c>
      <c r="F165" t="s">
        <v>205</v>
      </c>
      <c r="G165"/>
      <c r="H165"/>
    </row>
    <row r="166" spans="1:8" x14ac:dyDescent="0.2">
      <c r="A166" t="s">
        <v>128</v>
      </c>
      <c r="B166" t="s">
        <v>129</v>
      </c>
      <c r="C166" t="s">
        <v>53</v>
      </c>
      <c r="D166" t="s">
        <v>54</v>
      </c>
      <c r="E166" t="s">
        <v>55</v>
      </c>
      <c r="F166" t="s">
        <v>203</v>
      </c>
      <c r="G166"/>
      <c r="H166"/>
    </row>
    <row r="167" spans="1:8" x14ac:dyDescent="0.2">
      <c r="A167" t="s">
        <v>130</v>
      </c>
      <c r="B167" t="s">
        <v>131</v>
      </c>
      <c r="C167" t="s">
        <v>53</v>
      </c>
      <c r="D167" t="s">
        <v>54</v>
      </c>
      <c r="E167" t="s">
        <v>55</v>
      </c>
      <c r="F167" t="s">
        <v>203</v>
      </c>
      <c r="G167"/>
      <c r="H167"/>
    </row>
    <row r="168" spans="1:8" x14ac:dyDescent="0.2">
      <c r="A168" t="s">
        <v>132</v>
      </c>
      <c r="B168" t="s">
        <v>133</v>
      </c>
      <c r="C168" t="s">
        <v>59</v>
      </c>
      <c r="D168" t="s">
        <v>60</v>
      </c>
      <c r="E168" t="s">
        <v>55</v>
      </c>
      <c r="F168" t="s">
        <v>205</v>
      </c>
      <c r="G168"/>
      <c r="H168"/>
    </row>
    <row r="169" spans="1:8" x14ac:dyDescent="0.2">
      <c r="A169" t="s">
        <v>137</v>
      </c>
      <c r="B169" t="s">
        <v>11</v>
      </c>
      <c r="C169" t="s">
        <v>59</v>
      </c>
      <c r="D169" t="s">
        <v>60</v>
      </c>
      <c r="E169" t="s">
        <v>55</v>
      </c>
      <c r="F169" t="s">
        <v>205</v>
      </c>
      <c r="G169"/>
      <c r="H169"/>
    </row>
    <row r="170" spans="1:8" x14ac:dyDescent="0.2">
      <c r="A170" t="s">
        <v>138</v>
      </c>
      <c r="B170" t="s">
        <v>139</v>
      </c>
      <c r="C170" t="s">
        <v>59</v>
      </c>
      <c r="D170" t="s">
        <v>60</v>
      </c>
      <c r="E170" t="s">
        <v>55</v>
      </c>
      <c r="F170" t="s">
        <v>205</v>
      </c>
      <c r="G170"/>
      <c r="H170"/>
    </row>
    <row r="171" spans="1:8" x14ac:dyDescent="0.2">
      <c r="A171" t="s">
        <v>140</v>
      </c>
      <c r="B171" t="s">
        <v>141</v>
      </c>
      <c r="C171" t="s">
        <v>59</v>
      </c>
      <c r="D171" t="s">
        <v>60</v>
      </c>
      <c r="E171" t="s">
        <v>55</v>
      </c>
      <c r="F171" t="s">
        <v>205</v>
      </c>
      <c r="G171"/>
      <c r="H171"/>
    </row>
    <row r="172" spans="1:8" x14ac:dyDescent="0.2">
      <c r="A172" t="s">
        <v>146</v>
      </c>
      <c r="B172" t="s">
        <v>13</v>
      </c>
      <c r="C172" t="s">
        <v>59</v>
      </c>
      <c r="D172" t="s">
        <v>60</v>
      </c>
      <c r="E172" t="s">
        <v>55</v>
      </c>
      <c r="F172" t="s">
        <v>205</v>
      </c>
      <c r="G172"/>
      <c r="H172"/>
    </row>
    <row r="173" spans="1:8" x14ac:dyDescent="0.2">
      <c r="A173" t="s">
        <v>153</v>
      </c>
      <c r="B173" t="s">
        <v>154</v>
      </c>
      <c r="C173" t="s">
        <v>59</v>
      </c>
      <c r="D173" t="s">
        <v>60</v>
      </c>
      <c r="E173" t="s">
        <v>55</v>
      </c>
      <c r="F173" t="s">
        <v>205</v>
      </c>
      <c r="G173"/>
      <c r="H173"/>
    </row>
    <row r="174" spans="1:8" x14ac:dyDescent="0.2">
      <c r="A174" t="s">
        <v>155</v>
      </c>
      <c r="B174" t="s">
        <v>156</v>
      </c>
      <c r="C174" t="s">
        <v>59</v>
      </c>
      <c r="D174" t="s">
        <v>60</v>
      </c>
      <c r="E174" t="s">
        <v>55</v>
      </c>
      <c r="F174" t="s">
        <v>205</v>
      </c>
      <c r="G174"/>
      <c r="H174"/>
    </row>
    <row r="175" spans="1:8" x14ac:dyDescent="0.2">
      <c r="A175" t="s">
        <v>157</v>
      </c>
      <c r="B175" t="s">
        <v>158</v>
      </c>
      <c r="C175" t="s">
        <v>59</v>
      </c>
      <c r="D175" t="s">
        <v>60</v>
      </c>
      <c r="E175" t="s">
        <v>55</v>
      </c>
      <c r="F175" t="s">
        <v>205</v>
      </c>
      <c r="G175"/>
      <c r="H175"/>
    </row>
    <row r="176" spans="1:8" x14ac:dyDescent="0.2">
      <c r="A176" t="s">
        <v>45</v>
      </c>
      <c r="B176" t="s">
        <v>46</v>
      </c>
      <c r="C176" t="s">
        <v>18</v>
      </c>
      <c r="D176" t="s">
        <v>19</v>
      </c>
      <c r="E176" t="s">
        <v>189</v>
      </c>
      <c r="F176" t="s">
        <v>203</v>
      </c>
      <c r="G176"/>
      <c r="H176"/>
    </row>
    <row r="177" spans="1:8" x14ac:dyDescent="0.2">
      <c r="A177" t="s">
        <v>56</v>
      </c>
      <c r="B177" t="s">
        <v>57</v>
      </c>
      <c r="C177" t="s">
        <v>18</v>
      </c>
      <c r="D177" t="s">
        <v>19</v>
      </c>
      <c r="E177" t="s">
        <v>58</v>
      </c>
      <c r="F177" t="s">
        <v>203</v>
      </c>
      <c r="G177"/>
      <c r="H177"/>
    </row>
    <row r="178" spans="1:8" x14ac:dyDescent="0.2">
      <c r="A178" t="s">
        <v>63</v>
      </c>
      <c r="B178" t="s">
        <v>64</v>
      </c>
      <c r="C178" t="s">
        <v>18</v>
      </c>
      <c r="D178" t="s">
        <v>19</v>
      </c>
      <c r="E178" t="s">
        <v>58</v>
      </c>
      <c r="F178" t="s">
        <v>205</v>
      </c>
      <c r="G178"/>
      <c r="H178"/>
    </row>
    <row r="179" spans="1:8" x14ac:dyDescent="0.2">
      <c r="A179" t="s">
        <v>85</v>
      </c>
      <c r="B179" t="s">
        <v>86</v>
      </c>
      <c r="C179" t="s">
        <v>18</v>
      </c>
      <c r="D179" t="s">
        <v>19</v>
      </c>
      <c r="E179" t="s">
        <v>58</v>
      </c>
      <c r="F179" t="s">
        <v>205</v>
      </c>
      <c r="G179"/>
      <c r="H179"/>
    </row>
    <row r="180" spans="1:8" x14ac:dyDescent="0.2">
      <c r="A180" t="s">
        <v>118</v>
      </c>
      <c r="B180" t="s">
        <v>119</v>
      </c>
      <c r="C180" t="s">
        <v>18</v>
      </c>
      <c r="D180" t="s">
        <v>19</v>
      </c>
      <c r="E180" t="s">
        <v>58</v>
      </c>
      <c r="F180" t="s">
        <v>205</v>
      </c>
      <c r="G180"/>
      <c r="H180"/>
    </row>
    <row r="181" spans="1:8" x14ac:dyDescent="0.2">
      <c r="A181" t="s">
        <v>122</v>
      </c>
      <c r="B181" t="s">
        <v>123</v>
      </c>
      <c r="C181" t="s">
        <v>18</v>
      </c>
      <c r="D181" t="s">
        <v>19</v>
      </c>
      <c r="E181" t="s">
        <v>58</v>
      </c>
      <c r="F181" t="s">
        <v>205</v>
      </c>
      <c r="G181"/>
      <c r="H181"/>
    </row>
    <row r="182" spans="1:8" x14ac:dyDescent="0.2">
      <c r="A182" t="s">
        <v>61</v>
      </c>
      <c r="B182" t="s">
        <v>62</v>
      </c>
      <c r="C182" t="s">
        <v>18</v>
      </c>
      <c r="D182" t="s">
        <v>19</v>
      </c>
      <c r="E182" t="s">
        <v>79</v>
      </c>
      <c r="F182" t="s">
        <v>207</v>
      </c>
      <c r="G182"/>
      <c r="H182"/>
    </row>
    <row r="183" spans="1:8" x14ac:dyDescent="0.2">
      <c r="A183" t="s">
        <v>77</v>
      </c>
      <c r="B183" t="s">
        <v>78</v>
      </c>
      <c r="C183" t="s">
        <v>18</v>
      </c>
      <c r="D183" t="s">
        <v>19</v>
      </c>
      <c r="E183" t="s">
        <v>79</v>
      </c>
      <c r="F183" t="s">
        <v>203</v>
      </c>
      <c r="G183"/>
      <c r="H183"/>
    </row>
    <row r="184" spans="1:8" x14ac:dyDescent="0.2">
      <c r="A184" t="s">
        <v>80</v>
      </c>
      <c r="B184" t="s">
        <v>81</v>
      </c>
      <c r="C184" t="s">
        <v>18</v>
      </c>
      <c r="D184" t="s">
        <v>19</v>
      </c>
      <c r="E184" t="s">
        <v>79</v>
      </c>
      <c r="F184" t="s">
        <v>205</v>
      </c>
      <c r="G184"/>
      <c r="H184"/>
    </row>
    <row r="185" spans="1:8" x14ac:dyDescent="0.2">
      <c r="A185" t="s">
        <v>110</v>
      </c>
      <c r="B185" t="s">
        <v>111</v>
      </c>
      <c r="C185" t="s">
        <v>18</v>
      </c>
      <c r="D185" t="s">
        <v>19</v>
      </c>
      <c r="E185" t="s">
        <v>79</v>
      </c>
      <c r="F185" t="s">
        <v>203</v>
      </c>
      <c r="G185"/>
      <c r="H185"/>
    </row>
    <row r="186" spans="1:8" x14ac:dyDescent="0.2">
      <c r="A186" t="s">
        <v>159</v>
      </c>
      <c r="B186" t="s">
        <v>160</v>
      </c>
      <c r="C186" t="s">
        <v>61</v>
      </c>
      <c r="D186" t="s">
        <v>62</v>
      </c>
      <c r="E186" t="s">
        <v>79</v>
      </c>
      <c r="F186" t="s">
        <v>205</v>
      </c>
      <c r="G186"/>
      <c r="H186"/>
    </row>
    <row r="187" spans="1:8" x14ac:dyDescent="0.2">
      <c r="A187" t="s">
        <v>161</v>
      </c>
      <c r="B187" t="s">
        <v>162</v>
      </c>
      <c r="C187" t="s">
        <v>61</v>
      </c>
      <c r="D187" t="s">
        <v>62</v>
      </c>
      <c r="E187" t="s">
        <v>79</v>
      </c>
      <c r="F187" t="s">
        <v>205</v>
      </c>
      <c r="G187"/>
      <c r="H187"/>
    </row>
    <row r="188" spans="1:8" x14ac:dyDescent="0.2">
      <c r="A188" t="s">
        <v>163</v>
      </c>
      <c r="B188" t="s">
        <v>164</v>
      </c>
      <c r="C188" t="s">
        <v>61</v>
      </c>
      <c r="D188" t="s">
        <v>62</v>
      </c>
      <c r="E188" t="s">
        <v>79</v>
      </c>
      <c r="F188" t="s">
        <v>205</v>
      </c>
      <c r="G188"/>
      <c r="H188"/>
    </row>
    <row r="189" spans="1:8" x14ac:dyDescent="0.2">
      <c r="A189" t="s">
        <v>165</v>
      </c>
      <c r="B189" t="s">
        <v>148</v>
      </c>
      <c r="C189" t="s">
        <v>61</v>
      </c>
      <c r="D189" t="s">
        <v>62</v>
      </c>
      <c r="E189" t="s">
        <v>79</v>
      </c>
      <c r="F189" t="s">
        <v>205</v>
      </c>
      <c r="G189"/>
      <c r="H189"/>
    </row>
    <row r="190" spans="1:8" x14ac:dyDescent="0.2">
      <c r="A190" t="s">
        <v>166</v>
      </c>
      <c r="B190" t="s">
        <v>167</v>
      </c>
      <c r="C190" t="s">
        <v>61</v>
      </c>
      <c r="D190" t="s">
        <v>62</v>
      </c>
      <c r="E190" t="s">
        <v>79</v>
      </c>
      <c r="F190" t="s">
        <v>205</v>
      </c>
      <c r="G190"/>
      <c r="H190"/>
    </row>
    <row r="191" spans="1:8" x14ac:dyDescent="0.2">
      <c r="A191" t="s">
        <v>168</v>
      </c>
      <c r="B191" t="s">
        <v>169</v>
      </c>
      <c r="C191" t="s">
        <v>61</v>
      </c>
      <c r="D191" t="s">
        <v>62</v>
      </c>
      <c r="E191" t="s">
        <v>79</v>
      </c>
      <c r="F191" t="s">
        <v>205</v>
      </c>
      <c r="G191"/>
      <c r="H191"/>
    </row>
    <row r="192" spans="1:8" x14ac:dyDescent="0.2">
      <c r="A192" t="s">
        <v>61</v>
      </c>
      <c r="B192" t="s">
        <v>62</v>
      </c>
      <c r="C192" t="s">
        <v>18</v>
      </c>
      <c r="D192" t="s">
        <v>19</v>
      </c>
      <c r="E192" t="s">
        <v>192</v>
      </c>
      <c r="F192" t="s">
        <v>205</v>
      </c>
      <c r="G192"/>
      <c r="H192"/>
    </row>
    <row r="193" spans="1:8" x14ac:dyDescent="0.2">
      <c r="A193" t="s">
        <v>80</v>
      </c>
      <c r="B193" t="s">
        <v>81</v>
      </c>
      <c r="C193" t="s">
        <v>18</v>
      </c>
      <c r="D193" t="s">
        <v>19</v>
      </c>
      <c r="E193" t="s">
        <v>192</v>
      </c>
      <c r="F193" t="s">
        <v>205</v>
      </c>
      <c r="G193"/>
      <c r="H193"/>
    </row>
    <row r="194" spans="1:8" x14ac:dyDescent="0.2">
      <c r="A194" t="s">
        <v>61</v>
      </c>
      <c r="B194" t="s">
        <v>62</v>
      </c>
      <c r="C194" t="s">
        <v>18</v>
      </c>
      <c r="D194" t="s">
        <v>19</v>
      </c>
      <c r="E194" t="s">
        <v>191</v>
      </c>
      <c r="F194" t="s">
        <v>205</v>
      </c>
      <c r="G194"/>
      <c r="H194"/>
    </row>
    <row r="195" spans="1:8" x14ac:dyDescent="0.2">
      <c r="A195" t="s">
        <v>80</v>
      </c>
      <c r="B195" t="s">
        <v>81</v>
      </c>
      <c r="C195" t="s">
        <v>18</v>
      </c>
      <c r="D195" t="s">
        <v>19</v>
      </c>
      <c r="E195" t="s">
        <v>191</v>
      </c>
      <c r="F195" t="s">
        <v>205</v>
      </c>
      <c r="G195"/>
      <c r="H195"/>
    </row>
    <row r="196" spans="1:8" x14ac:dyDescent="0.2">
      <c r="A196" t="s">
        <v>95</v>
      </c>
      <c r="B196" t="s">
        <v>96</v>
      </c>
      <c r="C196" t="s">
        <v>18</v>
      </c>
      <c r="D196" t="s">
        <v>19</v>
      </c>
      <c r="E196" t="s">
        <v>191</v>
      </c>
      <c r="F196" t="s">
        <v>205</v>
      </c>
      <c r="G196"/>
      <c r="H196"/>
    </row>
    <row r="197" spans="1:8" x14ac:dyDescent="0.2">
      <c r="A197" t="s">
        <v>63</v>
      </c>
      <c r="B197" t="s">
        <v>64</v>
      </c>
      <c r="C197" t="s">
        <v>18</v>
      </c>
      <c r="D197" t="s">
        <v>19</v>
      </c>
      <c r="E197" t="s">
        <v>194</v>
      </c>
      <c r="F197" t="s">
        <v>205</v>
      </c>
      <c r="G197"/>
      <c r="H197"/>
    </row>
    <row r="198" spans="1:8" x14ac:dyDescent="0.2">
      <c r="A198" t="s">
        <v>87</v>
      </c>
      <c r="B198" t="s">
        <v>88</v>
      </c>
      <c r="C198" t="s">
        <v>18</v>
      </c>
      <c r="D198" t="s">
        <v>19</v>
      </c>
      <c r="E198" t="s">
        <v>194</v>
      </c>
      <c r="F198" t="s">
        <v>205</v>
      </c>
      <c r="G198"/>
      <c r="H198"/>
    </row>
    <row r="199" spans="1:8" x14ac:dyDescent="0.2">
      <c r="A199" t="s">
        <v>120</v>
      </c>
      <c r="B199" t="s">
        <v>121</v>
      </c>
      <c r="C199" t="s">
        <v>18</v>
      </c>
      <c r="D199" t="s">
        <v>19</v>
      </c>
      <c r="E199" t="s">
        <v>194</v>
      </c>
      <c r="F199" t="s">
        <v>205</v>
      </c>
      <c r="G199"/>
      <c r="H199"/>
    </row>
    <row r="200" spans="1:8" x14ac:dyDescent="0.2">
      <c r="A200" t="s">
        <v>37</v>
      </c>
      <c r="B200" t="s">
        <v>38</v>
      </c>
      <c r="C200" t="s">
        <v>18</v>
      </c>
      <c r="D200" t="s">
        <v>19</v>
      </c>
      <c r="E200" t="s">
        <v>39</v>
      </c>
      <c r="F200" t="s">
        <v>203</v>
      </c>
      <c r="G200"/>
      <c r="H200"/>
    </row>
    <row r="201" spans="1:8" s="1" customFormat="1" x14ac:dyDescent="0.2">
      <c r="A201" t="s">
        <v>67</v>
      </c>
      <c r="B201" t="s">
        <v>68</v>
      </c>
      <c r="C201" t="s">
        <v>18</v>
      </c>
      <c r="D201" t="s">
        <v>19</v>
      </c>
      <c r="E201" t="s">
        <v>39</v>
      </c>
      <c r="F201" t="s">
        <v>203</v>
      </c>
      <c r="G201"/>
      <c r="H201"/>
    </row>
    <row r="202" spans="1:8" x14ac:dyDescent="0.2">
      <c r="A202" t="s">
        <v>69</v>
      </c>
      <c r="B202" t="s">
        <v>70</v>
      </c>
      <c r="C202" t="s">
        <v>18</v>
      </c>
      <c r="D202" t="s">
        <v>19</v>
      </c>
      <c r="E202" t="s">
        <v>39</v>
      </c>
      <c r="F202" t="s">
        <v>203</v>
      </c>
      <c r="G202"/>
      <c r="H202"/>
    </row>
    <row r="203" spans="1:8" x14ac:dyDescent="0.2">
      <c r="A203" t="s">
        <v>71</v>
      </c>
      <c r="B203" t="s">
        <v>72</v>
      </c>
      <c r="C203" t="s">
        <v>18</v>
      </c>
      <c r="D203" t="s">
        <v>19</v>
      </c>
      <c r="E203" t="s">
        <v>39</v>
      </c>
      <c r="F203" t="s">
        <v>203</v>
      </c>
      <c r="G203"/>
      <c r="H203"/>
    </row>
  </sheetData>
  <autoFilter ref="A1:H203" xr:uid="{00000000-0001-0000-0000-000000000000}">
    <sortState xmlns:xlrd2="http://schemas.microsoft.com/office/spreadsheetml/2017/richdata2" ref="A2:H203">
      <sortCondition ref="E1:E203"/>
    </sortState>
  </autoFilter>
  <hyperlinks>
    <hyperlink ref="C22" r:id="rId1" xr:uid="{E9AB718E-02A8-8945-980D-570DD0ABD3F1}"/>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72AB-92B0-3D48-926B-8C73D2F13C65}">
  <dimension ref="A1:K81"/>
  <sheetViews>
    <sheetView topLeftCell="A56" workbookViewId="0">
      <selection activeCell="A62" sqref="A62:XFD62"/>
    </sheetView>
  </sheetViews>
  <sheetFormatPr baseColWidth="10" defaultRowHeight="16" x14ac:dyDescent="0.2"/>
  <cols>
    <col min="1" max="1" width="32" bestFit="1" customWidth="1"/>
    <col min="2" max="2" width="12.33203125" bestFit="1" customWidth="1"/>
    <col min="3" max="3" width="8.1640625" bestFit="1" customWidth="1"/>
    <col min="4" max="4" width="17.6640625" bestFit="1" customWidth="1"/>
    <col min="5" max="5" width="7" bestFit="1" customWidth="1"/>
    <col min="6" max="6" width="10.83203125" bestFit="1" customWidth="1"/>
  </cols>
  <sheetData>
    <row r="1" spans="1:11" x14ac:dyDescent="0.2">
      <c r="A1" s="5" t="s">
        <v>210</v>
      </c>
      <c r="B1" s="5" t="s">
        <v>212</v>
      </c>
    </row>
    <row r="2" spans="1:11" x14ac:dyDescent="0.2">
      <c r="A2" s="5" t="s">
        <v>208</v>
      </c>
      <c r="B2" t="s">
        <v>203</v>
      </c>
      <c r="C2" t="s">
        <v>205</v>
      </c>
      <c r="D2" t="s">
        <v>207</v>
      </c>
      <c r="E2" t="s">
        <v>211</v>
      </c>
      <c r="F2" t="s">
        <v>209</v>
      </c>
    </row>
    <row r="3" spans="1:11" x14ac:dyDescent="0.2">
      <c r="A3" s="6" t="s">
        <v>17</v>
      </c>
      <c r="B3" s="4">
        <v>3</v>
      </c>
      <c r="C3" s="4"/>
      <c r="D3" s="4"/>
      <c r="E3" s="4"/>
      <c r="F3" s="4">
        <v>3</v>
      </c>
    </row>
    <row r="4" spans="1:11" x14ac:dyDescent="0.2">
      <c r="A4" s="6" t="s">
        <v>21</v>
      </c>
      <c r="B4" s="4">
        <v>1</v>
      </c>
      <c r="C4" s="4"/>
      <c r="D4" s="4"/>
      <c r="E4" s="4"/>
      <c r="F4" s="4">
        <v>1</v>
      </c>
    </row>
    <row r="5" spans="1:11" x14ac:dyDescent="0.2">
      <c r="A5" s="6" t="s">
        <v>24</v>
      </c>
      <c r="B5" s="4">
        <v>1</v>
      </c>
      <c r="C5" s="4"/>
      <c r="D5" s="4"/>
      <c r="E5" s="4"/>
      <c r="F5" s="4">
        <v>1</v>
      </c>
      <c r="K5" t="s">
        <v>213</v>
      </c>
    </row>
    <row r="6" spans="1:11" x14ac:dyDescent="0.2">
      <c r="A6" s="6" t="s">
        <v>26</v>
      </c>
      <c r="B6" s="4">
        <v>1</v>
      </c>
      <c r="C6" s="4"/>
      <c r="D6" s="4"/>
      <c r="E6" s="4"/>
      <c r="F6" s="4">
        <v>1</v>
      </c>
      <c r="K6">
        <f>60/0.4</f>
        <v>150</v>
      </c>
    </row>
    <row r="7" spans="1:11" x14ac:dyDescent="0.2">
      <c r="A7" s="6" t="s">
        <v>171</v>
      </c>
      <c r="B7" s="4"/>
      <c r="C7" s="4">
        <v>2</v>
      </c>
      <c r="D7" s="4"/>
      <c r="E7" s="4"/>
      <c r="F7" s="4">
        <v>2</v>
      </c>
    </row>
    <row r="8" spans="1:11" x14ac:dyDescent="0.2">
      <c r="A8" s="6" t="s">
        <v>28</v>
      </c>
      <c r="B8" s="4">
        <v>1</v>
      </c>
      <c r="C8" s="4"/>
      <c r="D8" s="4"/>
      <c r="E8" s="4"/>
      <c r="F8" s="4">
        <v>1</v>
      </c>
      <c r="K8">
        <f>40/0.6</f>
        <v>66.666666666666671</v>
      </c>
    </row>
    <row r="9" spans="1:11" x14ac:dyDescent="0.2">
      <c r="A9" s="6" t="s">
        <v>31</v>
      </c>
      <c r="B9" s="4">
        <v>1</v>
      </c>
      <c r="C9" s="4"/>
      <c r="D9" s="4"/>
      <c r="E9" s="4"/>
      <c r="F9" s="4">
        <v>1</v>
      </c>
    </row>
    <row r="10" spans="1:11" x14ac:dyDescent="0.2">
      <c r="A10" s="6" t="s">
        <v>33</v>
      </c>
      <c r="B10" s="4">
        <v>1</v>
      </c>
      <c r="C10" s="4"/>
      <c r="D10" s="4"/>
      <c r="E10" s="4"/>
      <c r="F10" s="4">
        <v>1</v>
      </c>
    </row>
    <row r="11" spans="1:11" x14ac:dyDescent="0.2">
      <c r="A11" s="6" t="s">
        <v>7</v>
      </c>
      <c r="B11" s="4"/>
      <c r="C11" s="4">
        <v>2</v>
      </c>
      <c r="D11" s="4"/>
      <c r="E11" s="4"/>
      <c r="F11" s="4">
        <v>2</v>
      </c>
    </row>
    <row r="12" spans="1:11" x14ac:dyDescent="0.2">
      <c r="A12" s="6" t="s">
        <v>133</v>
      </c>
      <c r="B12" s="4"/>
      <c r="C12" s="4">
        <v>3</v>
      </c>
      <c r="D12" s="4"/>
      <c r="E12" s="4"/>
      <c r="F12" s="4">
        <v>3</v>
      </c>
    </row>
    <row r="13" spans="1:11" x14ac:dyDescent="0.2">
      <c r="A13" s="6" t="s">
        <v>9</v>
      </c>
      <c r="B13" s="4"/>
      <c r="C13" s="4">
        <v>1</v>
      </c>
      <c r="D13" s="4">
        <v>2</v>
      </c>
      <c r="E13" s="4"/>
      <c r="F13" s="4">
        <v>3</v>
      </c>
    </row>
    <row r="14" spans="1:11" x14ac:dyDescent="0.2">
      <c r="A14" s="6" t="s">
        <v>135</v>
      </c>
      <c r="B14" s="4"/>
      <c r="C14" s="4">
        <v>1</v>
      </c>
      <c r="D14" s="4"/>
      <c r="E14" s="4"/>
      <c r="F14" s="4">
        <v>1</v>
      </c>
    </row>
    <row r="15" spans="1:11" x14ac:dyDescent="0.2">
      <c r="A15" s="6" t="s">
        <v>160</v>
      </c>
      <c r="B15" s="4"/>
      <c r="C15" s="4">
        <v>1</v>
      </c>
      <c r="D15" s="4"/>
      <c r="E15" s="4"/>
      <c r="F15" s="4">
        <v>1</v>
      </c>
    </row>
    <row r="16" spans="1:11" x14ac:dyDescent="0.2">
      <c r="A16" s="6" t="s">
        <v>35</v>
      </c>
      <c r="B16" s="4">
        <v>1</v>
      </c>
      <c r="C16" s="4"/>
      <c r="D16" s="4"/>
      <c r="E16" s="4"/>
      <c r="F16" s="4">
        <v>1</v>
      </c>
    </row>
    <row r="17" spans="1:6" x14ac:dyDescent="0.2">
      <c r="A17" s="6" t="s">
        <v>162</v>
      </c>
      <c r="B17" s="4"/>
      <c r="C17" s="4">
        <v>3</v>
      </c>
      <c r="D17" s="4"/>
      <c r="E17" s="4"/>
      <c r="F17" s="4">
        <v>3</v>
      </c>
    </row>
    <row r="18" spans="1:6" x14ac:dyDescent="0.2">
      <c r="A18" s="6" t="s">
        <v>38</v>
      </c>
      <c r="B18" s="4">
        <v>1</v>
      </c>
      <c r="C18" s="4"/>
      <c r="D18" s="4"/>
      <c r="E18" s="4"/>
      <c r="F18" s="4">
        <v>1</v>
      </c>
    </row>
    <row r="19" spans="1:6" x14ac:dyDescent="0.2">
      <c r="A19" s="6" t="s">
        <v>164</v>
      </c>
      <c r="B19" s="4"/>
      <c r="C19" s="4">
        <v>1</v>
      </c>
      <c r="D19" s="4"/>
      <c r="E19" s="4"/>
      <c r="F19" s="4">
        <v>1</v>
      </c>
    </row>
    <row r="20" spans="1:6" x14ac:dyDescent="0.2">
      <c r="A20" s="6" t="s">
        <v>41</v>
      </c>
      <c r="B20" s="4">
        <v>1</v>
      </c>
      <c r="C20" s="4"/>
      <c r="D20" s="4"/>
      <c r="E20" s="4"/>
      <c r="F20" s="4">
        <v>1</v>
      </c>
    </row>
    <row r="21" spans="1:6" x14ac:dyDescent="0.2">
      <c r="A21" s="6" t="s">
        <v>11</v>
      </c>
      <c r="B21" s="4"/>
      <c r="C21" s="4">
        <v>3</v>
      </c>
      <c r="D21" s="4"/>
      <c r="E21" s="4"/>
      <c r="F21" s="4">
        <v>3</v>
      </c>
    </row>
    <row r="22" spans="1:6" x14ac:dyDescent="0.2">
      <c r="A22" s="6" t="s">
        <v>44</v>
      </c>
      <c r="B22" s="4">
        <v>1</v>
      </c>
      <c r="C22" s="4"/>
      <c r="D22" s="4"/>
      <c r="E22" s="4"/>
      <c r="F22" s="4">
        <v>1</v>
      </c>
    </row>
    <row r="23" spans="1:6" x14ac:dyDescent="0.2">
      <c r="A23" s="6" t="s">
        <v>178</v>
      </c>
      <c r="B23" s="4"/>
      <c r="C23" s="4">
        <v>1</v>
      </c>
      <c r="D23" s="4"/>
      <c r="E23" s="4"/>
      <c r="F23" s="4">
        <v>1</v>
      </c>
    </row>
    <row r="24" spans="1:6" s="1" customFormat="1" x14ac:dyDescent="0.2">
      <c r="A24" s="7" t="s">
        <v>46</v>
      </c>
      <c r="B24" s="8">
        <v>7</v>
      </c>
      <c r="C24" s="8">
        <v>1</v>
      </c>
      <c r="D24" s="8"/>
      <c r="E24" s="8"/>
      <c r="F24" s="8">
        <v>8</v>
      </c>
    </row>
    <row r="25" spans="1:6" x14ac:dyDescent="0.2">
      <c r="A25" s="6" t="s">
        <v>139</v>
      </c>
      <c r="B25" s="4"/>
      <c r="C25" s="4">
        <v>1</v>
      </c>
      <c r="D25" s="4"/>
      <c r="E25" s="4"/>
      <c r="F25" s="4">
        <v>1</v>
      </c>
    </row>
    <row r="26" spans="1:6" x14ac:dyDescent="0.2">
      <c r="A26" s="6" t="s">
        <v>48</v>
      </c>
      <c r="B26" s="4">
        <v>6</v>
      </c>
      <c r="C26" s="4"/>
      <c r="D26" s="4"/>
      <c r="E26" s="4"/>
      <c r="F26" s="4">
        <v>6</v>
      </c>
    </row>
    <row r="27" spans="1:6" x14ac:dyDescent="0.2">
      <c r="A27" s="6" t="s">
        <v>50</v>
      </c>
      <c r="B27" s="4">
        <v>1</v>
      </c>
      <c r="C27" s="4"/>
      <c r="D27" s="4"/>
      <c r="E27" s="4"/>
      <c r="F27" s="4">
        <v>1</v>
      </c>
    </row>
    <row r="28" spans="1:6" x14ac:dyDescent="0.2">
      <c r="A28" s="6" t="s">
        <v>52</v>
      </c>
      <c r="B28" s="4">
        <v>1</v>
      </c>
      <c r="C28" s="4"/>
      <c r="D28" s="4"/>
      <c r="E28" s="4"/>
      <c r="F28" s="4">
        <v>1</v>
      </c>
    </row>
    <row r="29" spans="1:6" x14ac:dyDescent="0.2">
      <c r="A29" s="6" t="s">
        <v>54</v>
      </c>
      <c r="B29" s="4">
        <v>1</v>
      </c>
      <c r="C29" s="4"/>
      <c r="D29" s="4"/>
      <c r="E29" s="4"/>
      <c r="F29" s="4">
        <v>1</v>
      </c>
    </row>
    <row r="30" spans="1:6" x14ac:dyDescent="0.2">
      <c r="A30" s="6" t="s">
        <v>57</v>
      </c>
      <c r="B30" s="4">
        <v>1</v>
      </c>
      <c r="C30" s="4"/>
      <c r="D30" s="4"/>
      <c r="E30" s="4"/>
      <c r="F30" s="4">
        <v>1</v>
      </c>
    </row>
    <row r="31" spans="1:6" x14ac:dyDescent="0.2">
      <c r="A31" s="6" t="s">
        <v>60</v>
      </c>
      <c r="B31" s="4"/>
      <c r="C31" s="4">
        <v>4</v>
      </c>
      <c r="D31" s="4">
        <v>1</v>
      </c>
      <c r="E31" s="4"/>
      <c r="F31" s="4">
        <v>5</v>
      </c>
    </row>
    <row r="32" spans="1:6" x14ac:dyDescent="0.2">
      <c r="A32" s="6" t="s">
        <v>62</v>
      </c>
      <c r="B32" s="4"/>
      <c r="C32" s="4">
        <v>3</v>
      </c>
      <c r="D32" s="4">
        <v>1</v>
      </c>
      <c r="E32" s="4"/>
      <c r="F32" s="4">
        <v>4</v>
      </c>
    </row>
    <row r="33" spans="1:6" x14ac:dyDescent="0.2">
      <c r="A33" s="6" t="s">
        <v>64</v>
      </c>
      <c r="B33" s="4"/>
      <c r="C33" s="4">
        <v>16</v>
      </c>
      <c r="D33" s="4"/>
      <c r="E33" s="4"/>
      <c r="F33" s="4">
        <v>16</v>
      </c>
    </row>
    <row r="34" spans="1:6" x14ac:dyDescent="0.2">
      <c r="A34" s="6" t="s">
        <v>66</v>
      </c>
      <c r="B34" s="4"/>
      <c r="C34" s="4">
        <v>4</v>
      </c>
      <c r="D34" s="4"/>
      <c r="E34" s="4"/>
      <c r="F34" s="4">
        <v>4</v>
      </c>
    </row>
    <row r="35" spans="1:6" x14ac:dyDescent="0.2">
      <c r="A35" s="6" t="s">
        <v>129</v>
      </c>
      <c r="B35" s="4">
        <v>1</v>
      </c>
      <c r="C35" s="4"/>
      <c r="D35" s="4"/>
      <c r="E35" s="4"/>
      <c r="F35" s="4">
        <v>1</v>
      </c>
    </row>
    <row r="36" spans="1:6" x14ac:dyDescent="0.2">
      <c r="A36" s="6" t="s">
        <v>180</v>
      </c>
      <c r="B36" s="4"/>
      <c r="C36" s="4">
        <v>1</v>
      </c>
      <c r="D36" s="4"/>
      <c r="E36" s="4"/>
      <c r="F36" s="4">
        <v>1</v>
      </c>
    </row>
    <row r="37" spans="1:6" x14ac:dyDescent="0.2">
      <c r="A37" s="6" t="s">
        <v>141</v>
      </c>
      <c r="B37" s="4"/>
      <c r="C37" s="4">
        <v>1</v>
      </c>
      <c r="D37" s="4"/>
      <c r="E37" s="4"/>
      <c r="F37" s="4">
        <v>1</v>
      </c>
    </row>
    <row r="38" spans="1:6" x14ac:dyDescent="0.2">
      <c r="A38" s="6" t="s">
        <v>68</v>
      </c>
      <c r="B38" s="4">
        <v>1</v>
      </c>
      <c r="C38" s="4"/>
      <c r="D38" s="4"/>
      <c r="E38" s="4"/>
      <c r="F38" s="4">
        <v>1</v>
      </c>
    </row>
    <row r="39" spans="1:6" x14ac:dyDescent="0.2">
      <c r="A39" s="6" t="s">
        <v>70</v>
      </c>
      <c r="B39" s="4">
        <v>1</v>
      </c>
      <c r="C39" s="4"/>
      <c r="D39" s="4"/>
      <c r="E39" s="4"/>
      <c r="F39" s="4">
        <v>1</v>
      </c>
    </row>
    <row r="40" spans="1:6" x14ac:dyDescent="0.2">
      <c r="A40" s="6" t="s">
        <v>72</v>
      </c>
      <c r="B40" s="4">
        <v>1</v>
      </c>
      <c r="C40" s="4"/>
      <c r="D40" s="4"/>
      <c r="E40" s="4"/>
      <c r="F40" s="4">
        <v>1</v>
      </c>
    </row>
    <row r="41" spans="1:6" x14ac:dyDescent="0.2">
      <c r="A41" s="6" t="s">
        <v>74</v>
      </c>
      <c r="B41" s="4"/>
      <c r="C41" s="4">
        <v>1</v>
      </c>
      <c r="D41" s="4"/>
      <c r="E41" s="4"/>
      <c r="F41" s="4">
        <v>1</v>
      </c>
    </row>
    <row r="42" spans="1:6" x14ac:dyDescent="0.2">
      <c r="A42" s="6" t="s">
        <v>143</v>
      </c>
      <c r="B42" s="4"/>
      <c r="C42" s="4">
        <v>2</v>
      </c>
      <c r="D42" s="4"/>
      <c r="E42" s="4"/>
      <c r="F42" s="4">
        <v>2</v>
      </c>
    </row>
    <row r="43" spans="1:6" x14ac:dyDescent="0.2">
      <c r="A43" s="6" t="s">
        <v>76</v>
      </c>
      <c r="B43" s="4">
        <v>2</v>
      </c>
      <c r="C43" s="4"/>
      <c r="D43" s="4"/>
      <c r="E43" s="4"/>
      <c r="F43" s="4">
        <v>2</v>
      </c>
    </row>
    <row r="44" spans="1:6" x14ac:dyDescent="0.2">
      <c r="A44" s="6" t="s">
        <v>13</v>
      </c>
      <c r="B44" s="4"/>
      <c r="C44" s="4">
        <v>5</v>
      </c>
      <c r="D44" s="4"/>
      <c r="E44" s="4"/>
      <c r="F44" s="4">
        <v>5</v>
      </c>
    </row>
    <row r="45" spans="1:6" x14ac:dyDescent="0.2">
      <c r="A45" s="6" t="s">
        <v>78</v>
      </c>
      <c r="B45" s="4">
        <v>1</v>
      </c>
      <c r="C45" s="4"/>
      <c r="D45" s="4"/>
      <c r="E45" s="4"/>
      <c r="F45" s="4">
        <v>1</v>
      </c>
    </row>
    <row r="46" spans="1:6" x14ac:dyDescent="0.2">
      <c r="A46" s="6" t="s">
        <v>81</v>
      </c>
      <c r="B46" s="4"/>
      <c r="C46" s="4">
        <v>5</v>
      </c>
      <c r="D46" s="4"/>
      <c r="E46" s="4"/>
      <c r="F46" s="4">
        <v>5</v>
      </c>
    </row>
    <row r="47" spans="1:6" x14ac:dyDescent="0.2">
      <c r="A47" s="6" t="s">
        <v>148</v>
      </c>
      <c r="B47" s="4"/>
      <c r="C47" s="4">
        <v>2</v>
      </c>
      <c r="D47" s="4"/>
      <c r="E47" s="4"/>
      <c r="F47" s="4">
        <v>2</v>
      </c>
    </row>
    <row r="48" spans="1:6" x14ac:dyDescent="0.2">
      <c r="A48" s="6" t="s">
        <v>83</v>
      </c>
      <c r="B48" s="4"/>
      <c r="C48" s="4"/>
      <c r="D48" s="4"/>
      <c r="E48" s="4"/>
      <c r="F48" s="4"/>
    </row>
    <row r="49" spans="1:6" x14ac:dyDescent="0.2">
      <c r="A49" s="6" t="s">
        <v>167</v>
      </c>
      <c r="B49" s="4"/>
      <c r="C49" s="4">
        <v>1</v>
      </c>
      <c r="D49" s="4"/>
      <c r="E49" s="4"/>
      <c r="F49" s="4">
        <v>1</v>
      </c>
    </row>
    <row r="50" spans="1:6" x14ac:dyDescent="0.2">
      <c r="A50" s="6" t="s">
        <v>150</v>
      </c>
      <c r="B50" s="4"/>
      <c r="C50" s="4">
        <v>1</v>
      </c>
      <c r="D50" s="4"/>
      <c r="E50" s="4"/>
      <c r="F50" s="4">
        <v>1</v>
      </c>
    </row>
    <row r="51" spans="1:6" x14ac:dyDescent="0.2">
      <c r="A51" s="6" t="s">
        <v>86</v>
      </c>
      <c r="B51" s="4"/>
      <c r="C51" s="4">
        <v>15</v>
      </c>
      <c r="D51" s="4"/>
      <c r="E51" s="4"/>
      <c r="F51" s="4">
        <v>15</v>
      </c>
    </row>
    <row r="52" spans="1:6" x14ac:dyDescent="0.2">
      <c r="A52" s="6" t="s">
        <v>88</v>
      </c>
      <c r="B52" s="4"/>
      <c r="C52" s="4">
        <v>4</v>
      </c>
      <c r="D52" s="4"/>
      <c r="E52" s="4"/>
      <c r="F52" s="4">
        <v>4</v>
      </c>
    </row>
    <row r="53" spans="1:6" x14ac:dyDescent="0.2">
      <c r="A53" s="6" t="s">
        <v>90</v>
      </c>
      <c r="B53" s="4">
        <v>6</v>
      </c>
      <c r="C53" s="4"/>
      <c r="D53" s="4"/>
      <c r="E53" s="4"/>
      <c r="F53" s="4">
        <v>6</v>
      </c>
    </row>
    <row r="54" spans="1:6" x14ac:dyDescent="0.2">
      <c r="A54" s="6" t="s">
        <v>92</v>
      </c>
      <c r="B54" s="4">
        <v>1</v>
      </c>
      <c r="C54" s="4"/>
      <c r="D54" s="4"/>
      <c r="E54" s="4"/>
      <c r="F54" s="4">
        <v>1</v>
      </c>
    </row>
    <row r="55" spans="1:6" x14ac:dyDescent="0.2">
      <c r="A55" s="6" t="s">
        <v>94</v>
      </c>
      <c r="B55" s="4">
        <v>1</v>
      </c>
      <c r="C55" s="4"/>
      <c r="D55" s="4"/>
      <c r="E55" s="4"/>
      <c r="F55" s="4">
        <v>1</v>
      </c>
    </row>
    <row r="56" spans="1:6" x14ac:dyDescent="0.2">
      <c r="A56" s="6" t="s">
        <v>152</v>
      </c>
      <c r="B56" s="4"/>
      <c r="C56" s="4">
        <v>1</v>
      </c>
      <c r="D56" s="4"/>
      <c r="E56" s="4"/>
      <c r="F56" s="4">
        <v>1</v>
      </c>
    </row>
    <row r="57" spans="1:6" x14ac:dyDescent="0.2">
      <c r="A57" s="6" t="s">
        <v>96</v>
      </c>
      <c r="B57" s="4"/>
      <c r="C57" s="4">
        <v>2</v>
      </c>
      <c r="D57" s="4"/>
      <c r="E57" s="4"/>
      <c r="F57" s="4">
        <v>2</v>
      </c>
    </row>
    <row r="58" spans="1:6" x14ac:dyDescent="0.2">
      <c r="A58" s="6" t="s">
        <v>182</v>
      </c>
      <c r="B58" s="4"/>
      <c r="C58" s="4">
        <v>1</v>
      </c>
      <c r="D58" s="4"/>
      <c r="E58" s="4"/>
      <c r="F58" s="4">
        <v>1</v>
      </c>
    </row>
    <row r="59" spans="1:6" x14ac:dyDescent="0.2">
      <c r="A59" s="6" t="s">
        <v>98</v>
      </c>
      <c r="B59" s="4">
        <v>1</v>
      </c>
      <c r="C59" s="4"/>
      <c r="D59" s="4"/>
      <c r="E59" s="4"/>
      <c r="F59" s="4">
        <v>1</v>
      </c>
    </row>
    <row r="60" spans="1:6" x14ac:dyDescent="0.2">
      <c r="A60" s="6" t="s">
        <v>100</v>
      </c>
      <c r="B60" s="4">
        <v>1</v>
      </c>
      <c r="C60" s="4"/>
      <c r="D60" s="4"/>
      <c r="E60" s="4"/>
      <c r="F60" s="4">
        <v>1</v>
      </c>
    </row>
    <row r="61" spans="1:6" x14ac:dyDescent="0.2">
      <c r="A61" s="6" t="s">
        <v>102</v>
      </c>
      <c r="B61" s="4">
        <v>1</v>
      </c>
      <c r="C61" s="4"/>
      <c r="D61" s="4"/>
      <c r="E61" s="4"/>
      <c r="F61" s="4">
        <v>1</v>
      </c>
    </row>
    <row r="62" spans="1:6" s="1" customFormat="1" x14ac:dyDescent="0.2">
      <c r="A62" s="7" t="s">
        <v>105</v>
      </c>
      <c r="B62" s="8">
        <v>1</v>
      </c>
      <c r="C62" s="8">
        <v>1</v>
      </c>
      <c r="D62" s="8"/>
      <c r="E62" s="8"/>
      <c r="F62" s="8">
        <v>2</v>
      </c>
    </row>
    <row r="63" spans="1:6" x14ac:dyDescent="0.2">
      <c r="A63" s="6" t="s">
        <v>107</v>
      </c>
      <c r="B63" s="4">
        <v>6</v>
      </c>
      <c r="C63" s="4"/>
      <c r="D63" s="4"/>
      <c r="E63" s="4"/>
      <c r="F63" s="4">
        <v>6</v>
      </c>
    </row>
    <row r="64" spans="1:6" x14ac:dyDescent="0.2">
      <c r="A64" s="6" t="s">
        <v>109</v>
      </c>
      <c r="B64" s="4">
        <v>1</v>
      </c>
      <c r="C64" s="4"/>
      <c r="D64" s="4"/>
      <c r="E64" s="4"/>
      <c r="F64" s="4">
        <v>1</v>
      </c>
    </row>
    <row r="65" spans="1:6" x14ac:dyDescent="0.2">
      <c r="A65" s="6" t="s">
        <v>111</v>
      </c>
      <c r="B65" s="4">
        <v>11</v>
      </c>
      <c r="C65" s="4"/>
      <c r="D65" s="4"/>
      <c r="E65" s="4"/>
      <c r="F65" s="4">
        <v>11</v>
      </c>
    </row>
    <row r="66" spans="1:6" x14ac:dyDescent="0.2">
      <c r="A66" s="6" t="s">
        <v>113</v>
      </c>
      <c r="B66" s="4">
        <v>1</v>
      </c>
      <c r="C66" s="4"/>
      <c r="D66" s="4"/>
      <c r="E66" s="4"/>
      <c r="F66" s="4">
        <v>1</v>
      </c>
    </row>
    <row r="67" spans="1:6" x14ac:dyDescent="0.2">
      <c r="A67" s="6" t="s">
        <v>115</v>
      </c>
      <c r="B67" s="4">
        <v>2</v>
      </c>
      <c r="C67" s="4"/>
      <c r="D67" s="4"/>
      <c r="E67" s="4"/>
      <c r="F67" s="4">
        <v>2</v>
      </c>
    </row>
    <row r="68" spans="1:6" x14ac:dyDescent="0.2">
      <c r="A68" s="6" t="s">
        <v>131</v>
      </c>
      <c r="B68" s="4">
        <v>1</v>
      </c>
      <c r="C68" s="4"/>
      <c r="D68" s="4"/>
      <c r="E68" s="4"/>
      <c r="F68" s="4">
        <v>1</v>
      </c>
    </row>
    <row r="69" spans="1:6" x14ac:dyDescent="0.2">
      <c r="A69" s="6" t="s">
        <v>154</v>
      </c>
      <c r="B69" s="4"/>
      <c r="C69" s="4">
        <v>3</v>
      </c>
      <c r="D69" s="4"/>
      <c r="E69" s="4"/>
      <c r="F69" s="4">
        <v>3</v>
      </c>
    </row>
    <row r="70" spans="1:6" x14ac:dyDescent="0.2">
      <c r="A70" s="6" t="s">
        <v>15</v>
      </c>
      <c r="B70" s="4"/>
      <c r="C70" s="4">
        <v>2</v>
      </c>
      <c r="D70" s="4"/>
      <c r="E70" s="4"/>
      <c r="F70" s="4">
        <v>2</v>
      </c>
    </row>
    <row r="71" spans="1:6" x14ac:dyDescent="0.2">
      <c r="A71" s="6" t="s">
        <v>174</v>
      </c>
      <c r="B71" s="4"/>
      <c r="C71" s="4">
        <v>2</v>
      </c>
      <c r="D71" s="4"/>
      <c r="E71" s="4"/>
      <c r="F71" s="4">
        <v>2</v>
      </c>
    </row>
    <row r="72" spans="1:6" x14ac:dyDescent="0.2">
      <c r="A72" s="6" t="s">
        <v>156</v>
      </c>
      <c r="B72" s="4"/>
      <c r="C72" s="4">
        <v>3</v>
      </c>
      <c r="D72" s="4"/>
      <c r="E72" s="4"/>
      <c r="F72" s="4">
        <v>3</v>
      </c>
    </row>
    <row r="73" spans="1:6" x14ac:dyDescent="0.2">
      <c r="A73" s="6" t="s">
        <v>158</v>
      </c>
      <c r="B73" s="4"/>
      <c r="C73" s="4">
        <v>3</v>
      </c>
      <c r="D73" s="4"/>
      <c r="E73" s="4"/>
      <c r="F73" s="4">
        <v>3</v>
      </c>
    </row>
    <row r="74" spans="1:6" x14ac:dyDescent="0.2">
      <c r="A74" s="6" t="s">
        <v>117</v>
      </c>
      <c r="B74" s="4">
        <v>1</v>
      </c>
      <c r="C74" s="4"/>
      <c r="D74" s="4"/>
      <c r="E74" s="4"/>
      <c r="F74" s="4">
        <v>1</v>
      </c>
    </row>
    <row r="75" spans="1:6" x14ac:dyDescent="0.2">
      <c r="A75" s="6" t="s">
        <v>169</v>
      </c>
      <c r="B75" s="4"/>
      <c r="C75" s="4">
        <v>1</v>
      </c>
      <c r="D75" s="4"/>
      <c r="E75" s="4"/>
      <c r="F75" s="4">
        <v>1</v>
      </c>
    </row>
    <row r="76" spans="1:6" x14ac:dyDescent="0.2">
      <c r="A76" s="6" t="s">
        <v>119</v>
      </c>
      <c r="B76" s="4"/>
      <c r="C76" s="4">
        <v>11</v>
      </c>
      <c r="D76" s="4"/>
      <c r="E76" s="4"/>
      <c r="F76" s="4">
        <v>11</v>
      </c>
    </row>
    <row r="77" spans="1:6" x14ac:dyDescent="0.2">
      <c r="A77" s="6" t="s">
        <v>121</v>
      </c>
      <c r="B77" s="4"/>
      <c r="C77" s="4">
        <v>3</v>
      </c>
      <c r="D77" s="4"/>
      <c r="E77" s="4"/>
      <c r="F77" s="4">
        <v>3</v>
      </c>
    </row>
    <row r="78" spans="1:6" x14ac:dyDescent="0.2">
      <c r="A78" s="6" t="s">
        <v>123</v>
      </c>
      <c r="B78" s="4"/>
      <c r="C78" s="4">
        <v>1</v>
      </c>
      <c r="D78" s="4">
        <v>1</v>
      </c>
      <c r="E78" s="4"/>
      <c r="F78" s="4">
        <v>2</v>
      </c>
    </row>
    <row r="79" spans="1:6" x14ac:dyDescent="0.2">
      <c r="A79" s="6" t="s">
        <v>125</v>
      </c>
      <c r="B79" s="4">
        <v>2</v>
      </c>
      <c r="C79" s="4"/>
      <c r="D79" s="4"/>
      <c r="E79" s="4"/>
      <c r="F79" s="4">
        <v>2</v>
      </c>
    </row>
    <row r="80" spans="1:6" x14ac:dyDescent="0.2">
      <c r="A80" s="6" t="s">
        <v>127</v>
      </c>
      <c r="B80" s="4">
        <v>3</v>
      </c>
      <c r="C80" s="4"/>
      <c r="D80" s="4"/>
      <c r="E80" s="4"/>
      <c r="F80" s="4">
        <v>3</v>
      </c>
    </row>
    <row r="81" spans="1:6" x14ac:dyDescent="0.2">
      <c r="A81" s="6" t="s">
        <v>209</v>
      </c>
      <c r="B81" s="4">
        <v>77</v>
      </c>
      <c r="C81" s="4">
        <v>119</v>
      </c>
      <c r="D81" s="4">
        <v>5</v>
      </c>
      <c r="E81" s="4"/>
      <c r="F81" s="4">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dwellingChar_Study_Split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Wever Schulman, Steph</cp:lastModifiedBy>
  <dcterms:created xsi:type="dcterms:W3CDTF">2022-07-25T15:38:19Z</dcterms:created>
  <dcterms:modified xsi:type="dcterms:W3CDTF">2022-08-19T15:13:08Z</dcterms:modified>
</cp:coreProperties>
</file>