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FBCF7D7A-7B01-B742-9280-EADB4414E7FA}" xr6:coauthVersionLast="45" xr6:coauthVersionMax="45" xr10:uidLastSave="{00000000-0000-0000-0000-000000000000}"/>
  <bookViews>
    <workbookView xWindow="0" yWindow="460" windowWidth="33600" windowHeight="191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4" i="1" l="1"/>
  <c r="M6" i="1"/>
  <c r="M7" i="1"/>
  <c r="M8" i="1"/>
  <c r="M9" i="1"/>
  <c r="M10" i="1"/>
  <c r="M11" i="1"/>
  <c r="M12" i="1"/>
  <c r="M3" i="1"/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<sst xmlns="http://schemas.openxmlformats.org/spreadsheetml/2006/main" count="22" uniqueCount="22">
  <si>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</si>
  <si>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</si>
  <si>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</si>
  <si>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</si>
  <si>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</si>
  <si>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</si>
  <si>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</si>
  <si>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</si>
  <si>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</si>
  <si>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</si>
  <si>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</si>
  <si>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E.g.: blood, stool, urine</t>
  </si>
  <si>
    <t>if ETEC, STEC, etc. enter it here</t>
  </si>
  <si>
    <t>E.g.: LT, ST, ipaH, aatA</t>
  </si>
  <si>
    <t>enterotoxic or virulence factor tested negative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</si>
  <si>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</si>
  <si>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</si>
  <si>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</si>
  <si>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</si>
  <si>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</si>
  <si>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</si>
  <si>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E.g.: bacteriology, TAC, 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</si>
</sst>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4" width="30.33203125" style="2" customWidth="1"/>
    <col min="15" max="16" width="18.33203125" style="2" customWidth="1"/>
    <col min="17" max="17" width="17.1640625" style="3" customWidth="1"/>
    <col min="18" max="18" width="10.83203125" style="3"/>
    <col min="19" max="19" width="15.5" style="3" customWidth="1"/>
    <col min="20" max="20" width="10.83203125" style="1"/>
    <col min="21" max="21" width="27.1640625" style="2" customWidth="1"/>
    <col min="22" max="16384" width="10.83203125" style="1"/>
  </cols>
  <sheetData>
    <row r="1" spans="1:15" ht="51" x14ac:dyDescent="0.2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2" t="s">
        <v>17</v>
      </c>
      <c r="I1" s="2" t="s">
        <v>18</v>
      </c>
      <c r="J1" s="2" t="s">
        <v>16</v>
      </c>
      <c r="K1" s="2" t="s">
        <v>14</v>
      </c>
      <c r="L1" s="1" t="s">
        <v>9</v>
      </c>
      <c r="M1" s="2" t="s">
        <v>3</v>
      </c>
      <c r="N1" s="2" t="s">
        <v>10</v>
      </c>
      <c r="O1" s="2" t="s">
        <v>20</v>
      </c>
    </row>
    <row r="2" spans="1:15" ht="102" x14ac:dyDescent="0.2">
      <c r="B2" s="2" t="s">
        <v>11</v>
      </c>
      <c r="C2" s="2" t="s">
        <v>21</v>
      </c>
      <c r="D2" s="2" t="s">
        <v>8</v>
      </c>
      <c r="E2" s="2" t="s">
        <v>7</v>
      </c>
      <c r="F2" s="2" t="s">
        <v>19</v>
      </c>
      <c r="G2" s="2" t="s">
        <v>12</v>
      </c>
      <c r="H2" s="2" t="s">
        <v>13</v>
      </c>
      <c r="N2" s="2" t="s">
        <v>15</v>
      </c>
    </row>
    <row r="3" spans="1:15" ht="125" customHeight="1" x14ac:dyDescent="0.2">
      <c r="M3" s="2" t="str">
        <f>TRIM(IF($G3="",$F3,"")
&amp;IF($G3&lt;&gt;"",$G3,"")
&amp;IF($H3&lt;&gt;""," "&amp;$H3,"")
&amp;IF(OR($H3="LT",$H3="ST",$H3&lt;&gt;""),"-pos","")
&amp;IF($J3&lt;&gt;""," "&amp;$J3,"")
&amp;IF($I3&lt;&gt;""," "&amp;$I3&amp;"-pos","")
&amp;IF($K3&lt;&gt;""," "&amp;$K3&amp;"-neg","")
&amp;", by "&amp;$C3)</f>
        <v>, by</v>
      </c>
      <c r="N3" s="2" t="str">
        <f>TRIM($E3&amp;" in "&amp;$B3)</f>
        <v>in</v>
      </c>
      <c r="O3" s="2" t="str">
        <f>TRIM($D3&amp;" in "&amp;$B3)</f>
        <v>in</v>
      </c>
    </row>
    <row r="4" spans="1:15" ht="56" customHeight="1" x14ac:dyDescent="0.2">
      <c r="M4" s="2" t="str">
        <f t="shared" ref="M4:M12" si="0">TRIM(IF($G4="",$F4,"")
&amp;IF($G4&lt;&gt;"",$G4,"")
&amp;IF($H4&lt;&gt;""," "&amp;$H4,"")
&amp;IF(OR($H4="LT",$H4="ST",$H4&lt;&gt;""),"-pos","")
&amp;IF($J4&lt;&gt;""," "&amp;$J4,"")
&amp;IF($I4&lt;&gt;""," "&amp;$I4&amp;"-pos","")
&amp;IF($K4&lt;&gt;""," "&amp;$K4&amp;"-neg","")
&amp;", by "&amp;$C4)</f>
        <v>, by</v>
      </c>
      <c r="N4" s="2" t="str">
        <f t="shared" ref="N4:N12" si="1">TRIM($E4&amp;" in "&amp;$B4)</f>
        <v>in</v>
      </c>
      <c r="O4" s="2" t="str">
        <f t="shared" ref="O4:O12" si="2">TRIM($D4&amp;" in "&amp;$B4)</f>
        <v>in</v>
      </c>
    </row>
    <row r="5" spans="1:15" ht="17" x14ac:dyDescent="0.2">
      <c r="M5" s="2" t="str">
        <f>TRIM(IF($G5="",$F5,"")
&amp;IF($G5&lt;&gt;"",$G5,"")
&amp;IF($H5&lt;&gt;""," "&amp;$H5,"")
&amp;IF(OR($H5="LT",$H5="ST",$H5&lt;&gt;""),"-pos","")
&amp;IF($J5&lt;&gt;""," "&amp;$J5,"")
&amp;IF($I5&lt;&gt;""," "&amp;$I5&amp;"-pos","")
&amp;IF($K5&lt;&gt;""," "&amp;$K5&amp;"-neg","")
&amp;", by "&amp;$C5)</f>
        <v>, by</v>
      </c>
      <c r="N5" s="2" t="str">
        <f t="shared" si="1"/>
        <v>in</v>
      </c>
      <c r="O5" s="2" t="str">
        <f t="shared" si="2"/>
        <v>in</v>
      </c>
    </row>
    <row r="6" spans="1:15" ht="34" x14ac:dyDescent="0.2">
      <c r="M6" s="2" t="str">
        <f t="shared" si="0"/>
        <v>, by</v>
      </c>
      <c r="N6" s="2" t="str">
        <f t="shared" si="1"/>
        <v>in</v>
      </c>
      <c r="O6" s="2" t="str">
        <f t="shared" si="2"/>
        <v>in</v>
      </c>
    </row>
    <row r="7" spans="1:15" ht="59" customHeight="1" x14ac:dyDescent="0.2">
      <c r="M7" s="2" t="str">
        <f t="shared" si="0"/>
        <v>, by</v>
      </c>
      <c r="N7" s="2" t="str">
        <f t="shared" si="1"/>
        <v>in</v>
      </c>
      <c r="O7" s="2" t="str">
        <f t="shared" si="2"/>
        <v>in</v>
      </c>
    </row>
    <row r="8" spans="1:15" ht="90" customHeight="1" x14ac:dyDescent="0.2">
      <c r="M8" s="2" t="str">
        <f t="shared" si="0"/>
        <v>, by</v>
      </c>
      <c r="N8" s="2" t="str">
        <f t="shared" si="1"/>
        <v>in</v>
      </c>
      <c r="O8" s="2" t="str">
        <f t="shared" si="2"/>
        <v>in</v>
      </c>
    </row>
    <row r="9" spans="1:15" ht="64" customHeight="1" x14ac:dyDescent="0.2">
      <c r="M9" s="2" t="str">
        <f t="shared" si="0"/>
        <v>, by</v>
      </c>
      <c r="N9" s="2" t="str">
        <f t="shared" si="1"/>
        <v>in</v>
      </c>
      <c r="O9" s="2" t="str">
        <f t="shared" si="2"/>
        <v>in</v>
      </c>
    </row>
    <row r="10" spans="1:15" ht="67" customHeight="1" x14ac:dyDescent="0.2">
      <c r="M10" s="2" t="str">
        <f t="shared" si="0"/>
        <v>, by</v>
      </c>
      <c r="N10" s="2" t="str">
        <f t="shared" si="1"/>
        <v>in</v>
      </c>
      <c r="O10" s="2" t="str">
        <f t="shared" si="2"/>
        <v>in</v>
      </c>
    </row>
    <row r="11" spans="1:15" ht="17" x14ac:dyDescent="0.2">
      <c r="M11" s="2" t="str">
        <f t="shared" si="0"/>
        <v>, by</v>
      </c>
      <c r="N11" s="2" t="str">
        <f t="shared" si="1"/>
        <v>in</v>
      </c>
      <c r="O11" s="2" t="str">
        <f t="shared" si="2"/>
        <v>in</v>
      </c>
    </row>
    <row r="12" spans="1:15" ht="17" x14ac:dyDescent="0.2">
      <c r="M12" s="2" t="str">
        <f t="shared" si="0"/>
        <v>, by</v>
      </c>
      <c r="N12" s="2" t="str">
        <f t="shared" si="1"/>
        <v>in</v>
      </c>
      <c r="O12" s="2" t="str">
        <f t="shared" si="2"/>
        <v>in</v>
      </c>
    </row>
    <row r="18" spans="17:17" x14ac:dyDescent="0.2">
      <c r="Q18" s="1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2019-10-09T17:20:36Z</dcterms:modified>
</cp:coreProperties>
</file>