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gautier/git/eured/ukred-readingexp-converter/"/>
    </mc:Choice>
  </mc:AlternateContent>
  <bookViews>
    <workbookView xWindow="0" yWindow="460" windowWidth="33400" windowHeight="19660" tabRatio="993"/>
  </bookViews>
  <sheets>
    <sheet name="Feuil1" sheetId="1" r:id="rId1"/>
    <sheet name="Feuil2" sheetId="2" r:id="rId2"/>
  </sheets>
  <definedNames>
    <definedName name="_xlnm._FilterDatabase" localSheetId="0">Feuil1!$A$1:$B$1838</definedName>
    <definedName name="occupations">Feuil2!$A$1:$B$158</definedName>
  </definedNames>
  <calcPr calcId="150001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2" i="1"/>
</calcChain>
</file>

<file path=xl/sharedStrings.xml><?xml version="1.0" encoding="utf-8"?>
<sst xmlns="http://schemas.openxmlformats.org/spreadsheetml/2006/main" count="3973" uniqueCount="2242">
  <si>
    <t>occupation</t>
  </si>
  <si>
    <t>code</t>
  </si>
  <si>
    <t>?Indian Civil Service</t>
  </si>
  <si>
    <t>302</t>
  </si>
  <si>
    <t>?member of printing staff</t>
  </si>
  <si>
    <t>722</t>
  </si>
  <si>
    <t>?members of printing staff</t>
  </si>
  <si>
    <t>'bluestocking'</t>
  </si>
  <si>
    <t>1050213</t>
  </si>
  <si>
    <t>'criminal'</t>
  </si>
  <si>
    <t>810</t>
  </si>
  <si>
    <t>'deals in old iron'</t>
  </si>
  <si>
    <t>9</t>
  </si>
  <si>
    <t>'gentleman'</t>
  </si>
  <si>
    <t>'the vulgar'</t>
  </si>
  <si>
    <t>'Wife and mother'</t>
  </si>
  <si>
    <t>11001</t>
  </si>
  <si>
    <t>(former) ploughboy</t>
  </si>
  <si>
    <t>602</t>
  </si>
  <si>
    <t>(former) Reader to Queen Charlotte</t>
  </si>
  <si>
    <t>[personal unearned income]</t>
  </si>
  <si>
    <t>[wife of businessman turned painter and illustrator]</t>
  </si>
  <si>
    <t>[wife of schoolmaster]</t>
  </si>
  <si>
    <t>2nd Lieutenant, 2nd West Yorkshire Regiment</t>
  </si>
  <si>
    <t>5070101</t>
  </si>
  <si>
    <t>2nd Lieutenant, West Yorkshire Regiment</t>
  </si>
  <si>
    <t>5th Duke of Devonshire</t>
  </si>
  <si>
    <t>A 'Piecer and Spinner' in a Cotton Mill in Manchester, Lancashire.</t>
  </si>
  <si>
    <t>705</t>
  </si>
  <si>
    <t>a 'piecer' in a cotton mill, later hand-loom weaver and then writer</t>
  </si>
  <si>
    <t>Able Seaman</t>
  </si>
  <si>
    <t>10204</t>
  </si>
  <si>
    <t>Able Seaman, Royal Naval Division/mining engineer</t>
  </si>
  <si>
    <t>academic</t>
  </si>
  <si>
    <t>11402</t>
  </si>
  <si>
    <t>Academic and critic</t>
  </si>
  <si>
    <t>Academic economist</t>
  </si>
  <si>
    <t>Academic/Scientist</t>
  </si>
  <si>
    <t>Academic/Writer</t>
  </si>
  <si>
    <t>academy head</t>
  </si>
  <si>
    <t>Accountant</t>
  </si>
  <si>
    <t>101</t>
  </si>
  <si>
    <t>Accountant and newspaper editor</t>
  </si>
  <si>
    <t>Activist (women's mutual improvement society)</t>
  </si>
  <si>
    <t>Actor</t>
  </si>
  <si>
    <t>106</t>
  </si>
  <si>
    <t>actor / theatre manager</t>
  </si>
  <si>
    <t>Actor and Stage Manager</t>
  </si>
  <si>
    <t>actor and theatre manager</t>
  </si>
  <si>
    <t>Actor and theatrical producer</t>
  </si>
  <si>
    <t>actor, writer and theatre manager</t>
  </si>
  <si>
    <t>actor's daughter</t>
  </si>
  <si>
    <t>actor/theatre manager</t>
  </si>
  <si>
    <t>Actress</t>
  </si>
  <si>
    <t>Actress and playwright</t>
  </si>
  <si>
    <t>Administrator in the East India Company</t>
  </si>
  <si>
    <t>Admiral's wife</t>
  </si>
  <si>
    <t>Admirality, Clerk of the Acts</t>
  </si>
  <si>
    <t>Admiralty</t>
  </si>
  <si>
    <t>Admiralty, Ckerk of the Acts</t>
  </si>
  <si>
    <t>Admiralty, Clerk of the Acts</t>
  </si>
  <si>
    <t>adolescent</t>
  </si>
  <si>
    <t>Advertising</t>
  </si>
  <si>
    <t>1050209</t>
  </si>
  <si>
    <t>Agricultural labourer</t>
  </si>
  <si>
    <t>603</t>
  </si>
  <si>
    <t>agricultural labourer, and former servant</t>
  </si>
  <si>
    <t>agricultural labourer/ cheap John (travelling hawker)/ burglar/ prisoner</t>
  </si>
  <si>
    <t>Air Mechanic First Class, Royal Flying Corps</t>
  </si>
  <si>
    <t>5070102</t>
  </si>
  <si>
    <t>Amateur writer</t>
  </si>
  <si>
    <t>1050101</t>
  </si>
  <si>
    <t>Amateur writer / wife of Thomas Carlyle</t>
  </si>
  <si>
    <t>Ambassador's wife</t>
  </si>
  <si>
    <t>an Edgeworth son</t>
  </si>
  <si>
    <t>an office boy, son of itinerant salesman, later a writer</t>
  </si>
  <si>
    <t>an Oxford student at time of this reading</t>
  </si>
  <si>
    <t>802</t>
  </si>
  <si>
    <t>Anglican Clergyman, Professor of Geology atOxford</t>
  </si>
  <si>
    <t>115</t>
  </si>
  <si>
    <t>Anglican clergyman. Master of TrinityCollege, Cambridge</t>
  </si>
  <si>
    <t>Anne and John Beanlands of Bingley</t>
  </si>
  <si>
    <t>another witness states that he was an officer?</t>
  </si>
  <si>
    <t>Antiquary and Writer</t>
  </si>
  <si>
    <t>Apothecary</t>
  </si>
  <si>
    <t>11007</t>
  </si>
  <si>
    <t>apothecary; later clergyman and poet</t>
  </si>
  <si>
    <t>apprentice</t>
  </si>
  <si>
    <t>808</t>
  </si>
  <si>
    <t>Apprentice at Hadfield &amp; Co, Sheffield, Yorkshire</t>
  </si>
  <si>
    <t>Apprentice bookseller</t>
  </si>
  <si>
    <t>apprentice cabinet maker turned juvenile offender</t>
  </si>
  <si>
    <t>apprentice castor-maker, later merchant</t>
  </si>
  <si>
    <t>Apprentice compositor</t>
  </si>
  <si>
    <t>Apprentice compositor at newspaper (later journalist)</t>
  </si>
  <si>
    <t>Apprentice fitter; Private, King's Royal Rifles</t>
  </si>
  <si>
    <t>Apprentice hatter</t>
  </si>
  <si>
    <t>Apprentice in a book warehouse</t>
  </si>
  <si>
    <t>Apprentice in a Sheffield Warehouse: son of a Sheffield manufacturer</t>
  </si>
  <si>
    <t>Apprentice in book warehouse</t>
  </si>
  <si>
    <t>Apprentice in books warehouse</t>
  </si>
  <si>
    <t>Apprentice in warehouse</t>
  </si>
  <si>
    <t>Apprentice in Warehouse in Sheffield, son of manufacturer</t>
  </si>
  <si>
    <t>apprentice journeyman [printer]; later Chartist poet, painter and printer</t>
  </si>
  <si>
    <t>apprentice later clerk at Tait's book warehouse</t>
  </si>
  <si>
    <t>Apprentice mechanic</t>
  </si>
  <si>
    <t>Apprentice Mechanic in a Lancashire Mill</t>
  </si>
  <si>
    <t>Apprentice painter - artisan</t>
  </si>
  <si>
    <t>Apprentice printer</t>
  </si>
  <si>
    <t>Apprentice ship builder</t>
  </si>
  <si>
    <t>Apprentice shoemaker</t>
  </si>
  <si>
    <t>Apprentice tailor</t>
  </si>
  <si>
    <t>Apprentice then clerk for bookseller</t>
  </si>
  <si>
    <t>Apprentice then clerk to bookseller</t>
  </si>
  <si>
    <t>apprentice to a surgeon</t>
  </si>
  <si>
    <t>apprentice to calico printers</t>
  </si>
  <si>
    <t>apprentice to leather breeches maker</t>
  </si>
  <si>
    <t>apprentice waterman</t>
  </si>
  <si>
    <t>Apprentice working at a Sheffield warehouse. Son of a Sheffield Manufacturer.</t>
  </si>
  <si>
    <t>Apprenticed as a general servant to a rural clergyman inYorkshire.</t>
  </si>
  <si>
    <t>apprenticed to cabinet maker, but now an auctioneer</t>
  </si>
  <si>
    <t>apprentices, printers, compositors at work on this newspaper</t>
  </si>
  <si>
    <t>archaeologist</t>
  </si>
  <si>
    <t>11401</t>
  </si>
  <si>
    <t>archaeologist / antiquarian</t>
  </si>
  <si>
    <t>archbishop</t>
  </si>
  <si>
    <t>Archbishop of Canterbury</t>
  </si>
  <si>
    <t>Archbishop of York</t>
  </si>
  <si>
    <t>aristocrat</t>
  </si>
  <si>
    <t>Aristocrat and political hostess</t>
  </si>
  <si>
    <t>Aristocrat and Politician</t>
  </si>
  <si>
    <t>Armed forces, Royal Air Force personnel</t>
  </si>
  <si>
    <t>5070103</t>
  </si>
  <si>
    <t>Army</t>
  </si>
  <si>
    <t>Army general</t>
  </si>
  <si>
    <t>Army Major</t>
  </si>
  <si>
    <t>Army officer</t>
  </si>
  <si>
    <t>Army Officer and Landowner</t>
  </si>
  <si>
    <t>Army Officer and Poet</t>
  </si>
  <si>
    <t>Army Officer and politician</t>
  </si>
  <si>
    <t>Army officer, 11th Battalion of the Argyll and Sutherland Highlanders</t>
  </si>
  <si>
    <t>Army officer, 21st Battalion, later Prime Minister</t>
  </si>
  <si>
    <t>army sergeant</t>
  </si>
  <si>
    <t>Army Subaltern</t>
  </si>
  <si>
    <t>Army, later RAF, officer</t>
  </si>
  <si>
    <t>Art critic</t>
  </si>
  <si>
    <t>1050102</t>
  </si>
  <si>
    <t>art critic and social critic</t>
  </si>
  <si>
    <t>Art Critic/Painter</t>
  </si>
  <si>
    <t>Art student</t>
  </si>
  <si>
    <t>Artillery officer</t>
  </si>
  <si>
    <t>Artist</t>
  </si>
  <si>
    <t>113</t>
  </si>
  <si>
    <t>Artist and author</t>
  </si>
  <si>
    <t>Artist and writer</t>
  </si>
  <si>
    <t>Artist/art critic</t>
  </si>
  <si>
    <t>Artist/Writer (eventually)</t>
  </si>
  <si>
    <t>as apprentice to bookseller</t>
  </si>
  <si>
    <t>aspiring writer</t>
  </si>
  <si>
    <t>Aspiring writer and intermittent law student</t>
  </si>
  <si>
    <t>Aspiring writer, intermittent law student</t>
  </si>
  <si>
    <t>Assistant at the Hogarth Press</t>
  </si>
  <si>
    <t>Assistant cricket professional</t>
  </si>
  <si>
    <t>104</t>
  </si>
  <si>
    <t>Assistant to her father, Novelist</t>
  </si>
  <si>
    <t>Astronomer and mathematician</t>
  </si>
  <si>
    <t>116</t>
  </si>
  <si>
    <t>At Colonial Office, London</t>
  </si>
  <si>
    <t>attorney</t>
  </si>
  <si>
    <t>108</t>
  </si>
  <si>
    <t>attorney / editor</t>
  </si>
  <si>
    <t>attorney, confined in Horsemonger Gaol for debt</t>
  </si>
  <si>
    <t>auctioneer</t>
  </si>
  <si>
    <t>404</t>
  </si>
  <si>
    <t>auctioneer real estate</t>
  </si>
  <si>
    <t>author</t>
  </si>
  <si>
    <t>author / farmer</t>
  </si>
  <si>
    <t>Author / Poet</t>
  </si>
  <si>
    <t>Author / Politician</t>
  </si>
  <si>
    <t>author and clergyman's wife</t>
  </si>
  <si>
    <t>Author and Housewife</t>
  </si>
  <si>
    <t>author and lexicographer</t>
  </si>
  <si>
    <t>Author and shop-keeper</t>
  </si>
  <si>
    <t>author and smallholder</t>
  </si>
  <si>
    <t>Author and translator</t>
  </si>
  <si>
    <t>Author and YMCA volunteer</t>
  </si>
  <si>
    <t>Author, biographer, and historian</t>
  </si>
  <si>
    <t>author, critic</t>
  </si>
  <si>
    <t>Author, former schoolteacher</t>
  </si>
  <si>
    <t>author, Irish Nationalist, under arrest for Treason</t>
  </si>
  <si>
    <t>Author, literary scholar, and poet</t>
  </si>
  <si>
    <t>Author, Poet and Journalist</t>
  </si>
  <si>
    <t>Author, politician, patron of the arts</t>
  </si>
  <si>
    <t>author; Senator of College of Justice, Scotland</t>
  </si>
  <si>
    <t>Author. Looking after younger siblings</t>
  </si>
  <si>
    <t>author/ writer</t>
  </si>
  <si>
    <t>author/critic</t>
  </si>
  <si>
    <t>author/farmer</t>
  </si>
  <si>
    <t>Authors</t>
  </si>
  <si>
    <t>bailiff</t>
  </si>
  <si>
    <t>508</t>
  </si>
  <si>
    <t>baker</t>
  </si>
  <si>
    <t>707</t>
  </si>
  <si>
    <t>baker's daughter</t>
  </si>
  <si>
    <t>bank clerk</t>
  </si>
  <si>
    <t>301</t>
  </si>
  <si>
    <t>Bank Manager</t>
  </si>
  <si>
    <t>banker</t>
  </si>
  <si>
    <t>Banker (Grote) and friends</t>
  </si>
  <si>
    <t>Banker and friend</t>
  </si>
  <si>
    <t>banker and merchant</t>
  </si>
  <si>
    <t>Banker and Mine adventurer</t>
  </si>
  <si>
    <t>Banker and sister</t>
  </si>
  <si>
    <t>banker, clergyman</t>
  </si>
  <si>
    <t>Banker, merchant, and friend</t>
  </si>
  <si>
    <t>banker; clergyman</t>
  </si>
  <si>
    <t>banker; later clergyman</t>
  </si>
  <si>
    <t>Banker's wife and son</t>
  </si>
  <si>
    <t>barber</t>
  </si>
  <si>
    <t>506</t>
  </si>
  <si>
    <t>Barmaid</t>
  </si>
  <si>
    <t>502</t>
  </si>
  <si>
    <t>Baron of Exchequer</t>
  </si>
  <si>
    <t>201</t>
  </si>
  <si>
    <t>Barrister</t>
  </si>
  <si>
    <t>Barrister and journalist</t>
  </si>
  <si>
    <t>Barrister and politician</t>
  </si>
  <si>
    <t>Barrister/journalist</t>
  </si>
  <si>
    <t>Barrister/MP</t>
  </si>
  <si>
    <t>Beadle of Parish of Hackney</t>
  </si>
  <si>
    <t>became a teacher and writer</t>
  </si>
  <si>
    <t>10501</t>
  </si>
  <si>
    <t>Biographer and politician</t>
  </si>
  <si>
    <t>bishop</t>
  </si>
  <si>
    <t>Bishop of Calcutta</t>
  </si>
  <si>
    <t>Bishop of Exeter</t>
  </si>
  <si>
    <t>Bishop of Gloucester</t>
  </si>
  <si>
    <t>Bishop of Gloucester and Bristol</t>
  </si>
  <si>
    <t>Bishop of Limerick</t>
  </si>
  <si>
    <t>Bishop of Norwich</t>
  </si>
  <si>
    <t>Bishop of Portsmouth</t>
  </si>
  <si>
    <t>Bishop of St Asaph</t>
  </si>
  <si>
    <t>Bishop of St David's</t>
  </si>
  <si>
    <t>Blacksmith</t>
  </si>
  <si>
    <t>713</t>
  </si>
  <si>
    <t>blacksmith's daughter</t>
  </si>
  <si>
    <t>blacksmith's daughter, clerk</t>
  </si>
  <si>
    <t>308</t>
  </si>
  <si>
    <t>Bluestocking</t>
  </si>
  <si>
    <t>Boarding-school governess</t>
  </si>
  <si>
    <t>503</t>
  </si>
  <si>
    <t>Boarding-school mistress</t>
  </si>
  <si>
    <t>Boarding-school pupil</t>
  </si>
  <si>
    <t>809</t>
  </si>
  <si>
    <t>boilermaker's daughter</t>
  </si>
  <si>
    <t>bookbinder then publisher</t>
  </si>
  <si>
    <t>bookseller</t>
  </si>
  <si>
    <t>401</t>
  </si>
  <si>
    <t>Bookseller / publisher</t>
  </si>
  <si>
    <t>Bookseller and wife</t>
  </si>
  <si>
    <t>Bookseller's assistant, Pall Mall, London</t>
  </si>
  <si>
    <t>405</t>
  </si>
  <si>
    <t>Bookseller/member of Company of Stationers</t>
  </si>
  <si>
    <t>boot and shoe maker</t>
  </si>
  <si>
    <t>710</t>
  </si>
  <si>
    <t>Boothby was soldier (gentry)</t>
  </si>
  <si>
    <t>born a peasant, later author</t>
  </si>
  <si>
    <t>boy vagrant in London workhouse</t>
  </si>
  <si>
    <t>807</t>
  </si>
  <si>
    <t>brass fitter, later Communist MP</t>
  </si>
  <si>
    <t>717</t>
  </si>
  <si>
    <t>Brazier</t>
  </si>
  <si>
    <t>brewer</t>
  </si>
  <si>
    <t>brewer, MP</t>
  </si>
  <si>
    <t>bricklayer</t>
  </si>
  <si>
    <t>725</t>
  </si>
  <si>
    <t>bricklayer and trade unionist</t>
  </si>
  <si>
    <t>British Army officers</t>
  </si>
  <si>
    <t>British Army, Royal Navy, and RFC officers</t>
  </si>
  <si>
    <t>brother of Charles II, heir to the throne, Lord High Admiral</t>
  </si>
  <si>
    <t>brother to weaver</t>
  </si>
  <si>
    <t>Bugler, 9th Welsh Regiment, British Army</t>
  </si>
  <si>
    <t>Builder's apprentice</t>
  </si>
  <si>
    <t>business man</t>
  </si>
  <si>
    <t>202</t>
  </si>
  <si>
    <t>Businessman</t>
  </si>
  <si>
    <t>Businessman and politician</t>
  </si>
  <si>
    <t>Businessman turned painter and illustrator</t>
  </si>
  <si>
    <t>Businessman, then painter and illustrator</t>
  </si>
  <si>
    <t>businessman; managing director, British International Paper Ltd; book collector; later president of the William Blake Society</t>
  </si>
  <si>
    <t>Businesswoman</t>
  </si>
  <si>
    <t>Businesswoman and son</t>
  </si>
  <si>
    <t>Businesswoman and Writer</t>
  </si>
  <si>
    <t>Businesswoman in charge of Dowlais Iron Company</t>
  </si>
  <si>
    <t>Butcher, politician and judge</t>
  </si>
  <si>
    <t>butler</t>
  </si>
  <si>
    <t>buyer of stock, member of board of guardians, involvement in hand loom enquiry</t>
  </si>
  <si>
    <t>402</t>
  </si>
  <si>
    <t>cab driver</t>
  </si>
  <si>
    <t>728</t>
  </si>
  <si>
    <t>cabin boy</t>
  </si>
  <si>
    <t>cabinet maker</t>
  </si>
  <si>
    <t>711</t>
  </si>
  <si>
    <t>cabinetmaker</t>
  </si>
  <si>
    <t>Cambridge graduate, preparing for fellowship exams and ordination.  ( Later Professor of Geology at Cambridge).</t>
  </si>
  <si>
    <t>Cambridge graduate, preparing for fellowship exams and ordination.  (Later professor of geology at Cambridge.)</t>
  </si>
  <si>
    <t>Cambridge undergraduate (Hartington) and friend</t>
  </si>
  <si>
    <t>Cambridge undergraduate or recent graduate (later, naturalist, geologist etc.)</t>
  </si>
  <si>
    <t>Cambridge undergraduate students</t>
  </si>
  <si>
    <t>Cambridge undergraduate, or recentgraduate (later, naturalist, geologist etc.)</t>
  </si>
  <si>
    <t>Canon of Lichfield cathedral</t>
  </si>
  <si>
    <t>Captain of Bow-street runners</t>
  </si>
  <si>
    <t>507</t>
  </si>
  <si>
    <t>Captain of Royal Navy</t>
  </si>
  <si>
    <t>Captain, 1st Loyal Lancashire Regiment</t>
  </si>
  <si>
    <t>Captain, 4th Battalion, Middlesex Regiment</t>
  </si>
  <si>
    <t>Captain, 4th Field Ambulance, RAMC</t>
  </si>
  <si>
    <t>Captain, Connaught Rangers; journalist, poet, and politician</t>
  </si>
  <si>
    <t>Captain, London Scottish Regiment</t>
  </si>
  <si>
    <t>Captain, RAMC</t>
  </si>
  <si>
    <t>Cardinal</t>
  </si>
  <si>
    <t>carpenter</t>
  </si>
  <si>
    <t>Carthusian Monk</t>
  </si>
  <si>
    <t>Carthusian Monks</t>
  </si>
  <si>
    <t>casual manual labour before turning to crime</t>
  </si>
  <si>
    <t>cavalry officer</t>
  </si>
  <si>
    <t>Chancellor of the Exchequer</t>
  </si>
  <si>
    <t>Chaplain</t>
  </si>
  <si>
    <t>chaplain at Horsemonger Lane Gaol</t>
  </si>
  <si>
    <t>chaplain to George II</t>
  </si>
  <si>
    <t>Chaplain, Thirty-Second Divisional Artilliery, British Army</t>
  </si>
  <si>
    <t>Charity worker and philanthropist</t>
  </si>
  <si>
    <t>charlady's son</t>
  </si>
  <si>
    <t>Chartered accountant with own practice</t>
  </si>
  <si>
    <t>Chartered accountant with own practice.</t>
  </si>
  <si>
    <t>Chartist poet and prose writer</t>
  </si>
  <si>
    <t>Chartist poet and prose writer; at the time errand boy</t>
  </si>
  <si>
    <t>Chartist printer</t>
  </si>
  <si>
    <t>charwoman's son, later TV director</t>
  </si>
  <si>
    <t>1050206</t>
  </si>
  <si>
    <t>Chauffeur</t>
  </si>
  <si>
    <t>chauffeur's daughter</t>
  </si>
  <si>
    <t>cheap john or jack</t>
  </si>
  <si>
    <t>cheap john/ ballad singer/ thief</t>
  </si>
  <si>
    <t>checkweighman (in mining)</t>
  </si>
  <si>
    <t>701</t>
  </si>
  <si>
    <t>cheese monger</t>
  </si>
  <si>
    <t>cheesemonger</t>
  </si>
  <si>
    <t>Chemist</t>
  </si>
  <si>
    <t>Chemist / druggist</t>
  </si>
  <si>
    <t>Chief Justice and Premier</t>
  </si>
  <si>
    <t>Chief surveyor in Colonial Service</t>
  </si>
  <si>
    <t>child</t>
  </si>
  <si>
    <t>Child (son of a hotel proprietor)</t>
  </si>
  <si>
    <t>Child at the time of reading, later writer / editor</t>
  </si>
  <si>
    <t>Child of a civil servant</t>
  </si>
  <si>
    <t>Child of a married couple both employed in general duties at the local hospital, Rockhampton</t>
  </si>
  <si>
    <t>child of bombazine manufacturer</t>
  </si>
  <si>
    <t>child of manufacturer</t>
  </si>
  <si>
    <t>child of manufacturer; later writer</t>
  </si>
  <si>
    <t>child of poet</t>
  </si>
  <si>
    <t>Child, later poet</t>
  </si>
  <si>
    <t>child; later actress</t>
  </si>
  <si>
    <t>Child; later poet</t>
  </si>
  <si>
    <t>child; later writer</t>
  </si>
  <si>
    <t>Child; later writer / editor</t>
  </si>
  <si>
    <t>child/adolescent</t>
  </si>
  <si>
    <t>children</t>
  </si>
  <si>
    <t>Children of a married couple both employed in general duties at the local hospital, Rockhampton</t>
  </si>
  <si>
    <t>children of Prison Governor</t>
  </si>
  <si>
    <t>Children of publisher / bookseller</t>
  </si>
  <si>
    <t>Church of England</t>
  </si>
  <si>
    <t>circuit preacher</t>
  </si>
  <si>
    <t>circus performer's son</t>
  </si>
  <si>
    <t>city magistrate</t>
  </si>
  <si>
    <t>Civil Defence Warden</t>
  </si>
  <si>
    <t>Civil servant</t>
  </si>
  <si>
    <t>Civil servant (at Admiralty)</t>
  </si>
  <si>
    <t>civil servant and diarist</t>
  </si>
  <si>
    <t>Classical scholar</t>
  </si>
  <si>
    <t>classicist</t>
  </si>
  <si>
    <t>Classicist / bluestocking</t>
  </si>
  <si>
    <t>cleaner</t>
  </si>
  <si>
    <t>505</t>
  </si>
  <si>
    <t>clergy</t>
  </si>
  <si>
    <t>clergy (Darnell)</t>
  </si>
  <si>
    <t>clergyman</t>
  </si>
  <si>
    <t>clergyman and medical man</t>
  </si>
  <si>
    <t>clergyman and poet</t>
  </si>
  <si>
    <t>clergyman and poet and family</t>
  </si>
  <si>
    <t>Clergyman and writer</t>
  </si>
  <si>
    <t>clergyman, chaplain to Prince Regent</t>
  </si>
  <si>
    <t>Clergyman, politician, produce merchant, writer.</t>
  </si>
  <si>
    <t>clergyman, produce merchant, poet and politician</t>
  </si>
  <si>
    <t>clergyman's daughter</t>
  </si>
  <si>
    <t>clergyman's daughters</t>
  </si>
  <si>
    <t>clergyman's son</t>
  </si>
  <si>
    <t>Clergyman's wife</t>
  </si>
  <si>
    <t>clergyman's wife and writer</t>
  </si>
  <si>
    <t>clergyman's wife and writer, and daughter</t>
  </si>
  <si>
    <t>clergyman's wife and writer, and her daughters</t>
  </si>
  <si>
    <t>clergyman's wife and writer; clergyman's daughter</t>
  </si>
  <si>
    <t>clergyman's wife, divorced</t>
  </si>
  <si>
    <t>clergyman's wife, divorced; poet</t>
  </si>
  <si>
    <t>clergyman's wife; divorced</t>
  </si>
  <si>
    <t>clergyman's wife; poet</t>
  </si>
  <si>
    <t>Clergyman's wife; writer</t>
  </si>
  <si>
    <t>clergyman'sdaughter</t>
  </si>
  <si>
    <t>Clerk</t>
  </si>
  <si>
    <t>Clerk &amp; writer</t>
  </si>
  <si>
    <t>Clerk at Tait's book warehouse</t>
  </si>
  <si>
    <t>clerk at the time, later poet</t>
  </si>
  <si>
    <t>clerk hired by Samuel Pepys to read the rolls to him</t>
  </si>
  <si>
    <t>Clerk in East India House</t>
  </si>
  <si>
    <t>Clerk of the Acts, Admiralty</t>
  </si>
  <si>
    <t>clerk on duty</t>
  </si>
  <si>
    <t>clerk to a solicitor</t>
  </si>
  <si>
    <t>Clerk to Pepys in the Naval office</t>
  </si>
  <si>
    <t>clerk to Samuel Pepys in the navy office</t>
  </si>
  <si>
    <t>clerk, later author</t>
  </si>
  <si>
    <t>clerk, Tait's book warehouse</t>
  </si>
  <si>
    <t>Clerk/writer</t>
  </si>
  <si>
    <t>clockmaker</t>
  </si>
  <si>
    <t>718</t>
  </si>
  <si>
    <t>coach trimmer</t>
  </si>
  <si>
    <t>coachman's daughter</t>
  </si>
  <si>
    <t>Cobbler</t>
  </si>
  <si>
    <t>Cocoa merchant</t>
  </si>
  <si>
    <t>Coffee then Cocoa broker, working for Unilever - United Africa Company</t>
  </si>
  <si>
    <t>collecting clerk at brewery</t>
  </si>
  <si>
    <t>collier</t>
  </si>
  <si>
    <t>collier's daughter, took degree in psychology</t>
  </si>
  <si>
    <t>colliery winder's son</t>
  </si>
  <si>
    <t>Colonel</t>
  </si>
  <si>
    <t>Colonel, First A.I.F.</t>
  </si>
  <si>
    <t>Colonial civil servant</t>
  </si>
  <si>
    <t>Colonial civil servant (on leave)</t>
  </si>
  <si>
    <t>Colonial civil servant (retired)</t>
  </si>
  <si>
    <t>Colonial civil servant and family</t>
  </si>
  <si>
    <t>Colonial Service</t>
  </si>
  <si>
    <t>Commercial artist</t>
  </si>
  <si>
    <t>commercial traveller</t>
  </si>
  <si>
    <t>403</t>
  </si>
  <si>
    <t>Commission Traveller</t>
  </si>
  <si>
    <t>Commissioner of the Navy</t>
  </si>
  <si>
    <t>10202</t>
  </si>
  <si>
    <t>Commissioner of the Navy and naval commander</t>
  </si>
  <si>
    <t>Commissioner of the sick and wounded</t>
  </si>
  <si>
    <t>Commodore, Royal Navy</t>
  </si>
  <si>
    <t>Communist Party member and sufragette, minister's wife</t>
  </si>
  <si>
    <t>Communist Party member, sufragette, minister's wife</t>
  </si>
  <si>
    <t>Companion</t>
  </si>
  <si>
    <t>Companion (formerly governess) to Lady Harriet Cavendish</t>
  </si>
  <si>
    <t>Composer</t>
  </si>
  <si>
    <t>Composer / gentleman</t>
  </si>
  <si>
    <t>Composer/ gentleman</t>
  </si>
  <si>
    <t>Composer/Writer</t>
  </si>
  <si>
    <t>Compositor</t>
  </si>
  <si>
    <t>compositors and printers</t>
  </si>
  <si>
    <t>Comptroller of the Navy</t>
  </si>
  <si>
    <t>Consort to George III</t>
  </si>
  <si>
    <t>construction worker</t>
  </si>
  <si>
    <t>convict</t>
  </si>
  <si>
    <t>804</t>
  </si>
  <si>
    <t>convict, formerly farm labourer</t>
  </si>
  <si>
    <t>convicted pick-pocket</t>
  </si>
  <si>
    <t>convicts</t>
  </si>
  <si>
    <t>cook</t>
  </si>
  <si>
    <t>Cookery writer</t>
  </si>
  <si>
    <t>Corn, seed and coal merchant</t>
  </si>
  <si>
    <t>Corporal, 1st Home Counties Brigade, Royal Field Artillery</t>
  </si>
  <si>
    <t>correspondence clerk</t>
  </si>
  <si>
    <t>Correspondent/Journalist</t>
  </si>
  <si>
    <t>1050202</t>
  </si>
  <si>
    <t>costermonger and prisoner</t>
  </si>
  <si>
    <t>cotton mill worker</t>
  </si>
  <si>
    <t>cotton spinner</t>
  </si>
  <si>
    <t>Cotton weaver and Author</t>
  </si>
  <si>
    <t>Countess of Bessborough</t>
  </si>
  <si>
    <t>Country gentleman</t>
  </si>
  <si>
    <t>cowman's son</t>
  </si>
  <si>
    <t>criminal</t>
  </si>
  <si>
    <t>Critic</t>
  </si>
  <si>
    <t>critic and clergyman</t>
  </si>
  <si>
    <t>Critic and Lawyer</t>
  </si>
  <si>
    <t>Critic, Historian, Politician</t>
  </si>
  <si>
    <t>crossing sweeper</t>
  </si>
  <si>
    <t>729</t>
  </si>
  <si>
    <t>curate</t>
  </si>
  <si>
    <t>1120203</t>
  </si>
  <si>
    <t>Curates</t>
  </si>
  <si>
    <t>currently in prison, committed for want of sureties</t>
  </si>
  <si>
    <t>cutlery worker</t>
  </si>
  <si>
    <t>Dance-band leader</t>
  </si>
  <si>
    <t>Daugher of a banker, writer</t>
  </si>
  <si>
    <t>Daughter of a banker, writer</t>
  </si>
  <si>
    <t>daughter of a bookkeeper, later a physician</t>
  </si>
  <si>
    <t>daughter of a diplomat</t>
  </si>
  <si>
    <t>Daughter of a diplomat and wife of a civil servant</t>
  </si>
  <si>
    <t>Daughter of a Scottish land owning family</t>
  </si>
  <si>
    <t>Daughter of a Scottish landowning family</t>
  </si>
  <si>
    <t>daughter of a weaver</t>
  </si>
  <si>
    <t>daughter of artist and writer</t>
  </si>
  <si>
    <t>daughter of banker and merchant</t>
  </si>
  <si>
    <t>daughter of Baronet, wife of MP</t>
  </si>
  <si>
    <t>daughter of clergyman</t>
  </si>
  <si>
    <t>daughter of clergyman and writer</t>
  </si>
  <si>
    <t>daughter of clergyman, later schoolmistress and Head of English</t>
  </si>
  <si>
    <t>Daughter of clergyman, produce merchant, poet and politician</t>
  </si>
  <si>
    <t>Daughter of Dissenting minister</t>
  </si>
  <si>
    <t>Daughter of doctor</t>
  </si>
  <si>
    <t>daughter of English master at grammar school</t>
  </si>
  <si>
    <t>daughter of farm labourer, later a suffragette</t>
  </si>
  <si>
    <t>daughter of farm labourer, later suffragette</t>
  </si>
  <si>
    <t>Daughter of fifth Earl of Kingston upon Hull</t>
  </si>
  <si>
    <t>daughter of former Lieutenant, Governor of Bury St Edmunds Gaol</t>
  </si>
  <si>
    <t>daughter of high sheriff of Yorkshire, being educated by service in Hoby's household</t>
  </si>
  <si>
    <t>daughter of JP</t>
  </si>
  <si>
    <t>daughter of landowner</t>
  </si>
  <si>
    <t>daughter of Lieutenant</t>
  </si>
  <si>
    <t>daughter of manufacturer; later schoolmistress and head of English</t>
  </si>
  <si>
    <t>daughter of merchant and banker</t>
  </si>
  <si>
    <t>Daughter of monarch</t>
  </si>
  <si>
    <t>daughter of MP</t>
  </si>
  <si>
    <t>daughter of music historian Charles Burney; later writer</t>
  </si>
  <si>
    <t>daughter of novelist and journalist</t>
  </si>
  <si>
    <t>daughter of Prime Minister</t>
  </si>
  <si>
    <t>daughter of Prison Governor</t>
  </si>
  <si>
    <t>daughter of railway clerk</t>
  </si>
  <si>
    <t>daughter of Revd Peter Leigh</t>
  </si>
  <si>
    <t>daughter of Richardson's late friend</t>
  </si>
  <si>
    <t>Daughter of Scottish land owning family</t>
  </si>
  <si>
    <t>Daughter of Scottish landowning family</t>
  </si>
  <si>
    <t>Daughter of stonemason</t>
  </si>
  <si>
    <t>Daughter of the fifth Earl of Kingston upon Hull</t>
  </si>
  <si>
    <t>Daughter of the fifth Earl of Kingston upon Hull. Wife of the British ambassador to Constantinople.</t>
  </si>
  <si>
    <t>Daughter of the Reverend James Boen Hawkesford, rector of Rodmell</t>
  </si>
  <si>
    <t>Daughter of Wiiliam Thackeray, wife of Leslie Stephen</t>
  </si>
  <si>
    <t>daughter of writer</t>
  </si>
  <si>
    <t>daughter of writer and artist</t>
  </si>
  <si>
    <t>deals in glasses</t>
  </si>
  <si>
    <t>719</t>
  </si>
  <si>
    <t>Dean of St Paul's</t>
  </si>
  <si>
    <t>Dean of Westminster</t>
  </si>
  <si>
    <t>Dean of Westminster Abbey</t>
  </si>
  <si>
    <t>Demolition checker</t>
  </si>
  <si>
    <t>Diarist</t>
  </si>
  <si>
    <t>die-caster</t>
  </si>
  <si>
    <t>702</t>
  </si>
  <si>
    <t>die-caster's son</t>
  </si>
  <si>
    <t>diplomat</t>
  </si>
  <si>
    <t>diplomat (colonial civil servant)</t>
  </si>
  <si>
    <t>diplomat (colonial civil servant) and army officer</t>
  </si>
  <si>
    <t>Diplomat and wife</t>
  </si>
  <si>
    <t>Diplomat's daugher and civil servant's wife</t>
  </si>
  <si>
    <t>Diplomat's daughter and civil servant's wife</t>
  </si>
  <si>
    <t>Diplomat's ife</t>
  </si>
  <si>
    <t>Diplomat's wife</t>
  </si>
  <si>
    <t>Director of the Fitzwilliam Museum, Cambridge</t>
  </si>
  <si>
    <t>District Visitor</t>
  </si>
  <si>
    <t>Docker/warehouse operative</t>
  </si>
  <si>
    <t>727</t>
  </si>
  <si>
    <t>dockworker's son, later author</t>
  </si>
  <si>
    <t>Doctor</t>
  </si>
  <si>
    <t>doctor and peer</t>
  </si>
  <si>
    <t>doctor's apprentice; later clergyman and poet</t>
  </si>
  <si>
    <t>doctor's daughter</t>
  </si>
  <si>
    <t>doctor's wife</t>
  </si>
  <si>
    <t>Domestic servant</t>
  </si>
  <si>
    <t>don</t>
  </si>
  <si>
    <t>don's daughter</t>
  </si>
  <si>
    <t>Dowager Countess Spencer and granddaughter</t>
  </si>
  <si>
    <t>dramatic editor and literary historian</t>
  </si>
  <si>
    <t>1050208</t>
  </si>
  <si>
    <t>Dramatists and miscellaneous writer</t>
  </si>
  <si>
    <t>draper shop worker</t>
  </si>
  <si>
    <t>Draper's assistant</t>
  </si>
  <si>
    <t>Duchess of Devonshire and daughter</t>
  </si>
  <si>
    <t>Duchess of York</t>
  </si>
  <si>
    <t>Duke of Devonshire and family</t>
  </si>
  <si>
    <t>Duke of Richmond's daughter</t>
  </si>
  <si>
    <t>Duke of York</t>
  </si>
  <si>
    <t>Earl's daughter</t>
  </si>
  <si>
    <t>East India Company administrator</t>
  </si>
  <si>
    <t>East India Company writer</t>
  </si>
  <si>
    <t>East India Company Writer (Bengal) and later a landowner</t>
  </si>
  <si>
    <t>East India Company Writer (Bengal), later landowner</t>
  </si>
  <si>
    <t>East India company writer and later landowner</t>
  </si>
  <si>
    <t>East India Company writer, later a landowner</t>
  </si>
  <si>
    <t>East India Company writer, later landowner</t>
  </si>
  <si>
    <t>East India Company writer/ later a landowner</t>
  </si>
  <si>
    <t>Economist</t>
  </si>
  <si>
    <t>107</t>
  </si>
  <si>
    <t>editor</t>
  </si>
  <si>
    <t>1050203</t>
  </si>
  <si>
    <t>Editor and Social Activist</t>
  </si>
  <si>
    <t>Editor of Edinburgh Review</t>
  </si>
  <si>
    <t>editor of socialist paper The Clarion</t>
  </si>
  <si>
    <t>Editor of the Quarterly Review</t>
  </si>
  <si>
    <t>educated costermonger</t>
  </si>
  <si>
    <t>406</t>
  </si>
  <si>
    <t>Electrical worker</t>
  </si>
  <si>
    <t>715</t>
  </si>
  <si>
    <t>electrician's daughter</t>
  </si>
  <si>
    <t>Empress of Russia</t>
  </si>
  <si>
    <t>engine tenter</t>
  </si>
  <si>
    <t>Engineer</t>
  </si>
  <si>
    <t>103</t>
  </si>
  <si>
    <t>Engineer , Leeds Daily News Office</t>
  </si>
  <si>
    <t>Engineer ?chemical</t>
  </si>
  <si>
    <t>Engineer in Royal Marines</t>
  </si>
  <si>
    <t>Engineer, freelance journalist</t>
  </si>
  <si>
    <t>Engineer; conscientious objector</t>
  </si>
  <si>
    <t>engineer's son</t>
  </si>
  <si>
    <t>English master at grammar school</t>
  </si>
  <si>
    <t>English prison reformer, social reformer and philantropist</t>
  </si>
  <si>
    <t>engraver</t>
  </si>
  <si>
    <t>Engraver and Poet</t>
  </si>
  <si>
    <t>Errand boy, later journalist</t>
  </si>
  <si>
    <t>Essayist</t>
  </si>
  <si>
    <t>Estate owner</t>
  </si>
  <si>
    <t>806</t>
  </si>
  <si>
    <t>ex-collier, member of Labour party</t>
  </si>
  <si>
    <t>ex-foreign minister</t>
  </si>
  <si>
    <t>excise officer</t>
  </si>
  <si>
    <t>Factory and mill workers</t>
  </si>
  <si>
    <t>7</t>
  </si>
  <si>
    <t>factory errand boy turned juvenile offender</t>
  </si>
  <si>
    <t>factory worker</t>
  </si>
  <si>
    <t>Factory worker (Lancashire cotton mills) and later journalist</t>
  </si>
  <si>
    <t>factory worker, later economist</t>
  </si>
  <si>
    <t>factory worker, unionist - later politician</t>
  </si>
  <si>
    <t>factory worker?</t>
  </si>
  <si>
    <t>Factory workers</t>
  </si>
  <si>
    <t>factory-worker</t>
  </si>
  <si>
    <t>Family of a Weaver</t>
  </si>
  <si>
    <t>fancy cabinet maker</t>
  </si>
  <si>
    <t>fancy cabinet maker made poor</t>
  </si>
  <si>
    <t>farm worker</t>
  </si>
  <si>
    <t>Farmer</t>
  </si>
  <si>
    <t>601</t>
  </si>
  <si>
    <t>farmer / author</t>
  </si>
  <si>
    <t>farmer / writer</t>
  </si>
  <si>
    <t>farmer and postmaster</t>
  </si>
  <si>
    <t>farmer and potter</t>
  </si>
  <si>
    <t>Farmer, public servant, journalist,teacher, writer</t>
  </si>
  <si>
    <t>Farmer.</t>
  </si>
  <si>
    <t>Farmer's daughter</t>
  </si>
  <si>
    <t>farmer's daughter, later writer</t>
  </si>
  <si>
    <t>farmer's labourer</t>
  </si>
  <si>
    <t>farmer's son</t>
  </si>
  <si>
    <t>farmer's son, later a scholar</t>
  </si>
  <si>
    <t>farmer's son, later poet</t>
  </si>
  <si>
    <t>Farmer's wife</t>
  </si>
  <si>
    <t>farmers</t>
  </si>
  <si>
    <t>farmers and tradesmen</t>
  </si>
  <si>
    <t>father a navvy</t>
  </si>
  <si>
    <t>father a rabbi then a slaughterer; Bermant later a writer</t>
  </si>
  <si>
    <t>father/husband general publisher and newspaper agent</t>
  </si>
  <si>
    <t>Fellow of King's College, Cambridge</t>
  </si>
  <si>
    <t>Fellow of King's College. Cambridge</t>
  </si>
  <si>
    <t>Fellow of Trinity College, Cambridge</t>
  </si>
  <si>
    <t>fish porter's adopted son, later popular novelist</t>
  </si>
  <si>
    <t>fisherman's daughter</t>
  </si>
  <si>
    <t>flax dresser</t>
  </si>
  <si>
    <t>Flight Sub-Lieutenant, 5 Squadron, Royal Naval Air Service</t>
  </si>
  <si>
    <t>Flight Sub-Lieutenant, Royal Naval Air Service</t>
  </si>
  <si>
    <t>flower girl</t>
  </si>
  <si>
    <t>footman</t>
  </si>
  <si>
    <t>Foreign Secretary</t>
  </si>
  <si>
    <t>Foreman to stable keeper</t>
  </si>
  <si>
    <t>Forensic pathologist, drama critic, medical editor and journalist.</t>
  </si>
  <si>
    <t>former employee of Easter Companies Railway Company</t>
  </si>
  <si>
    <t>306</t>
  </si>
  <si>
    <t>Former factory worker (Lancashire cotton mills) and later journalist</t>
  </si>
  <si>
    <t>Former Governor of Jerusalem and the Judaea; Cyprus, and Northern Rhodesia</t>
  </si>
  <si>
    <t>former prisoner</t>
  </si>
  <si>
    <t>Former Secretary to Lord High Admiral, Commissioner of the Navy</t>
  </si>
  <si>
    <t>former servant, prisoner</t>
  </si>
  <si>
    <t>former weaver</t>
  </si>
  <si>
    <t>formerly a City merchant, now a prisoner</t>
  </si>
  <si>
    <t>formerly a weaver</t>
  </si>
  <si>
    <t>Formerly Governor of House of Correction</t>
  </si>
  <si>
    <t>formerly held high command in the army, now a prisoner</t>
  </si>
  <si>
    <t>Formerly schoolmaster, now occasional lecturer and supply teacher</t>
  </si>
  <si>
    <t>Formerly schoolmaster, now occasional lecturer and supply teacher,</t>
  </si>
  <si>
    <t>formery clerk to barrister, now in prison</t>
  </si>
  <si>
    <t>Forrester</t>
  </si>
  <si>
    <t>Founder of Lady Margaret Hall, Oxford</t>
  </si>
  <si>
    <t>foundryworker</t>
  </si>
  <si>
    <t>freeholder</t>
  </si>
  <si>
    <t>from a respectable family, now a prisoner</t>
  </si>
  <si>
    <t>from a weaving family</t>
  </si>
  <si>
    <t>Furniture-maker</t>
  </si>
  <si>
    <t>gaoler</t>
  </si>
  <si>
    <t>gardener</t>
  </si>
  <si>
    <t>General</t>
  </si>
  <si>
    <t>general publisher and newspaper agent</t>
  </si>
  <si>
    <t>10502</t>
  </si>
  <si>
    <t>gentleman</t>
  </si>
  <si>
    <t>Gentleman scientist</t>
  </si>
  <si>
    <t>gentry</t>
  </si>
  <si>
    <t>Geologist and palaeontologist, professor of geology at Reading University</t>
  </si>
  <si>
    <t>Glass engraver</t>
  </si>
  <si>
    <t>Glass-blower</t>
  </si>
  <si>
    <t>glover and felmonger</t>
  </si>
  <si>
    <t>706</t>
  </si>
  <si>
    <t>Governess</t>
  </si>
  <si>
    <t>Governess and writer</t>
  </si>
  <si>
    <t>Governess Stirling was a pastoralist and Bakewell a member of parliament</t>
  </si>
  <si>
    <t>governess then writer</t>
  </si>
  <si>
    <t>governess, later schoolmistress</t>
  </si>
  <si>
    <t>governess, later writer</t>
  </si>
  <si>
    <t>Governess, Novelist</t>
  </si>
  <si>
    <t>governess, then writer</t>
  </si>
  <si>
    <t>Governess, writer, feminist</t>
  </si>
  <si>
    <t>Governess,writer, reformer and feminist</t>
  </si>
  <si>
    <t>governess; later writer</t>
  </si>
  <si>
    <t>government minister, 1806-1807</t>
  </si>
  <si>
    <t>Governor</t>
  </si>
  <si>
    <t>Governor General of Australia</t>
  </si>
  <si>
    <t>Governor General of Canada</t>
  </si>
  <si>
    <t>Governor of Queensland</t>
  </si>
  <si>
    <t>Governor of Sudan</t>
  </si>
  <si>
    <t>Great Lady, painted and drew - charitable work with emphasis on education of poor children</t>
  </si>
  <si>
    <t>Grocer</t>
  </si>
  <si>
    <t>Grocer / Stockbroker</t>
  </si>
  <si>
    <t>Grocery assistant</t>
  </si>
  <si>
    <t>habitual criminal</t>
  </si>
  <si>
    <t>handloom weaver</t>
  </si>
  <si>
    <t>Hat-manufacturer</t>
  </si>
  <si>
    <t>709</t>
  </si>
  <si>
    <t>hatmaker</t>
  </si>
  <si>
    <t>hatter</t>
  </si>
  <si>
    <t>Hatter (outworker)</t>
  </si>
  <si>
    <t>Head of Imperial Customs Service, China</t>
  </si>
  <si>
    <t>Headmaster</t>
  </si>
  <si>
    <t>11403</t>
  </si>
  <si>
    <t>Headmistress</t>
  </si>
  <si>
    <t>Headmistress, Gower Street School</t>
  </si>
  <si>
    <t>Heir to land and industrial property at Shibden Hall, near Halifax, Yorks. [inherits 1824]</t>
  </si>
  <si>
    <t>Heir to land and industrial property at Shibden Hall,near Halifax, Yorks.[inherits 1824]</t>
  </si>
  <si>
    <t>heir to small estate in Yorkshire</t>
  </si>
  <si>
    <t>High Commissioner for Southern Africa and Governor of Cape Colony</t>
  </si>
  <si>
    <t>High school teacher</t>
  </si>
  <si>
    <t>High school; technical college science teacher</t>
  </si>
  <si>
    <t>Historian</t>
  </si>
  <si>
    <t>1120105</t>
  </si>
  <si>
    <t>Historian / critic</t>
  </si>
  <si>
    <t>historian and critic</t>
  </si>
  <si>
    <t>Historian and Journalist</t>
  </si>
  <si>
    <t>historian and jurist</t>
  </si>
  <si>
    <t>Historian and statesman</t>
  </si>
  <si>
    <t>Historian, Critic, Politician</t>
  </si>
  <si>
    <t>Historian, literary critic, biographer</t>
  </si>
  <si>
    <t>Historian, statesman</t>
  </si>
  <si>
    <t>Historical author and biographer</t>
  </si>
  <si>
    <t>Home help/companion</t>
  </si>
  <si>
    <t>hosier</t>
  </si>
  <si>
    <t>Hospital wardsman</t>
  </si>
  <si>
    <t>Hotel bellboy</t>
  </si>
  <si>
    <t>House maid</t>
  </si>
  <si>
    <t>household and naval servant of Lord Sandwich</t>
  </si>
  <si>
    <t>household and naval servant of Sandwich</t>
  </si>
  <si>
    <t>housekeeper</t>
  </si>
  <si>
    <t>801</t>
  </si>
  <si>
    <t>housekeeping pupil</t>
  </si>
  <si>
    <t>housemaid</t>
  </si>
  <si>
    <t>housepainter</t>
  </si>
  <si>
    <t>723</t>
  </si>
  <si>
    <t>housepainter's family</t>
  </si>
  <si>
    <t>housepainter's son</t>
  </si>
  <si>
    <t>housepainter's son, later don</t>
  </si>
  <si>
    <t>houseservant</t>
  </si>
  <si>
    <t>Housewife</t>
  </si>
  <si>
    <t>Hulse was Governor of Chelsea Hospital</t>
  </si>
  <si>
    <t>Husband of poet</t>
  </si>
  <si>
    <t>hymn writer, poet and newspaper editor</t>
  </si>
  <si>
    <t>In adulthood, writer and editor</t>
  </si>
  <si>
    <t>in the news business</t>
  </si>
  <si>
    <t>in training for ministry</t>
  </si>
  <si>
    <t>in training to be a teacher</t>
  </si>
  <si>
    <t>Inherited a small estate</t>
  </si>
  <si>
    <t>inherited land and industrial property at Shibden Hall, near Halifax, Yorks. [inherits 1824]</t>
  </si>
  <si>
    <t>Inpsector of bank notes</t>
  </si>
  <si>
    <t>Inspector General Penal Establishments</t>
  </si>
  <si>
    <t>Insurance manager</t>
  </si>
  <si>
    <t>Intended by parents to become a rabbi</t>
  </si>
  <si>
    <t>internees, formerly Colonial Service</t>
  </si>
  <si>
    <t>involved in theatre</t>
  </si>
  <si>
    <t>iron moulder, writer</t>
  </si>
  <si>
    <t>iron moulder's son, later poet</t>
  </si>
  <si>
    <t>iron moulders</t>
  </si>
  <si>
    <t>ironmoulder</t>
  </si>
  <si>
    <t>ironmoulder, later writer</t>
  </si>
  <si>
    <t>jewel thief</t>
  </si>
  <si>
    <t>jeweller</t>
  </si>
  <si>
    <t>jobbing porter</t>
  </si>
  <si>
    <t>Joiner</t>
  </si>
  <si>
    <t>703</t>
  </si>
  <si>
    <t>joiner's son</t>
  </si>
  <si>
    <t>Journalist</t>
  </si>
  <si>
    <t>journalist / politician</t>
  </si>
  <si>
    <t>Journalist and editor</t>
  </si>
  <si>
    <t>Journalist and newspaper proprietor</t>
  </si>
  <si>
    <t>Journalist and writer</t>
  </si>
  <si>
    <t>Journalist, Author</t>
  </si>
  <si>
    <t>journalist, novelist, political philosopher</t>
  </si>
  <si>
    <t>Journalist, writer</t>
  </si>
  <si>
    <t>journalist, writer, publisher</t>
  </si>
  <si>
    <t>Journalist/ Novelist</t>
  </si>
  <si>
    <t>Journalist/ writer</t>
  </si>
  <si>
    <t>Journalist/Novelist</t>
  </si>
  <si>
    <t>journalist/writer</t>
  </si>
  <si>
    <t>journeyman engineer</t>
  </si>
  <si>
    <t>714</t>
  </si>
  <si>
    <t>Journeyman hand-loom weaver / poet</t>
  </si>
  <si>
    <t>journeyman printer</t>
  </si>
  <si>
    <t>Journeyman shoemaker</t>
  </si>
  <si>
    <t>Journeyman shoemaker (apprentice)</t>
  </si>
  <si>
    <t>Journeyman tailor</t>
  </si>
  <si>
    <t>Journeyman tailors</t>
  </si>
  <si>
    <t>JP and MP</t>
  </si>
  <si>
    <t>Judge</t>
  </si>
  <si>
    <t>judge and historian</t>
  </si>
  <si>
    <t>judge and scholar</t>
  </si>
  <si>
    <t>Judge/arbitrator</t>
  </si>
  <si>
    <t>jurist / politician</t>
  </si>
  <si>
    <t>Jurist, politician, historian</t>
  </si>
  <si>
    <t>jurist/politician</t>
  </si>
  <si>
    <t>juvenile offender</t>
  </si>
  <si>
    <t>keeps a pewterer's shop</t>
  </si>
  <si>
    <t>keeps a sale shop</t>
  </si>
  <si>
    <t>keeps a sale-shop</t>
  </si>
  <si>
    <t>King</t>
  </si>
  <si>
    <t>King of Great Britain and Ireland; and Secretary to the Admiralty</t>
  </si>
  <si>
    <t>King of Hawaii</t>
  </si>
  <si>
    <t>Labour MP</t>
  </si>
  <si>
    <t>Labour MP eventually, but child labourer at this time</t>
  </si>
  <si>
    <t>Labour politician</t>
  </si>
  <si>
    <t>labourer</t>
  </si>
  <si>
    <t>labourer at East India docks</t>
  </si>
  <si>
    <t>labourer at ironworks when grown up</t>
  </si>
  <si>
    <t>labourer in an iron works</t>
  </si>
  <si>
    <t>Labourer in parish</t>
  </si>
  <si>
    <t>labourer on his father's farm.</t>
  </si>
  <si>
    <t>labourer, Deacon in church</t>
  </si>
  <si>
    <t>labourer, not clear whether agricultural or not</t>
  </si>
  <si>
    <t>labourer's son</t>
  </si>
  <si>
    <t>labourers and poor people</t>
  </si>
  <si>
    <t>labouring man, not in regular work</t>
  </si>
  <si>
    <t>Lady</t>
  </si>
  <si>
    <t>Lady in waiting</t>
  </si>
  <si>
    <t>lady prison visitor</t>
  </si>
  <si>
    <t>lady prison visitor or warden</t>
  </si>
  <si>
    <t>lady-in-waiting</t>
  </si>
  <si>
    <t>lady's maid</t>
  </si>
  <si>
    <t>Lady's maid to Lady Charlotte Schreiber</t>
  </si>
  <si>
    <t>Lance Corporal, 10th Battalion, King's Royal Rifles</t>
  </si>
  <si>
    <t>Lance Corporal, 15 Battalion, Royal Welsh Fusiliers, British Army</t>
  </si>
  <si>
    <t>Lance Corporal, 2nd Royal Fusiliers</t>
  </si>
  <si>
    <t>Lance Corporal, 7th Field Ambulance, 2nd Australian Division, AIF</t>
  </si>
  <si>
    <t>Lance Corporal, London Rifle Brigade; bank employee</t>
  </si>
  <si>
    <t>Lance-bombadier, anti-aircraft battery</t>
  </si>
  <si>
    <t>landlady of the public house</t>
  </si>
  <si>
    <t>landlandy of White Horse public house</t>
  </si>
  <si>
    <t>Landlord</t>
  </si>
  <si>
    <t>landlord and farmer</t>
  </si>
  <si>
    <t>landlord of public house</t>
  </si>
  <si>
    <t>landlord public house</t>
  </si>
  <si>
    <t>Landowner</t>
  </si>
  <si>
    <t>landowner and wife</t>
  </si>
  <si>
    <t>Landscape Gardener</t>
  </si>
  <si>
    <t>Later a journalist</t>
  </si>
  <si>
    <t>later a Labour MP; born into working class</t>
  </si>
  <si>
    <t>later a poet</t>
  </si>
  <si>
    <t>later a socialist</t>
  </si>
  <si>
    <t>later a stonemason</t>
  </si>
  <si>
    <t>later a weaver</t>
  </si>
  <si>
    <t>later a writer</t>
  </si>
  <si>
    <t>later author</t>
  </si>
  <si>
    <t>later barrister and writer</t>
  </si>
  <si>
    <t>later bookbinder</t>
  </si>
  <si>
    <t>later economist</t>
  </si>
  <si>
    <t>later journalist/writer</t>
  </si>
  <si>
    <t>later Labour MP, born in working class</t>
  </si>
  <si>
    <t>later Labour politician</t>
  </si>
  <si>
    <t>later librarian and poet</t>
  </si>
  <si>
    <t>1120201</t>
  </si>
  <si>
    <t>later novelist and poet</t>
  </si>
  <si>
    <t>later poet</t>
  </si>
  <si>
    <t>later poet and librarian</t>
  </si>
  <si>
    <t>later politician</t>
  </si>
  <si>
    <t>later printer and author</t>
  </si>
  <si>
    <t>later socialist writer</t>
  </si>
  <si>
    <t>later teacher and writer</t>
  </si>
  <si>
    <t>later trade unionist and factory inspector</t>
  </si>
  <si>
    <t>later weaver and poet</t>
  </si>
  <si>
    <t>later writer</t>
  </si>
  <si>
    <t>later writer and clergyman's wife</t>
  </si>
  <si>
    <t>later writer; engineer's son</t>
  </si>
  <si>
    <t>Later, Anglican clergyman and author.</t>
  </si>
  <si>
    <t>laterf poet</t>
  </si>
  <si>
    <t>laundrywoman's son, later clerk and author</t>
  </si>
  <si>
    <t>Law student</t>
  </si>
  <si>
    <t>lawyer</t>
  </si>
  <si>
    <t>Lawyer / writer</t>
  </si>
  <si>
    <t>lawyer / writer (year of birth poss. 1863)</t>
  </si>
  <si>
    <t>lawyer and aristocrat</t>
  </si>
  <si>
    <t>lawyer and author</t>
  </si>
  <si>
    <t>lawyer and clergyman's daughter</t>
  </si>
  <si>
    <t>lawyer and historian</t>
  </si>
  <si>
    <t>Lawyer and journalist</t>
  </si>
  <si>
    <t>lawyer and landowner</t>
  </si>
  <si>
    <t>lawyer and MP</t>
  </si>
  <si>
    <t>Lawyer and poet</t>
  </si>
  <si>
    <t>Lawyer and politician</t>
  </si>
  <si>
    <t>Lawyer and writer</t>
  </si>
  <si>
    <t>lawyer, diarist, and biographer of Samuel Johnson, and heir to the Auchinleck estate in Ayrshire</t>
  </si>
  <si>
    <t>lawyer, officer of Lord Sandwich's household</t>
  </si>
  <si>
    <t>Lawyer: justice of the common pleas, 1728-46</t>
  </si>
  <si>
    <t>lawyer's clerk</t>
  </si>
  <si>
    <t>Lawyer's wife</t>
  </si>
  <si>
    <t>lawyer/ solicitor</t>
  </si>
  <si>
    <t>Lawyer/Army officer</t>
  </si>
  <si>
    <t>Lawyer/Politician</t>
  </si>
  <si>
    <t>Lawyer/Writer</t>
  </si>
  <si>
    <t>lay cleric, later soldier and poet</t>
  </si>
  <si>
    <t>Laywer</t>
  </si>
  <si>
    <t>leather breeches maker</t>
  </si>
  <si>
    <t>Leather merchant and town councillor</t>
  </si>
  <si>
    <t>leatherworker's son, later cook</t>
  </si>
  <si>
    <t>Lecturer</t>
  </si>
  <si>
    <t>Lecturer and political activist</t>
  </si>
  <si>
    <t>Lecturer/writer</t>
  </si>
  <si>
    <t>lets out rooms in Norfolk-street</t>
  </si>
  <si>
    <t>letter case maker</t>
  </si>
  <si>
    <t>letter-sorter's daughter</t>
  </si>
  <si>
    <t>letter-sorter's daughter, later novelist</t>
  </si>
  <si>
    <t>Librarian</t>
  </si>
  <si>
    <t>Lieutenant Colonel, Coldstream Guards, British Army</t>
  </si>
  <si>
    <t>Lieutenant Royal Navy</t>
  </si>
  <si>
    <t>Lieutenant-Colonel, 106th Brigade, Royal Field Artillery</t>
  </si>
  <si>
    <t>Lieutenant, 207 Squadron, Royal Air Force</t>
  </si>
  <si>
    <t>Lieutenant, 208th Machine Gun Company, BEF</t>
  </si>
  <si>
    <t>Lieutenant, 2nd Battalion, Cheshire Regiment</t>
  </si>
  <si>
    <t>Lieutenant, 3rd Battalion, Royal Welch Fusiliers</t>
  </si>
  <si>
    <t>Lieutenant, 4th Battalion, Middlesex Regiment</t>
  </si>
  <si>
    <t>Lieutenant, RFC</t>
  </si>
  <si>
    <t>Lieutenant, Royal Air Force</t>
  </si>
  <si>
    <t>Lieutenant, Royal Navy</t>
  </si>
  <si>
    <t>lift operator's daughter</t>
  </si>
  <si>
    <t>linen draper</t>
  </si>
  <si>
    <t>Linguist, traveller, archaeologist</t>
  </si>
  <si>
    <t>112</t>
  </si>
  <si>
    <t>Linguist, traveller, archaeologist, information gatherer for British governement and Middle East political advisor</t>
  </si>
  <si>
    <t>Linguist, traveller, archaeologist, information gatherer for British government and Middle East political advisor</t>
  </si>
  <si>
    <t>Linguist, traveller, archaeologist, information gatherer for British government, army officer and  Middle East political advisor</t>
  </si>
  <si>
    <t>Linguist, traveller, archaeologist, intelligence officer and  Middle East political advisor</t>
  </si>
  <si>
    <t>Linguist, traveller, archaeologist, intelligence officer for British government, army officer and Middle East political advisor</t>
  </si>
  <si>
    <t>Linguist, traveller, archaeologist, yet to take up formal occupation as political advisor</t>
  </si>
  <si>
    <t>linguist, traveller, student archaeologist (yet to take up formal ocupation as archaeologist and political advisor</t>
  </si>
  <si>
    <t>literary agent</t>
  </si>
  <si>
    <t>literary and art critic</t>
  </si>
  <si>
    <t>Literary Correspondent</t>
  </si>
  <si>
    <t>Literary critic, historian, journalist, biographer</t>
  </si>
  <si>
    <t>Literary Editor, The Nation</t>
  </si>
  <si>
    <t>Literary scholar</t>
  </si>
  <si>
    <t>locomotive fireman</t>
  </si>
  <si>
    <t>London park-keeper</t>
  </si>
  <si>
    <t>London thieves</t>
  </si>
  <si>
    <t>long-song seller</t>
  </si>
  <si>
    <t>Looking after younger siblings. Author</t>
  </si>
  <si>
    <t>Lord Bishop of Chester</t>
  </si>
  <si>
    <t>M.P.</t>
  </si>
  <si>
    <t>M.P. / Writer</t>
  </si>
  <si>
    <t>M.P. and Recorder for Plymouth</t>
  </si>
  <si>
    <t>machine file cutter</t>
  </si>
  <si>
    <t>machinist in factory, later politician</t>
  </si>
  <si>
    <t>machinist in shell factory</t>
  </si>
  <si>
    <t>Magazine editor</t>
  </si>
  <si>
    <t>maid to Gertrude Savile</t>
  </si>
  <si>
    <t>maid to Lady Margaret Hoby</t>
  </si>
  <si>
    <t>maid to Lady Margaret Hoby - perhaps?</t>
  </si>
  <si>
    <t>maids of Samuel Pepys</t>
  </si>
  <si>
    <t>Maidservant to Elizabeth Barrett</t>
  </si>
  <si>
    <t>Maidservant to Elizabeth Barrett Browning</t>
  </si>
  <si>
    <t>Major (Field Surgeon), 1st Brigade, Canadian Field Artillery</t>
  </si>
  <si>
    <t>Major, 32nd Divisional Artillery</t>
  </si>
  <si>
    <t>Major, 4th Battalion, Royal Irish Rifles</t>
  </si>
  <si>
    <t>Major, Gordon Highlanders; Laird; Historian</t>
  </si>
  <si>
    <t>man of letters and peer</t>
  </si>
  <si>
    <t>Manager at Blackwood's</t>
  </si>
  <si>
    <t>manager of a bleaching company</t>
  </si>
  <si>
    <t>Manager of the Poetry Bookshop, London</t>
  </si>
  <si>
    <t>manufactuer's daughter; writer</t>
  </si>
  <si>
    <t>Manufacturer and philanthropist</t>
  </si>
  <si>
    <t>Manufacturer's daughter</t>
  </si>
  <si>
    <t>manufacturer's daughter; writer</t>
  </si>
  <si>
    <t>Mariner (First Mate) Masters certificate obtained 1886)</t>
  </si>
  <si>
    <t>mariner; last post captain's steward on an Indiaman</t>
  </si>
  <si>
    <t>market stall holder's son</t>
  </si>
  <si>
    <t>Marquess of Abercorn</t>
  </si>
  <si>
    <t>master craftsman</t>
  </si>
  <si>
    <t>master mariner</t>
  </si>
  <si>
    <t>Master mariner and author</t>
  </si>
  <si>
    <t>master mariner and writer</t>
  </si>
  <si>
    <t>Master of Balliol College, Oxford</t>
  </si>
  <si>
    <t>Mastr of Peterhouse College, Cambridge; Bishop of Carlisle</t>
  </si>
  <si>
    <t>Mathematician</t>
  </si>
  <si>
    <t>matron</t>
  </si>
  <si>
    <t>matron, women's prison, Newgate</t>
  </si>
  <si>
    <t>Mechanic in Sleddons Mill, Preston, Lancashire</t>
  </si>
  <si>
    <t>Medical doctor</t>
  </si>
  <si>
    <t>Medical doctor and writer of self-help manuals</t>
  </si>
  <si>
    <t>Medical Missionary, Church Missionary Society</t>
  </si>
  <si>
    <t>11017</t>
  </si>
  <si>
    <t>Medical Officer, 45th Field Ambulance, 15th Division</t>
  </si>
  <si>
    <t>Medical Officer, RAMC</t>
  </si>
  <si>
    <t>Medical practitioner</t>
  </si>
  <si>
    <t>member of parliament</t>
  </si>
  <si>
    <t>Member of Parliament (Conservative leader in House of Commons)</t>
  </si>
  <si>
    <t>Member of Parliament and naval administrator</t>
  </si>
  <si>
    <t>Member of parliament and royal administrator</t>
  </si>
  <si>
    <t>Member of Parliament and wife</t>
  </si>
  <si>
    <t>Member of staff at Leighton Park School</t>
  </si>
  <si>
    <t>11407</t>
  </si>
  <si>
    <t>merchant</t>
  </si>
  <si>
    <t>Merchant and politician</t>
  </si>
  <si>
    <t>merchant seaman</t>
  </si>
  <si>
    <t>Merchant tailor</t>
  </si>
  <si>
    <t>merchants and Quaker minister</t>
  </si>
  <si>
    <t>mid shipman in navy</t>
  </si>
  <si>
    <t>military</t>
  </si>
  <si>
    <t>Military officer</t>
  </si>
  <si>
    <t>mill worker</t>
  </si>
  <si>
    <t>Mill worker and suffragette</t>
  </si>
  <si>
    <t>mill worker, later Labour politician</t>
  </si>
  <si>
    <t>mill-worker</t>
  </si>
  <si>
    <t>millworker</t>
  </si>
  <si>
    <t>millworker and poet</t>
  </si>
  <si>
    <t>millworker; later a Labour MP</t>
  </si>
  <si>
    <t>millworkers' son</t>
  </si>
  <si>
    <t>miner</t>
  </si>
  <si>
    <t>miner, also book buyer for local miners' library; Communist activist; later novelist</t>
  </si>
  <si>
    <t>miner, later a Methodist minister</t>
  </si>
  <si>
    <t>miner, later MP</t>
  </si>
  <si>
    <t>miner, later soldier</t>
  </si>
  <si>
    <t>miner's son</t>
  </si>
  <si>
    <t>miner's son, later Labour politician</t>
  </si>
  <si>
    <t>mineworker, later singer</t>
  </si>
  <si>
    <t>mining and petroleum engineer</t>
  </si>
  <si>
    <t>Mining Registrar</t>
  </si>
  <si>
    <t>Minister</t>
  </si>
  <si>
    <t>Minister in Church of England</t>
  </si>
  <si>
    <t>Minister of religion</t>
  </si>
  <si>
    <t>minor naval official</t>
  </si>
  <si>
    <t>10203</t>
  </si>
  <si>
    <t>Missionary</t>
  </si>
  <si>
    <t>Missionary Nurse</t>
  </si>
  <si>
    <t>Mistress to the Duke of Devonshire</t>
  </si>
  <si>
    <t>Monarch</t>
  </si>
  <si>
    <t>mother</t>
  </si>
  <si>
    <t>mother of George, 7th Baronet Savile, Lord of Rufford</t>
  </si>
  <si>
    <t>mother/wife a cleaner, father/husband an irregularly employed seaman</t>
  </si>
  <si>
    <t>Motor transport officer,World War 1</t>
  </si>
  <si>
    <t>mountaineer</t>
  </si>
  <si>
    <t>mountaineer and writer</t>
  </si>
  <si>
    <t>mountaineer and writer (Shipton and Tilman); surveyor (Spender)</t>
  </si>
  <si>
    <t>mountaineer, writer, photographer</t>
  </si>
  <si>
    <t>mountaineer,writer, photographer</t>
  </si>
  <si>
    <t>mountaineer/explorer and writer</t>
  </si>
  <si>
    <t>mountaineers</t>
  </si>
  <si>
    <t>MP</t>
  </si>
  <si>
    <t>MP and Prime Minister 1915-1916</t>
  </si>
  <si>
    <t>munitions worker</t>
  </si>
  <si>
    <t>Musian / composer / gentleman</t>
  </si>
  <si>
    <t>music historian</t>
  </si>
  <si>
    <t>Musician</t>
  </si>
  <si>
    <t>muslin weaver and part-time teacher</t>
  </si>
  <si>
    <t>n/a</t>
  </si>
  <si>
    <t>Nanny</t>
  </si>
  <si>
    <t>Natural philosopher</t>
  </si>
  <si>
    <t>109</t>
  </si>
  <si>
    <t>Naturalist</t>
  </si>
  <si>
    <t>Naturalist and Writer</t>
  </si>
  <si>
    <t>naval captain</t>
  </si>
  <si>
    <t>naval officer</t>
  </si>
  <si>
    <t>Naval petty-officer</t>
  </si>
  <si>
    <t>Naval Surgeon</t>
  </si>
  <si>
    <t>navvy</t>
  </si>
  <si>
    <t>Navy officer</t>
  </si>
  <si>
    <t>Neurologist</t>
  </si>
  <si>
    <t>Newspaper boy</t>
  </si>
  <si>
    <t>Newspaper editor</t>
  </si>
  <si>
    <t>newspaper owner</t>
  </si>
  <si>
    <t>newspaper proprietor</t>
  </si>
  <si>
    <t>Newspaper vendors</t>
  </si>
  <si>
    <t>Newspaper writer and wife of an  academic</t>
  </si>
  <si>
    <t>nobleman</t>
  </si>
  <si>
    <t>Non essential factory-worker</t>
  </si>
  <si>
    <t>none</t>
  </si>
  <si>
    <t>none - daughter of clergyman</t>
  </si>
  <si>
    <t>None, later governess</t>
  </si>
  <si>
    <t>Novelist</t>
  </si>
  <si>
    <t>Novelist and Critic</t>
  </si>
  <si>
    <t>Novelist and playwright</t>
  </si>
  <si>
    <t>Novelist and poet</t>
  </si>
  <si>
    <t>Novelist, poet &amp; lawyer</t>
  </si>
  <si>
    <t>Novelist, poet and lawyer</t>
  </si>
  <si>
    <t>Novelist, poet and lawyer.</t>
  </si>
  <si>
    <t>Novelist, poet, lawyer.</t>
  </si>
  <si>
    <t>Nurse</t>
  </si>
  <si>
    <t>11010</t>
  </si>
  <si>
    <t>Nurse and administrator, Australian Red Cross</t>
  </si>
  <si>
    <t>Nurse and midwife</t>
  </si>
  <si>
    <t>nurse and writer</t>
  </si>
  <si>
    <t>Nursemaid</t>
  </si>
  <si>
    <t>office boy and bookkeeper</t>
  </si>
  <si>
    <t>304</t>
  </si>
  <si>
    <t>office boy, son of itinerant salesman, later a writer</t>
  </si>
  <si>
    <t>Office worker</t>
  </si>
  <si>
    <t>office worker, later film director</t>
  </si>
  <si>
    <t>Officer in Indian Army</t>
  </si>
  <si>
    <t>Opposition MP</t>
  </si>
  <si>
    <t>owned and managed a large estate</t>
  </si>
  <si>
    <t>Owned and managed large estate</t>
  </si>
  <si>
    <t>owner of small estate in Co. Down, Irish Nationalist, in exile for treason</t>
  </si>
  <si>
    <t>Oxford academic</t>
  </si>
  <si>
    <t>Oxford graduate, language and (by now) archaeology student,</t>
  </si>
  <si>
    <t>Oxford graduate, language and (by now) student archaeologist, occupation as political advisor</t>
  </si>
  <si>
    <t>packer, became clerk</t>
  </si>
  <si>
    <t>Painter</t>
  </si>
  <si>
    <t>painter's daughter</t>
  </si>
  <si>
    <t>painter's son</t>
  </si>
  <si>
    <t>parish priest of Hackness</t>
  </si>
  <si>
    <t>parson</t>
  </si>
  <si>
    <t>Parson, South Cave, Yorkshire</t>
  </si>
  <si>
    <t>parson/ rector</t>
  </si>
  <si>
    <t>Parson/Schoolmaster</t>
  </si>
  <si>
    <t>part-time secretary for her father, Thomas De Quincey</t>
  </si>
  <si>
    <t>part-time secretary for Thomas De Quincey</t>
  </si>
  <si>
    <t>Partner in W.R.Smith &amp; Pterson Printers and Publishers</t>
  </si>
  <si>
    <t>Pastoralist</t>
  </si>
  <si>
    <t>pastoralist and chief engineer for harbours</t>
  </si>
  <si>
    <t>Pastoralist and politician</t>
  </si>
  <si>
    <t>Pawnbroker</t>
  </si>
  <si>
    <t>501</t>
  </si>
  <si>
    <t>paymaster to the Navy Treasurer</t>
  </si>
  <si>
    <t>penny mouse-trap maker</t>
  </si>
  <si>
    <t>724</t>
  </si>
  <si>
    <t>perhaps journeyman packer</t>
  </si>
  <si>
    <t>Perpetual curate of St Michael and All Angels Church, Haworth</t>
  </si>
  <si>
    <t>Perpetual curate, Haworth</t>
  </si>
  <si>
    <t>pewterer</t>
  </si>
  <si>
    <t>Philosopher</t>
  </si>
  <si>
    <t>physician</t>
  </si>
  <si>
    <t>Physician / writer</t>
  </si>
  <si>
    <t>Physician and author</t>
  </si>
  <si>
    <t>Physician and hydropathist</t>
  </si>
  <si>
    <t>Physician and member, Royal Army Medical Corps</t>
  </si>
  <si>
    <t>Physician/Writer</t>
  </si>
  <si>
    <t>Pitman</t>
  </si>
  <si>
    <t>pitman in coal mine</t>
  </si>
  <si>
    <t>Pitman, later MP</t>
  </si>
  <si>
    <t>Pitmas, later MP</t>
  </si>
  <si>
    <t>Playwright</t>
  </si>
  <si>
    <t>ploughboy - later Labour MP</t>
  </si>
  <si>
    <t>ploughman</t>
  </si>
  <si>
    <t>Poet</t>
  </si>
  <si>
    <t>Poet / author</t>
  </si>
  <si>
    <t>Poet and critic</t>
  </si>
  <si>
    <t>Poet and novelist</t>
  </si>
  <si>
    <t>Poet and translator</t>
  </si>
  <si>
    <t>poet, critic, philosopher</t>
  </si>
  <si>
    <t>Poet, journalist and public servant</t>
  </si>
  <si>
    <t>Poet, journalist, wife of orchardist</t>
  </si>
  <si>
    <t>poet, writer, and cultural activist</t>
  </si>
  <si>
    <t>Poet's family</t>
  </si>
  <si>
    <t>poet/ natural history author</t>
  </si>
  <si>
    <t>poet/natural history author</t>
  </si>
  <si>
    <t>Police magistrate / naturalist</t>
  </si>
  <si>
    <t>policeman</t>
  </si>
  <si>
    <t>political philosopher</t>
  </si>
  <si>
    <t>1120106</t>
  </si>
  <si>
    <t>political philospher</t>
  </si>
  <si>
    <t>politician</t>
  </si>
  <si>
    <t>Politician (Speaker of the House of Commons)</t>
  </si>
  <si>
    <t>Politician / Writer</t>
  </si>
  <si>
    <t>Politician and carpenter</t>
  </si>
  <si>
    <t>Politician and family</t>
  </si>
  <si>
    <t>politician and governor-general of British India</t>
  </si>
  <si>
    <t>Politician and prison reformer</t>
  </si>
  <si>
    <t>Politician and Scientist</t>
  </si>
  <si>
    <t>politician and writer</t>
  </si>
  <si>
    <t>Politician, barrister, journalist</t>
  </si>
  <si>
    <t>Politician, historian, writer</t>
  </si>
  <si>
    <t>politician, Prime Minister</t>
  </si>
  <si>
    <t>politician's wife</t>
  </si>
  <si>
    <t>poor background, became a Labour MP</t>
  </si>
  <si>
    <t>Porter</t>
  </si>
  <si>
    <t>Porter/warehouseman</t>
  </si>
  <si>
    <t>Portrait painter and poet</t>
  </si>
  <si>
    <t>Possibly a student or fellow at Cambridge, possibly member of the clergy</t>
  </si>
  <si>
    <t>Post Office Savings Bank clerk</t>
  </si>
  <si>
    <t>307</t>
  </si>
  <si>
    <t>Post Office Savings Bank clerk, later Labour MP</t>
  </si>
  <si>
    <t>Postal sorter</t>
  </si>
  <si>
    <t>postman</t>
  </si>
  <si>
    <t>postman's son; later poet</t>
  </si>
  <si>
    <t>potman in public house</t>
  </si>
  <si>
    <t>preacher</t>
  </si>
  <si>
    <t>preacher and President of the Methodist Conference</t>
  </si>
  <si>
    <t>preacher and rhetorician</t>
  </si>
  <si>
    <t>Preacher, Editor, Journalist</t>
  </si>
  <si>
    <t>Preacher, Journalist, Clergyman</t>
  </si>
  <si>
    <t>Preacher, Journalist, Editor</t>
  </si>
  <si>
    <t>preacher's son, later poet</t>
  </si>
  <si>
    <t>prelate</t>
  </si>
  <si>
    <t>Presbyterian Church Minister</t>
  </si>
  <si>
    <t>Presbyterian Minister</t>
  </si>
  <si>
    <t>Presbyterian Minister and Doctor</t>
  </si>
  <si>
    <t>pretender to English throne</t>
  </si>
  <si>
    <t>previously costermonger, now a prisoner</t>
  </si>
  <si>
    <t>Priest</t>
  </si>
  <si>
    <t>Prime Minister</t>
  </si>
  <si>
    <t>Prime Minister, Great Britain</t>
  </si>
  <si>
    <t>Prince</t>
  </si>
  <si>
    <t>Prince Consort to Queen Victoria</t>
  </si>
  <si>
    <t>Prince of Wales</t>
  </si>
  <si>
    <t>Prince Regent</t>
  </si>
  <si>
    <t>Prince, later monarch</t>
  </si>
  <si>
    <t>Princess</t>
  </si>
  <si>
    <t>princess of Hesse</t>
  </si>
  <si>
    <t>Princess of Wales</t>
  </si>
  <si>
    <t>Princess, member of Royal family</t>
  </si>
  <si>
    <t>printer</t>
  </si>
  <si>
    <t>Printer / compositor</t>
  </si>
  <si>
    <t>printer and author</t>
  </si>
  <si>
    <t>Printer and publisher</t>
  </si>
  <si>
    <t>printer and writer</t>
  </si>
  <si>
    <t>printer then founder of Socialist party</t>
  </si>
  <si>
    <t>printer then publisher</t>
  </si>
  <si>
    <t>Printer's apprentice</t>
  </si>
  <si>
    <t>Prison Governor</t>
  </si>
  <si>
    <t>prisoner</t>
  </si>
  <si>
    <t>prisoner and school-mistress</t>
  </si>
  <si>
    <t>prisoner, committed for burglary</t>
  </si>
  <si>
    <t>prisoner, committed for highway robbery</t>
  </si>
  <si>
    <t>prisoner, committed for poaching</t>
  </si>
  <si>
    <t>prisoner, committed for sheep stealing</t>
  </si>
  <si>
    <t>prisoner, convict</t>
  </si>
  <si>
    <t>prisoner, formerly coal-heaver</t>
  </si>
  <si>
    <t>prisoner, formerly farm labourer</t>
  </si>
  <si>
    <t>prisoner, formerly letter carrier (postman)</t>
  </si>
  <si>
    <t>prisoner, formerly prizefighter, trickster and habitual criminal</t>
  </si>
  <si>
    <t>prisoner, formerly vagrant tumbler (street acrobat/ performer)</t>
  </si>
  <si>
    <t>Prisoner. Arrested when working as Shopman, in Richard Carlile's bookshop in the Strand, for selling a copy of Plamer's Principles of Nature..</t>
  </si>
  <si>
    <t>prisoners</t>
  </si>
  <si>
    <t>Private Secretary</t>
  </si>
  <si>
    <t>Private tutor/Writer</t>
  </si>
  <si>
    <t>Private, 1/1 Herefordshire Regiment, 158 Brigade, 53 Division, British Army</t>
  </si>
  <si>
    <t>Private, 14th Hussars, British Army</t>
  </si>
  <si>
    <t>Private, 15 Battalion, Australian Imperial Force</t>
  </si>
  <si>
    <t>Private, 1st Field Ambulance, AIF</t>
  </si>
  <si>
    <t>Private, 2/5th London Field Ambulance Corps</t>
  </si>
  <si>
    <t>Private, British Army</t>
  </si>
  <si>
    <t>Private, London Rifle Brigade</t>
  </si>
  <si>
    <t>Private, London Rifle Brigade; bank employee</t>
  </si>
  <si>
    <t>Private, Plymouth Battalion, Royal Marine Light Infantry, Royal Naval Division; Trainee manager</t>
  </si>
  <si>
    <t>probably miner's son</t>
  </si>
  <si>
    <t>probably proprietor of thieves' kitchen or house of ill fame</t>
  </si>
  <si>
    <t>probably sailor (came from Yarmouth to collect prize money)</t>
  </si>
  <si>
    <t>probably servant to pawnbrokers</t>
  </si>
  <si>
    <t>Probationary Flight Officer, Royal Naval Air Service</t>
  </si>
  <si>
    <t>Prof. of medicine at Oxford</t>
  </si>
  <si>
    <t>Professional criminal</t>
  </si>
  <si>
    <t>professor</t>
  </si>
  <si>
    <t>Professor of Anatomy Edinburgh University (1720-1758)</t>
  </si>
  <si>
    <t>Professor of Civil History, Edinburgh University</t>
  </si>
  <si>
    <t>Professor of Classics</t>
  </si>
  <si>
    <t>Professor of Geology at Cambridge</t>
  </si>
  <si>
    <t>Professor of Literature, Liverpool University</t>
  </si>
  <si>
    <t>Prominent Fascist and society beauty</t>
  </si>
  <si>
    <t>Protestant chaplain, Albaro</t>
  </si>
  <si>
    <t>Provost of Eton and Canon of Windsor</t>
  </si>
  <si>
    <t>Psychoanalyst</t>
  </si>
  <si>
    <t>Public school boys</t>
  </si>
  <si>
    <t>Publican</t>
  </si>
  <si>
    <t>publican (landlord)</t>
  </si>
  <si>
    <t>publican landlord</t>
  </si>
  <si>
    <t>Publisher</t>
  </si>
  <si>
    <t>Publisher / bookseller</t>
  </si>
  <si>
    <t>Publisher /bookseller</t>
  </si>
  <si>
    <t>Publisher's son</t>
  </si>
  <si>
    <t>publisher/bookseller</t>
  </si>
  <si>
    <t>publisher/editor</t>
  </si>
  <si>
    <t>Pupil At Charity School, Carlisle Cathedral</t>
  </si>
  <si>
    <t>Pupil at Eton College</t>
  </si>
  <si>
    <t>Pupil at Louth Grammar School</t>
  </si>
  <si>
    <t>Pupil at Portarlington School</t>
  </si>
  <si>
    <t>Pupil Teacher/Teacher</t>
  </si>
  <si>
    <t>purchaser of coal for his Majesty's barracks</t>
  </si>
  <si>
    <t>Quaker minister</t>
  </si>
  <si>
    <t>Queen</t>
  </si>
  <si>
    <t>Queen of England</t>
  </si>
  <si>
    <t>Queen of Great Britain and Ireland</t>
  </si>
  <si>
    <t>rag and bone collector's son</t>
  </si>
  <si>
    <t>Rag Merchant</t>
  </si>
  <si>
    <t>railway clerk's daughter - later feminist and film director</t>
  </si>
  <si>
    <t>railway clerk's wife</t>
  </si>
  <si>
    <t>railway station worker</t>
  </si>
  <si>
    <t>railway worker and itinerant orator</t>
  </si>
  <si>
    <t>railway worker's daughter</t>
  </si>
  <si>
    <t>Reader: translator;  Listener: master mariner and author</t>
  </si>
  <si>
    <t>recent Oxford graduate, yet to tak up formal occupation as archaeologist and political advisor</t>
  </si>
  <si>
    <t>Rector and J.P</t>
  </si>
  <si>
    <t>Rector and J.P.</t>
  </si>
  <si>
    <t>Rector of St Mary's, Lambeth</t>
  </si>
  <si>
    <t>Rector of Stowlangtoft, Essex</t>
  </si>
  <si>
    <t>Rector of Sutton-under-Brayles</t>
  </si>
  <si>
    <t>Registrar of the Ecclesiastical Court</t>
  </si>
  <si>
    <t>Regius Professor of Greek, Oxford</t>
  </si>
  <si>
    <t>relation of Richard Rhodes the preacher</t>
  </si>
  <si>
    <t>Reporter</t>
  </si>
  <si>
    <t>represented himself to be a merchant, at present a prisoner</t>
  </si>
  <si>
    <t>retired</t>
  </si>
  <si>
    <t>805</t>
  </si>
  <si>
    <t>Retired actress</t>
  </si>
  <si>
    <t>Retired bookseller</t>
  </si>
  <si>
    <t>Retired British Army Colonel</t>
  </si>
  <si>
    <t>Retired civil servant</t>
  </si>
  <si>
    <t>Retired General Secretary of the Women's Co-operative Guild</t>
  </si>
  <si>
    <t>Retired headmaster</t>
  </si>
  <si>
    <t>Retired schoolmaster, then administrator</t>
  </si>
  <si>
    <t>Retired schoolteacher</t>
  </si>
  <si>
    <t>Revolutionary, political prisoner</t>
  </si>
  <si>
    <t>Ribbon weaver</t>
  </si>
  <si>
    <t>Rifleman, 9th County of London Battalion, London Regiment</t>
  </si>
  <si>
    <t>rope maker</t>
  </si>
  <si>
    <t>ropemaker</t>
  </si>
  <si>
    <t>Roundsman</t>
  </si>
  <si>
    <t>running patterer -seller of broadsheets</t>
  </si>
  <si>
    <t>sail-maker</t>
  </si>
  <si>
    <t>sailcloth maker</t>
  </si>
  <si>
    <t>Sailor</t>
  </si>
  <si>
    <t>salonniere</t>
  </si>
  <si>
    <t>Sapper, No. 2 section, Royal Engineers, British Army</t>
  </si>
  <si>
    <t>Sapper, Royal Anglesey Royal Engineers</t>
  </si>
  <si>
    <t>Sapper, Royal Engineers; Admiralty clerk</t>
  </si>
  <si>
    <t>Scholar</t>
  </si>
  <si>
    <t>Scholar and writer</t>
  </si>
  <si>
    <t>Scholar/philosopher</t>
  </si>
  <si>
    <t>Scholarship at Emmanuel College Cambridge 1738 -41, beginning MA.</t>
  </si>
  <si>
    <t>School boy</t>
  </si>
  <si>
    <t>school boy, son of iron moulder</t>
  </si>
  <si>
    <t>school child (at the time)</t>
  </si>
  <si>
    <t>school master</t>
  </si>
  <si>
    <t>School pupil</t>
  </si>
  <si>
    <t>School pupils</t>
  </si>
  <si>
    <t>School teacher</t>
  </si>
  <si>
    <t>schoolboy</t>
  </si>
  <si>
    <t>Schoolboy [Father a merchant / Guardian a Presbyterian Minister].</t>
  </si>
  <si>
    <t>schoolboy or labourer</t>
  </si>
  <si>
    <t>schoolboy, lay cleric, later soldier and poet</t>
  </si>
  <si>
    <t>schoolboys in mining community</t>
  </si>
  <si>
    <t>schoolchild</t>
  </si>
  <si>
    <t>schoolchildren</t>
  </si>
  <si>
    <t>schoolgirl</t>
  </si>
  <si>
    <t>Schoolmaster</t>
  </si>
  <si>
    <t>Schoolmaster, acting as clergy on ship</t>
  </si>
  <si>
    <t>Schoolmaster, Headmaster of Leighton Park; subsequently Professor of Education at Hull, then Visiting Professor at Makerere</t>
  </si>
  <si>
    <t>Schoolmistress</t>
  </si>
  <si>
    <t>Schoolteacher</t>
  </si>
  <si>
    <t>schoolteacher/ parishofficial</t>
  </si>
  <si>
    <t>schoolteacher/parish official</t>
  </si>
  <si>
    <t>Scientist</t>
  </si>
  <si>
    <t>Scientist / Writer</t>
  </si>
  <si>
    <t>Scientist and writer</t>
  </si>
  <si>
    <t>Scientist; politician; writer; printer</t>
  </si>
  <si>
    <t>Scientist/Academic</t>
  </si>
  <si>
    <t>Scientist/Mathematician</t>
  </si>
  <si>
    <t>Scottish landowning family</t>
  </si>
  <si>
    <t>Sculptor</t>
  </si>
  <si>
    <t>Sculptress</t>
  </si>
  <si>
    <t>Seaman</t>
  </si>
  <si>
    <t>seamstress</t>
  </si>
  <si>
    <t>Second Lieutenant, 1st Battalion, Queen's Own Cameron Highlanders; bank employee</t>
  </si>
  <si>
    <t>Second Lieutenant, 2nd Battalion, Queen's Own Cameron Highlanders; bank employee</t>
  </si>
  <si>
    <t>Second Lieutenant, 65 Squadron, Royal Air Force</t>
  </si>
  <si>
    <t>Second Lieutenant, 65 Squadron, Royal Flying Corps</t>
  </si>
  <si>
    <t>Second Lieutenant, Royal Air Force</t>
  </si>
  <si>
    <t>Second Lieutenant, Royal Flying Corps</t>
  </si>
  <si>
    <t>Second Lieutenant, Royal Flying Corps; bank employee</t>
  </si>
  <si>
    <t>Second Lieutenant, Royal Welch Fusiliers</t>
  </si>
  <si>
    <t>Second Second Lieutenant, Royal Air Force</t>
  </si>
  <si>
    <t>Secretary of Royal Society</t>
  </si>
  <si>
    <t>Secretary of State for Foreign Affairs</t>
  </si>
  <si>
    <t>Secretary to Lord High Admiral</t>
  </si>
  <si>
    <t>Secretary to the Admiralty</t>
  </si>
  <si>
    <t>Secretary to the Lord High Admiral</t>
  </si>
  <si>
    <t>Secretary, Country Houses Committee, National Trust</t>
  </si>
  <si>
    <t>seemed to have performed duties of clergyman, but perhaps only a reader</t>
  </si>
  <si>
    <t>Selector</t>
  </si>
  <si>
    <t>Senior Literary Critic, Sunday Times</t>
  </si>
  <si>
    <t>Sergeant fitter</t>
  </si>
  <si>
    <t>Sergeant, Royal Anglesey Royal Engineers</t>
  </si>
  <si>
    <t>servant</t>
  </si>
  <si>
    <t>Servant / gardner</t>
  </si>
  <si>
    <t>Servant and farm hand</t>
  </si>
  <si>
    <t>Servant and husband</t>
  </si>
  <si>
    <t>servant at tavern</t>
  </si>
  <si>
    <t>servant in cook-shop</t>
  </si>
  <si>
    <t>servant in house of Samuel Pepys</t>
  </si>
  <si>
    <t>Servant in household of Samuel Pepys</t>
  </si>
  <si>
    <t>servant in Samuel Pepys's household</t>
  </si>
  <si>
    <t>servant in the household of Samuel Pepys</t>
  </si>
  <si>
    <t>Servant of Samuel Pepys</t>
  </si>
  <si>
    <t>servant to dealer in braids and laces</t>
  </si>
  <si>
    <t>servant to Gertrude Savile</t>
  </si>
  <si>
    <t>servant to pawnbroker</t>
  </si>
  <si>
    <t>Servant to Samuel Pepys</t>
  </si>
  <si>
    <t>servant, became typist</t>
  </si>
  <si>
    <t>servant/apprentice to pawnbroker</t>
  </si>
  <si>
    <t>servants' son</t>
  </si>
  <si>
    <t>Set to lace-making</t>
  </si>
  <si>
    <t>sewing worker</t>
  </si>
  <si>
    <t>shepherd</t>
  </si>
  <si>
    <t>shepherd / farmer and author</t>
  </si>
  <si>
    <t>shepherd and author</t>
  </si>
  <si>
    <t>shepherd and poet</t>
  </si>
  <si>
    <t>shepherd and writer</t>
  </si>
  <si>
    <t>shepherd turned author</t>
  </si>
  <si>
    <t>shepherd turned poet</t>
  </si>
  <si>
    <t>shepherd, became author</t>
  </si>
  <si>
    <t>shepherd, later author</t>
  </si>
  <si>
    <t>shepherd, later merchant</t>
  </si>
  <si>
    <t>shepherd, later poet</t>
  </si>
  <si>
    <t>shepherd, later writer</t>
  </si>
  <si>
    <t>shepherd, then poet</t>
  </si>
  <si>
    <t>shepherd's son, later poet</t>
  </si>
  <si>
    <t>ship's captain</t>
  </si>
  <si>
    <t>Ship's steward</t>
  </si>
  <si>
    <t>Ship's steward/enlisted soldier</t>
  </si>
  <si>
    <t>shoemaker</t>
  </si>
  <si>
    <t>Shoemaker's apprentice</t>
  </si>
  <si>
    <t>shoemaker's apprentice, later man of letters</t>
  </si>
  <si>
    <t>shoemaker's daughter</t>
  </si>
  <si>
    <t>shoemaker's daughter, later governess</t>
  </si>
  <si>
    <t>shoemaker's son</t>
  </si>
  <si>
    <t>Shop assistant</t>
  </si>
  <si>
    <t>shop clerk</t>
  </si>
  <si>
    <t>Shop keeper</t>
  </si>
  <si>
    <t>Shop keeper's wife</t>
  </si>
  <si>
    <t>shopkeeper</t>
  </si>
  <si>
    <t>shopkeeper's son, became writer</t>
  </si>
  <si>
    <t>Shopkeeper's wife</t>
  </si>
  <si>
    <t>Signaller, Royal Garrison Artillery</t>
  </si>
  <si>
    <t>silk dyer</t>
  </si>
  <si>
    <t>Silk garter weaver</t>
  </si>
  <si>
    <t>Singer</t>
  </si>
  <si>
    <t>sister of George, 7th Baronet Savile, Lord of Rufford, from whom she gained an allowance</t>
  </si>
  <si>
    <t>sister of George, 7th Baronet Savile,Lord of Rufford, from whom she gained an allowance</t>
  </si>
  <si>
    <t>skin-dresser/ 'criminal'</t>
  </si>
  <si>
    <t>small farmer</t>
  </si>
  <si>
    <t>Smallholder</t>
  </si>
  <si>
    <t>so of ironmoulder</t>
  </si>
  <si>
    <t>so of muslin weaver and part-time teacher</t>
  </si>
  <si>
    <t>social reformer</t>
  </si>
  <si>
    <t>socialite</t>
  </si>
  <si>
    <t>socialite, influential member of the Whig political elite</t>
  </si>
  <si>
    <t>socialite, novelist, inflential member of the Whig political elite</t>
  </si>
  <si>
    <t>socialite, novelist, inflential member of Whig political elite</t>
  </si>
  <si>
    <t>socialite, novelist, influential member of the Whig political elite</t>
  </si>
  <si>
    <t>socialite, patroness of Almack's Assembly Rooms</t>
  </si>
  <si>
    <t>Society Hostess</t>
  </si>
  <si>
    <t>solder, later Lord Chancellor</t>
  </si>
  <si>
    <t>Soldier</t>
  </si>
  <si>
    <t>Soldier (colours sergeant)</t>
  </si>
  <si>
    <t>soldier and explorer</t>
  </si>
  <si>
    <t>Soldier and orderly, British Army</t>
  </si>
  <si>
    <t>soldier and poet</t>
  </si>
  <si>
    <t>soldier in the British Army</t>
  </si>
  <si>
    <t>soldier serving in the First World War</t>
  </si>
  <si>
    <t>Soldier then socialist journalist, Fabian society activist</t>
  </si>
  <si>
    <t>Soldier, British Army</t>
  </si>
  <si>
    <t>Soldier, engineer and administrator</t>
  </si>
  <si>
    <t>Soldier, engineer, administrator</t>
  </si>
  <si>
    <t>Soldier, First A.I.F.</t>
  </si>
  <si>
    <t>Soldier, officer, General</t>
  </si>
  <si>
    <t>soldier, was painter</t>
  </si>
  <si>
    <t>soldier's daughter</t>
  </si>
  <si>
    <t>soldier's son</t>
  </si>
  <si>
    <t>soldier's wife</t>
  </si>
  <si>
    <t>Soldiers</t>
  </si>
  <si>
    <t>solicitor</t>
  </si>
  <si>
    <t>Solicitor and politician</t>
  </si>
  <si>
    <t>Solicitor's clerk</t>
  </si>
  <si>
    <t>Solicitor's clerk, later writer / editor.</t>
  </si>
  <si>
    <t>solicitor's son, later poet</t>
  </si>
  <si>
    <t>solicitor's wife</t>
  </si>
  <si>
    <t>son of a clogger, a convict</t>
  </si>
  <si>
    <t>Son of a gamekeeper</t>
  </si>
  <si>
    <t>son of a muslin weaver and part-time teacher</t>
  </si>
  <si>
    <t>Son of a naval captain</t>
  </si>
  <si>
    <t>Son of a plasterer, apprentice printer and journalist later</t>
  </si>
  <si>
    <t>Son of a Sheffield manufacturer</t>
  </si>
  <si>
    <t>Son of a Sheffield Manufacturer.</t>
  </si>
  <si>
    <t>son of a shepherd</t>
  </si>
  <si>
    <t>Son of a soldier</t>
  </si>
  <si>
    <t>son of Admiral George Rooke</t>
  </si>
  <si>
    <t>Son of an engraver in a calico printing works</t>
  </si>
  <si>
    <t>son of Anne and John Beanlands of Bingley</t>
  </si>
  <si>
    <t>son of auctioneer and land-agent</t>
  </si>
  <si>
    <t>Son of baliff of Marshalsea Court</t>
  </si>
  <si>
    <t>son of blacksmith, later a clergyman</t>
  </si>
  <si>
    <t>son of carpenter</t>
  </si>
  <si>
    <t>son of coach ironmonger</t>
  </si>
  <si>
    <t>son of father in advertising; later worked for BBC</t>
  </si>
  <si>
    <t>son of godly gentleman, and his mother the duaghter of a London merchant</t>
  </si>
  <si>
    <t>son of housepainter</t>
  </si>
  <si>
    <t>Son of humble parents</t>
  </si>
  <si>
    <t>son of ironmoulder</t>
  </si>
  <si>
    <t>son of itinerant salesman</t>
  </si>
  <si>
    <t>son of itinerant salesman, later a writer</t>
  </si>
  <si>
    <t>Son of landlord of public house</t>
  </si>
  <si>
    <t>son of landowner</t>
  </si>
  <si>
    <t>son of launderers</t>
  </si>
  <si>
    <t>son of laundry workers, later journalist</t>
  </si>
  <si>
    <t>son of lawyer</t>
  </si>
  <si>
    <t>son of locomotive fireman</t>
  </si>
  <si>
    <t>son of master craftsman, but habitual criminal</t>
  </si>
  <si>
    <t>son of master craftsman, but habitual criminal, at this time private in the army</t>
  </si>
  <si>
    <t>son of master craftsman, but habitual criminal, at this time private in the army (deserter)</t>
  </si>
  <si>
    <t>son of master craftsman, but habitual criminal, at this time stocker in Navy</t>
  </si>
  <si>
    <t>son of master craftsman, habitual criminal</t>
  </si>
  <si>
    <t>son of master craftsman, habitual criminal, working in a glove factory</t>
  </si>
  <si>
    <t>son of master craftsman, reading boy at printers</t>
  </si>
  <si>
    <t>son of master craftsman, reading boy in printers</t>
  </si>
  <si>
    <t>son of millworker, became leader of House of Commons</t>
  </si>
  <si>
    <t>son of miner</t>
  </si>
  <si>
    <t>son of minister</t>
  </si>
  <si>
    <t>son of Musian / composer / gentleman</t>
  </si>
  <si>
    <t>son of muslin weaver</t>
  </si>
  <si>
    <t>son of muslin weaver and part time teacher</t>
  </si>
  <si>
    <t>son of muslin weaver and part-time teacher</t>
  </si>
  <si>
    <t>son of paper maker</t>
  </si>
  <si>
    <t>son of paper maker, later writer</t>
  </si>
  <si>
    <t>son of penny mouse-trap maker</t>
  </si>
  <si>
    <t>son of plasterer, later errand boy, apprentice printer, journalist</t>
  </si>
  <si>
    <t>son of Prison Governor</t>
  </si>
  <si>
    <t>son of railway clerk, later soldier and poet</t>
  </si>
  <si>
    <t>son of railwayman</t>
  </si>
  <si>
    <t>son of salesman</t>
  </si>
  <si>
    <t>Son of soldier</t>
  </si>
  <si>
    <t>son of tailor</t>
  </si>
  <si>
    <t>son of tailor's machinists, later playwright</t>
  </si>
  <si>
    <t>son of textile workers</t>
  </si>
  <si>
    <t>son of tinplate worker</t>
  </si>
  <si>
    <t>son of weavers</t>
  </si>
  <si>
    <t>son of Wesleyan minister</t>
  </si>
  <si>
    <t>son of Wesleyan minister, pickpocket turned patterer</t>
  </si>
  <si>
    <t>son of wine and spirit broker</t>
  </si>
  <si>
    <t>son of zoological writer</t>
  </si>
  <si>
    <t>sorter at post office</t>
  </si>
  <si>
    <t>Speaker of the House of Commons</t>
  </si>
  <si>
    <t>Spinner</t>
  </si>
  <si>
    <t>states that she was an educated person</t>
  </si>
  <si>
    <t>statesman and author</t>
  </si>
  <si>
    <t>Statesman and historian</t>
  </si>
  <si>
    <t>Statesman, historian</t>
  </si>
  <si>
    <t>Stationer</t>
  </si>
  <si>
    <t>726</t>
  </si>
  <si>
    <t>stonemason turned geological author</t>
  </si>
  <si>
    <t>712</t>
  </si>
  <si>
    <t>stonemason's son; later newsreader</t>
  </si>
  <si>
    <t>straw hat maker</t>
  </si>
  <si>
    <t>street author or poet</t>
  </si>
  <si>
    <t>street entertainer blind reader</t>
  </si>
  <si>
    <t>street stationer</t>
  </si>
  <si>
    <t>Street-buyer of waste paper</t>
  </si>
  <si>
    <t>Student</t>
  </si>
  <si>
    <t>Student [?]</t>
  </si>
  <si>
    <t>student about to enter Ministry</t>
  </si>
  <si>
    <t>Student and later a teacher</t>
  </si>
  <si>
    <t>Student and later a Writer</t>
  </si>
  <si>
    <t>student at Cambridge</t>
  </si>
  <si>
    <t>Student at Cambridge University</t>
  </si>
  <si>
    <t>Student at Cambridge, Christ's College, brother of Samuel Pepys</t>
  </si>
  <si>
    <t>Student at Oxford University</t>
  </si>
  <si>
    <t>Student at the Middle Temple</t>
  </si>
  <si>
    <t>Student lawyer</t>
  </si>
  <si>
    <t>Student of English Literature at King's College, London</t>
  </si>
  <si>
    <t>student, later bishop</t>
  </si>
  <si>
    <t>Student, later playwright</t>
  </si>
  <si>
    <t>Student, Librarian, Poet</t>
  </si>
  <si>
    <t>Student, teacher, soldier, lawyer</t>
  </si>
  <si>
    <t>Student/Writer</t>
  </si>
  <si>
    <t>Students</t>
  </si>
  <si>
    <t>Students (in sciences) at University of Marburg</t>
  </si>
  <si>
    <t>students at Cambridge University</t>
  </si>
  <si>
    <t>suffragette</t>
  </si>
  <si>
    <t>Suffragist</t>
  </si>
  <si>
    <t>Superintendent of Croydon School</t>
  </si>
  <si>
    <t>superintendent of the police at Edinburgh</t>
  </si>
  <si>
    <t>surgeon</t>
  </si>
  <si>
    <t>Surgeon and painter</t>
  </si>
  <si>
    <t>Surgeon, British Red Cross Society</t>
  </si>
  <si>
    <t>surgeon's son</t>
  </si>
  <si>
    <t>Surveyor and botanist</t>
  </si>
  <si>
    <t>Surveyor and journalist</t>
  </si>
  <si>
    <t>Surveyor of the Navy</t>
  </si>
  <si>
    <t>Surveyor, naturalist, evolutionist, and author</t>
  </si>
  <si>
    <t>sweet-stuff maker</t>
  </si>
  <si>
    <t>tailor</t>
  </si>
  <si>
    <t>tailor and astrologer</t>
  </si>
  <si>
    <t>tailor's son</t>
  </si>
  <si>
    <t>tailor/ leather breeches maker</t>
  </si>
  <si>
    <t>tailors, journeymen tailors, apprentices</t>
  </si>
  <si>
    <t>tax collector's son; later clergyman and poet</t>
  </si>
  <si>
    <t>taxi driver</t>
  </si>
  <si>
    <t>Tea salesman</t>
  </si>
  <si>
    <t>Teacher</t>
  </si>
  <si>
    <t>Teacher , wife and community/charitable worker</t>
  </si>
  <si>
    <t>Teacher and Academic</t>
  </si>
  <si>
    <t>Teacher and Labour Councilor</t>
  </si>
  <si>
    <t>Teacher and poet</t>
  </si>
  <si>
    <t>teacher and writer</t>
  </si>
  <si>
    <t>Teacher later author</t>
  </si>
  <si>
    <t>teacher of languages</t>
  </si>
  <si>
    <t>Teacher, author</t>
  </si>
  <si>
    <t>Teacher, charity worker and wife of a university professor</t>
  </si>
  <si>
    <t>Teacher, community worker and wife of University Registrar</t>
  </si>
  <si>
    <t>Teacher, Fellow of the Royal Society</t>
  </si>
  <si>
    <t>teacher, later man of letters</t>
  </si>
  <si>
    <t>Teacher, wife and community/charitable worker</t>
  </si>
  <si>
    <t>Teacher; writer</t>
  </si>
  <si>
    <t>Teacher/Writer</t>
  </si>
  <si>
    <t>Technical draughtsman employed by British government land surveying agency</t>
  </si>
  <si>
    <t>temperance lecturer</t>
  </si>
  <si>
    <t>textile worker's son, later journalist</t>
  </si>
  <si>
    <t>theatre manager</t>
  </si>
  <si>
    <t>thief</t>
  </si>
  <si>
    <t>timekeeper at ironworks when grown up</t>
  </si>
  <si>
    <t>trade unionist</t>
  </si>
  <si>
    <t>trainee cleric, later soldier and poet</t>
  </si>
  <si>
    <t>Trainee lawyer</t>
  </si>
  <si>
    <t>trainee writer</t>
  </si>
  <si>
    <t>Training as psychoanalyst</t>
  </si>
  <si>
    <t>training to be a teacher</t>
  </si>
  <si>
    <t>translator and businesswoman</t>
  </si>
  <si>
    <t>traveller</t>
  </si>
  <si>
    <t>Traveller and writer</t>
  </si>
  <si>
    <t>trickster</t>
  </si>
  <si>
    <t>Tutor</t>
  </si>
  <si>
    <t>tutor to the Thrales</t>
  </si>
  <si>
    <t>tutor, later soldier and poet</t>
  </si>
  <si>
    <t>unbeneficed clergyman</t>
  </si>
  <si>
    <t>Under-Secretary of the Admiralty</t>
  </si>
  <si>
    <t>Undergraduate student</t>
  </si>
  <si>
    <t>Undergraduate student, Trinity College, Cambridge</t>
  </si>
  <si>
    <t>Undergraduate students</t>
  </si>
  <si>
    <t>unemployed</t>
  </si>
  <si>
    <t>Unemployed Printer</t>
  </si>
  <si>
    <t>Unitarian Minister eventually, but child labourer at this time</t>
  </si>
  <si>
    <t>university lecturer</t>
  </si>
  <si>
    <t>University Registrar</t>
  </si>
  <si>
    <t>University Student</t>
  </si>
  <si>
    <t>University student (in sciences)</t>
  </si>
  <si>
    <t>University student at Cambridge</t>
  </si>
  <si>
    <t>University Tutor</t>
  </si>
  <si>
    <t>unknown</t>
  </si>
  <si>
    <t>unknown  at that stage of his life</t>
  </si>
  <si>
    <t>unknown - Communist  speaker</t>
  </si>
  <si>
    <t>unknown (lady prison visitor)</t>
  </si>
  <si>
    <t>unknown, probably relation of Richard Rhodes, the preacher</t>
  </si>
  <si>
    <t>unknownq</t>
  </si>
  <si>
    <t>unknwon</t>
  </si>
  <si>
    <t>upholsterer</t>
  </si>
  <si>
    <t>upholsterer's son</t>
  </si>
  <si>
    <t>vagrant</t>
  </si>
  <si>
    <t>vagrant, later poet</t>
  </si>
  <si>
    <t>Valet</t>
  </si>
  <si>
    <t>van driver</t>
  </si>
  <si>
    <t>Various</t>
  </si>
  <si>
    <t>velvet weavers</t>
  </si>
  <si>
    <t>Veteran soldier</t>
  </si>
  <si>
    <t>Vicar</t>
  </si>
  <si>
    <t>Vicar of St Mary Cray</t>
  </si>
  <si>
    <t>vicar's wife</t>
  </si>
  <si>
    <t>waiter in a snack bar</t>
  </si>
  <si>
    <t>warehouse man</t>
  </si>
  <si>
    <t>warehouse porter</t>
  </si>
  <si>
    <t>Warehouseman</t>
  </si>
  <si>
    <t>warehouseman (hand loom weaver)</t>
  </si>
  <si>
    <t>Warehouseman at a drysalter's in Leeds.</t>
  </si>
  <si>
    <t>washerwoman</t>
  </si>
  <si>
    <t>washerwoman, later a bestselling novelist</t>
  </si>
  <si>
    <t>washing and charing</t>
  </si>
  <si>
    <t>waterman and poet</t>
  </si>
  <si>
    <t>weaver</t>
  </si>
  <si>
    <t>Weaver / Housewife</t>
  </si>
  <si>
    <t>weaver then writer</t>
  </si>
  <si>
    <t>Wesleyan preacher's daughter</t>
  </si>
  <si>
    <t>Wesleyan preacher's son, later poet</t>
  </si>
  <si>
    <t>Wheelwright and writer</t>
  </si>
  <si>
    <t>Whig politician</t>
  </si>
  <si>
    <t>Whig politician, future Prime Minister</t>
  </si>
  <si>
    <t>Widow of a General Practitioner</t>
  </si>
  <si>
    <t>widow of clergyman</t>
  </si>
  <si>
    <t>widow of diplomat, John Lawes</t>
  </si>
  <si>
    <t>Wife</t>
  </si>
  <si>
    <t>wife &amp; mother</t>
  </si>
  <si>
    <t>wife and daughters of Samuel Richardson</t>
  </si>
  <si>
    <t>wife and mother</t>
  </si>
  <si>
    <t>Wife and nurse</t>
  </si>
  <si>
    <t>Wife of 4th Baron Dufferin and Clanboye</t>
  </si>
  <si>
    <t>Wife of a clergyman</t>
  </si>
  <si>
    <t>wife of a clerk</t>
  </si>
  <si>
    <t>Wife of a General Practitioner</t>
  </si>
  <si>
    <t>Wife of a pastoralist and politician</t>
  </si>
  <si>
    <t>Wife of a pastoralist and politician, previously a nurse</t>
  </si>
  <si>
    <t>Wife of a university professor</t>
  </si>
  <si>
    <t>wife of academic</t>
  </si>
  <si>
    <t>wife of Admiralty</t>
  </si>
  <si>
    <t>wife of Admiralty, Clerk of the Acts</t>
  </si>
  <si>
    <t>Wife of an articled clerk</t>
  </si>
  <si>
    <t>wife of Baron of Exchequer</t>
  </si>
  <si>
    <t>Wife of baronet, land-owner</t>
  </si>
  <si>
    <t>Wife of British Ambasssador to Turkey</t>
  </si>
  <si>
    <t>Wife of businessman turned painter and illustrator</t>
  </si>
  <si>
    <t>wife of clergyman</t>
  </si>
  <si>
    <t>wife of Clerk of the Acts, Admiralty</t>
  </si>
  <si>
    <t>Wife of cocoa merchant</t>
  </si>
  <si>
    <t>wife of collier</t>
  </si>
  <si>
    <t>Wife of Conservative Member of Parliament</t>
  </si>
  <si>
    <t>wife of Edward Kynaston, MP</t>
  </si>
  <si>
    <t>wife of gamekeeper</t>
  </si>
  <si>
    <t>Wife of headmaster</t>
  </si>
  <si>
    <t>wife of Henry Thrale, MP</t>
  </si>
  <si>
    <t>wife of hotel landlord</t>
  </si>
  <si>
    <t>wife of housepainter</t>
  </si>
  <si>
    <t>wife of ironmoulder</t>
  </si>
  <si>
    <t>wife of jurist</t>
  </si>
  <si>
    <t>wife of landowner</t>
  </si>
  <si>
    <t>wife of Lord Byron</t>
  </si>
  <si>
    <t>Wife of Major-General</t>
  </si>
  <si>
    <t>wife of manufacturer</t>
  </si>
  <si>
    <t>wife of master craftsman</t>
  </si>
  <si>
    <t>Wife of Member of Parliament</t>
  </si>
  <si>
    <t>wife of merchant</t>
  </si>
  <si>
    <t>wife of merchant and banker</t>
  </si>
  <si>
    <t>wife of minister</t>
  </si>
  <si>
    <t>Wife of Murray-Prior, Nurse</t>
  </si>
  <si>
    <t>wife of Musian / composer / gentleman</t>
  </si>
  <si>
    <t>Wife of Naval Officer</t>
  </si>
  <si>
    <t>Wife of pastoralist</t>
  </si>
  <si>
    <t>Wife of pastoralist and politician</t>
  </si>
  <si>
    <t>Wife of pastoralist and politician, formerly nurse</t>
  </si>
  <si>
    <t>wife of poet</t>
  </si>
  <si>
    <t>Wife of politican and pastoralist</t>
  </si>
  <si>
    <t>wife of politician</t>
  </si>
  <si>
    <t>Wife of prep-school proprietor</t>
  </si>
  <si>
    <t>wife of Prison Governor</t>
  </si>
  <si>
    <t>Wife of public servant</t>
  </si>
  <si>
    <t>Wife of publisher / bookseller</t>
  </si>
  <si>
    <t>wife of railway carter</t>
  </si>
  <si>
    <t>wife of railway clerk</t>
  </si>
  <si>
    <t>Wife of Reserve Oberleutnant</t>
  </si>
  <si>
    <t>Wife of retired schoolmaster</t>
  </si>
  <si>
    <t>wife of shoemaker</t>
  </si>
  <si>
    <t>wife of shopkeeper</t>
  </si>
  <si>
    <t>wife of shopkeeper (boot &amp; shoe &amp; tobacconist shop)</t>
  </si>
  <si>
    <t>wife of Sir Hugh Bell, stepmother of Gertrude Bell</t>
  </si>
  <si>
    <t>wife of Sir Thomas Posthumous Hoby, JP</t>
  </si>
  <si>
    <t>wife of the Duke of Marlborough</t>
  </si>
  <si>
    <t>Wife of Thomas Carlyle</t>
  </si>
  <si>
    <t>Wife of Thomas Murray-Prior</t>
  </si>
  <si>
    <t>Wife of Thomas Murray-Prior and nurse</t>
  </si>
  <si>
    <t>Wife of William Henry Persse of the pastoralist family</t>
  </si>
  <si>
    <t>wife of woollen draper</t>
  </si>
  <si>
    <t>wife or relation of Richard Rhodes the preacher</t>
  </si>
  <si>
    <t>Wife to retired headmaster. Formerly a teacher.</t>
  </si>
  <si>
    <t>Wife/widow of a Church of Scotland Minister</t>
  </si>
  <si>
    <t>Wife/Widow of Church of Scotland minister then author</t>
  </si>
  <si>
    <t>Wife/widow of Church of Scotland mnister then author</t>
  </si>
  <si>
    <t>Wine and Spirit Merchant</t>
  </si>
  <si>
    <t>wine merchant</t>
  </si>
  <si>
    <t>Wireless Operator, Merchant Navy</t>
  </si>
  <si>
    <t>wirter</t>
  </si>
  <si>
    <t>Woman of private means, art collector</t>
  </si>
  <si>
    <t>Woman with private means, art collector</t>
  </si>
  <si>
    <t>woodcarver</t>
  </si>
  <si>
    <t>Wool manufacturer's wife</t>
  </si>
  <si>
    <t>worked for postmistress, then a writer</t>
  </si>
  <si>
    <t>worked for shipping company</t>
  </si>
  <si>
    <t>worked in a laboratory</t>
  </si>
  <si>
    <t>worked in an office</t>
  </si>
  <si>
    <t>worked in hosiery factory</t>
  </si>
  <si>
    <t>worked in various offices including bone factory, later poet and critic</t>
  </si>
  <si>
    <t>worked in wartime Intelligence</t>
  </si>
  <si>
    <t>Worked on the winding frames in a Preston factory until she became ill c.1823</t>
  </si>
  <si>
    <t>worker in garment factory</t>
  </si>
  <si>
    <t>workhouse inmate/ juvenile deliquent</t>
  </si>
  <si>
    <t>workhouse inmate/ juvenile deliquent/ burglar/ prisoner</t>
  </si>
  <si>
    <t>working stationer and vellum-binder</t>
  </si>
  <si>
    <t>721</t>
  </si>
  <si>
    <t>Working-class girl</t>
  </si>
  <si>
    <t>workman</t>
  </si>
  <si>
    <t>Workmen in shops</t>
  </si>
  <si>
    <t>works at paper-stainer's</t>
  </si>
  <si>
    <t>works for uncle a silk manufacturer</t>
  </si>
  <si>
    <t>works in a woollen warehouse</t>
  </si>
  <si>
    <t>works in husband's shop</t>
  </si>
  <si>
    <t>Writer</t>
  </si>
  <si>
    <t>Writer (Berry); Sculptor (Damer)</t>
  </si>
  <si>
    <t>Writer (he has now passed his law exams and can devote himself to writing).</t>
  </si>
  <si>
    <t>Writer (he has now passed his law exams and can start to devote himself entirely to writing).</t>
  </si>
  <si>
    <t>writer (him) and gentry (her)</t>
  </si>
  <si>
    <t>writer (Martineau)</t>
  </si>
  <si>
    <t>Writer / Academic</t>
  </si>
  <si>
    <t>Writer / Actress</t>
  </si>
  <si>
    <t>Writer / actress; artist</t>
  </si>
  <si>
    <t>Writer / Banker</t>
  </si>
  <si>
    <t>Writer / bluestocking</t>
  </si>
  <si>
    <t>Writer / Civil Servant</t>
  </si>
  <si>
    <t>Writer / editor</t>
  </si>
  <si>
    <t>Writer / editor.</t>
  </si>
  <si>
    <t>Writer / former hand-loom weaver</t>
  </si>
  <si>
    <t>Writer / Illustrator</t>
  </si>
  <si>
    <t>Writer / Poet</t>
  </si>
  <si>
    <t>Writer / politician</t>
  </si>
  <si>
    <t>Writer and Academic</t>
  </si>
  <si>
    <t>Writer and Activist</t>
  </si>
  <si>
    <t>writer and actor-manager</t>
  </si>
  <si>
    <t>writer and art critic</t>
  </si>
  <si>
    <t>writer and artist</t>
  </si>
  <si>
    <t>Writer and bibliographer</t>
  </si>
  <si>
    <t>writer and bookseller</t>
  </si>
  <si>
    <t>Writer and clergyman</t>
  </si>
  <si>
    <t>writer and clergyman's daughter</t>
  </si>
  <si>
    <t>writer and clergyman's wife</t>
  </si>
  <si>
    <t>writer and clergyman's wife; clergyman's daughters</t>
  </si>
  <si>
    <t>writer and clergyman'ss wife</t>
  </si>
  <si>
    <t>Writer and Critic</t>
  </si>
  <si>
    <t>Writer and daughter</t>
  </si>
  <si>
    <t>Writer and dilettante</t>
  </si>
  <si>
    <t>writer and doctor</t>
  </si>
  <si>
    <t>Writer and editor</t>
  </si>
  <si>
    <t>Writer and family</t>
  </si>
  <si>
    <t>Writer and governess</t>
  </si>
  <si>
    <t>writer and her husband</t>
  </si>
  <si>
    <t>Writer and journalist</t>
  </si>
  <si>
    <t>writer and lawyer</t>
  </si>
  <si>
    <t>writer and layabout</t>
  </si>
  <si>
    <t>writer and libertine, born a pigment grinder's son</t>
  </si>
  <si>
    <t>writer and MP</t>
  </si>
  <si>
    <t>writer and parson</t>
  </si>
  <si>
    <t>writer and philosopher</t>
  </si>
  <si>
    <t>Writer and politicala ctivist</t>
  </si>
  <si>
    <t>writer and politician</t>
  </si>
  <si>
    <t>writer and printer</t>
  </si>
  <si>
    <t>Writer and son</t>
  </si>
  <si>
    <t>Writer and sons</t>
  </si>
  <si>
    <t>writer and teacher</t>
  </si>
  <si>
    <t>writer and theatre manager</t>
  </si>
  <si>
    <t>Writer and translator</t>
  </si>
  <si>
    <t>writer and wife</t>
  </si>
  <si>
    <t>writer of children's fiction</t>
  </si>
  <si>
    <t>Writer on art</t>
  </si>
  <si>
    <t>writer, clergyman's daughter</t>
  </si>
  <si>
    <t>writer, clergyman's wife</t>
  </si>
  <si>
    <t>Writer, diarist, and architectural historian</t>
  </si>
  <si>
    <t>Writer, Father was a physician</t>
  </si>
  <si>
    <t>Writer, feminist, reformer and governess</t>
  </si>
  <si>
    <t>writer, journalist, editor</t>
  </si>
  <si>
    <t>writer, poet, literary critic</t>
  </si>
  <si>
    <t>writer, preacher, reformer , governess and feminist</t>
  </si>
  <si>
    <t>writer, preacher, reformer, governess and feminist</t>
  </si>
  <si>
    <t>writer, suffragete</t>
  </si>
  <si>
    <t>Writer, suffragette, newspaper editor. See ADB Vol. 10, p.556-557.</t>
  </si>
  <si>
    <t>Writer; banker</t>
  </si>
  <si>
    <t>writer; publi servant; editor</t>
  </si>
  <si>
    <t>writer; religious activist</t>
  </si>
  <si>
    <t>writer; teacher; activist</t>
  </si>
  <si>
    <t>Writer?</t>
  </si>
  <si>
    <t>Writer.</t>
  </si>
  <si>
    <t>writer's children</t>
  </si>
  <si>
    <t>writer's daughter</t>
  </si>
  <si>
    <t>Writer's widow</t>
  </si>
  <si>
    <t>Writer's wife</t>
  </si>
  <si>
    <t>Writer/ Academic</t>
  </si>
  <si>
    <t>Writer/ Director of wartime propaganda, Department of Information</t>
  </si>
  <si>
    <t>Writer/Academic</t>
  </si>
  <si>
    <t>writer/actress</t>
  </si>
  <si>
    <t>Writer/artist</t>
  </si>
  <si>
    <t>Writer/banker</t>
  </si>
  <si>
    <t>Writer/barrister</t>
  </si>
  <si>
    <t>Writer/Civil Servant</t>
  </si>
  <si>
    <t>Writer/Composer</t>
  </si>
  <si>
    <t>Writer/Connoisseur</t>
  </si>
  <si>
    <t>Writer/designer</t>
  </si>
  <si>
    <t>Writer/Designer/Illustrator</t>
  </si>
  <si>
    <t>Writer/Director of wartime propaganda, Department of Information</t>
  </si>
  <si>
    <t>Writer/doctor's wife</t>
  </si>
  <si>
    <t>writer/editor</t>
  </si>
  <si>
    <t>writer/editor/publisher's reader</t>
  </si>
  <si>
    <t>writer/editor/reviewer</t>
  </si>
  <si>
    <t>Writer/elocutionist</t>
  </si>
  <si>
    <t>Writer/Illustrator</t>
  </si>
  <si>
    <t>writer/journalist</t>
  </si>
  <si>
    <t>writer/journalist/reviewer</t>
  </si>
  <si>
    <t>Writer/Judge/Politician</t>
  </si>
  <si>
    <t>Writer/lawyer</t>
  </si>
  <si>
    <t>Writer/Literary Editor</t>
  </si>
  <si>
    <t>Writer/Literary Editor (Berry); Sculptor (Damer)</t>
  </si>
  <si>
    <t>Writer/Naval intelligence officer</t>
  </si>
  <si>
    <t>Writer/politician</t>
  </si>
  <si>
    <t>Writer/publisher</t>
  </si>
  <si>
    <t>Writer/publishing editor</t>
  </si>
  <si>
    <t>Writer/Red Cross worker</t>
  </si>
  <si>
    <t>Writer/Scholar/Clergyman</t>
  </si>
  <si>
    <t>Writer/teacher</t>
  </si>
  <si>
    <t>Writers</t>
  </si>
  <si>
    <t>Yeoman farmer</t>
  </si>
  <si>
    <t>YMCA volunteer</t>
  </si>
  <si>
    <t>Young student</t>
  </si>
  <si>
    <t>zoological writer</t>
  </si>
  <si>
    <t>Zoological writer and his wife</t>
  </si>
  <si>
    <t>zoological writer and his wife ( tract distributor)</t>
  </si>
  <si>
    <t>YMCA volunteer, nominally listed as 'canteen worker'</t>
  </si>
  <si>
    <t>Accountants</t>
  </si>
  <si>
    <t>Administrative and managerial workers</t>
  </si>
  <si>
    <t>Advertising Copywriter</t>
  </si>
  <si>
    <t>Agricultural And Animal Husbandry Workers</t>
  </si>
  <si>
    <t>Agricultural, animal husbandry and forestry workers, fishermen and hunters</t>
  </si>
  <si>
    <t>Aircraft And Ships' Officers</t>
  </si>
  <si>
    <t>Aircraft Pilots, Navigators and Flight Engineers</t>
  </si>
  <si>
    <t>Anthropologist</t>
  </si>
  <si>
    <t>Apprentices</t>
  </si>
  <si>
    <t>Architects, Engineers And Related Technicians</t>
  </si>
  <si>
    <t>Archivists</t>
  </si>
  <si>
    <t>Art Gallery and Museum Curator</t>
  </si>
  <si>
    <t>Athletes, Sportsmen And Related Workers</t>
  </si>
  <si>
    <t>Author, Journalist or Related Writer, Specialisation Unknown</t>
  </si>
  <si>
    <t>Authors and Critics</t>
  </si>
  <si>
    <t>Authors, Journalists And Related Writers</t>
  </si>
  <si>
    <t>Authors, Journalists and Related Writers Not Elsewhere Classified</t>
  </si>
  <si>
    <t>Blacksmiths, Toolmakers And Machine-Tool Operators</t>
  </si>
  <si>
    <t>Book Editor</t>
  </si>
  <si>
    <t>Bookkeepers, Cashiers And Related Workers</t>
  </si>
  <si>
    <t>Bricklayers, Carpenters And Other Construction Workers</t>
  </si>
  <si>
    <t>Broadcasting And Sound-Equipment Operators And Cinema Projectionists</t>
  </si>
  <si>
    <t>Building Caretakers, Charworkers, Cleaners And Related Workers</t>
  </si>
  <si>
    <t>Buyers</t>
  </si>
  <si>
    <t>Cabinetmakers And Related Woodworkers</t>
  </si>
  <si>
    <t>Chemical Processors And Related Workers</t>
  </si>
  <si>
    <t>Clerical and related workers</t>
  </si>
  <si>
    <t>Clerical And Related Workers Not Elsewhere Classified</t>
  </si>
  <si>
    <t>Clerical And Related Workers, Specialisation Unknown</t>
  </si>
  <si>
    <t>Composers And Performing Artists</t>
  </si>
  <si>
    <t>Computing Machine Operators</t>
  </si>
  <si>
    <t>Continuity and Script Editor</t>
  </si>
  <si>
    <t>Cooks, Waiters, Bartenders And Related Workers</t>
  </si>
  <si>
    <t>Criminals</t>
  </si>
  <si>
    <t>Dental Assistants</t>
  </si>
  <si>
    <t>Dentists</t>
  </si>
  <si>
    <t>Dietitians and Public Health Nutritionists</t>
  </si>
  <si>
    <t>Economists</t>
  </si>
  <si>
    <t>Editor, Newspapers and Periodicals</t>
  </si>
  <si>
    <t>Electrical Fitters And Related Electrical And Electronics Workers</t>
  </si>
  <si>
    <t>Farmers</t>
  </si>
  <si>
    <t>Fishermen, Hunters And Related Workers</t>
  </si>
  <si>
    <t>Food And Beverage Processors</t>
  </si>
  <si>
    <t>Forestry Workers</t>
  </si>
  <si>
    <t>Geographer</t>
  </si>
  <si>
    <t>Glass Formers, Potters And Related Workers</t>
  </si>
  <si>
    <t>Government Executive Officials</t>
  </si>
  <si>
    <t>Hairdressers, Barbers, Beauticians And Related Workers</t>
  </si>
  <si>
    <t>Homemakers</t>
  </si>
  <si>
    <t>Insurance, Real Estate, Securities And Business Services Salesmen And Auctioneers</t>
  </si>
  <si>
    <t>Jewellers And Precious Metal Workers</t>
  </si>
  <si>
    <t>Jurists</t>
  </si>
  <si>
    <t>Launderers, Dry-Cleaners And Pressers</t>
  </si>
  <si>
    <t>Legislative Officials And Government Administrators</t>
  </si>
  <si>
    <t>Librarians</t>
  </si>
  <si>
    <t>Librarians, Archivists and Curators</t>
  </si>
  <si>
    <t>Life Scientists And Related Technicians</t>
  </si>
  <si>
    <t>Machinery Fitters, Machine Assemblers And Precision-Instrument Makers (Except Electrical)</t>
  </si>
  <si>
    <t>Maids And Related Housekeeping Service Workers Not Elsewhere Classified</t>
  </si>
  <si>
    <t>Mail Distribution Clerks</t>
  </si>
  <si>
    <t>Managers</t>
  </si>
  <si>
    <t>Material Handling And Related Equipment Operators, Dockers And Freight Handlers</t>
  </si>
  <si>
    <t>Medical Assistants</t>
  </si>
  <si>
    <t>Medical Doctors</t>
  </si>
  <si>
    <t>Medical X-Ray Technicians</t>
  </si>
  <si>
    <t>Medical, Dental, Veterinary And Related Workers</t>
  </si>
  <si>
    <t>Medical, Dental, Veterinary and Related Workers Not Elsewhere Classified</t>
  </si>
  <si>
    <t>Metal Processors</t>
  </si>
  <si>
    <t>Midwifery Personnel Not Elsewhere Classified</t>
  </si>
  <si>
    <t>Military</t>
  </si>
  <si>
    <t>Military specialisation unknown</t>
  </si>
  <si>
    <t>Miners, Quarrymen, Well-Drillers And Related Workers</t>
  </si>
  <si>
    <t>Not in education, employment or training</t>
  </si>
  <si>
    <t>Nursing Personnel Not Elsewhere Classified</t>
  </si>
  <si>
    <t>Occupation</t>
  </si>
  <si>
    <t>Officer</t>
  </si>
  <si>
    <t>Optometrists and Opticians</t>
  </si>
  <si>
    <t>Other Authors, Journalists and Related Writers</t>
  </si>
  <si>
    <t>Other Librarians, Archivists and Curators</t>
  </si>
  <si>
    <t>Other military ranks</t>
  </si>
  <si>
    <t>Other Sociologists, Anthropologists and Related Scientists</t>
  </si>
  <si>
    <t>Owners, proprietors</t>
  </si>
  <si>
    <t>Painters</t>
  </si>
  <si>
    <t>Paper And Paperboard Products Makers</t>
  </si>
  <si>
    <t>Pharmaceutical Assistants</t>
  </si>
  <si>
    <t>Pharmacists</t>
  </si>
  <si>
    <t>Physical Scientists And Related Technicians</t>
  </si>
  <si>
    <t>Physiotherapists and Occupational Therapists</t>
  </si>
  <si>
    <t>Plumbers, Welders, Sheet-Metal, And Structural Metal Preparers And Erectors</t>
  </si>
  <si>
    <t>Political Scientist</t>
  </si>
  <si>
    <t>Pre-Primary Education Teachers</t>
  </si>
  <si>
    <t>Primary Education Teachers</t>
  </si>
  <si>
    <t>Printers And Related Workers</t>
  </si>
  <si>
    <t>Prisoners</t>
  </si>
  <si>
    <t>Production And Related Workers Not Elsewhere Classified</t>
  </si>
  <si>
    <t>Production and related workers, transport equipment operators and labourers</t>
  </si>
  <si>
    <t>Professional Midwives</t>
  </si>
  <si>
    <t>Professional Nurses</t>
  </si>
  <si>
    <t>Professional, technical and related workers</t>
  </si>
  <si>
    <t>Professional, Technical And Related Workers Not Elsewhere Classified</t>
  </si>
  <si>
    <t>Protective Service Workers</t>
  </si>
  <si>
    <t>Psychologist</t>
  </si>
  <si>
    <t>Public Relations Officer</t>
  </si>
  <si>
    <t>Publicity Writer</t>
  </si>
  <si>
    <t>Pupils</t>
  </si>
  <si>
    <t>Radio and Television Journalist</t>
  </si>
  <si>
    <t>Retired</t>
  </si>
  <si>
    <t>Rubber And Plastics Product Makers</t>
  </si>
  <si>
    <t>Sales workers</t>
  </si>
  <si>
    <t>Sales Workers Not Elsewhere Classified</t>
  </si>
  <si>
    <t>Salesmen, Shop Assistants And Related Workers</t>
  </si>
  <si>
    <t>Sculptors, Painters, Photographers And Related Creative Artists</t>
  </si>
  <si>
    <t>Seamen and Ships' Deck Rating, Barge Crew or Boatman</t>
  </si>
  <si>
    <t>Secondary Education Teachers</t>
  </si>
  <si>
    <t>Service workers</t>
  </si>
  <si>
    <t>Service Workers Not Elsewhere Classified</t>
  </si>
  <si>
    <t>Ships' Deck Officers and Pilots</t>
  </si>
  <si>
    <t>Ships' Engineers</t>
  </si>
  <si>
    <t>Shoemakers And Leather Goods Makers</t>
  </si>
  <si>
    <t>Slaves</t>
  </si>
  <si>
    <t>Sociologist</t>
  </si>
  <si>
    <t>Sociologists, Anthropologists and Related Scientists</t>
  </si>
  <si>
    <t>Special Education Teachers</t>
  </si>
  <si>
    <t>Spinners, Weavers, Knitters, Dyers And Related Workers</t>
  </si>
  <si>
    <t>Stationary Engine And Related Equipment Operators</t>
  </si>
  <si>
    <t>Statisticians, Mathematicians, Systems Analysts And Related Technicians</t>
  </si>
  <si>
    <t>Stenographers, Typists And Card- And Tape-Punching Machine Operators</t>
  </si>
  <si>
    <t>Stone Cutters And Carvers</t>
  </si>
  <si>
    <t>Sub-Editor, Newspapers  and Periodicals</t>
  </si>
  <si>
    <t>Supervisors, Foremen And Inspectors</t>
  </si>
  <si>
    <t>Tailors, Dressmakers, Sewers, Upholsterers And Related Workers</t>
  </si>
  <si>
    <t>Tanners, Fellmongers And Pelt Dressers</t>
  </si>
  <si>
    <t>Teachers</t>
  </si>
  <si>
    <t>Teachers Not Elsewhere Classified</t>
  </si>
  <si>
    <t>Teachers, Level and Subject Unknown</t>
  </si>
  <si>
    <t>Technical Salesmen, Commercial Travellers And Manufacturers Agents</t>
  </si>
  <si>
    <t>Technical Writer</t>
  </si>
  <si>
    <t>Telephone And Telegraph Operators</t>
  </si>
  <si>
    <t>Tobacco Preparers And Tobacco Product Makers</t>
  </si>
  <si>
    <t>Transport Conductors</t>
  </si>
  <si>
    <t>Transport Equipment Operators</t>
  </si>
  <si>
    <t>Unemployed</t>
  </si>
  <si>
    <t>University and Higher Education Teachers</t>
  </si>
  <si>
    <t>Unknown</t>
  </si>
  <si>
    <t>Unpaid</t>
  </si>
  <si>
    <t>Veterinarians</t>
  </si>
  <si>
    <t>Veterinary Assistants</t>
  </si>
  <si>
    <t>Wood Preparation Workers And Paper Makers</t>
  </si>
  <si>
    <t>Workers In Religion</t>
  </si>
  <si>
    <t>Workers Not Elsewhere Classified</t>
  </si>
  <si>
    <t>Working Proprietors (Catering, Lodging And Leisure Services)</t>
  </si>
  <si>
    <t>Working Proprietors (Wholesale And Retail Trade)</t>
  </si>
  <si>
    <t>UNE</t>
  </si>
  <si>
    <t>OCC302</t>
  </si>
  <si>
    <t>OCC301</t>
  </si>
  <si>
    <t>OCC</t>
  </si>
  <si>
    <t>OCC1</t>
  </si>
  <si>
    <t>OCC101</t>
  </si>
  <si>
    <t>OCC102</t>
  </si>
  <si>
    <t>OCC10201</t>
  </si>
  <si>
    <t>OCC10202</t>
  </si>
  <si>
    <t>OCC10203</t>
  </si>
  <si>
    <t>OCC10204</t>
  </si>
  <si>
    <t>OCC103</t>
  </si>
  <si>
    <t>OCC104</t>
  </si>
  <si>
    <t>OCC105</t>
  </si>
  <si>
    <t>OCC10501</t>
  </si>
  <si>
    <t>OCC1050101</t>
  </si>
  <si>
    <t>OCC1050102</t>
  </si>
  <si>
    <t>OCC10502</t>
  </si>
  <si>
    <t>OCC1050201</t>
  </si>
  <si>
    <t>OCC1050202</t>
  </si>
  <si>
    <t>OCC1050203</t>
  </si>
  <si>
    <t>OCC1050204</t>
  </si>
  <si>
    <t>OCC1050205</t>
  </si>
  <si>
    <t>OCC1050206</t>
  </si>
  <si>
    <t>OCC1050207</t>
  </si>
  <si>
    <t>OCC1050208</t>
  </si>
  <si>
    <t>OCC1050210</t>
  </si>
  <si>
    <t>OCC1050211</t>
  </si>
  <si>
    <t>OCC1050212</t>
  </si>
  <si>
    <t>OCC1050213</t>
  </si>
  <si>
    <t>OCC1050214</t>
  </si>
  <si>
    <t>OCC106</t>
  </si>
  <si>
    <t>OCC107</t>
  </si>
  <si>
    <t>OCC108</t>
  </si>
  <si>
    <t>OCC109</t>
  </si>
  <si>
    <t>OCC110</t>
  </si>
  <si>
    <t>OCC11001</t>
  </si>
  <si>
    <t>OCC11002</t>
  </si>
  <si>
    <t>OCC11003</t>
  </si>
  <si>
    <t>OCC11004</t>
  </si>
  <si>
    <t>OCC11005</t>
  </si>
  <si>
    <t>OCC11006</t>
  </si>
  <si>
    <t>OCC11007</t>
  </si>
  <si>
    <t>OCC11008</t>
  </si>
  <si>
    <t>OCC11009</t>
  </si>
  <si>
    <t>OCC11010</t>
  </si>
  <si>
    <t>OCC11011</t>
  </si>
  <si>
    <t>OCC11012</t>
  </si>
  <si>
    <t>OCC11013</t>
  </si>
  <si>
    <t>OCC11014</t>
  </si>
  <si>
    <t>OCC11015</t>
  </si>
  <si>
    <t>OCC11017</t>
  </si>
  <si>
    <t>OCC11018</t>
  </si>
  <si>
    <t>OCC111</t>
  </si>
  <si>
    <t>OCC112</t>
  </si>
  <si>
    <t>OCC11201</t>
  </si>
  <si>
    <t>OCC1120101</t>
  </si>
  <si>
    <t>OCC1120102</t>
  </si>
  <si>
    <t>OCC1120103</t>
  </si>
  <si>
    <t>OCC1120104</t>
  </si>
  <si>
    <t>OCC1120105</t>
  </si>
  <si>
    <t>OCC1120106</t>
  </si>
  <si>
    <t>OCC1120107</t>
  </si>
  <si>
    <t>OCC11202</t>
  </si>
  <si>
    <t>OCC1120201</t>
  </si>
  <si>
    <t>OCC1120202</t>
  </si>
  <si>
    <t>OCC1120203</t>
  </si>
  <si>
    <t>OCC1120204</t>
  </si>
  <si>
    <t>OCC113</t>
  </si>
  <si>
    <t>OCC115</t>
  </si>
  <si>
    <t>OCC11501</t>
  </si>
  <si>
    <t>OCC11502</t>
  </si>
  <si>
    <t>OCC11503</t>
  </si>
  <si>
    <t>OCC11504</t>
  </si>
  <si>
    <t>OCC11505</t>
  </si>
  <si>
    <t>OCC11506</t>
  </si>
  <si>
    <t>OCC11507</t>
  </si>
  <si>
    <t>OCC116</t>
  </si>
  <si>
    <t>OCC117</t>
  </si>
  <si>
    <t>OCC2</t>
  </si>
  <si>
    <t>OCC201</t>
  </si>
  <si>
    <t>OCC202</t>
  </si>
  <si>
    <t>OCC203</t>
  </si>
  <si>
    <t>OCC3</t>
  </si>
  <si>
    <t>OCC303</t>
  </si>
  <si>
    <t>OCC304</t>
  </si>
  <si>
    <t>OCC305</t>
  </si>
  <si>
    <t>OCC306</t>
  </si>
  <si>
    <t>OCC307</t>
  </si>
  <si>
    <t>OCC308</t>
  </si>
  <si>
    <t>OCC309</t>
  </si>
  <si>
    <t>OCC4</t>
  </si>
  <si>
    <t>OCC401</t>
  </si>
  <si>
    <t>OCC402</t>
  </si>
  <si>
    <t>OCC403</t>
  </si>
  <si>
    <t>OCC404</t>
  </si>
  <si>
    <t>OCC405</t>
  </si>
  <si>
    <t>OCC406</t>
  </si>
  <si>
    <t>OCC5</t>
  </si>
  <si>
    <t>OCC501</t>
  </si>
  <si>
    <t>OCC502</t>
  </si>
  <si>
    <t>OCC503</t>
  </si>
  <si>
    <t>OCC504</t>
  </si>
  <si>
    <t>OCC505</t>
  </si>
  <si>
    <t>OCC506</t>
  </si>
  <si>
    <t>OCC507</t>
  </si>
  <si>
    <t>OCC50701</t>
  </si>
  <si>
    <t>OCC5070101</t>
  </si>
  <si>
    <t>OCC5070102</t>
  </si>
  <si>
    <t>OCC5070103</t>
  </si>
  <si>
    <t>OCC508</t>
  </si>
  <si>
    <t>OCC6</t>
  </si>
  <si>
    <t>OCC601</t>
  </si>
  <si>
    <t>OCC602</t>
  </si>
  <si>
    <t>OCC603</t>
  </si>
  <si>
    <t>OCC604</t>
  </si>
  <si>
    <t>OCC7</t>
  </si>
  <si>
    <t>OCC701</t>
  </si>
  <si>
    <t>OCC702</t>
  </si>
  <si>
    <t>OCC703</t>
  </si>
  <si>
    <t>OCC704</t>
  </si>
  <si>
    <t>OCC705</t>
  </si>
  <si>
    <t>OCC706</t>
  </si>
  <si>
    <t>OCC707</t>
  </si>
  <si>
    <t>OCC708</t>
  </si>
  <si>
    <t>OCC709</t>
  </si>
  <si>
    <t>OCC710</t>
  </si>
  <si>
    <t>OCC711</t>
  </si>
  <si>
    <t>OCC712</t>
  </si>
  <si>
    <t>OCC713</t>
  </si>
  <si>
    <t>OCC714</t>
  </si>
  <si>
    <t>OCC715</t>
  </si>
  <si>
    <t>OCC716</t>
  </si>
  <si>
    <t>OCC717</t>
  </si>
  <si>
    <t>OCC718</t>
  </si>
  <si>
    <t>OCC719</t>
  </si>
  <si>
    <t>OCC720</t>
  </si>
  <si>
    <t>OCC721</t>
  </si>
  <si>
    <t>OCC722</t>
  </si>
  <si>
    <t>OCC723</t>
  </si>
  <si>
    <t>OCC724</t>
  </si>
  <si>
    <t>OCC725</t>
  </si>
  <si>
    <t>OCC726</t>
  </si>
  <si>
    <t>OCC727</t>
  </si>
  <si>
    <t>OCC728</t>
  </si>
  <si>
    <t>OCC729</t>
  </si>
  <si>
    <t>OCC8</t>
  </si>
  <si>
    <t>OCC801</t>
  </si>
  <si>
    <t>OCC802</t>
  </si>
  <si>
    <t>OCC803</t>
  </si>
  <si>
    <t>OCC804</t>
  </si>
  <si>
    <t>OCC805</t>
  </si>
  <si>
    <t>OCC806</t>
  </si>
  <si>
    <t>OCC807</t>
  </si>
  <si>
    <t>OCC808</t>
  </si>
  <si>
    <t>OCC809</t>
  </si>
  <si>
    <t>OCC810</t>
  </si>
  <si>
    <t>OCC9</t>
  </si>
  <si>
    <t>chirurgion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</si>
</sst>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  <family val="2"/>
      <charset val="1"/>
    </font>
    <font>
      <b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2"/>
      <color rgb="FF000000"/>
      <name val="Verdana"/>
      <family val="2"/>
      <charset val="1"/>
    </font>
    <font>
      <b/>
      <sz val="12"/>
      <color rgb="FF000000"/>
      <name val="Courier New"/>
      <family val="3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top"/>
    </xf>
    <xf numFmtId="49" fontId="1" fillId="0" borderId="0" xfId="0" applyNumberFormat="1" applyFont="1" applyAlignment="1">
      <alignment vertical="top"/>
    </xf>
    <xf numFmtId="0" fontId="2" fillId="0" borderId="1" xfId="0" applyFont="1" applyBorder="1" applyAlignment="1">
      <alignment vertical="top"/>
    </xf>
    <xf numFmtId="49" fontId="2" fillId="0" borderId="1" xfId="0" applyNumberFormat="1" applyFont="1" applyBorder="1" applyAlignment="1">
      <alignment vertical="top"/>
    </xf>
    <xf numFmtId="0" fontId="0" fillId="0" borderId="0" xfId="0" applyFont="1" applyAlignment="1">
      <alignment vertical="top"/>
    </xf>
    <xf numFmtId="49" fontId="3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1" fillId="0" borderId="0" xfId="0" applyNumberFormat="1" applyFont="1" applyAlignment="1">
      <alignment vertical="top"/>
    </xf>
    <xf numFmtId="0" fontId="2" fillId="0" borderId="0" xfId="0" applyNumberFormat="1" applyFont="1" applyBorder="1" applyAlignment="1">
      <alignment vertical="top"/>
    </xf>
    <xf numFmtId="0" fontId="0" fillId="0" borderId="0" xfId="0" applyNumberFormat="1" applyFont="1"/>
  </cellXfs>
  <cellStyles count="7">
    <cellStyle name="Lien hypertexte" xfId="1" builtinId="8" hidden="1"/>
    <cellStyle name="Lien hypertexte" xfId="3" builtinId="8" hidden="1"/>
    <cellStyle name="Lien hypertexte" xfId="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838"/>
  <sheetViews>
    <sheetView tabSelected="1" topLeftCell="A1812" zoomScale="167" zoomScaleNormal="167" zoomScalePageLayoutView="167" workbookViewId="0">
      <selection activeCell="E2" sqref="E2:E1838"/>
    </sheetView>
  </sheetViews>
  <sheetFormatPr baseColWidth="10" defaultColWidth="8.83203125" defaultRowHeight="16" x14ac:dyDescent="0.2"/>
  <cols>
    <col min="1" max="1" width="64.5" style="1" customWidth="1"/>
    <col min="2" max="2" width="8.83203125" style="2"/>
    <col min="3" max="3" width="8.83203125" style="13"/>
    <col min="4" max="4" width="14.5" style="13" customWidth="1"/>
    <col min="5" max="1027" width="8.83203125" style="1"/>
  </cols>
  <sheetData>
    <row r="1" spans="1:5" x14ac:dyDescent="0.2">
      <c r="A1" s="3" t="s">
        <v>0</v>
      </c>
      <c r="B1" s="4" t="s">
        <v>1</v>
      </c>
      <c r="C1" s="11"/>
      <c r="D1" s="11"/>
    </row>
    <row r="2" spans="1:5" x14ac:dyDescent="0.2">
      <c r="A2" s="5" t="s">
        <v>2</v>
      </c>
      <c r="B2" s="6" t="s">
        <v>3</v>
      </c>
      <c r="C2" s="12" t="str">
        <f>"OCC"&amp;B2</f>
        <v>OCC302</v>
      </c>
      <c r="D2" s="12" t="str">
        <f>VLOOKUP(C2,occupations,2)</f>
        <v>Government Executive Officials</v>
      </c>
      <c r="E2" s="1" t="str">
        <f>"$occupation["""&amp;A2&amp;"""]=array(""OCC"&amp;B2&amp;""","""&amp;D2&amp;""");"</f>
        <v>$occupation["?Indian Civil Service"]=array("OCC302","Government Executive Officials");</v>
      </c>
    </row>
    <row r="3" spans="1:5" x14ac:dyDescent="0.2">
      <c r="A3" s="5" t="s">
        <v>4</v>
      </c>
      <c r="B3" s="6" t="s">
        <v>5</v>
      </c>
      <c r="C3" s="12" t="str">
        <f t="shared" ref="C3:C66" si="0">"OCC"&amp;B3</f>
        <v>OCC722</v>
      </c>
      <c r="D3" s="12" t="str">
        <f>VLOOKUP(C3,occupations,2)</f>
        <v>Printers And Related Workers</v>
      </c>
      <c r="E3" s="1" t="str">
        <f t="shared" ref="E3:E66" si="1">"$occupation["""&amp;A3&amp;"""]=array(""OCC"&amp;B3&amp;""","""&amp;D3&amp;""");"</f>
        <v>$occupation["?member of printing staff"]=array("OCC722","Printers And Related Workers");</v>
      </c>
    </row>
    <row r="4" spans="1:5" x14ac:dyDescent="0.2">
      <c r="A4" s="5" t="s">
        <v>6</v>
      </c>
      <c r="B4" s="6" t="s">
        <v>5</v>
      </c>
      <c r="C4" s="12" t="str">
        <f t="shared" si="0"/>
        <v>OCC722</v>
      </c>
      <c r="D4" s="12" t="str">
        <f>VLOOKUP(C4,occupations,2)</f>
        <v>Printers And Related Workers</v>
      </c>
      <c r="E4" s="1" t="str">
        <f t="shared" si="1"/>
        <v>$occupation["?members of printing staff"]=array("OCC722","Printers And Related Workers");</v>
      </c>
    </row>
    <row r="5" spans="1:5" x14ac:dyDescent="0.2">
      <c r="A5" s="5" t="s">
        <v>7</v>
      </c>
      <c r="B5" s="6" t="s">
        <v>8</v>
      </c>
      <c r="C5" s="12" t="str">
        <f t="shared" si="0"/>
        <v>OCC1050213</v>
      </c>
      <c r="D5" s="12" t="str">
        <f>VLOOKUP(C5,occupations,2)</f>
        <v>Technical Writer</v>
      </c>
      <c r="E5" s="1" t="str">
        <f t="shared" si="1"/>
        <v>$occupation["'bluestocking'"]=array("OCC1050213","Technical Writer");</v>
      </c>
    </row>
    <row r="6" spans="1:5" x14ac:dyDescent="0.2">
      <c r="A6" s="5" t="s">
        <v>9</v>
      </c>
      <c r="B6" s="6" t="s">
        <v>10</v>
      </c>
      <c r="C6" s="12" t="str">
        <f t="shared" si="0"/>
        <v>OCC810</v>
      </c>
      <c r="D6" s="12" t="str">
        <f>VLOOKUP(C6,occupations,2)</f>
        <v>Criminals</v>
      </c>
      <c r="E6" s="1" t="str">
        <f t="shared" si="1"/>
        <v>$occupation["'criminal'"]=array("OCC810","Criminals");</v>
      </c>
    </row>
    <row r="7" spans="1:5" x14ac:dyDescent="0.2">
      <c r="A7" s="5" t="s">
        <v>11</v>
      </c>
      <c r="B7" s="6" t="s">
        <v>12</v>
      </c>
      <c r="C7" s="12" t="str">
        <f t="shared" si="0"/>
        <v>OCC9</v>
      </c>
      <c r="D7" s="12" t="str">
        <f>VLOOKUP(C7,occupations,2)</f>
        <v>Unknown</v>
      </c>
      <c r="E7" s="1" t="str">
        <f t="shared" si="1"/>
        <v>$occupation["'deals in old iron'"]=array("OCC9","Unknown");</v>
      </c>
    </row>
    <row r="8" spans="1:5" x14ac:dyDescent="0.2">
      <c r="A8" s="5" t="s">
        <v>13</v>
      </c>
      <c r="B8" s="6" t="s">
        <v>12</v>
      </c>
      <c r="C8" s="12" t="str">
        <f t="shared" si="0"/>
        <v>OCC9</v>
      </c>
      <c r="D8" s="12" t="str">
        <f>VLOOKUP(C8,occupations,2)</f>
        <v>Unknown</v>
      </c>
      <c r="E8" s="1" t="str">
        <f t="shared" si="1"/>
        <v>$occupation["'gentleman'"]=array("OCC9","Unknown");</v>
      </c>
    </row>
    <row r="9" spans="1:5" x14ac:dyDescent="0.2">
      <c r="A9" s="5" t="s">
        <v>14</v>
      </c>
      <c r="B9" s="6" t="s">
        <v>12</v>
      </c>
      <c r="C9" s="12" t="str">
        <f t="shared" si="0"/>
        <v>OCC9</v>
      </c>
      <c r="D9" s="12" t="str">
        <f>VLOOKUP(C9,occupations,2)</f>
        <v>Unknown</v>
      </c>
      <c r="E9" s="1" t="str">
        <f t="shared" si="1"/>
        <v>$occupation["'the vulgar'"]=array("OCC9","Unknown");</v>
      </c>
    </row>
    <row r="10" spans="1:5" x14ac:dyDescent="0.2">
      <c r="A10" s="5" t="s">
        <v>15</v>
      </c>
      <c r="B10" s="6" t="s">
        <v>12</v>
      </c>
      <c r="C10" s="12" t="str">
        <f t="shared" si="0"/>
        <v>OCC9</v>
      </c>
      <c r="D10" s="12" t="str">
        <f>VLOOKUP(C10,occupations,2)</f>
        <v>Unknown</v>
      </c>
      <c r="E10" s="1" t="str">
        <f t="shared" si="1"/>
        <v>$occupation["'Wife and mother'"]=array("OCC9","Unknown");</v>
      </c>
    </row>
    <row r="11" spans="1:5" x14ac:dyDescent="0.2">
      <c r="A11" s="5" t="s">
        <v>2241</v>
      </c>
      <c r="B11" s="6" t="s">
        <v>16</v>
      </c>
      <c r="C11" s="12" t="str">
        <f t="shared" si="0"/>
        <v>OCC11001</v>
      </c>
      <c r="D11" s="12" t="str">
        <f>VLOOKUP(C11,occupations,2)</f>
        <v>Medical Doctors</v>
      </c>
      <c r="E11" s="1" t="str">
        <f t="shared" si="1"/>
        <v>$occupation["chirurgion"]=array("OCC11001","Medical Doctors");</v>
      </c>
    </row>
    <row r="12" spans="1:5" x14ac:dyDescent="0.2">
      <c r="A12" s="5" t="s">
        <v>17</v>
      </c>
      <c r="B12" s="6" t="s">
        <v>18</v>
      </c>
      <c r="C12" s="12" t="str">
        <f t="shared" si="0"/>
        <v>OCC602</v>
      </c>
      <c r="D12" s="12" t="str">
        <f>VLOOKUP(C12,occupations,2)</f>
        <v>Agricultural And Animal Husbandry Workers</v>
      </c>
      <c r="E12" s="1" t="str">
        <f t="shared" si="1"/>
        <v>$occupation["(former) ploughboy"]=array("OCC602","Agricultural And Animal Husbandry Workers");</v>
      </c>
    </row>
    <row r="13" spans="1:5" x14ac:dyDescent="0.2">
      <c r="A13" s="5" t="s">
        <v>19</v>
      </c>
      <c r="B13" s="6" t="s">
        <v>12</v>
      </c>
      <c r="C13" s="12" t="str">
        <f t="shared" si="0"/>
        <v>OCC9</v>
      </c>
      <c r="D13" s="12" t="str">
        <f>VLOOKUP(C13,occupations,2)</f>
        <v>Unknown</v>
      </c>
      <c r="E13" s="1" t="str">
        <f t="shared" si="1"/>
        <v>$occupation["(former) Reader to Queen Charlotte"]=array("OCC9","Unknown");</v>
      </c>
    </row>
    <row r="14" spans="1:5" x14ac:dyDescent="0.2">
      <c r="A14" s="5" t="s">
        <v>20</v>
      </c>
      <c r="B14" s="6" t="s">
        <v>12</v>
      </c>
      <c r="C14" s="12" t="str">
        <f t="shared" si="0"/>
        <v>OCC9</v>
      </c>
      <c r="D14" s="12" t="str">
        <f>VLOOKUP(C14,occupations,2)</f>
        <v>Unknown</v>
      </c>
      <c r="E14" s="1" t="str">
        <f t="shared" si="1"/>
        <v>$occupation["[personal unearned income]"]=array("OCC9","Unknown");</v>
      </c>
    </row>
    <row r="15" spans="1:5" x14ac:dyDescent="0.2">
      <c r="A15" s="5" t="s">
        <v>21</v>
      </c>
      <c r="B15" s="6" t="s">
        <v>12</v>
      </c>
      <c r="C15" s="12" t="str">
        <f t="shared" si="0"/>
        <v>OCC9</v>
      </c>
      <c r="D15" s="12" t="str">
        <f>VLOOKUP(C15,occupations,2)</f>
        <v>Unknown</v>
      </c>
      <c r="E15" s="1" t="str">
        <f t="shared" si="1"/>
        <v>$occupation["[wife of businessman turned painter and illustrator]"]=array("OCC9","Unknown");</v>
      </c>
    </row>
    <row r="16" spans="1:5" x14ac:dyDescent="0.2">
      <c r="A16" s="5" t="s">
        <v>22</v>
      </c>
      <c r="B16" s="6" t="s">
        <v>12</v>
      </c>
      <c r="C16" s="12" t="str">
        <f t="shared" si="0"/>
        <v>OCC9</v>
      </c>
      <c r="D16" s="12" t="str">
        <f>VLOOKUP(C16,occupations,2)</f>
        <v>Unknown</v>
      </c>
      <c r="E16" s="1" t="str">
        <f t="shared" si="1"/>
        <v>$occupation["[wife of schoolmaster]"]=array("OCC9","Unknown");</v>
      </c>
    </row>
    <row r="17" spans="1:5" x14ac:dyDescent="0.2">
      <c r="A17" s="5" t="s">
        <v>23</v>
      </c>
      <c r="B17" s="6" t="s">
        <v>24</v>
      </c>
      <c r="C17" s="12" t="str">
        <f t="shared" si="0"/>
        <v>OCC5070101</v>
      </c>
      <c r="D17" s="12" t="str">
        <f>VLOOKUP(C17,occupations,2)</f>
        <v>Officer</v>
      </c>
      <c r="E17" s="1" t="str">
        <f t="shared" si="1"/>
        <v>$occupation["2nd Lieutenant, 2nd West Yorkshire Regiment"]=array("OCC5070101","Officer");</v>
      </c>
    </row>
    <row r="18" spans="1:5" x14ac:dyDescent="0.2">
      <c r="A18" s="5" t="s">
        <v>25</v>
      </c>
      <c r="B18" s="6" t="s">
        <v>24</v>
      </c>
      <c r="C18" s="12" t="str">
        <f t="shared" si="0"/>
        <v>OCC5070101</v>
      </c>
      <c r="D18" s="12" t="str">
        <f>VLOOKUP(C18,occupations,2)</f>
        <v>Officer</v>
      </c>
      <c r="E18" s="1" t="str">
        <f t="shared" si="1"/>
        <v>$occupation["2nd Lieutenant, West Yorkshire Regiment"]=array("OCC5070101","Officer");</v>
      </c>
    </row>
    <row r="19" spans="1:5" x14ac:dyDescent="0.2">
      <c r="A19" s="5" t="s">
        <v>26</v>
      </c>
      <c r="B19" s="6" t="s">
        <v>12</v>
      </c>
      <c r="C19" s="12" t="str">
        <f t="shared" si="0"/>
        <v>OCC9</v>
      </c>
      <c r="D19" s="12" t="str">
        <f>VLOOKUP(C19,occupations,2)</f>
        <v>Unknown</v>
      </c>
      <c r="E19" s="1" t="str">
        <f t="shared" si="1"/>
        <v>$occupation["5th Duke of Devonshire"]=array("OCC9","Unknown");</v>
      </c>
    </row>
    <row r="20" spans="1:5" x14ac:dyDescent="0.2">
      <c r="A20" s="5" t="s">
        <v>27</v>
      </c>
      <c r="B20" s="6" t="s">
        <v>28</v>
      </c>
      <c r="C20" s="12" t="str">
        <f t="shared" si="0"/>
        <v>OCC705</v>
      </c>
      <c r="D20" s="12" t="str">
        <f>VLOOKUP(C20,occupations,2)</f>
        <v>Spinners, Weavers, Knitters, Dyers And Related Workers</v>
      </c>
      <c r="E20" s="1" t="str">
        <f t="shared" si="1"/>
        <v>$occupation["A 'Piecer and Spinner' in a Cotton Mill in Manchester, Lancashire."]=array("OCC705","Spinners, Weavers, Knitters, Dyers And Related Workers");</v>
      </c>
    </row>
    <row r="21" spans="1:5" x14ac:dyDescent="0.2">
      <c r="A21" s="5" t="s">
        <v>29</v>
      </c>
      <c r="B21" s="6" t="s">
        <v>28</v>
      </c>
      <c r="C21" s="12" t="str">
        <f t="shared" si="0"/>
        <v>OCC705</v>
      </c>
      <c r="D21" s="12" t="str">
        <f>VLOOKUP(C21,occupations,2)</f>
        <v>Spinners, Weavers, Knitters, Dyers And Related Workers</v>
      </c>
      <c r="E21" s="1" t="str">
        <f t="shared" si="1"/>
        <v>$occupation["a 'piecer' in a cotton mill, later hand-loom weaver and then writer"]=array("OCC705","Spinners, Weavers, Knitters, Dyers And Related Workers");</v>
      </c>
    </row>
    <row r="22" spans="1:5" x14ac:dyDescent="0.2">
      <c r="A22" s="5" t="s">
        <v>30</v>
      </c>
      <c r="B22" s="6" t="s">
        <v>31</v>
      </c>
      <c r="C22" s="12" t="str">
        <f t="shared" si="0"/>
        <v>OCC10204</v>
      </c>
      <c r="D22" s="12" t="str">
        <f>VLOOKUP(C22,occupations,2)</f>
        <v>Seamen and Ships' Deck Rating, Barge Crew or Boatman</v>
      </c>
      <c r="E22" s="1" t="str">
        <f t="shared" si="1"/>
        <v>$occupation["Able Seaman"]=array("OCC10204","Seamen and Ships' Deck Rating, Barge Crew or Boatman");</v>
      </c>
    </row>
    <row r="23" spans="1:5" x14ac:dyDescent="0.2">
      <c r="A23" s="5" t="s">
        <v>32</v>
      </c>
      <c r="B23" s="6" t="s">
        <v>31</v>
      </c>
      <c r="C23" s="12" t="str">
        <f t="shared" si="0"/>
        <v>OCC10204</v>
      </c>
      <c r="D23" s="12" t="str">
        <f>VLOOKUP(C23,occupations,2)</f>
        <v>Seamen and Ships' Deck Rating, Barge Crew or Boatman</v>
      </c>
      <c r="E23" s="1" t="str">
        <f t="shared" si="1"/>
        <v>$occupation["Able Seaman, Royal Naval Division/mining engineer"]=array("OCC10204","Seamen and Ships' Deck Rating, Barge Crew or Boatman");</v>
      </c>
    </row>
    <row r="24" spans="1:5" x14ac:dyDescent="0.2">
      <c r="A24" s="5" t="s">
        <v>33</v>
      </c>
      <c r="B24" s="6" t="s">
        <v>34</v>
      </c>
      <c r="C24" s="12" t="str">
        <f t="shared" si="0"/>
        <v>OCC11402</v>
      </c>
      <c r="D24" s="12" t="str">
        <f>VLOOKUP(C24,occupations,2)</f>
        <v>Sculptors, Painters, Photographers And Related Creative Artists</v>
      </c>
      <c r="E24" s="1" t="str">
        <f t="shared" si="1"/>
        <v>$occupation["academic"]=array("OCC11402","Sculptors, Painters, Photographers And Related Creative Artists");</v>
      </c>
    </row>
    <row r="25" spans="1:5" x14ac:dyDescent="0.2">
      <c r="A25" s="5" t="s">
        <v>35</v>
      </c>
      <c r="B25" s="6" t="s">
        <v>34</v>
      </c>
      <c r="C25" s="12" t="str">
        <f t="shared" si="0"/>
        <v>OCC11402</v>
      </c>
      <c r="D25" s="12" t="str">
        <f>VLOOKUP(C25,occupations,2)</f>
        <v>Sculptors, Painters, Photographers And Related Creative Artists</v>
      </c>
      <c r="E25" s="1" t="str">
        <f t="shared" si="1"/>
        <v>$occupation["Academic and critic"]=array("OCC11402","Sculptors, Painters, Photographers And Related Creative Artists");</v>
      </c>
    </row>
    <row r="26" spans="1:5" x14ac:dyDescent="0.2">
      <c r="A26" s="5" t="s">
        <v>36</v>
      </c>
      <c r="B26" s="6" t="s">
        <v>34</v>
      </c>
      <c r="C26" s="12" t="str">
        <f t="shared" si="0"/>
        <v>OCC11402</v>
      </c>
      <c r="D26" s="12" t="str">
        <f>VLOOKUP(C26,occupations,2)</f>
        <v>Sculptors, Painters, Photographers And Related Creative Artists</v>
      </c>
      <c r="E26" s="1" t="str">
        <f t="shared" si="1"/>
        <v>$occupation["Academic economist"]=array("OCC11402","Sculptors, Painters, Photographers And Related Creative Artists");</v>
      </c>
    </row>
    <row r="27" spans="1:5" x14ac:dyDescent="0.2">
      <c r="A27" s="5" t="s">
        <v>37</v>
      </c>
      <c r="B27" s="6" t="s">
        <v>34</v>
      </c>
      <c r="C27" s="12" t="str">
        <f t="shared" si="0"/>
        <v>OCC11402</v>
      </c>
      <c r="D27" s="12" t="str">
        <f>VLOOKUP(C27,occupations,2)</f>
        <v>Sculptors, Painters, Photographers And Related Creative Artists</v>
      </c>
      <c r="E27" s="1" t="str">
        <f t="shared" si="1"/>
        <v>$occupation["Academic/Scientist"]=array("OCC11402","Sculptors, Painters, Photographers And Related Creative Artists");</v>
      </c>
    </row>
    <row r="28" spans="1:5" x14ac:dyDescent="0.2">
      <c r="A28" s="5" t="s">
        <v>38</v>
      </c>
      <c r="B28" s="6" t="s">
        <v>34</v>
      </c>
      <c r="C28" s="12" t="str">
        <f t="shared" si="0"/>
        <v>OCC11402</v>
      </c>
      <c r="D28" s="12" t="str">
        <f>VLOOKUP(C28,occupations,2)</f>
        <v>Sculptors, Painters, Photographers And Related Creative Artists</v>
      </c>
      <c r="E28" s="1" t="str">
        <f t="shared" si="1"/>
        <v>$occupation["Academic/Writer"]=array("OCC11402","Sculptors, Painters, Photographers And Related Creative Artists");</v>
      </c>
    </row>
    <row r="29" spans="1:5" x14ac:dyDescent="0.2">
      <c r="A29" s="5" t="s">
        <v>39</v>
      </c>
      <c r="B29" s="6" t="s">
        <v>34</v>
      </c>
      <c r="C29" s="12" t="str">
        <f t="shared" si="0"/>
        <v>OCC11402</v>
      </c>
      <c r="D29" s="12" t="str">
        <f>VLOOKUP(C29,occupations,2)</f>
        <v>Sculptors, Painters, Photographers And Related Creative Artists</v>
      </c>
      <c r="E29" s="1" t="str">
        <f t="shared" si="1"/>
        <v>$occupation["academy head"]=array("OCC11402","Sculptors, Painters, Photographers And Related Creative Artists");</v>
      </c>
    </row>
    <row r="30" spans="1:5" x14ac:dyDescent="0.2">
      <c r="A30" s="5" t="s">
        <v>40</v>
      </c>
      <c r="B30" s="6" t="s">
        <v>41</v>
      </c>
      <c r="C30" s="12" t="str">
        <f t="shared" si="0"/>
        <v>OCC101</v>
      </c>
      <c r="D30" s="12" t="str">
        <f>VLOOKUP(C30,occupations,2)</f>
        <v>Accountants</v>
      </c>
      <c r="E30" s="1" t="str">
        <f t="shared" si="1"/>
        <v>$occupation["Accountant"]=array("OCC101","Accountants");</v>
      </c>
    </row>
    <row r="31" spans="1:5" x14ac:dyDescent="0.2">
      <c r="A31" s="5" t="s">
        <v>42</v>
      </c>
      <c r="B31" s="6" t="s">
        <v>41</v>
      </c>
      <c r="C31" s="12" t="str">
        <f t="shared" si="0"/>
        <v>OCC101</v>
      </c>
      <c r="D31" s="12" t="str">
        <f>VLOOKUP(C31,occupations,2)</f>
        <v>Accountants</v>
      </c>
      <c r="E31" s="1" t="str">
        <f t="shared" si="1"/>
        <v>$occupation["Accountant and newspaper editor"]=array("OCC101","Accountants");</v>
      </c>
    </row>
    <row r="32" spans="1:5" x14ac:dyDescent="0.2">
      <c r="A32" s="5" t="s">
        <v>43</v>
      </c>
      <c r="B32" s="6" t="s">
        <v>12</v>
      </c>
      <c r="C32" s="12" t="str">
        <f t="shared" si="0"/>
        <v>OCC9</v>
      </c>
      <c r="D32" s="12" t="str">
        <f>VLOOKUP(C32,occupations,2)</f>
        <v>Unknown</v>
      </c>
      <c r="E32" s="1" t="str">
        <f t="shared" si="1"/>
        <v>$occupation["Activist (women's mutual improvement society)"]=array("OCC9","Unknown");</v>
      </c>
    </row>
    <row r="33" spans="1:5" x14ac:dyDescent="0.2">
      <c r="A33" s="7" t="s">
        <v>44</v>
      </c>
      <c r="B33" s="8" t="s">
        <v>45</v>
      </c>
      <c r="C33" s="12" t="str">
        <f t="shared" si="0"/>
        <v>OCC106</v>
      </c>
      <c r="D33" s="12" t="str">
        <f>VLOOKUP(C33,occupations,2)</f>
        <v>Composers And Performing Artists</v>
      </c>
      <c r="E33" s="1" t="str">
        <f t="shared" si="1"/>
        <v>$occupation["Actor"]=array("OCC106","Composers And Performing Artists");</v>
      </c>
    </row>
    <row r="34" spans="1:5" x14ac:dyDescent="0.2">
      <c r="A34" s="7" t="s">
        <v>46</v>
      </c>
      <c r="B34" s="8" t="s">
        <v>45</v>
      </c>
      <c r="C34" s="12" t="str">
        <f t="shared" si="0"/>
        <v>OCC106</v>
      </c>
      <c r="D34" s="12" t="str">
        <f>VLOOKUP(C34,occupations,2)</f>
        <v>Composers And Performing Artists</v>
      </c>
      <c r="E34" s="1" t="str">
        <f t="shared" si="1"/>
        <v>$occupation["actor / theatre manager"]=array("OCC106","Composers And Performing Artists");</v>
      </c>
    </row>
    <row r="35" spans="1:5" x14ac:dyDescent="0.2">
      <c r="A35" s="7" t="s">
        <v>47</v>
      </c>
      <c r="B35" s="8" t="s">
        <v>45</v>
      </c>
      <c r="C35" s="12" t="str">
        <f t="shared" si="0"/>
        <v>OCC106</v>
      </c>
      <c r="D35" s="12" t="str">
        <f>VLOOKUP(C35,occupations,2)</f>
        <v>Composers And Performing Artists</v>
      </c>
      <c r="E35" s="1" t="str">
        <f t="shared" si="1"/>
        <v>$occupation["Actor and Stage Manager"]=array("OCC106","Composers And Performing Artists");</v>
      </c>
    </row>
    <row r="36" spans="1:5" x14ac:dyDescent="0.2">
      <c r="A36" s="7" t="s">
        <v>48</v>
      </c>
      <c r="B36" s="8" t="s">
        <v>45</v>
      </c>
      <c r="C36" s="12" t="str">
        <f t="shared" si="0"/>
        <v>OCC106</v>
      </c>
      <c r="D36" s="12" t="str">
        <f>VLOOKUP(C36,occupations,2)</f>
        <v>Composers And Performing Artists</v>
      </c>
      <c r="E36" s="1" t="str">
        <f t="shared" si="1"/>
        <v>$occupation["actor and theatre manager"]=array("OCC106","Composers And Performing Artists");</v>
      </c>
    </row>
    <row r="37" spans="1:5" x14ac:dyDescent="0.2">
      <c r="A37" s="7" t="s">
        <v>49</v>
      </c>
      <c r="B37" s="8" t="s">
        <v>45</v>
      </c>
      <c r="C37" s="12" t="str">
        <f t="shared" si="0"/>
        <v>OCC106</v>
      </c>
      <c r="D37" s="12" t="str">
        <f>VLOOKUP(C37,occupations,2)</f>
        <v>Composers And Performing Artists</v>
      </c>
      <c r="E37" s="1" t="str">
        <f t="shared" si="1"/>
        <v>$occupation["Actor and theatrical producer"]=array("OCC106","Composers And Performing Artists");</v>
      </c>
    </row>
    <row r="38" spans="1:5" x14ac:dyDescent="0.2">
      <c r="A38" s="7" t="s">
        <v>50</v>
      </c>
      <c r="B38" s="8" t="s">
        <v>45</v>
      </c>
      <c r="C38" s="12" t="str">
        <f t="shared" si="0"/>
        <v>OCC106</v>
      </c>
      <c r="D38" s="12" t="str">
        <f>VLOOKUP(C38,occupations,2)</f>
        <v>Composers And Performing Artists</v>
      </c>
      <c r="E38" s="1" t="str">
        <f t="shared" si="1"/>
        <v>$occupation["actor, writer and theatre manager"]=array("OCC106","Composers And Performing Artists");</v>
      </c>
    </row>
    <row r="39" spans="1:5" x14ac:dyDescent="0.2">
      <c r="A39" s="7" t="s">
        <v>51</v>
      </c>
      <c r="B39" s="8" t="s">
        <v>45</v>
      </c>
      <c r="C39" s="12" t="str">
        <f t="shared" si="0"/>
        <v>OCC106</v>
      </c>
      <c r="D39" s="12" t="str">
        <f>VLOOKUP(C39,occupations,2)</f>
        <v>Composers And Performing Artists</v>
      </c>
      <c r="E39" s="1" t="str">
        <f t="shared" si="1"/>
        <v>$occupation["actor's daughter"]=array("OCC106","Composers And Performing Artists");</v>
      </c>
    </row>
    <row r="40" spans="1:5" x14ac:dyDescent="0.2">
      <c r="A40" s="7" t="s">
        <v>52</v>
      </c>
      <c r="B40" s="8" t="s">
        <v>45</v>
      </c>
      <c r="C40" s="12" t="str">
        <f t="shared" si="0"/>
        <v>OCC106</v>
      </c>
      <c r="D40" s="12" t="str">
        <f>VLOOKUP(C40,occupations,2)</f>
        <v>Composers And Performing Artists</v>
      </c>
      <c r="E40" s="1" t="str">
        <f t="shared" si="1"/>
        <v>$occupation["actor/theatre manager"]=array("OCC106","Composers And Performing Artists");</v>
      </c>
    </row>
    <row r="41" spans="1:5" x14ac:dyDescent="0.2">
      <c r="A41" s="7" t="s">
        <v>53</v>
      </c>
      <c r="B41" s="8" t="s">
        <v>45</v>
      </c>
      <c r="C41" s="12" t="str">
        <f t="shared" si="0"/>
        <v>OCC106</v>
      </c>
      <c r="D41" s="12" t="str">
        <f>VLOOKUP(C41,occupations,2)</f>
        <v>Composers And Performing Artists</v>
      </c>
      <c r="E41" s="1" t="str">
        <f t="shared" si="1"/>
        <v>$occupation["Actress"]=array("OCC106","Composers And Performing Artists");</v>
      </c>
    </row>
    <row r="42" spans="1:5" x14ac:dyDescent="0.2">
      <c r="A42" s="7" t="s">
        <v>54</v>
      </c>
      <c r="B42" s="8" t="s">
        <v>45</v>
      </c>
      <c r="C42" s="12" t="str">
        <f t="shared" si="0"/>
        <v>OCC106</v>
      </c>
      <c r="D42" s="12" t="str">
        <f>VLOOKUP(C42,occupations,2)</f>
        <v>Composers And Performing Artists</v>
      </c>
      <c r="E42" s="1" t="str">
        <f t="shared" si="1"/>
        <v>$occupation["Actress and playwright"]=array("OCC106","Composers And Performing Artists");</v>
      </c>
    </row>
    <row r="43" spans="1:5" x14ac:dyDescent="0.2">
      <c r="A43" s="5" t="s">
        <v>55</v>
      </c>
      <c r="B43" s="6" t="s">
        <v>3</v>
      </c>
      <c r="C43" s="12" t="str">
        <f t="shared" si="0"/>
        <v>OCC302</v>
      </c>
      <c r="D43" s="12" t="str">
        <f>VLOOKUP(C43,occupations,2)</f>
        <v>Government Executive Officials</v>
      </c>
      <c r="E43" s="1" t="str">
        <f t="shared" si="1"/>
        <v>$occupation["Administrator in the East India Company"]=array("OCC302","Government Executive Officials");</v>
      </c>
    </row>
    <row r="44" spans="1:5" x14ac:dyDescent="0.2">
      <c r="A44" s="5" t="s">
        <v>56</v>
      </c>
      <c r="B44" s="6" t="s">
        <v>12</v>
      </c>
      <c r="C44" s="12" t="str">
        <f t="shared" si="0"/>
        <v>OCC9</v>
      </c>
      <c r="D44" s="12" t="str">
        <f>VLOOKUP(C44,occupations,2)</f>
        <v>Unknown</v>
      </c>
      <c r="E44" s="1" t="str">
        <f t="shared" si="1"/>
        <v>$occupation["Admiral's wife"]=array("OCC9","Unknown");</v>
      </c>
    </row>
    <row r="45" spans="1:5" ht="17" x14ac:dyDescent="0.2">
      <c r="A45" s="7" t="s">
        <v>57</v>
      </c>
      <c r="B45" s="9" t="s">
        <v>24</v>
      </c>
      <c r="C45" s="12" t="str">
        <f t="shared" si="0"/>
        <v>OCC5070101</v>
      </c>
      <c r="D45" s="12" t="str">
        <f>VLOOKUP(C45,occupations,2)</f>
        <v>Officer</v>
      </c>
      <c r="E45" s="1" t="str">
        <f t="shared" si="1"/>
        <v>$occupation["Admirality, Clerk of the Acts"]=array("OCC5070101","Officer");</v>
      </c>
    </row>
    <row r="46" spans="1:5" ht="17" x14ac:dyDescent="0.2">
      <c r="A46" s="7" t="s">
        <v>58</v>
      </c>
      <c r="B46" s="9" t="s">
        <v>24</v>
      </c>
      <c r="C46" s="12" t="str">
        <f t="shared" si="0"/>
        <v>OCC5070101</v>
      </c>
      <c r="D46" s="12" t="str">
        <f>VLOOKUP(C46,occupations,2)</f>
        <v>Officer</v>
      </c>
      <c r="E46" s="1" t="str">
        <f t="shared" si="1"/>
        <v>$occupation["Admiralty"]=array("OCC5070101","Officer");</v>
      </c>
    </row>
    <row r="47" spans="1:5" ht="17" x14ac:dyDescent="0.2">
      <c r="A47" s="7" t="s">
        <v>59</v>
      </c>
      <c r="B47" s="9" t="s">
        <v>24</v>
      </c>
      <c r="C47" s="12" t="str">
        <f t="shared" si="0"/>
        <v>OCC5070101</v>
      </c>
      <c r="D47" s="12" t="str">
        <f>VLOOKUP(C47,occupations,2)</f>
        <v>Officer</v>
      </c>
      <c r="E47" s="1" t="str">
        <f t="shared" si="1"/>
        <v>$occupation["Admiralty, Ckerk of the Acts"]=array("OCC5070101","Officer");</v>
      </c>
    </row>
    <row r="48" spans="1:5" ht="17" x14ac:dyDescent="0.2">
      <c r="A48" s="7" t="s">
        <v>60</v>
      </c>
      <c r="B48" s="9" t="s">
        <v>24</v>
      </c>
      <c r="C48" s="12" t="str">
        <f t="shared" si="0"/>
        <v>OCC5070101</v>
      </c>
      <c r="D48" s="12" t="str">
        <f>VLOOKUP(C48,occupations,2)</f>
        <v>Officer</v>
      </c>
      <c r="E48" s="1" t="str">
        <f t="shared" si="1"/>
        <v>$occupation["Admiralty, Clerk of the Acts"]=array("OCC5070101","Officer");</v>
      </c>
    </row>
    <row r="49" spans="1:5" ht="17" x14ac:dyDescent="0.2">
      <c r="A49" s="7" t="s">
        <v>61</v>
      </c>
      <c r="B49" s="9" t="s">
        <v>12</v>
      </c>
      <c r="C49" s="12" t="str">
        <f t="shared" si="0"/>
        <v>OCC9</v>
      </c>
      <c r="D49" s="12" t="str">
        <f>VLOOKUP(C49,occupations,2)</f>
        <v>Unknown</v>
      </c>
      <c r="E49" s="1" t="str">
        <f t="shared" si="1"/>
        <v>$occupation["adolescent"]=array("OCC9","Unknown");</v>
      </c>
    </row>
    <row r="50" spans="1:5" ht="17" x14ac:dyDescent="0.2">
      <c r="A50" s="7" t="s">
        <v>62</v>
      </c>
      <c r="B50" s="9" t="s">
        <v>63</v>
      </c>
      <c r="C50" s="12" t="str">
        <f t="shared" si="0"/>
        <v>OCC1050209</v>
      </c>
      <c r="D50" s="12" t="str">
        <f>VLOOKUP(C50,occupations,2)</f>
        <v>Book Editor</v>
      </c>
      <c r="E50" s="1" t="str">
        <f t="shared" si="1"/>
        <v>$occupation["Advertising"]=array("OCC1050209","Book Editor");</v>
      </c>
    </row>
    <row r="51" spans="1:5" ht="17" x14ac:dyDescent="0.2">
      <c r="A51" s="7" t="s">
        <v>64</v>
      </c>
      <c r="B51" s="9" t="s">
        <v>65</v>
      </c>
      <c r="C51" s="12" t="str">
        <f t="shared" si="0"/>
        <v>OCC603</v>
      </c>
      <c r="D51" s="12" t="str">
        <f>VLOOKUP(C51,occupations,2)</f>
        <v>Forestry Workers</v>
      </c>
      <c r="E51" s="1" t="str">
        <f t="shared" si="1"/>
        <v>$occupation["Agricultural labourer"]=array("OCC603","Forestry Workers");</v>
      </c>
    </row>
    <row r="52" spans="1:5" ht="17" x14ac:dyDescent="0.2">
      <c r="A52" s="7" t="s">
        <v>66</v>
      </c>
      <c r="B52" s="9" t="s">
        <v>65</v>
      </c>
      <c r="C52" s="12" t="str">
        <f t="shared" si="0"/>
        <v>OCC603</v>
      </c>
      <c r="D52" s="12" t="str">
        <f>VLOOKUP(C52,occupations,2)</f>
        <v>Forestry Workers</v>
      </c>
      <c r="E52" s="1" t="str">
        <f t="shared" si="1"/>
        <v>$occupation["agricultural labourer, and former servant"]=array("OCC603","Forestry Workers");</v>
      </c>
    </row>
    <row r="53" spans="1:5" ht="17" x14ac:dyDescent="0.2">
      <c r="A53" s="7" t="s">
        <v>67</v>
      </c>
      <c r="B53" s="9" t="s">
        <v>65</v>
      </c>
      <c r="C53" s="12" t="str">
        <f t="shared" si="0"/>
        <v>OCC603</v>
      </c>
      <c r="D53" s="12" t="str">
        <f>VLOOKUP(C53,occupations,2)</f>
        <v>Forestry Workers</v>
      </c>
      <c r="E53" s="1" t="str">
        <f t="shared" si="1"/>
        <v>$occupation["agricultural labourer/ cheap John (travelling hawker)/ burglar/ prisoner"]=array("OCC603","Forestry Workers");</v>
      </c>
    </row>
    <row r="54" spans="1:5" ht="17" x14ac:dyDescent="0.2">
      <c r="A54" s="7" t="s">
        <v>68</v>
      </c>
      <c r="B54" s="9" t="s">
        <v>69</v>
      </c>
      <c r="C54" s="12" t="str">
        <f t="shared" si="0"/>
        <v>OCC5070102</v>
      </c>
      <c r="D54" s="12" t="str">
        <f>VLOOKUP(C54,occupations,2)</f>
        <v>Other military ranks</v>
      </c>
      <c r="E54" s="1" t="str">
        <f t="shared" si="1"/>
        <v>$occupation["Air Mechanic First Class, Royal Flying Corps"]=array("OCC5070102","Other military ranks");</v>
      </c>
    </row>
    <row r="55" spans="1:5" x14ac:dyDescent="0.2">
      <c r="A55" s="7" t="s">
        <v>70</v>
      </c>
      <c r="B55" s="10" t="s">
        <v>71</v>
      </c>
      <c r="C55" s="12" t="str">
        <f t="shared" si="0"/>
        <v>OCC1050101</v>
      </c>
      <c r="D55" s="12" t="str">
        <f>VLOOKUP(C55,occupations,2)</f>
        <v>Authors</v>
      </c>
      <c r="E55" s="1" t="str">
        <f t="shared" si="1"/>
        <v>$occupation["Amateur writer"]=array("OCC1050101","Authors");</v>
      </c>
    </row>
    <row r="56" spans="1:5" x14ac:dyDescent="0.2">
      <c r="A56" s="7" t="s">
        <v>72</v>
      </c>
      <c r="B56" s="10" t="s">
        <v>71</v>
      </c>
      <c r="C56" s="12" t="str">
        <f t="shared" si="0"/>
        <v>OCC1050101</v>
      </c>
      <c r="D56" s="12" t="str">
        <f>VLOOKUP(C56,occupations,2)</f>
        <v>Authors</v>
      </c>
      <c r="E56" s="1" t="str">
        <f t="shared" si="1"/>
        <v>$occupation["Amateur writer / wife of Thomas Carlyle"]=array("OCC1050101","Authors");</v>
      </c>
    </row>
    <row r="57" spans="1:5" x14ac:dyDescent="0.2">
      <c r="A57" s="5" t="s">
        <v>73</v>
      </c>
      <c r="B57" s="6" t="s">
        <v>12</v>
      </c>
      <c r="C57" s="12" t="str">
        <f t="shared" si="0"/>
        <v>OCC9</v>
      </c>
      <c r="D57" s="12" t="str">
        <f>VLOOKUP(C57,occupations,2)</f>
        <v>Unknown</v>
      </c>
      <c r="E57" s="1" t="str">
        <f t="shared" si="1"/>
        <v>$occupation["Ambassador's wife"]=array("OCC9","Unknown");</v>
      </c>
    </row>
    <row r="58" spans="1:5" x14ac:dyDescent="0.2">
      <c r="A58" s="5" t="s">
        <v>74</v>
      </c>
      <c r="B58" s="6" t="s">
        <v>12</v>
      </c>
      <c r="C58" s="12" t="str">
        <f t="shared" si="0"/>
        <v>OCC9</v>
      </c>
      <c r="D58" s="12" t="str">
        <f>VLOOKUP(C58,occupations,2)</f>
        <v>Unknown</v>
      </c>
      <c r="E58" s="1" t="str">
        <f t="shared" si="1"/>
        <v>$occupation["an Edgeworth son"]=array("OCC9","Unknown");</v>
      </c>
    </row>
    <row r="59" spans="1:5" x14ac:dyDescent="0.2">
      <c r="A59" s="7" t="s">
        <v>75</v>
      </c>
      <c r="B59" s="10" t="s">
        <v>71</v>
      </c>
      <c r="C59" s="12" t="str">
        <f t="shared" si="0"/>
        <v>OCC1050101</v>
      </c>
      <c r="D59" s="12" t="str">
        <f>VLOOKUP(C59,occupations,2)</f>
        <v>Authors</v>
      </c>
      <c r="E59" s="1" t="str">
        <f t="shared" si="1"/>
        <v>$occupation["an office boy, son of itinerant salesman, later a writer"]=array("OCC1050101","Authors");</v>
      </c>
    </row>
    <row r="60" spans="1:5" x14ac:dyDescent="0.2">
      <c r="A60" s="7" t="s">
        <v>76</v>
      </c>
      <c r="B60" s="10" t="s">
        <v>77</v>
      </c>
      <c r="C60" s="12" t="str">
        <f t="shared" si="0"/>
        <v>OCC802</v>
      </c>
      <c r="D60" s="12" t="str">
        <f>VLOOKUP(C60,occupations,2)</f>
        <v>Students</v>
      </c>
      <c r="E60" s="1" t="str">
        <f t="shared" si="1"/>
        <v>$occupation["an Oxford student at time of this reading"]=array("OCC802","Students");</v>
      </c>
    </row>
    <row r="61" spans="1:5" x14ac:dyDescent="0.2">
      <c r="A61" s="7" t="s">
        <v>78</v>
      </c>
      <c r="B61" s="10" t="s">
        <v>79</v>
      </c>
      <c r="C61" s="12" t="str">
        <f t="shared" si="0"/>
        <v>OCC115</v>
      </c>
      <c r="D61" s="12" t="str">
        <f>VLOOKUP(C61,occupations,2)</f>
        <v>Teachers</v>
      </c>
      <c r="E61" s="1" t="str">
        <f t="shared" si="1"/>
        <v>$occupation["Anglican Clergyman, Professor of Geology atOxford"]=array("OCC115","Teachers");</v>
      </c>
    </row>
    <row r="62" spans="1:5" x14ac:dyDescent="0.2">
      <c r="A62" s="7" t="s">
        <v>80</v>
      </c>
      <c r="B62" s="10" t="s">
        <v>79</v>
      </c>
      <c r="C62" s="12" t="str">
        <f t="shared" si="0"/>
        <v>OCC115</v>
      </c>
      <c r="D62" s="12" t="str">
        <f>VLOOKUP(C62,occupations,2)</f>
        <v>Teachers</v>
      </c>
      <c r="E62" s="1" t="str">
        <f t="shared" si="1"/>
        <v>$occupation["Anglican clergyman. Master of TrinityCollege, Cambridge"]=array("OCC115","Teachers");</v>
      </c>
    </row>
    <row r="63" spans="1:5" x14ac:dyDescent="0.2">
      <c r="A63" s="5" t="s">
        <v>81</v>
      </c>
      <c r="B63" s="6" t="s">
        <v>12</v>
      </c>
      <c r="C63" s="12" t="str">
        <f t="shared" si="0"/>
        <v>OCC9</v>
      </c>
      <c r="D63" s="12" t="str">
        <f>VLOOKUP(C63,occupations,2)</f>
        <v>Unknown</v>
      </c>
      <c r="E63" s="1" t="str">
        <f t="shared" si="1"/>
        <v>$occupation["Anne and John Beanlands of Bingley"]=array("OCC9","Unknown");</v>
      </c>
    </row>
    <row r="64" spans="1:5" x14ac:dyDescent="0.2">
      <c r="A64" s="5" t="s">
        <v>82</v>
      </c>
      <c r="B64" s="6" t="s">
        <v>12</v>
      </c>
      <c r="C64" s="12" t="str">
        <f t="shared" si="0"/>
        <v>OCC9</v>
      </c>
      <c r="D64" s="12" t="str">
        <f>VLOOKUP(C64,occupations,2)</f>
        <v>Unknown</v>
      </c>
      <c r="E64" s="1" t="str">
        <f t="shared" si="1"/>
        <v>$occupation["another witness states that he was an officer?"]=array("OCC9","Unknown");</v>
      </c>
    </row>
    <row r="65" spans="1:5" x14ac:dyDescent="0.2">
      <c r="A65" s="7" t="s">
        <v>83</v>
      </c>
      <c r="B65" s="10" t="s">
        <v>71</v>
      </c>
      <c r="C65" s="12" t="str">
        <f t="shared" si="0"/>
        <v>OCC1050101</v>
      </c>
      <c r="D65" s="12" t="str">
        <f>VLOOKUP(C65,occupations,2)</f>
        <v>Authors</v>
      </c>
      <c r="E65" s="1" t="str">
        <f t="shared" si="1"/>
        <v>$occupation["Antiquary and Writer"]=array("OCC1050101","Authors");</v>
      </c>
    </row>
    <row r="66" spans="1:5" x14ac:dyDescent="0.2">
      <c r="A66" s="5" t="s">
        <v>84</v>
      </c>
      <c r="B66" s="6" t="s">
        <v>85</v>
      </c>
      <c r="C66" s="12" t="str">
        <f t="shared" si="0"/>
        <v>OCC11007</v>
      </c>
      <c r="D66" s="12" t="str">
        <f>VLOOKUP(C66,occupations,2)</f>
        <v>Pharmacists</v>
      </c>
      <c r="E66" s="1" t="str">
        <f t="shared" si="1"/>
        <v>$occupation["Apothecary"]=array("OCC11007","Pharmacists");</v>
      </c>
    </row>
    <row r="67" spans="1:5" x14ac:dyDescent="0.2">
      <c r="A67" s="5" t="s">
        <v>86</v>
      </c>
      <c r="B67" s="6" t="s">
        <v>85</v>
      </c>
      <c r="C67" s="12" t="str">
        <f t="shared" ref="C67:C130" si="2">"OCC"&amp;B67</f>
        <v>OCC11007</v>
      </c>
      <c r="D67" s="12" t="str">
        <f>VLOOKUP(C67,occupations,2)</f>
        <v>Pharmacists</v>
      </c>
      <c r="E67" s="1" t="str">
        <f t="shared" ref="E67:E130" si="3">"$occupation["""&amp;A67&amp;"""]=array(""OCC"&amp;B67&amp;""","""&amp;D67&amp;""");"</f>
        <v>$occupation["apothecary; later clergyman and poet"]=array("OCC11007","Pharmacists");</v>
      </c>
    </row>
    <row r="68" spans="1:5" x14ac:dyDescent="0.2">
      <c r="A68" s="5" t="s">
        <v>87</v>
      </c>
      <c r="B68" s="6" t="s">
        <v>88</v>
      </c>
      <c r="C68" s="12" t="str">
        <f t="shared" si="2"/>
        <v>OCC808</v>
      </c>
      <c r="D68" s="12" t="str">
        <f>VLOOKUP(C68,occupations,2)</f>
        <v>Apprentices</v>
      </c>
      <c r="E68" s="1" t="str">
        <f t="shared" si="3"/>
        <v>$occupation["apprentice"]=array("OCC808","Apprentices");</v>
      </c>
    </row>
    <row r="69" spans="1:5" x14ac:dyDescent="0.2">
      <c r="A69" s="7" t="s">
        <v>89</v>
      </c>
      <c r="B69" s="10" t="s">
        <v>88</v>
      </c>
      <c r="C69" s="12" t="str">
        <f t="shared" si="2"/>
        <v>OCC808</v>
      </c>
      <c r="D69" s="12" t="str">
        <f>VLOOKUP(C69,occupations,2)</f>
        <v>Apprentices</v>
      </c>
      <c r="E69" s="1" t="str">
        <f t="shared" si="3"/>
        <v>$occupation["Apprentice at Hadfield &amp; Co, Sheffield, Yorkshire"]=array("OCC808","Apprentices");</v>
      </c>
    </row>
    <row r="70" spans="1:5" x14ac:dyDescent="0.2">
      <c r="A70" s="7" t="s">
        <v>90</v>
      </c>
      <c r="B70" s="10" t="s">
        <v>88</v>
      </c>
      <c r="C70" s="12" t="str">
        <f t="shared" si="2"/>
        <v>OCC808</v>
      </c>
      <c r="D70" s="12" t="str">
        <f>VLOOKUP(C70,occupations,2)</f>
        <v>Apprentices</v>
      </c>
      <c r="E70" s="1" t="str">
        <f t="shared" si="3"/>
        <v>$occupation["Apprentice bookseller"]=array("OCC808","Apprentices");</v>
      </c>
    </row>
    <row r="71" spans="1:5" x14ac:dyDescent="0.2">
      <c r="A71" s="7" t="s">
        <v>91</v>
      </c>
      <c r="B71" s="10" t="s">
        <v>88</v>
      </c>
      <c r="C71" s="12" t="str">
        <f t="shared" si="2"/>
        <v>OCC808</v>
      </c>
      <c r="D71" s="12" t="str">
        <f>VLOOKUP(C71,occupations,2)</f>
        <v>Apprentices</v>
      </c>
      <c r="E71" s="1" t="str">
        <f t="shared" si="3"/>
        <v>$occupation["apprentice cabinet maker turned juvenile offender"]=array("OCC808","Apprentices");</v>
      </c>
    </row>
    <row r="72" spans="1:5" x14ac:dyDescent="0.2">
      <c r="A72" s="7" t="s">
        <v>92</v>
      </c>
      <c r="B72" s="10" t="s">
        <v>88</v>
      </c>
      <c r="C72" s="12" t="str">
        <f t="shared" si="2"/>
        <v>OCC808</v>
      </c>
      <c r="D72" s="12" t="str">
        <f>VLOOKUP(C72,occupations,2)</f>
        <v>Apprentices</v>
      </c>
      <c r="E72" s="1" t="str">
        <f t="shared" si="3"/>
        <v>$occupation["apprentice castor-maker, later merchant"]=array("OCC808","Apprentices");</v>
      </c>
    </row>
    <row r="73" spans="1:5" x14ac:dyDescent="0.2">
      <c r="A73" s="7" t="s">
        <v>93</v>
      </c>
      <c r="B73" s="10" t="s">
        <v>88</v>
      </c>
      <c r="C73" s="12" t="str">
        <f t="shared" si="2"/>
        <v>OCC808</v>
      </c>
      <c r="D73" s="12" t="str">
        <f>VLOOKUP(C73,occupations,2)</f>
        <v>Apprentices</v>
      </c>
      <c r="E73" s="1" t="str">
        <f t="shared" si="3"/>
        <v>$occupation["Apprentice compositor"]=array("OCC808","Apprentices");</v>
      </c>
    </row>
    <row r="74" spans="1:5" x14ac:dyDescent="0.2">
      <c r="A74" s="7" t="s">
        <v>94</v>
      </c>
      <c r="B74" s="10" t="s">
        <v>88</v>
      </c>
      <c r="C74" s="12" t="str">
        <f t="shared" si="2"/>
        <v>OCC808</v>
      </c>
      <c r="D74" s="12" t="str">
        <f>VLOOKUP(C74,occupations,2)</f>
        <v>Apprentices</v>
      </c>
      <c r="E74" s="1" t="str">
        <f t="shared" si="3"/>
        <v>$occupation["Apprentice compositor at newspaper (later journalist)"]=array("OCC808","Apprentices");</v>
      </c>
    </row>
    <row r="75" spans="1:5" x14ac:dyDescent="0.2">
      <c r="A75" s="7" t="s">
        <v>95</v>
      </c>
      <c r="B75" s="10" t="s">
        <v>88</v>
      </c>
      <c r="C75" s="12" t="str">
        <f t="shared" si="2"/>
        <v>OCC808</v>
      </c>
      <c r="D75" s="12" t="str">
        <f>VLOOKUP(C75,occupations,2)</f>
        <v>Apprentices</v>
      </c>
      <c r="E75" s="1" t="str">
        <f t="shared" si="3"/>
        <v>$occupation["Apprentice fitter; Private, King's Royal Rifles"]=array("OCC808","Apprentices");</v>
      </c>
    </row>
    <row r="76" spans="1:5" x14ac:dyDescent="0.2">
      <c r="A76" s="7" t="s">
        <v>96</v>
      </c>
      <c r="B76" s="10" t="s">
        <v>88</v>
      </c>
      <c r="C76" s="12" t="str">
        <f t="shared" si="2"/>
        <v>OCC808</v>
      </c>
      <c r="D76" s="12" t="str">
        <f>VLOOKUP(C76,occupations,2)</f>
        <v>Apprentices</v>
      </c>
      <c r="E76" s="1" t="str">
        <f t="shared" si="3"/>
        <v>$occupation["Apprentice hatter"]=array("OCC808","Apprentices");</v>
      </c>
    </row>
    <row r="77" spans="1:5" x14ac:dyDescent="0.2">
      <c r="A77" s="7" t="s">
        <v>97</v>
      </c>
      <c r="B77" s="10" t="s">
        <v>88</v>
      </c>
      <c r="C77" s="12" t="str">
        <f t="shared" si="2"/>
        <v>OCC808</v>
      </c>
      <c r="D77" s="12" t="str">
        <f>VLOOKUP(C77,occupations,2)</f>
        <v>Apprentices</v>
      </c>
      <c r="E77" s="1" t="str">
        <f t="shared" si="3"/>
        <v>$occupation["Apprentice in a book warehouse"]=array("OCC808","Apprentices");</v>
      </c>
    </row>
    <row r="78" spans="1:5" x14ac:dyDescent="0.2">
      <c r="A78" s="7" t="s">
        <v>98</v>
      </c>
      <c r="B78" s="10" t="s">
        <v>88</v>
      </c>
      <c r="C78" s="12" t="str">
        <f t="shared" si="2"/>
        <v>OCC808</v>
      </c>
      <c r="D78" s="12" t="str">
        <f>VLOOKUP(C78,occupations,2)</f>
        <v>Apprentices</v>
      </c>
      <c r="E78" s="1" t="str">
        <f t="shared" si="3"/>
        <v>$occupation["Apprentice in a Sheffield Warehouse: son of a Sheffield manufacturer"]=array("OCC808","Apprentices");</v>
      </c>
    </row>
    <row r="79" spans="1:5" x14ac:dyDescent="0.2">
      <c r="A79" s="7" t="s">
        <v>99</v>
      </c>
      <c r="B79" s="10" t="s">
        <v>88</v>
      </c>
      <c r="C79" s="12" t="str">
        <f t="shared" si="2"/>
        <v>OCC808</v>
      </c>
      <c r="D79" s="12" t="str">
        <f>VLOOKUP(C79,occupations,2)</f>
        <v>Apprentices</v>
      </c>
      <c r="E79" s="1" t="str">
        <f t="shared" si="3"/>
        <v>$occupation["Apprentice in book warehouse"]=array("OCC808","Apprentices");</v>
      </c>
    </row>
    <row r="80" spans="1:5" x14ac:dyDescent="0.2">
      <c r="A80" s="7" t="s">
        <v>100</v>
      </c>
      <c r="B80" s="10" t="s">
        <v>88</v>
      </c>
      <c r="C80" s="12" t="str">
        <f t="shared" si="2"/>
        <v>OCC808</v>
      </c>
      <c r="D80" s="12" t="str">
        <f>VLOOKUP(C80,occupations,2)</f>
        <v>Apprentices</v>
      </c>
      <c r="E80" s="1" t="str">
        <f t="shared" si="3"/>
        <v>$occupation["Apprentice in books warehouse"]=array("OCC808","Apprentices");</v>
      </c>
    </row>
    <row r="81" spans="1:5" x14ac:dyDescent="0.2">
      <c r="A81" s="7" t="s">
        <v>101</v>
      </c>
      <c r="B81" s="10" t="s">
        <v>88</v>
      </c>
      <c r="C81" s="12" t="str">
        <f t="shared" si="2"/>
        <v>OCC808</v>
      </c>
      <c r="D81" s="12" t="str">
        <f>VLOOKUP(C81,occupations,2)</f>
        <v>Apprentices</v>
      </c>
      <c r="E81" s="1" t="str">
        <f t="shared" si="3"/>
        <v>$occupation["Apprentice in warehouse"]=array("OCC808","Apprentices");</v>
      </c>
    </row>
    <row r="82" spans="1:5" x14ac:dyDescent="0.2">
      <c r="A82" s="7" t="s">
        <v>102</v>
      </c>
      <c r="B82" s="10" t="s">
        <v>88</v>
      </c>
      <c r="C82" s="12" t="str">
        <f t="shared" si="2"/>
        <v>OCC808</v>
      </c>
      <c r="D82" s="12" t="str">
        <f>VLOOKUP(C82,occupations,2)</f>
        <v>Apprentices</v>
      </c>
      <c r="E82" s="1" t="str">
        <f t="shared" si="3"/>
        <v>$occupation["Apprentice in Warehouse in Sheffield, son of manufacturer"]=array("OCC808","Apprentices");</v>
      </c>
    </row>
    <row r="83" spans="1:5" x14ac:dyDescent="0.2">
      <c r="A83" s="7" t="s">
        <v>103</v>
      </c>
      <c r="B83" s="10" t="s">
        <v>88</v>
      </c>
      <c r="C83" s="12" t="str">
        <f t="shared" si="2"/>
        <v>OCC808</v>
      </c>
      <c r="D83" s="12" t="str">
        <f>VLOOKUP(C83,occupations,2)</f>
        <v>Apprentices</v>
      </c>
      <c r="E83" s="1" t="str">
        <f t="shared" si="3"/>
        <v>$occupation["apprentice journeyman [printer]; later Chartist poet, painter and printer"]=array("OCC808","Apprentices");</v>
      </c>
    </row>
    <row r="84" spans="1:5" x14ac:dyDescent="0.2">
      <c r="A84" s="7" t="s">
        <v>104</v>
      </c>
      <c r="B84" s="10" t="s">
        <v>88</v>
      </c>
      <c r="C84" s="12" t="str">
        <f t="shared" si="2"/>
        <v>OCC808</v>
      </c>
      <c r="D84" s="12" t="str">
        <f>VLOOKUP(C84,occupations,2)</f>
        <v>Apprentices</v>
      </c>
      <c r="E84" s="1" t="str">
        <f t="shared" si="3"/>
        <v>$occupation["apprentice later clerk at Tait's book warehouse"]=array("OCC808","Apprentices");</v>
      </c>
    </row>
    <row r="85" spans="1:5" x14ac:dyDescent="0.2">
      <c r="A85" s="7" t="s">
        <v>105</v>
      </c>
      <c r="B85" s="10" t="s">
        <v>88</v>
      </c>
      <c r="C85" s="12" t="str">
        <f t="shared" si="2"/>
        <v>OCC808</v>
      </c>
      <c r="D85" s="12" t="str">
        <f>VLOOKUP(C85,occupations,2)</f>
        <v>Apprentices</v>
      </c>
      <c r="E85" s="1" t="str">
        <f t="shared" si="3"/>
        <v>$occupation["Apprentice mechanic"]=array("OCC808","Apprentices");</v>
      </c>
    </row>
    <row r="86" spans="1:5" x14ac:dyDescent="0.2">
      <c r="A86" s="7" t="s">
        <v>106</v>
      </c>
      <c r="B86" s="10" t="s">
        <v>88</v>
      </c>
      <c r="C86" s="12" t="str">
        <f t="shared" si="2"/>
        <v>OCC808</v>
      </c>
      <c r="D86" s="12" t="str">
        <f>VLOOKUP(C86,occupations,2)</f>
        <v>Apprentices</v>
      </c>
      <c r="E86" s="1" t="str">
        <f t="shared" si="3"/>
        <v>$occupation["Apprentice Mechanic in a Lancashire Mill"]=array("OCC808","Apprentices");</v>
      </c>
    </row>
    <row r="87" spans="1:5" x14ac:dyDescent="0.2">
      <c r="A87" s="7" t="s">
        <v>107</v>
      </c>
      <c r="B87" s="10" t="s">
        <v>88</v>
      </c>
      <c r="C87" s="12" t="str">
        <f t="shared" si="2"/>
        <v>OCC808</v>
      </c>
      <c r="D87" s="12" t="str">
        <f>VLOOKUP(C87,occupations,2)</f>
        <v>Apprentices</v>
      </c>
      <c r="E87" s="1" t="str">
        <f t="shared" si="3"/>
        <v>$occupation["Apprentice painter - artisan"]=array("OCC808","Apprentices");</v>
      </c>
    </row>
    <row r="88" spans="1:5" x14ac:dyDescent="0.2">
      <c r="A88" s="7" t="s">
        <v>108</v>
      </c>
      <c r="B88" s="10" t="s">
        <v>88</v>
      </c>
      <c r="C88" s="12" t="str">
        <f t="shared" si="2"/>
        <v>OCC808</v>
      </c>
      <c r="D88" s="12" t="str">
        <f>VLOOKUP(C88,occupations,2)</f>
        <v>Apprentices</v>
      </c>
      <c r="E88" s="1" t="str">
        <f t="shared" si="3"/>
        <v>$occupation["Apprentice printer"]=array("OCC808","Apprentices");</v>
      </c>
    </row>
    <row r="89" spans="1:5" x14ac:dyDescent="0.2">
      <c r="A89" s="7" t="s">
        <v>109</v>
      </c>
      <c r="B89" s="10" t="s">
        <v>88</v>
      </c>
      <c r="C89" s="12" t="str">
        <f t="shared" si="2"/>
        <v>OCC808</v>
      </c>
      <c r="D89" s="12" t="str">
        <f>VLOOKUP(C89,occupations,2)</f>
        <v>Apprentices</v>
      </c>
      <c r="E89" s="1" t="str">
        <f t="shared" si="3"/>
        <v>$occupation["Apprentice ship builder"]=array("OCC808","Apprentices");</v>
      </c>
    </row>
    <row r="90" spans="1:5" x14ac:dyDescent="0.2">
      <c r="A90" s="7" t="s">
        <v>110</v>
      </c>
      <c r="B90" s="10" t="s">
        <v>88</v>
      </c>
      <c r="C90" s="12" t="str">
        <f t="shared" si="2"/>
        <v>OCC808</v>
      </c>
      <c r="D90" s="12" t="str">
        <f>VLOOKUP(C90,occupations,2)</f>
        <v>Apprentices</v>
      </c>
      <c r="E90" s="1" t="str">
        <f t="shared" si="3"/>
        <v>$occupation["Apprentice shoemaker"]=array("OCC808","Apprentices");</v>
      </c>
    </row>
    <row r="91" spans="1:5" x14ac:dyDescent="0.2">
      <c r="A91" s="7" t="s">
        <v>111</v>
      </c>
      <c r="B91" s="10" t="s">
        <v>88</v>
      </c>
      <c r="C91" s="12" t="str">
        <f t="shared" si="2"/>
        <v>OCC808</v>
      </c>
      <c r="D91" s="12" t="str">
        <f>VLOOKUP(C91,occupations,2)</f>
        <v>Apprentices</v>
      </c>
      <c r="E91" s="1" t="str">
        <f t="shared" si="3"/>
        <v>$occupation["Apprentice tailor"]=array("OCC808","Apprentices");</v>
      </c>
    </row>
    <row r="92" spans="1:5" x14ac:dyDescent="0.2">
      <c r="A92" s="7" t="s">
        <v>112</v>
      </c>
      <c r="B92" s="10" t="s">
        <v>88</v>
      </c>
      <c r="C92" s="12" t="str">
        <f t="shared" si="2"/>
        <v>OCC808</v>
      </c>
      <c r="D92" s="12" t="str">
        <f>VLOOKUP(C92,occupations,2)</f>
        <v>Apprentices</v>
      </c>
      <c r="E92" s="1" t="str">
        <f t="shared" si="3"/>
        <v>$occupation["Apprentice then clerk for bookseller"]=array("OCC808","Apprentices");</v>
      </c>
    </row>
    <row r="93" spans="1:5" x14ac:dyDescent="0.2">
      <c r="A93" s="7" t="s">
        <v>113</v>
      </c>
      <c r="B93" s="10" t="s">
        <v>88</v>
      </c>
      <c r="C93" s="12" t="str">
        <f t="shared" si="2"/>
        <v>OCC808</v>
      </c>
      <c r="D93" s="12" t="str">
        <f>VLOOKUP(C93,occupations,2)</f>
        <v>Apprentices</v>
      </c>
      <c r="E93" s="1" t="str">
        <f t="shared" si="3"/>
        <v>$occupation["Apprentice then clerk to bookseller"]=array("OCC808","Apprentices");</v>
      </c>
    </row>
    <row r="94" spans="1:5" x14ac:dyDescent="0.2">
      <c r="A94" s="7" t="s">
        <v>114</v>
      </c>
      <c r="B94" s="10" t="s">
        <v>88</v>
      </c>
      <c r="C94" s="12" t="str">
        <f t="shared" si="2"/>
        <v>OCC808</v>
      </c>
      <c r="D94" s="12" t="str">
        <f>VLOOKUP(C94,occupations,2)</f>
        <v>Apprentices</v>
      </c>
      <c r="E94" s="1" t="str">
        <f t="shared" si="3"/>
        <v>$occupation["apprentice to a surgeon"]=array("OCC808","Apprentices");</v>
      </c>
    </row>
    <row r="95" spans="1:5" x14ac:dyDescent="0.2">
      <c r="A95" s="7" t="s">
        <v>115</v>
      </c>
      <c r="B95" s="10" t="s">
        <v>88</v>
      </c>
      <c r="C95" s="12" t="str">
        <f t="shared" si="2"/>
        <v>OCC808</v>
      </c>
      <c r="D95" s="12" t="str">
        <f>VLOOKUP(C95,occupations,2)</f>
        <v>Apprentices</v>
      </c>
      <c r="E95" s="1" t="str">
        <f t="shared" si="3"/>
        <v>$occupation["apprentice to calico printers"]=array("OCC808","Apprentices");</v>
      </c>
    </row>
    <row r="96" spans="1:5" x14ac:dyDescent="0.2">
      <c r="A96" s="7" t="s">
        <v>116</v>
      </c>
      <c r="B96" s="10" t="s">
        <v>88</v>
      </c>
      <c r="C96" s="12" t="str">
        <f t="shared" si="2"/>
        <v>OCC808</v>
      </c>
      <c r="D96" s="12" t="str">
        <f>VLOOKUP(C96,occupations,2)</f>
        <v>Apprentices</v>
      </c>
      <c r="E96" s="1" t="str">
        <f t="shared" si="3"/>
        <v>$occupation["apprentice to leather breeches maker"]=array("OCC808","Apprentices");</v>
      </c>
    </row>
    <row r="97" spans="1:5" x14ac:dyDescent="0.2">
      <c r="A97" s="7" t="s">
        <v>117</v>
      </c>
      <c r="B97" s="10" t="s">
        <v>88</v>
      </c>
      <c r="C97" s="12" t="str">
        <f t="shared" si="2"/>
        <v>OCC808</v>
      </c>
      <c r="D97" s="12" t="str">
        <f>VLOOKUP(C97,occupations,2)</f>
        <v>Apprentices</v>
      </c>
      <c r="E97" s="1" t="str">
        <f t="shared" si="3"/>
        <v>$occupation["apprentice waterman"]=array("OCC808","Apprentices");</v>
      </c>
    </row>
    <row r="98" spans="1:5" x14ac:dyDescent="0.2">
      <c r="A98" s="7" t="s">
        <v>118</v>
      </c>
      <c r="B98" s="10" t="s">
        <v>88</v>
      </c>
      <c r="C98" s="12" t="str">
        <f t="shared" si="2"/>
        <v>OCC808</v>
      </c>
      <c r="D98" s="12" t="str">
        <f>VLOOKUP(C98,occupations,2)</f>
        <v>Apprentices</v>
      </c>
      <c r="E98" s="1" t="str">
        <f t="shared" si="3"/>
        <v>$occupation["Apprentice working at a Sheffield warehouse. Son of a Sheffield Manufacturer."]=array("OCC808","Apprentices");</v>
      </c>
    </row>
    <row r="99" spans="1:5" x14ac:dyDescent="0.2">
      <c r="A99" s="7" t="s">
        <v>119</v>
      </c>
      <c r="B99" s="10" t="s">
        <v>88</v>
      </c>
      <c r="C99" s="12" t="str">
        <f t="shared" si="2"/>
        <v>OCC808</v>
      </c>
      <c r="D99" s="12" t="str">
        <f>VLOOKUP(C99,occupations,2)</f>
        <v>Apprentices</v>
      </c>
      <c r="E99" s="1" t="str">
        <f t="shared" si="3"/>
        <v>$occupation["Apprenticed as a general servant to a rural clergyman inYorkshire."]=array("OCC808","Apprentices");</v>
      </c>
    </row>
    <row r="100" spans="1:5" x14ac:dyDescent="0.2">
      <c r="A100" s="7" t="s">
        <v>120</v>
      </c>
      <c r="B100" s="10" t="s">
        <v>88</v>
      </c>
      <c r="C100" s="12" t="str">
        <f t="shared" si="2"/>
        <v>OCC808</v>
      </c>
      <c r="D100" s="12" t="str">
        <f>VLOOKUP(C100,occupations,2)</f>
        <v>Apprentices</v>
      </c>
      <c r="E100" s="1" t="str">
        <f t="shared" si="3"/>
        <v>$occupation["apprenticed to cabinet maker, but now an auctioneer"]=array("OCC808","Apprentices");</v>
      </c>
    </row>
    <row r="101" spans="1:5" x14ac:dyDescent="0.2">
      <c r="A101" s="7" t="s">
        <v>121</v>
      </c>
      <c r="B101" s="10" t="s">
        <v>88</v>
      </c>
      <c r="C101" s="12" t="str">
        <f t="shared" si="2"/>
        <v>OCC808</v>
      </c>
      <c r="D101" s="12" t="str">
        <f>VLOOKUP(C101,occupations,2)</f>
        <v>Apprentices</v>
      </c>
      <c r="E101" s="1" t="str">
        <f t="shared" si="3"/>
        <v>$occupation["apprentices, printers, compositors at work on this newspaper"]=array("OCC808","Apprentices");</v>
      </c>
    </row>
    <row r="102" spans="1:5" x14ac:dyDescent="0.2">
      <c r="A102" s="7" t="s">
        <v>122</v>
      </c>
      <c r="B102" s="10" t="s">
        <v>123</v>
      </c>
      <c r="C102" s="12" t="str">
        <f t="shared" si="2"/>
        <v>OCC11401</v>
      </c>
      <c r="D102" s="12" t="str">
        <f>VLOOKUP(C102,occupations,2)</f>
        <v>Sculptors, Painters, Photographers And Related Creative Artists</v>
      </c>
      <c r="E102" s="1" t="str">
        <f t="shared" si="3"/>
        <v>$occupation["archaeologist"]=array("OCC11401","Sculptors, Painters, Photographers And Related Creative Artists");</v>
      </c>
    </row>
    <row r="103" spans="1:5" x14ac:dyDescent="0.2">
      <c r="A103" s="7" t="s">
        <v>124</v>
      </c>
      <c r="B103" s="10" t="s">
        <v>123</v>
      </c>
      <c r="C103" s="12" t="str">
        <f t="shared" si="2"/>
        <v>OCC11401</v>
      </c>
      <c r="D103" s="12" t="str">
        <f>VLOOKUP(C103,occupations,2)</f>
        <v>Sculptors, Painters, Photographers And Related Creative Artists</v>
      </c>
      <c r="E103" s="1" t="str">
        <f t="shared" si="3"/>
        <v>$occupation["archaeologist / antiquarian"]=array("OCC11401","Sculptors, Painters, Photographers And Related Creative Artists");</v>
      </c>
    </row>
    <row r="104" spans="1:5" x14ac:dyDescent="0.2">
      <c r="A104" s="7" t="s">
        <v>125</v>
      </c>
      <c r="B104" s="10" t="s">
        <v>79</v>
      </c>
      <c r="C104" s="12" t="str">
        <f t="shared" si="2"/>
        <v>OCC115</v>
      </c>
      <c r="D104" s="12" t="str">
        <f>VLOOKUP(C104,occupations,2)</f>
        <v>Teachers</v>
      </c>
      <c r="E104" s="1" t="str">
        <f t="shared" si="3"/>
        <v>$occupation["archbishop"]=array("OCC115","Teachers");</v>
      </c>
    </row>
    <row r="105" spans="1:5" x14ac:dyDescent="0.2">
      <c r="A105" s="7" t="s">
        <v>126</v>
      </c>
      <c r="B105" s="10" t="s">
        <v>79</v>
      </c>
      <c r="C105" s="12" t="str">
        <f t="shared" si="2"/>
        <v>OCC115</v>
      </c>
      <c r="D105" s="12" t="str">
        <f>VLOOKUP(C105,occupations,2)</f>
        <v>Teachers</v>
      </c>
      <c r="E105" s="1" t="str">
        <f t="shared" si="3"/>
        <v>$occupation["Archbishop of Canterbury"]=array("OCC115","Teachers");</v>
      </c>
    </row>
    <row r="106" spans="1:5" x14ac:dyDescent="0.2">
      <c r="A106" s="7" t="s">
        <v>127</v>
      </c>
      <c r="B106" s="10" t="s">
        <v>79</v>
      </c>
      <c r="C106" s="12" t="str">
        <f t="shared" si="2"/>
        <v>OCC115</v>
      </c>
      <c r="D106" s="12" t="str">
        <f>VLOOKUP(C106,occupations,2)</f>
        <v>Teachers</v>
      </c>
      <c r="E106" s="1" t="str">
        <f t="shared" si="3"/>
        <v>$occupation["Archbishop of York"]=array("OCC115","Teachers");</v>
      </c>
    </row>
    <row r="107" spans="1:5" x14ac:dyDescent="0.2">
      <c r="A107" s="7" t="s">
        <v>128</v>
      </c>
      <c r="B107" s="10" t="s">
        <v>12</v>
      </c>
      <c r="C107" s="12" t="str">
        <f t="shared" si="2"/>
        <v>OCC9</v>
      </c>
      <c r="D107" s="12" t="str">
        <f>VLOOKUP(C107,occupations,2)</f>
        <v>Unknown</v>
      </c>
      <c r="E107" s="1" t="str">
        <f t="shared" si="3"/>
        <v>$occupation["aristocrat"]=array("OCC9","Unknown");</v>
      </c>
    </row>
    <row r="108" spans="1:5" x14ac:dyDescent="0.2">
      <c r="A108" s="7" t="s">
        <v>129</v>
      </c>
      <c r="B108" s="10" t="s">
        <v>12</v>
      </c>
      <c r="C108" s="12" t="str">
        <f t="shared" si="2"/>
        <v>OCC9</v>
      </c>
      <c r="D108" s="12" t="str">
        <f>VLOOKUP(C108,occupations,2)</f>
        <v>Unknown</v>
      </c>
      <c r="E108" s="1" t="str">
        <f t="shared" si="3"/>
        <v>$occupation["Aristocrat and political hostess"]=array("OCC9","Unknown");</v>
      </c>
    </row>
    <row r="109" spans="1:5" x14ac:dyDescent="0.2">
      <c r="A109" s="7" t="s">
        <v>130</v>
      </c>
      <c r="B109" s="10" t="s">
        <v>12</v>
      </c>
      <c r="C109" s="12" t="str">
        <f t="shared" si="2"/>
        <v>OCC9</v>
      </c>
      <c r="D109" s="12" t="str">
        <f>VLOOKUP(C109,occupations,2)</f>
        <v>Unknown</v>
      </c>
      <c r="E109" s="1" t="str">
        <f t="shared" si="3"/>
        <v>$occupation["Aristocrat and Politician"]=array("OCC9","Unknown");</v>
      </c>
    </row>
    <row r="110" spans="1:5" x14ac:dyDescent="0.2">
      <c r="A110" s="7" t="s">
        <v>131</v>
      </c>
      <c r="B110" s="10" t="s">
        <v>132</v>
      </c>
      <c r="C110" s="12" t="str">
        <f t="shared" si="2"/>
        <v>OCC5070103</v>
      </c>
      <c r="D110" s="12" t="str">
        <f>VLOOKUP(C110,occupations,2)</f>
        <v>Military specialisation unknown</v>
      </c>
      <c r="E110" s="1" t="str">
        <f t="shared" si="3"/>
        <v>$occupation["Armed forces, Royal Air Force personnel"]=array("OCC5070103","Military specialisation unknown");</v>
      </c>
    </row>
    <row r="111" spans="1:5" x14ac:dyDescent="0.2">
      <c r="A111" s="7" t="s">
        <v>133</v>
      </c>
      <c r="B111" s="10" t="s">
        <v>132</v>
      </c>
      <c r="C111" s="12" t="str">
        <f t="shared" si="2"/>
        <v>OCC5070103</v>
      </c>
      <c r="D111" s="12" t="str">
        <f>VLOOKUP(C111,occupations,2)</f>
        <v>Military specialisation unknown</v>
      </c>
      <c r="E111" s="1" t="str">
        <f t="shared" si="3"/>
        <v>$occupation["Army"]=array("OCC5070103","Military specialisation unknown");</v>
      </c>
    </row>
    <row r="112" spans="1:5" x14ac:dyDescent="0.2">
      <c r="A112" s="7" t="s">
        <v>134</v>
      </c>
      <c r="B112" s="10" t="s">
        <v>24</v>
      </c>
      <c r="C112" s="12" t="str">
        <f t="shared" si="2"/>
        <v>OCC5070101</v>
      </c>
      <c r="D112" s="12" t="str">
        <f>VLOOKUP(C112,occupations,2)</f>
        <v>Officer</v>
      </c>
      <c r="E112" s="1" t="str">
        <f t="shared" si="3"/>
        <v>$occupation["Army general"]=array("OCC5070101","Officer");</v>
      </c>
    </row>
    <row r="113" spans="1:5" x14ac:dyDescent="0.2">
      <c r="A113" s="7" t="s">
        <v>135</v>
      </c>
      <c r="B113" s="10" t="s">
        <v>24</v>
      </c>
      <c r="C113" s="12" t="str">
        <f t="shared" si="2"/>
        <v>OCC5070101</v>
      </c>
      <c r="D113" s="12" t="str">
        <f>VLOOKUP(C113,occupations,2)</f>
        <v>Officer</v>
      </c>
      <c r="E113" s="1" t="str">
        <f t="shared" si="3"/>
        <v>$occupation["Army Major"]=array("OCC5070101","Officer");</v>
      </c>
    </row>
    <row r="114" spans="1:5" x14ac:dyDescent="0.2">
      <c r="A114" s="7" t="s">
        <v>136</v>
      </c>
      <c r="B114" s="10" t="s">
        <v>24</v>
      </c>
      <c r="C114" s="12" t="str">
        <f t="shared" si="2"/>
        <v>OCC5070101</v>
      </c>
      <c r="D114" s="12" t="str">
        <f>VLOOKUP(C114,occupations,2)</f>
        <v>Officer</v>
      </c>
      <c r="E114" s="1" t="str">
        <f t="shared" si="3"/>
        <v>$occupation["Army officer"]=array("OCC5070101","Officer");</v>
      </c>
    </row>
    <row r="115" spans="1:5" x14ac:dyDescent="0.2">
      <c r="A115" s="7" t="s">
        <v>137</v>
      </c>
      <c r="B115" s="10" t="s">
        <v>24</v>
      </c>
      <c r="C115" s="12" t="str">
        <f t="shared" si="2"/>
        <v>OCC5070101</v>
      </c>
      <c r="D115" s="12" t="str">
        <f>VLOOKUP(C115,occupations,2)</f>
        <v>Officer</v>
      </c>
      <c r="E115" s="1" t="str">
        <f t="shared" si="3"/>
        <v>$occupation["Army Officer and Landowner"]=array("OCC5070101","Officer");</v>
      </c>
    </row>
    <row r="116" spans="1:5" x14ac:dyDescent="0.2">
      <c r="A116" s="7" t="s">
        <v>138</v>
      </c>
      <c r="B116" s="10" t="s">
        <v>24</v>
      </c>
      <c r="C116" s="12" t="str">
        <f t="shared" si="2"/>
        <v>OCC5070101</v>
      </c>
      <c r="D116" s="12" t="str">
        <f>VLOOKUP(C116,occupations,2)</f>
        <v>Officer</v>
      </c>
      <c r="E116" s="1" t="str">
        <f t="shared" si="3"/>
        <v>$occupation["Army Officer and Poet"]=array("OCC5070101","Officer");</v>
      </c>
    </row>
    <row r="117" spans="1:5" x14ac:dyDescent="0.2">
      <c r="A117" s="7" t="s">
        <v>139</v>
      </c>
      <c r="B117" s="10" t="s">
        <v>24</v>
      </c>
      <c r="C117" s="12" t="str">
        <f t="shared" si="2"/>
        <v>OCC5070101</v>
      </c>
      <c r="D117" s="12" t="str">
        <f>VLOOKUP(C117,occupations,2)</f>
        <v>Officer</v>
      </c>
      <c r="E117" s="1" t="str">
        <f t="shared" si="3"/>
        <v>$occupation["Army Officer and politician"]=array("OCC5070101","Officer");</v>
      </c>
    </row>
    <row r="118" spans="1:5" x14ac:dyDescent="0.2">
      <c r="A118" s="7" t="s">
        <v>140</v>
      </c>
      <c r="B118" s="10" t="s">
        <v>24</v>
      </c>
      <c r="C118" s="12" t="str">
        <f t="shared" si="2"/>
        <v>OCC5070101</v>
      </c>
      <c r="D118" s="12" t="str">
        <f>VLOOKUP(C118,occupations,2)</f>
        <v>Officer</v>
      </c>
      <c r="E118" s="1" t="str">
        <f t="shared" si="3"/>
        <v>$occupation["Army officer, 11th Battalion of the Argyll and Sutherland Highlanders"]=array("OCC5070101","Officer");</v>
      </c>
    </row>
    <row r="119" spans="1:5" x14ac:dyDescent="0.2">
      <c r="A119" s="7" t="s">
        <v>141</v>
      </c>
      <c r="B119" s="10" t="s">
        <v>24</v>
      </c>
      <c r="C119" s="12" t="str">
        <f t="shared" si="2"/>
        <v>OCC5070101</v>
      </c>
      <c r="D119" s="12" t="str">
        <f>VLOOKUP(C119,occupations,2)</f>
        <v>Officer</v>
      </c>
      <c r="E119" s="1" t="str">
        <f t="shared" si="3"/>
        <v>$occupation["Army officer, 21st Battalion, later Prime Minister"]=array("OCC5070101","Officer");</v>
      </c>
    </row>
    <row r="120" spans="1:5" x14ac:dyDescent="0.2">
      <c r="A120" s="7" t="s">
        <v>142</v>
      </c>
      <c r="B120" s="10" t="s">
        <v>69</v>
      </c>
      <c r="C120" s="12" t="str">
        <f t="shared" si="2"/>
        <v>OCC5070102</v>
      </c>
      <c r="D120" s="12" t="str">
        <f>VLOOKUP(C120,occupations,2)</f>
        <v>Other military ranks</v>
      </c>
      <c r="E120" s="1" t="str">
        <f t="shared" si="3"/>
        <v>$occupation["army sergeant"]=array("OCC5070102","Other military ranks");</v>
      </c>
    </row>
    <row r="121" spans="1:5" x14ac:dyDescent="0.2">
      <c r="A121" s="7" t="s">
        <v>143</v>
      </c>
      <c r="B121" s="10" t="s">
        <v>69</v>
      </c>
      <c r="C121" s="12" t="str">
        <f t="shared" si="2"/>
        <v>OCC5070102</v>
      </c>
      <c r="D121" s="12" t="str">
        <f>VLOOKUP(C121,occupations,2)</f>
        <v>Other military ranks</v>
      </c>
      <c r="E121" s="1" t="str">
        <f t="shared" si="3"/>
        <v>$occupation["Army Subaltern"]=array("OCC5070102","Other military ranks");</v>
      </c>
    </row>
    <row r="122" spans="1:5" x14ac:dyDescent="0.2">
      <c r="A122" s="7" t="s">
        <v>144</v>
      </c>
      <c r="B122" s="10" t="s">
        <v>24</v>
      </c>
      <c r="C122" s="12" t="str">
        <f t="shared" si="2"/>
        <v>OCC5070101</v>
      </c>
      <c r="D122" s="12" t="str">
        <f>VLOOKUP(C122,occupations,2)</f>
        <v>Officer</v>
      </c>
      <c r="E122" s="1" t="str">
        <f t="shared" si="3"/>
        <v>$occupation["Army, later RAF, officer"]=array("OCC5070101","Officer");</v>
      </c>
    </row>
    <row r="123" spans="1:5" x14ac:dyDescent="0.2">
      <c r="A123" s="7" t="s">
        <v>145</v>
      </c>
      <c r="B123" s="10" t="s">
        <v>146</v>
      </c>
      <c r="C123" s="12" t="str">
        <f t="shared" si="2"/>
        <v>OCC1050102</v>
      </c>
      <c r="D123" s="12" t="str">
        <f>VLOOKUP(C123,occupations,2)</f>
        <v>Critic</v>
      </c>
      <c r="E123" s="1" t="str">
        <f t="shared" si="3"/>
        <v>$occupation["Art critic"]=array("OCC1050102","Critic");</v>
      </c>
    </row>
    <row r="124" spans="1:5" x14ac:dyDescent="0.2">
      <c r="A124" s="7" t="s">
        <v>147</v>
      </c>
      <c r="B124" s="10" t="s">
        <v>146</v>
      </c>
      <c r="C124" s="12" t="str">
        <f t="shared" si="2"/>
        <v>OCC1050102</v>
      </c>
      <c r="D124" s="12" t="str">
        <f>VLOOKUP(C124,occupations,2)</f>
        <v>Critic</v>
      </c>
      <c r="E124" s="1" t="str">
        <f t="shared" si="3"/>
        <v>$occupation["art critic and social critic"]=array("OCC1050102","Critic");</v>
      </c>
    </row>
    <row r="125" spans="1:5" x14ac:dyDescent="0.2">
      <c r="A125" s="7" t="s">
        <v>148</v>
      </c>
      <c r="B125" s="10" t="s">
        <v>146</v>
      </c>
      <c r="C125" s="12" t="str">
        <f t="shared" si="2"/>
        <v>OCC1050102</v>
      </c>
      <c r="D125" s="12" t="str">
        <f>VLOOKUP(C125,occupations,2)</f>
        <v>Critic</v>
      </c>
      <c r="E125" s="1" t="str">
        <f t="shared" si="3"/>
        <v>$occupation["Art Critic/Painter"]=array("OCC1050102","Critic");</v>
      </c>
    </row>
    <row r="126" spans="1:5" x14ac:dyDescent="0.2">
      <c r="A126" s="7" t="s">
        <v>149</v>
      </c>
      <c r="B126" s="10" t="s">
        <v>77</v>
      </c>
      <c r="C126" s="12" t="str">
        <f t="shared" si="2"/>
        <v>OCC802</v>
      </c>
      <c r="D126" s="12" t="str">
        <f>VLOOKUP(C126,occupations,2)</f>
        <v>Students</v>
      </c>
      <c r="E126" s="1" t="str">
        <f t="shared" si="3"/>
        <v>$occupation["Art student"]=array("OCC802","Students");</v>
      </c>
    </row>
    <row r="127" spans="1:5" x14ac:dyDescent="0.2">
      <c r="A127" s="7" t="s">
        <v>150</v>
      </c>
      <c r="B127" s="10" t="s">
        <v>24</v>
      </c>
      <c r="C127" s="12" t="str">
        <f t="shared" si="2"/>
        <v>OCC5070101</v>
      </c>
      <c r="D127" s="12" t="str">
        <f>VLOOKUP(C127,occupations,2)</f>
        <v>Officer</v>
      </c>
      <c r="E127" s="1" t="str">
        <f t="shared" si="3"/>
        <v>$occupation["Artillery officer"]=array("OCC5070101","Officer");</v>
      </c>
    </row>
    <row r="128" spans="1:5" x14ac:dyDescent="0.2">
      <c r="A128" s="7" t="s">
        <v>151</v>
      </c>
      <c r="B128" s="10" t="s">
        <v>152</v>
      </c>
      <c r="C128" s="12" t="str">
        <f t="shared" si="2"/>
        <v>OCC113</v>
      </c>
      <c r="D128" s="12" t="str">
        <f>VLOOKUP(C128,occupations,2)</f>
        <v>Sculptors, Painters, Photographers And Related Creative Artists</v>
      </c>
      <c r="E128" s="1" t="str">
        <f t="shared" si="3"/>
        <v>$occupation["Artist"]=array("OCC113","Sculptors, Painters, Photographers And Related Creative Artists");</v>
      </c>
    </row>
    <row r="129" spans="1:5" x14ac:dyDescent="0.2">
      <c r="A129" s="7" t="s">
        <v>153</v>
      </c>
      <c r="B129" s="10" t="s">
        <v>152</v>
      </c>
      <c r="C129" s="12" t="str">
        <f t="shared" si="2"/>
        <v>OCC113</v>
      </c>
      <c r="D129" s="12" t="str">
        <f>VLOOKUP(C129,occupations,2)</f>
        <v>Sculptors, Painters, Photographers And Related Creative Artists</v>
      </c>
      <c r="E129" s="1" t="str">
        <f t="shared" si="3"/>
        <v>$occupation["Artist and author"]=array("OCC113","Sculptors, Painters, Photographers And Related Creative Artists");</v>
      </c>
    </row>
    <row r="130" spans="1:5" x14ac:dyDescent="0.2">
      <c r="A130" s="7" t="s">
        <v>154</v>
      </c>
      <c r="B130" s="10" t="s">
        <v>152</v>
      </c>
      <c r="C130" s="12" t="str">
        <f t="shared" si="2"/>
        <v>OCC113</v>
      </c>
      <c r="D130" s="12" t="str">
        <f>VLOOKUP(C130,occupations,2)</f>
        <v>Sculptors, Painters, Photographers And Related Creative Artists</v>
      </c>
      <c r="E130" s="1" t="str">
        <f t="shared" si="3"/>
        <v>$occupation["Artist and writer"]=array("OCC113","Sculptors, Painters, Photographers And Related Creative Artists");</v>
      </c>
    </row>
    <row r="131" spans="1:5" x14ac:dyDescent="0.2">
      <c r="A131" s="7" t="s">
        <v>155</v>
      </c>
      <c r="B131" s="10" t="s">
        <v>152</v>
      </c>
      <c r="C131" s="12" t="str">
        <f t="shared" ref="C131:C194" si="4">"OCC"&amp;B131</f>
        <v>OCC113</v>
      </c>
      <c r="D131" s="12" t="str">
        <f>VLOOKUP(C131,occupations,2)</f>
        <v>Sculptors, Painters, Photographers And Related Creative Artists</v>
      </c>
      <c r="E131" s="1" t="str">
        <f t="shared" ref="E131:E194" si="5">"$occupation["""&amp;A131&amp;"""]=array(""OCC"&amp;B131&amp;""","""&amp;D131&amp;""");"</f>
        <v>$occupation["Artist/art critic"]=array("OCC113","Sculptors, Painters, Photographers And Related Creative Artists");</v>
      </c>
    </row>
    <row r="132" spans="1:5" x14ac:dyDescent="0.2">
      <c r="A132" s="7" t="s">
        <v>156</v>
      </c>
      <c r="B132" s="10" t="s">
        <v>152</v>
      </c>
      <c r="C132" s="12" t="str">
        <f t="shared" si="4"/>
        <v>OCC113</v>
      </c>
      <c r="D132" s="12" t="str">
        <f>VLOOKUP(C132,occupations,2)</f>
        <v>Sculptors, Painters, Photographers And Related Creative Artists</v>
      </c>
      <c r="E132" s="1" t="str">
        <f t="shared" si="5"/>
        <v>$occupation["Artist/Writer (eventually)"]=array("OCC113","Sculptors, Painters, Photographers And Related Creative Artists");</v>
      </c>
    </row>
    <row r="133" spans="1:5" x14ac:dyDescent="0.2">
      <c r="A133" s="7" t="s">
        <v>157</v>
      </c>
      <c r="B133" s="10" t="s">
        <v>12</v>
      </c>
      <c r="C133" s="12" t="str">
        <f t="shared" si="4"/>
        <v>OCC9</v>
      </c>
      <c r="D133" s="12" t="str">
        <f>VLOOKUP(C133,occupations,2)</f>
        <v>Unknown</v>
      </c>
      <c r="E133" s="1" t="str">
        <f t="shared" si="5"/>
        <v>$occupation["as apprentice to bookseller"]=array("OCC9","Unknown");</v>
      </c>
    </row>
    <row r="134" spans="1:5" x14ac:dyDescent="0.2">
      <c r="A134" s="7" t="s">
        <v>158</v>
      </c>
      <c r="B134" s="10" t="s">
        <v>71</v>
      </c>
      <c r="C134" s="12" t="str">
        <f t="shared" si="4"/>
        <v>OCC1050101</v>
      </c>
      <c r="D134" s="12" t="str">
        <f>VLOOKUP(C134,occupations,2)</f>
        <v>Authors</v>
      </c>
      <c r="E134" s="1" t="str">
        <f t="shared" si="5"/>
        <v>$occupation["aspiring writer"]=array("OCC1050101","Authors");</v>
      </c>
    </row>
    <row r="135" spans="1:5" x14ac:dyDescent="0.2">
      <c r="A135" s="7" t="s">
        <v>159</v>
      </c>
      <c r="B135" s="10" t="s">
        <v>77</v>
      </c>
      <c r="C135" s="12" t="str">
        <f t="shared" si="4"/>
        <v>OCC802</v>
      </c>
      <c r="D135" s="12" t="str">
        <f>VLOOKUP(C135,occupations,2)</f>
        <v>Students</v>
      </c>
      <c r="E135" s="1" t="str">
        <f t="shared" si="5"/>
        <v>$occupation["Aspiring writer and intermittent law student"]=array("OCC802","Students");</v>
      </c>
    </row>
    <row r="136" spans="1:5" x14ac:dyDescent="0.2">
      <c r="A136" s="7" t="s">
        <v>160</v>
      </c>
      <c r="B136" s="10" t="s">
        <v>77</v>
      </c>
      <c r="C136" s="12" t="str">
        <f t="shared" si="4"/>
        <v>OCC802</v>
      </c>
      <c r="D136" s="12" t="str">
        <f>VLOOKUP(C136,occupations,2)</f>
        <v>Students</v>
      </c>
      <c r="E136" s="1" t="str">
        <f t="shared" si="5"/>
        <v>$occupation["Aspiring writer, intermittent law student"]=array("OCC802","Students");</v>
      </c>
    </row>
    <row r="137" spans="1:5" x14ac:dyDescent="0.2">
      <c r="A137" s="7" t="s">
        <v>161</v>
      </c>
      <c r="B137" s="10" t="s">
        <v>8</v>
      </c>
      <c r="C137" s="12" t="str">
        <f t="shared" si="4"/>
        <v>OCC1050213</v>
      </c>
      <c r="D137" s="12" t="str">
        <f>VLOOKUP(C137,occupations,2)</f>
        <v>Technical Writer</v>
      </c>
      <c r="E137" s="1" t="str">
        <f t="shared" si="5"/>
        <v>$occupation["Assistant at the Hogarth Press"]=array("OCC1050213","Technical Writer");</v>
      </c>
    </row>
    <row r="138" spans="1:5" x14ac:dyDescent="0.2">
      <c r="A138" s="7" t="s">
        <v>162</v>
      </c>
      <c r="B138" s="10" t="s">
        <v>163</v>
      </c>
      <c r="C138" s="12" t="str">
        <f t="shared" si="4"/>
        <v>OCC104</v>
      </c>
      <c r="D138" s="12" t="str">
        <f>VLOOKUP(C138,occupations,2)</f>
        <v>Athletes, Sportsmen And Related Workers</v>
      </c>
      <c r="E138" s="1" t="str">
        <f t="shared" si="5"/>
        <v>$occupation["Assistant cricket professional"]=array("OCC104","Athletes, Sportsmen And Related Workers");</v>
      </c>
    </row>
    <row r="139" spans="1:5" x14ac:dyDescent="0.2">
      <c r="A139" s="7" t="s">
        <v>164</v>
      </c>
      <c r="B139" s="10" t="s">
        <v>12</v>
      </c>
      <c r="C139" s="12" t="str">
        <f t="shared" si="4"/>
        <v>OCC9</v>
      </c>
      <c r="D139" s="12" t="str">
        <f>VLOOKUP(C139,occupations,2)</f>
        <v>Unknown</v>
      </c>
      <c r="E139" s="1" t="str">
        <f t="shared" si="5"/>
        <v>$occupation["Assistant to her father, Novelist"]=array("OCC9","Unknown");</v>
      </c>
    </row>
    <row r="140" spans="1:5" x14ac:dyDescent="0.2">
      <c r="A140" s="7" t="s">
        <v>165</v>
      </c>
      <c r="B140" s="10" t="s">
        <v>166</v>
      </c>
      <c r="C140" s="12" t="str">
        <f t="shared" si="4"/>
        <v>OCC116</v>
      </c>
      <c r="D140" s="12" t="str">
        <f>VLOOKUP(C140,occupations,2)</f>
        <v>Workers In Religion</v>
      </c>
      <c r="E140" s="1" t="str">
        <f t="shared" si="5"/>
        <v>$occupation["Astronomer and mathematician"]=array("OCC116","Workers In Religion");</v>
      </c>
    </row>
    <row r="141" spans="1:5" x14ac:dyDescent="0.2">
      <c r="A141" s="7" t="s">
        <v>167</v>
      </c>
      <c r="B141" s="10" t="s">
        <v>3</v>
      </c>
      <c r="C141" s="12" t="str">
        <f t="shared" si="4"/>
        <v>OCC302</v>
      </c>
      <c r="D141" s="12" t="str">
        <f>VLOOKUP(C141,occupations,2)</f>
        <v>Government Executive Officials</v>
      </c>
      <c r="E141" s="1" t="str">
        <f t="shared" si="5"/>
        <v>$occupation["At Colonial Office, London"]=array("OCC302","Government Executive Officials");</v>
      </c>
    </row>
    <row r="142" spans="1:5" x14ac:dyDescent="0.2">
      <c r="A142" s="5" t="s">
        <v>168</v>
      </c>
      <c r="B142" s="6" t="s">
        <v>169</v>
      </c>
      <c r="C142" s="12" t="str">
        <f t="shared" si="4"/>
        <v>OCC108</v>
      </c>
      <c r="D142" s="12" t="str">
        <f>VLOOKUP(C142,occupations,2)</f>
        <v>Jurists</v>
      </c>
      <c r="E142" s="1" t="str">
        <f t="shared" si="5"/>
        <v>$occupation["attorney"]=array("OCC108","Jurists");</v>
      </c>
    </row>
    <row r="143" spans="1:5" x14ac:dyDescent="0.2">
      <c r="A143" s="5" t="s">
        <v>170</v>
      </c>
      <c r="B143" s="6" t="s">
        <v>169</v>
      </c>
      <c r="C143" s="12" t="str">
        <f t="shared" si="4"/>
        <v>OCC108</v>
      </c>
      <c r="D143" s="12" t="str">
        <f>VLOOKUP(C143,occupations,2)</f>
        <v>Jurists</v>
      </c>
      <c r="E143" s="1" t="str">
        <f t="shared" si="5"/>
        <v>$occupation["attorney / editor"]=array("OCC108","Jurists");</v>
      </c>
    </row>
    <row r="144" spans="1:5" x14ac:dyDescent="0.2">
      <c r="A144" s="5" t="s">
        <v>171</v>
      </c>
      <c r="B144" s="6" t="s">
        <v>169</v>
      </c>
      <c r="C144" s="12" t="str">
        <f t="shared" si="4"/>
        <v>OCC108</v>
      </c>
      <c r="D144" s="12" t="str">
        <f>VLOOKUP(C144,occupations,2)</f>
        <v>Jurists</v>
      </c>
      <c r="E144" s="1" t="str">
        <f t="shared" si="5"/>
        <v>$occupation["attorney, confined in Horsemonger Gaol for debt"]=array("OCC108","Jurists");</v>
      </c>
    </row>
    <row r="145" spans="1:5" x14ac:dyDescent="0.2">
      <c r="A145" s="5" t="s">
        <v>172</v>
      </c>
      <c r="B145" s="6" t="s">
        <v>173</v>
      </c>
      <c r="C145" s="12" t="str">
        <f t="shared" si="4"/>
        <v>OCC404</v>
      </c>
      <c r="D145" s="12" t="str">
        <f>VLOOKUP(C145,occupations,2)</f>
        <v>Insurance, Real Estate, Securities And Business Services Salesmen And Auctioneers</v>
      </c>
      <c r="E145" s="1" t="str">
        <f t="shared" si="5"/>
        <v>$occupation["auctioneer"]=array("OCC404","Insurance, Real Estate, Securities And Business Services Salesmen And Auctioneers");</v>
      </c>
    </row>
    <row r="146" spans="1:5" x14ac:dyDescent="0.2">
      <c r="A146" s="5" t="s">
        <v>174</v>
      </c>
      <c r="B146" s="6" t="s">
        <v>173</v>
      </c>
      <c r="C146" s="12" t="str">
        <f t="shared" si="4"/>
        <v>OCC404</v>
      </c>
      <c r="D146" s="12" t="str">
        <f>VLOOKUP(C146,occupations,2)</f>
        <v>Insurance, Real Estate, Securities And Business Services Salesmen And Auctioneers</v>
      </c>
      <c r="E146" s="1" t="str">
        <f t="shared" si="5"/>
        <v>$occupation["auctioneer real estate"]=array("OCC404","Insurance, Real Estate, Securities And Business Services Salesmen And Auctioneers");</v>
      </c>
    </row>
    <row r="147" spans="1:5" x14ac:dyDescent="0.2">
      <c r="A147" s="5" t="s">
        <v>175</v>
      </c>
      <c r="B147" s="6" t="s">
        <v>71</v>
      </c>
      <c r="C147" s="12" t="str">
        <f t="shared" si="4"/>
        <v>OCC1050101</v>
      </c>
      <c r="D147" s="12" t="str">
        <f>VLOOKUP(C147,occupations,2)</f>
        <v>Authors</v>
      </c>
      <c r="E147" s="1" t="str">
        <f t="shared" si="5"/>
        <v>$occupation["author"]=array("OCC1050101","Authors");</v>
      </c>
    </row>
    <row r="148" spans="1:5" x14ac:dyDescent="0.2">
      <c r="A148" s="5" t="s">
        <v>176</v>
      </c>
      <c r="B148" s="6" t="s">
        <v>71</v>
      </c>
      <c r="C148" s="12" t="str">
        <f t="shared" si="4"/>
        <v>OCC1050101</v>
      </c>
      <c r="D148" s="12" t="str">
        <f>VLOOKUP(C148,occupations,2)</f>
        <v>Authors</v>
      </c>
      <c r="E148" s="1" t="str">
        <f t="shared" si="5"/>
        <v>$occupation["author / farmer"]=array("OCC1050101","Authors");</v>
      </c>
    </row>
    <row r="149" spans="1:5" x14ac:dyDescent="0.2">
      <c r="A149" s="5" t="s">
        <v>177</v>
      </c>
      <c r="B149" s="6" t="s">
        <v>71</v>
      </c>
      <c r="C149" s="12" t="str">
        <f t="shared" si="4"/>
        <v>OCC1050101</v>
      </c>
      <c r="D149" s="12" t="str">
        <f>VLOOKUP(C149,occupations,2)</f>
        <v>Authors</v>
      </c>
      <c r="E149" s="1" t="str">
        <f t="shared" si="5"/>
        <v>$occupation["Author / Poet"]=array("OCC1050101","Authors");</v>
      </c>
    </row>
    <row r="150" spans="1:5" x14ac:dyDescent="0.2">
      <c r="A150" s="5" t="s">
        <v>178</v>
      </c>
      <c r="B150" s="6" t="s">
        <v>71</v>
      </c>
      <c r="C150" s="12" t="str">
        <f t="shared" si="4"/>
        <v>OCC1050101</v>
      </c>
      <c r="D150" s="12" t="str">
        <f>VLOOKUP(C150,occupations,2)</f>
        <v>Authors</v>
      </c>
      <c r="E150" s="1" t="str">
        <f t="shared" si="5"/>
        <v>$occupation["Author / Politician"]=array("OCC1050101","Authors");</v>
      </c>
    </row>
    <row r="151" spans="1:5" x14ac:dyDescent="0.2">
      <c r="A151" s="5" t="s">
        <v>179</v>
      </c>
      <c r="B151" s="6" t="s">
        <v>71</v>
      </c>
      <c r="C151" s="12" t="str">
        <f t="shared" si="4"/>
        <v>OCC1050101</v>
      </c>
      <c r="D151" s="12" t="str">
        <f>VLOOKUP(C151,occupations,2)</f>
        <v>Authors</v>
      </c>
      <c r="E151" s="1" t="str">
        <f t="shared" si="5"/>
        <v>$occupation["author and clergyman's wife"]=array("OCC1050101","Authors");</v>
      </c>
    </row>
    <row r="152" spans="1:5" x14ac:dyDescent="0.2">
      <c r="A152" s="5" t="s">
        <v>180</v>
      </c>
      <c r="B152" s="6" t="s">
        <v>71</v>
      </c>
      <c r="C152" s="12" t="str">
        <f t="shared" si="4"/>
        <v>OCC1050101</v>
      </c>
      <c r="D152" s="12" t="str">
        <f>VLOOKUP(C152,occupations,2)</f>
        <v>Authors</v>
      </c>
      <c r="E152" s="1" t="str">
        <f t="shared" si="5"/>
        <v>$occupation["Author and Housewife"]=array("OCC1050101","Authors");</v>
      </c>
    </row>
    <row r="153" spans="1:5" x14ac:dyDescent="0.2">
      <c r="A153" s="5" t="s">
        <v>181</v>
      </c>
      <c r="B153" s="6" t="s">
        <v>71</v>
      </c>
      <c r="C153" s="12" t="str">
        <f t="shared" si="4"/>
        <v>OCC1050101</v>
      </c>
      <c r="D153" s="12" t="str">
        <f>VLOOKUP(C153,occupations,2)</f>
        <v>Authors</v>
      </c>
      <c r="E153" s="1" t="str">
        <f t="shared" si="5"/>
        <v>$occupation["author and lexicographer"]=array("OCC1050101","Authors");</v>
      </c>
    </row>
    <row r="154" spans="1:5" x14ac:dyDescent="0.2">
      <c r="A154" s="5" t="s">
        <v>182</v>
      </c>
      <c r="B154" s="6" t="s">
        <v>71</v>
      </c>
      <c r="C154" s="12" t="str">
        <f t="shared" si="4"/>
        <v>OCC1050101</v>
      </c>
      <c r="D154" s="12" t="str">
        <f>VLOOKUP(C154,occupations,2)</f>
        <v>Authors</v>
      </c>
      <c r="E154" s="1" t="str">
        <f t="shared" si="5"/>
        <v>$occupation["Author and shop-keeper"]=array("OCC1050101","Authors");</v>
      </c>
    </row>
    <row r="155" spans="1:5" x14ac:dyDescent="0.2">
      <c r="A155" s="5" t="s">
        <v>183</v>
      </c>
      <c r="B155" s="6" t="s">
        <v>71</v>
      </c>
      <c r="C155" s="12" t="str">
        <f t="shared" si="4"/>
        <v>OCC1050101</v>
      </c>
      <c r="D155" s="12" t="str">
        <f>VLOOKUP(C155,occupations,2)</f>
        <v>Authors</v>
      </c>
      <c r="E155" s="1" t="str">
        <f t="shared" si="5"/>
        <v>$occupation["author and smallholder"]=array("OCC1050101","Authors");</v>
      </c>
    </row>
    <row r="156" spans="1:5" x14ac:dyDescent="0.2">
      <c r="A156" s="5" t="s">
        <v>184</v>
      </c>
      <c r="B156" s="6" t="s">
        <v>71</v>
      </c>
      <c r="C156" s="12" t="str">
        <f t="shared" si="4"/>
        <v>OCC1050101</v>
      </c>
      <c r="D156" s="12" t="str">
        <f>VLOOKUP(C156,occupations,2)</f>
        <v>Authors</v>
      </c>
      <c r="E156" s="1" t="str">
        <f t="shared" si="5"/>
        <v>$occupation["Author and translator"]=array("OCC1050101","Authors");</v>
      </c>
    </row>
    <row r="157" spans="1:5" x14ac:dyDescent="0.2">
      <c r="A157" s="5" t="s">
        <v>185</v>
      </c>
      <c r="B157" s="6" t="s">
        <v>71</v>
      </c>
      <c r="C157" s="12" t="str">
        <f t="shared" si="4"/>
        <v>OCC1050101</v>
      </c>
      <c r="D157" s="12" t="str">
        <f>VLOOKUP(C157,occupations,2)</f>
        <v>Authors</v>
      </c>
      <c r="E157" s="1" t="str">
        <f t="shared" si="5"/>
        <v>$occupation["Author and YMCA volunteer"]=array("OCC1050101","Authors");</v>
      </c>
    </row>
    <row r="158" spans="1:5" x14ac:dyDescent="0.2">
      <c r="A158" s="5" t="s">
        <v>186</v>
      </c>
      <c r="B158" s="6" t="s">
        <v>71</v>
      </c>
      <c r="C158" s="12" t="str">
        <f t="shared" si="4"/>
        <v>OCC1050101</v>
      </c>
      <c r="D158" s="12" t="str">
        <f>VLOOKUP(C158,occupations,2)</f>
        <v>Authors</v>
      </c>
      <c r="E158" s="1" t="str">
        <f t="shared" si="5"/>
        <v>$occupation["Author, biographer, and historian"]=array("OCC1050101","Authors");</v>
      </c>
    </row>
    <row r="159" spans="1:5" x14ac:dyDescent="0.2">
      <c r="A159" s="5" t="s">
        <v>187</v>
      </c>
      <c r="B159" s="6" t="s">
        <v>71</v>
      </c>
      <c r="C159" s="12" t="str">
        <f t="shared" si="4"/>
        <v>OCC1050101</v>
      </c>
      <c r="D159" s="12" t="str">
        <f>VLOOKUP(C159,occupations,2)</f>
        <v>Authors</v>
      </c>
      <c r="E159" s="1" t="str">
        <f t="shared" si="5"/>
        <v>$occupation["author, critic"]=array("OCC1050101","Authors");</v>
      </c>
    </row>
    <row r="160" spans="1:5" x14ac:dyDescent="0.2">
      <c r="A160" s="5" t="s">
        <v>188</v>
      </c>
      <c r="B160" s="6" t="s">
        <v>71</v>
      </c>
      <c r="C160" s="12" t="str">
        <f t="shared" si="4"/>
        <v>OCC1050101</v>
      </c>
      <c r="D160" s="12" t="str">
        <f>VLOOKUP(C160,occupations,2)</f>
        <v>Authors</v>
      </c>
      <c r="E160" s="1" t="str">
        <f t="shared" si="5"/>
        <v>$occupation["Author, former schoolteacher"]=array("OCC1050101","Authors");</v>
      </c>
    </row>
    <row r="161" spans="1:5" x14ac:dyDescent="0.2">
      <c r="A161" s="5" t="s">
        <v>189</v>
      </c>
      <c r="B161" s="6" t="s">
        <v>71</v>
      </c>
      <c r="C161" s="12" t="str">
        <f t="shared" si="4"/>
        <v>OCC1050101</v>
      </c>
      <c r="D161" s="12" t="str">
        <f>VLOOKUP(C161,occupations,2)</f>
        <v>Authors</v>
      </c>
      <c r="E161" s="1" t="str">
        <f t="shared" si="5"/>
        <v>$occupation["author, Irish Nationalist, under arrest for Treason"]=array("OCC1050101","Authors");</v>
      </c>
    </row>
    <row r="162" spans="1:5" x14ac:dyDescent="0.2">
      <c r="A162" s="5" t="s">
        <v>190</v>
      </c>
      <c r="B162" s="6" t="s">
        <v>71</v>
      </c>
      <c r="C162" s="12" t="str">
        <f t="shared" si="4"/>
        <v>OCC1050101</v>
      </c>
      <c r="D162" s="12" t="str">
        <f>VLOOKUP(C162,occupations,2)</f>
        <v>Authors</v>
      </c>
      <c r="E162" s="1" t="str">
        <f t="shared" si="5"/>
        <v>$occupation["Author, literary scholar, and poet"]=array("OCC1050101","Authors");</v>
      </c>
    </row>
    <row r="163" spans="1:5" x14ac:dyDescent="0.2">
      <c r="A163" s="5" t="s">
        <v>191</v>
      </c>
      <c r="B163" s="6" t="s">
        <v>71</v>
      </c>
      <c r="C163" s="12" t="str">
        <f t="shared" si="4"/>
        <v>OCC1050101</v>
      </c>
      <c r="D163" s="12" t="str">
        <f>VLOOKUP(C163,occupations,2)</f>
        <v>Authors</v>
      </c>
      <c r="E163" s="1" t="str">
        <f t="shared" si="5"/>
        <v>$occupation["Author, Poet and Journalist"]=array("OCC1050101","Authors");</v>
      </c>
    </row>
    <row r="164" spans="1:5" x14ac:dyDescent="0.2">
      <c r="A164" s="5" t="s">
        <v>192</v>
      </c>
      <c r="B164" s="6" t="s">
        <v>71</v>
      </c>
      <c r="C164" s="12" t="str">
        <f t="shared" si="4"/>
        <v>OCC1050101</v>
      </c>
      <c r="D164" s="12" t="str">
        <f>VLOOKUP(C164,occupations,2)</f>
        <v>Authors</v>
      </c>
      <c r="E164" s="1" t="str">
        <f t="shared" si="5"/>
        <v>$occupation["Author, politician, patron of the arts"]=array("OCC1050101","Authors");</v>
      </c>
    </row>
    <row r="165" spans="1:5" x14ac:dyDescent="0.2">
      <c r="A165" s="5" t="s">
        <v>193</v>
      </c>
      <c r="B165" s="6" t="s">
        <v>71</v>
      </c>
      <c r="C165" s="12" t="str">
        <f t="shared" si="4"/>
        <v>OCC1050101</v>
      </c>
      <c r="D165" s="12" t="str">
        <f>VLOOKUP(C165,occupations,2)</f>
        <v>Authors</v>
      </c>
      <c r="E165" s="1" t="str">
        <f t="shared" si="5"/>
        <v>$occupation["author; Senator of College of Justice, Scotland"]=array("OCC1050101","Authors");</v>
      </c>
    </row>
    <row r="166" spans="1:5" x14ac:dyDescent="0.2">
      <c r="A166" s="5" t="s">
        <v>194</v>
      </c>
      <c r="B166" s="6" t="s">
        <v>71</v>
      </c>
      <c r="C166" s="12" t="str">
        <f t="shared" si="4"/>
        <v>OCC1050101</v>
      </c>
      <c r="D166" s="12" t="str">
        <f>VLOOKUP(C166,occupations,2)</f>
        <v>Authors</v>
      </c>
      <c r="E166" s="1" t="str">
        <f t="shared" si="5"/>
        <v>$occupation["Author. Looking after younger siblings"]=array("OCC1050101","Authors");</v>
      </c>
    </row>
    <row r="167" spans="1:5" x14ac:dyDescent="0.2">
      <c r="A167" s="5" t="s">
        <v>195</v>
      </c>
      <c r="B167" s="6" t="s">
        <v>71</v>
      </c>
      <c r="C167" s="12" t="str">
        <f t="shared" si="4"/>
        <v>OCC1050101</v>
      </c>
      <c r="D167" s="12" t="str">
        <f>VLOOKUP(C167,occupations,2)</f>
        <v>Authors</v>
      </c>
      <c r="E167" s="1" t="str">
        <f t="shared" si="5"/>
        <v>$occupation["author/ writer"]=array("OCC1050101","Authors");</v>
      </c>
    </row>
    <row r="168" spans="1:5" x14ac:dyDescent="0.2">
      <c r="A168" s="5" t="s">
        <v>196</v>
      </c>
      <c r="B168" s="6" t="s">
        <v>71</v>
      </c>
      <c r="C168" s="12" t="str">
        <f t="shared" si="4"/>
        <v>OCC1050101</v>
      </c>
      <c r="D168" s="12" t="str">
        <f>VLOOKUP(C168,occupations,2)</f>
        <v>Authors</v>
      </c>
      <c r="E168" s="1" t="str">
        <f t="shared" si="5"/>
        <v>$occupation["author/critic"]=array("OCC1050101","Authors");</v>
      </c>
    </row>
    <row r="169" spans="1:5" x14ac:dyDescent="0.2">
      <c r="A169" s="5" t="s">
        <v>197</v>
      </c>
      <c r="B169" s="6" t="s">
        <v>71</v>
      </c>
      <c r="C169" s="12" t="str">
        <f t="shared" si="4"/>
        <v>OCC1050101</v>
      </c>
      <c r="D169" s="12" t="str">
        <f>VLOOKUP(C169,occupations,2)</f>
        <v>Authors</v>
      </c>
      <c r="E169" s="1" t="str">
        <f t="shared" si="5"/>
        <v>$occupation["author/farmer"]=array("OCC1050101","Authors");</v>
      </c>
    </row>
    <row r="170" spans="1:5" x14ac:dyDescent="0.2">
      <c r="A170" s="5" t="s">
        <v>198</v>
      </c>
      <c r="B170" s="6" t="s">
        <v>71</v>
      </c>
      <c r="C170" s="12" t="str">
        <f t="shared" si="4"/>
        <v>OCC1050101</v>
      </c>
      <c r="D170" s="12" t="str">
        <f>VLOOKUP(C170,occupations,2)</f>
        <v>Authors</v>
      </c>
      <c r="E170" s="1" t="str">
        <f t="shared" si="5"/>
        <v>$occupation["Authors"]=array("OCC1050101","Authors");</v>
      </c>
    </row>
    <row r="171" spans="1:5" x14ac:dyDescent="0.2">
      <c r="A171" s="5" t="s">
        <v>199</v>
      </c>
      <c r="B171" s="6" t="s">
        <v>200</v>
      </c>
      <c r="C171" s="12" t="str">
        <f t="shared" si="4"/>
        <v>OCC508</v>
      </c>
      <c r="D171" s="12" t="str">
        <f>VLOOKUP(C171,occupations,2)</f>
        <v>Service Workers Not Elsewhere Classified</v>
      </c>
      <c r="E171" s="1" t="str">
        <f t="shared" si="5"/>
        <v>$occupation["bailiff"]=array("OCC508","Service Workers Not Elsewhere Classified");</v>
      </c>
    </row>
    <row r="172" spans="1:5" x14ac:dyDescent="0.2">
      <c r="A172" s="5" t="s">
        <v>201</v>
      </c>
      <c r="B172" s="6" t="s">
        <v>202</v>
      </c>
      <c r="C172" s="12" t="str">
        <f t="shared" si="4"/>
        <v>OCC707</v>
      </c>
      <c r="D172" s="12" t="str">
        <f>VLOOKUP(C172,occupations,2)</f>
        <v>Food And Beverage Processors</v>
      </c>
      <c r="E172" s="1" t="str">
        <f t="shared" si="5"/>
        <v>$occupation["baker"]=array("OCC707","Food And Beverage Processors");</v>
      </c>
    </row>
    <row r="173" spans="1:5" x14ac:dyDescent="0.2">
      <c r="A173" s="5" t="s">
        <v>203</v>
      </c>
      <c r="B173" s="6" t="s">
        <v>12</v>
      </c>
      <c r="C173" s="12" t="str">
        <f t="shared" si="4"/>
        <v>OCC9</v>
      </c>
      <c r="D173" s="12" t="str">
        <f>VLOOKUP(C173,occupations,2)</f>
        <v>Unknown</v>
      </c>
      <c r="E173" s="1" t="str">
        <f t="shared" si="5"/>
        <v>$occupation["baker's daughter"]=array("OCC9","Unknown");</v>
      </c>
    </row>
    <row r="174" spans="1:5" x14ac:dyDescent="0.2">
      <c r="A174" s="7" t="s">
        <v>204</v>
      </c>
      <c r="B174" s="10" t="s">
        <v>205</v>
      </c>
      <c r="C174" s="12" t="str">
        <f t="shared" si="4"/>
        <v>OCC301</v>
      </c>
      <c r="D174" s="12" t="str">
        <f>VLOOKUP(C174,occupations,2)</f>
        <v>Clerical And Related Workers, Specialisation Unknown</v>
      </c>
      <c r="E174" s="1" t="str">
        <f t="shared" si="5"/>
        <v>$occupation["bank clerk"]=array("OCC301","Clerical And Related Workers, Specialisation Unknown");</v>
      </c>
    </row>
    <row r="175" spans="1:5" x14ac:dyDescent="0.2">
      <c r="A175" s="7" t="s">
        <v>206</v>
      </c>
      <c r="B175" s="10" t="s">
        <v>205</v>
      </c>
      <c r="C175" s="12" t="str">
        <f t="shared" si="4"/>
        <v>OCC301</v>
      </c>
      <c r="D175" s="12" t="str">
        <f>VLOOKUP(C175,occupations,2)</f>
        <v>Clerical And Related Workers, Specialisation Unknown</v>
      </c>
      <c r="E175" s="1" t="str">
        <f t="shared" si="5"/>
        <v>$occupation["Bank Manager"]=array("OCC301","Clerical And Related Workers, Specialisation Unknown");</v>
      </c>
    </row>
    <row r="176" spans="1:5" x14ac:dyDescent="0.2">
      <c r="A176" s="7" t="s">
        <v>207</v>
      </c>
      <c r="B176" s="10" t="s">
        <v>205</v>
      </c>
      <c r="C176" s="12" t="str">
        <f t="shared" si="4"/>
        <v>OCC301</v>
      </c>
      <c r="D176" s="12" t="str">
        <f>VLOOKUP(C176,occupations,2)</f>
        <v>Clerical And Related Workers, Specialisation Unknown</v>
      </c>
      <c r="E176" s="1" t="str">
        <f t="shared" si="5"/>
        <v>$occupation["banker"]=array("OCC301","Clerical And Related Workers, Specialisation Unknown");</v>
      </c>
    </row>
    <row r="177" spans="1:5" x14ac:dyDescent="0.2">
      <c r="A177" s="7" t="s">
        <v>208</v>
      </c>
      <c r="B177" s="10" t="s">
        <v>205</v>
      </c>
      <c r="C177" s="12" t="str">
        <f t="shared" si="4"/>
        <v>OCC301</v>
      </c>
      <c r="D177" s="12" t="str">
        <f>VLOOKUP(C177,occupations,2)</f>
        <v>Clerical And Related Workers, Specialisation Unknown</v>
      </c>
      <c r="E177" s="1" t="str">
        <f t="shared" si="5"/>
        <v>$occupation["Banker (Grote) and friends"]=array("OCC301","Clerical And Related Workers, Specialisation Unknown");</v>
      </c>
    </row>
    <row r="178" spans="1:5" x14ac:dyDescent="0.2">
      <c r="A178" s="7" t="s">
        <v>209</v>
      </c>
      <c r="B178" s="10" t="s">
        <v>205</v>
      </c>
      <c r="C178" s="12" t="str">
        <f t="shared" si="4"/>
        <v>OCC301</v>
      </c>
      <c r="D178" s="12" t="str">
        <f>VLOOKUP(C178,occupations,2)</f>
        <v>Clerical And Related Workers, Specialisation Unknown</v>
      </c>
      <c r="E178" s="1" t="str">
        <f t="shared" si="5"/>
        <v>$occupation["Banker and friend"]=array("OCC301","Clerical And Related Workers, Specialisation Unknown");</v>
      </c>
    </row>
    <row r="179" spans="1:5" x14ac:dyDescent="0.2">
      <c r="A179" s="7" t="s">
        <v>210</v>
      </c>
      <c r="B179" s="10" t="s">
        <v>205</v>
      </c>
      <c r="C179" s="12" t="str">
        <f t="shared" si="4"/>
        <v>OCC301</v>
      </c>
      <c r="D179" s="12" t="str">
        <f>VLOOKUP(C179,occupations,2)</f>
        <v>Clerical And Related Workers, Specialisation Unknown</v>
      </c>
      <c r="E179" s="1" t="str">
        <f t="shared" si="5"/>
        <v>$occupation["banker and merchant"]=array("OCC301","Clerical And Related Workers, Specialisation Unknown");</v>
      </c>
    </row>
    <row r="180" spans="1:5" x14ac:dyDescent="0.2">
      <c r="A180" s="7" t="s">
        <v>211</v>
      </c>
      <c r="B180" s="10" t="s">
        <v>205</v>
      </c>
      <c r="C180" s="12" t="str">
        <f t="shared" si="4"/>
        <v>OCC301</v>
      </c>
      <c r="D180" s="12" t="str">
        <f>VLOOKUP(C180,occupations,2)</f>
        <v>Clerical And Related Workers, Specialisation Unknown</v>
      </c>
      <c r="E180" s="1" t="str">
        <f t="shared" si="5"/>
        <v>$occupation["Banker and Mine adventurer"]=array("OCC301","Clerical And Related Workers, Specialisation Unknown");</v>
      </c>
    </row>
    <row r="181" spans="1:5" x14ac:dyDescent="0.2">
      <c r="A181" s="7" t="s">
        <v>212</v>
      </c>
      <c r="B181" s="10" t="s">
        <v>205</v>
      </c>
      <c r="C181" s="12" t="str">
        <f t="shared" si="4"/>
        <v>OCC301</v>
      </c>
      <c r="D181" s="12" t="str">
        <f>VLOOKUP(C181,occupations,2)</f>
        <v>Clerical And Related Workers, Specialisation Unknown</v>
      </c>
      <c r="E181" s="1" t="str">
        <f t="shared" si="5"/>
        <v>$occupation["Banker and sister"]=array("OCC301","Clerical And Related Workers, Specialisation Unknown");</v>
      </c>
    </row>
    <row r="182" spans="1:5" x14ac:dyDescent="0.2">
      <c r="A182" s="7" t="s">
        <v>213</v>
      </c>
      <c r="B182" s="10" t="s">
        <v>205</v>
      </c>
      <c r="C182" s="12" t="str">
        <f t="shared" si="4"/>
        <v>OCC301</v>
      </c>
      <c r="D182" s="12" t="str">
        <f>VLOOKUP(C182,occupations,2)</f>
        <v>Clerical And Related Workers, Specialisation Unknown</v>
      </c>
      <c r="E182" s="1" t="str">
        <f t="shared" si="5"/>
        <v>$occupation["banker, clergyman"]=array("OCC301","Clerical And Related Workers, Specialisation Unknown");</v>
      </c>
    </row>
    <row r="183" spans="1:5" x14ac:dyDescent="0.2">
      <c r="A183" s="7" t="s">
        <v>214</v>
      </c>
      <c r="B183" s="10" t="s">
        <v>205</v>
      </c>
      <c r="C183" s="12" t="str">
        <f t="shared" si="4"/>
        <v>OCC301</v>
      </c>
      <c r="D183" s="12" t="str">
        <f>VLOOKUP(C183,occupations,2)</f>
        <v>Clerical And Related Workers, Specialisation Unknown</v>
      </c>
      <c r="E183" s="1" t="str">
        <f t="shared" si="5"/>
        <v>$occupation["Banker, merchant, and friend"]=array("OCC301","Clerical And Related Workers, Specialisation Unknown");</v>
      </c>
    </row>
    <row r="184" spans="1:5" x14ac:dyDescent="0.2">
      <c r="A184" s="7" t="s">
        <v>215</v>
      </c>
      <c r="B184" s="10" t="s">
        <v>205</v>
      </c>
      <c r="C184" s="12" t="str">
        <f t="shared" si="4"/>
        <v>OCC301</v>
      </c>
      <c r="D184" s="12" t="str">
        <f>VLOOKUP(C184,occupations,2)</f>
        <v>Clerical And Related Workers, Specialisation Unknown</v>
      </c>
      <c r="E184" s="1" t="str">
        <f t="shared" si="5"/>
        <v>$occupation["banker; clergyman"]=array("OCC301","Clerical And Related Workers, Specialisation Unknown");</v>
      </c>
    </row>
    <row r="185" spans="1:5" x14ac:dyDescent="0.2">
      <c r="A185" s="7" t="s">
        <v>216</v>
      </c>
      <c r="B185" s="10" t="s">
        <v>205</v>
      </c>
      <c r="C185" s="12" t="str">
        <f t="shared" si="4"/>
        <v>OCC301</v>
      </c>
      <c r="D185" s="12" t="str">
        <f>VLOOKUP(C185,occupations,2)</f>
        <v>Clerical And Related Workers, Specialisation Unknown</v>
      </c>
      <c r="E185" s="1" t="str">
        <f t="shared" si="5"/>
        <v>$occupation["banker; later clergyman"]=array("OCC301","Clerical And Related Workers, Specialisation Unknown");</v>
      </c>
    </row>
    <row r="186" spans="1:5" x14ac:dyDescent="0.2">
      <c r="A186" s="7" t="s">
        <v>217</v>
      </c>
      <c r="B186" s="10" t="s">
        <v>12</v>
      </c>
      <c r="C186" s="12" t="str">
        <f t="shared" si="4"/>
        <v>OCC9</v>
      </c>
      <c r="D186" s="12" t="str">
        <f>VLOOKUP(C186,occupations,2)</f>
        <v>Unknown</v>
      </c>
      <c r="E186" s="1" t="str">
        <f t="shared" si="5"/>
        <v>$occupation["Banker's wife and son"]=array("OCC9","Unknown");</v>
      </c>
    </row>
    <row r="187" spans="1:5" x14ac:dyDescent="0.2">
      <c r="A187" s="5" t="s">
        <v>218</v>
      </c>
      <c r="B187" s="6" t="s">
        <v>219</v>
      </c>
      <c r="C187" s="12" t="str">
        <f t="shared" si="4"/>
        <v>OCC506</v>
      </c>
      <c r="D187" s="12" t="str">
        <f>VLOOKUP(C187,occupations,2)</f>
        <v>Hairdressers, Barbers, Beauticians And Related Workers</v>
      </c>
      <c r="E187" s="1" t="str">
        <f t="shared" si="5"/>
        <v>$occupation["barber"]=array("OCC506","Hairdressers, Barbers, Beauticians And Related Workers");</v>
      </c>
    </row>
    <row r="188" spans="1:5" x14ac:dyDescent="0.2">
      <c r="A188" s="5" t="s">
        <v>220</v>
      </c>
      <c r="B188" s="6" t="s">
        <v>221</v>
      </c>
      <c r="C188" s="12" t="str">
        <f t="shared" si="4"/>
        <v>OCC502</v>
      </c>
      <c r="D188" s="12" t="str">
        <f>VLOOKUP(C188,occupations,2)</f>
        <v>Cooks, Waiters, Bartenders And Related Workers</v>
      </c>
      <c r="E188" s="1" t="str">
        <f t="shared" si="5"/>
        <v>$occupation["Barmaid"]=array("OCC502","Cooks, Waiters, Bartenders And Related Workers");</v>
      </c>
    </row>
    <row r="189" spans="1:5" x14ac:dyDescent="0.2">
      <c r="A189" s="5" t="s">
        <v>222</v>
      </c>
      <c r="B189" s="6" t="s">
        <v>223</v>
      </c>
      <c r="C189" s="12" t="str">
        <f t="shared" si="4"/>
        <v>OCC201</v>
      </c>
      <c r="D189" s="12" t="str">
        <f>VLOOKUP(C189,occupations,2)</f>
        <v>Legislative Officials And Government Administrators</v>
      </c>
      <c r="E189" s="1" t="str">
        <f t="shared" si="5"/>
        <v>$occupation["Baron of Exchequer"]=array("OCC201","Legislative Officials And Government Administrators");</v>
      </c>
    </row>
    <row r="190" spans="1:5" x14ac:dyDescent="0.2">
      <c r="A190" s="5" t="s">
        <v>224</v>
      </c>
      <c r="B190" s="6" t="s">
        <v>169</v>
      </c>
      <c r="C190" s="12" t="str">
        <f t="shared" si="4"/>
        <v>OCC108</v>
      </c>
      <c r="D190" s="12" t="str">
        <f>VLOOKUP(C190,occupations,2)</f>
        <v>Jurists</v>
      </c>
      <c r="E190" s="1" t="str">
        <f t="shared" si="5"/>
        <v>$occupation["Barrister"]=array("OCC108","Jurists");</v>
      </c>
    </row>
    <row r="191" spans="1:5" x14ac:dyDescent="0.2">
      <c r="A191" s="5" t="s">
        <v>225</v>
      </c>
      <c r="B191" s="6" t="s">
        <v>169</v>
      </c>
      <c r="C191" s="12" t="str">
        <f t="shared" si="4"/>
        <v>OCC108</v>
      </c>
      <c r="D191" s="12" t="str">
        <f>VLOOKUP(C191,occupations,2)</f>
        <v>Jurists</v>
      </c>
      <c r="E191" s="1" t="str">
        <f t="shared" si="5"/>
        <v>$occupation["Barrister and journalist"]=array("OCC108","Jurists");</v>
      </c>
    </row>
    <row r="192" spans="1:5" x14ac:dyDescent="0.2">
      <c r="A192" s="5" t="s">
        <v>226</v>
      </c>
      <c r="B192" s="6" t="s">
        <v>169</v>
      </c>
      <c r="C192" s="12" t="str">
        <f t="shared" si="4"/>
        <v>OCC108</v>
      </c>
      <c r="D192" s="12" t="str">
        <f>VLOOKUP(C192,occupations,2)</f>
        <v>Jurists</v>
      </c>
      <c r="E192" s="1" t="str">
        <f t="shared" si="5"/>
        <v>$occupation["Barrister and politician"]=array("OCC108","Jurists");</v>
      </c>
    </row>
    <row r="193" spans="1:5" x14ac:dyDescent="0.2">
      <c r="A193" s="5" t="s">
        <v>227</v>
      </c>
      <c r="B193" s="6" t="s">
        <v>169</v>
      </c>
      <c r="C193" s="12" t="str">
        <f t="shared" si="4"/>
        <v>OCC108</v>
      </c>
      <c r="D193" s="12" t="str">
        <f>VLOOKUP(C193,occupations,2)</f>
        <v>Jurists</v>
      </c>
      <c r="E193" s="1" t="str">
        <f t="shared" si="5"/>
        <v>$occupation["Barrister/journalist"]=array("OCC108","Jurists");</v>
      </c>
    </row>
    <row r="194" spans="1:5" x14ac:dyDescent="0.2">
      <c r="A194" s="5" t="s">
        <v>228</v>
      </c>
      <c r="B194" s="6" t="s">
        <v>169</v>
      </c>
      <c r="C194" s="12" t="str">
        <f t="shared" si="4"/>
        <v>OCC108</v>
      </c>
      <c r="D194" s="12" t="str">
        <f>VLOOKUP(C194,occupations,2)</f>
        <v>Jurists</v>
      </c>
      <c r="E194" s="1" t="str">
        <f t="shared" si="5"/>
        <v>$occupation["Barrister/MP"]=array("OCC108","Jurists");</v>
      </c>
    </row>
    <row r="195" spans="1:5" x14ac:dyDescent="0.2">
      <c r="A195" s="5" t="s">
        <v>229</v>
      </c>
      <c r="B195" s="6" t="s">
        <v>79</v>
      </c>
      <c r="C195" s="12" t="str">
        <f t="shared" ref="C195:C258" si="6">"OCC"&amp;B195</f>
        <v>OCC115</v>
      </c>
      <c r="D195" s="12" t="str">
        <f>VLOOKUP(C195,occupations,2)</f>
        <v>Teachers</v>
      </c>
      <c r="E195" s="1" t="str">
        <f t="shared" ref="E195:E258" si="7">"$occupation["""&amp;A195&amp;"""]=array(""OCC"&amp;B195&amp;""","""&amp;D195&amp;""");"</f>
        <v>$occupation["Beadle of Parish of Hackney"]=array("OCC115","Teachers");</v>
      </c>
    </row>
    <row r="196" spans="1:5" x14ac:dyDescent="0.2">
      <c r="A196" s="5" t="s">
        <v>230</v>
      </c>
      <c r="B196" s="6" t="s">
        <v>231</v>
      </c>
      <c r="C196" s="12" t="str">
        <f t="shared" si="6"/>
        <v>OCC10501</v>
      </c>
      <c r="D196" s="12" t="str">
        <f>VLOOKUP(C196,occupations,2)</f>
        <v>Authors and Critics</v>
      </c>
      <c r="E196" s="1" t="str">
        <f t="shared" si="7"/>
        <v>$occupation["became a teacher and writer"]=array("OCC10501","Authors and Critics");</v>
      </c>
    </row>
    <row r="197" spans="1:5" x14ac:dyDescent="0.2">
      <c r="A197" s="5" t="s">
        <v>232</v>
      </c>
      <c r="B197" s="6" t="s">
        <v>231</v>
      </c>
      <c r="C197" s="12" t="str">
        <f t="shared" si="6"/>
        <v>OCC10501</v>
      </c>
      <c r="D197" s="12" t="str">
        <f>VLOOKUP(C197,occupations,2)</f>
        <v>Authors and Critics</v>
      </c>
      <c r="E197" s="1" t="str">
        <f t="shared" si="7"/>
        <v>$occupation["Biographer and politician"]=array("OCC10501","Authors and Critics");</v>
      </c>
    </row>
    <row r="198" spans="1:5" x14ac:dyDescent="0.2">
      <c r="A198" s="7" t="s">
        <v>233</v>
      </c>
      <c r="B198" s="10" t="s">
        <v>79</v>
      </c>
      <c r="C198" s="12" t="str">
        <f t="shared" si="6"/>
        <v>OCC115</v>
      </c>
      <c r="D198" s="12" t="str">
        <f>VLOOKUP(C198,occupations,2)</f>
        <v>Teachers</v>
      </c>
      <c r="E198" s="1" t="str">
        <f t="shared" si="7"/>
        <v>$occupation["bishop"]=array("OCC115","Teachers");</v>
      </c>
    </row>
    <row r="199" spans="1:5" x14ac:dyDescent="0.2">
      <c r="A199" s="7" t="s">
        <v>234</v>
      </c>
      <c r="B199" s="10" t="s">
        <v>79</v>
      </c>
      <c r="C199" s="12" t="str">
        <f t="shared" si="6"/>
        <v>OCC115</v>
      </c>
      <c r="D199" s="12" t="str">
        <f>VLOOKUP(C199,occupations,2)</f>
        <v>Teachers</v>
      </c>
      <c r="E199" s="1" t="str">
        <f t="shared" si="7"/>
        <v>$occupation["Bishop of Calcutta"]=array("OCC115","Teachers");</v>
      </c>
    </row>
    <row r="200" spans="1:5" x14ac:dyDescent="0.2">
      <c r="A200" s="7" t="s">
        <v>235</v>
      </c>
      <c r="B200" s="10" t="s">
        <v>79</v>
      </c>
      <c r="C200" s="12" t="str">
        <f t="shared" si="6"/>
        <v>OCC115</v>
      </c>
      <c r="D200" s="12" t="str">
        <f>VLOOKUP(C200,occupations,2)</f>
        <v>Teachers</v>
      </c>
      <c r="E200" s="1" t="str">
        <f t="shared" si="7"/>
        <v>$occupation["Bishop of Exeter"]=array("OCC115","Teachers");</v>
      </c>
    </row>
    <row r="201" spans="1:5" x14ac:dyDescent="0.2">
      <c r="A201" s="7" t="s">
        <v>236</v>
      </c>
      <c r="B201" s="10" t="s">
        <v>79</v>
      </c>
      <c r="C201" s="12" t="str">
        <f t="shared" si="6"/>
        <v>OCC115</v>
      </c>
      <c r="D201" s="12" t="str">
        <f>VLOOKUP(C201,occupations,2)</f>
        <v>Teachers</v>
      </c>
      <c r="E201" s="1" t="str">
        <f t="shared" si="7"/>
        <v>$occupation["Bishop of Gloucester"]=array("OCC115","Teachers");</v>
      </c>
    </row>
    <row r="202" spans="1:5" x14ac:dyDescent="0.2">
      <c r="A202" s="7" t="s">
        <v>237</v>
      </c>
      <c r="B202" s="10" t="s">
        <v>79</v>
      </c>
      <c r="C202" s="12" t="str">
        <f t="shared" si="6"/>
        <v>OCC115</v>
      </c>
      <c r="D202" s="12" t="str">
        <f>VLOOKUP(C202,occupations,2)</f>
        <v>Teachers</v>
      </c>
      <c r="E202" s="1" t="str">
        <f t="shared" si="7"/>
        <v>$occupation["Bishop of Gloucester and Bristol"]=array("OCC115","Teachers");</v>
      </c>
    </row>
    <row r="203" spans="1:5" x14ac:dyDescent="0.2">
      <c r="A203" s="7" t="s">
        <v>238</v>
      </c>
      <c r="B203" s="10" t="s">
        <v>79</v>
      </c>
      <c r="C203" s="12" t="str">
        <f t="shared" si="6"/>
        <v>OCC115</v>
      </c>
      <c r="D203" s="12" t="str">
        <f>VLOOKUP(C203,occupations,2)</f>
        <v>Teachers</v>
      </c>
      <c r="E203" s="1" t="str">
        <f t="shared" si="7"/>
        <v>$occupation["Bishop of Limerick"]=array("OCC115","Teachers");</v>
      </c>
    </row>
    <row r="204" spans="1:5" x14ac:dyDescent="0.2">
      <c r="A204" s="7" t="s">
        <v>239</v>
      </c>
      <c r="B204" s="10" t="s">
        <v>79</v>
      </c>
      <c r="C204" s="12" t="str">
        <f t="shared" si="6"/>
        <v>OCC115</v>
      </c>
      <c r="D204" s="12" t="str">
        <f>VLOOKUP(C204,occupations,2)</f>
        <v>Teachers</v>
      </c>
      <c r="E204" s="1" t="str">
        <f t="shared" si="7"/>
        <v>$occupation["Bishop of Norwich"]=array("OCC115","Teachers");</v>
      </c>
    </row>
    <row r="205" spans="1:5" x14ac:dyDescent="0.2">
      <c r="A205" s="7" t="s">
        <v>240</v>
      </c>
      <c r="B205" s="10" t="s">
        <v>79</v>
      </c>
      <c r="C205" s="12" t="str">
        <f t="shared" si="6"/>
        <v>OCC115</v>
      </c>
      <c r="D205" s="12" t="str">
        <f>VLOOKUP(C205,occupations,2)</f>
        <v>Teachers</v>
      </c>
      <c r="E205" s="1" t="str">
        <f t="shared" si="7"/>
        <v>$occupation["Bishop of Portsmouth"]=array("OCC115","Teachers");</v>
      </c>
    </row>
    <row r="206" spans="1:5" x14ac:dyDescent="0.2">
      <c r="A206" s="7" t="s">
        <v>241</v>
      </c>
      <c r="B206" s="10" t="s">
        <v>79</v>
      </c>
      <c r="C206" s="12" t="str">
        <f t="shared" si="6"/>
        <v>OCC115</v>
      </c>
      <c r="D206" s="12" t="str">
        <f>VLOOKUP(C206,occupations,2)</f>
        <v>Teachers</v>
      </c>
      <c r="E206" s="1" t="str">
        <f t="shared" si="7"/>
        <v>$occupation["Bishop of St Asaph"]=array("OCC115","Teachers");</v>
      </c>
    </row>
    <row r="207" spans="1:5" x14ac:dyDescent="0.2">
      <c r="A207" s="7" t="s">
        <v>242</v>
      </c>
      <c r="B207" s="10" t="s">
        <v>79</v>
      </c>
      <c r="C207" s="12" t="str">
        <f t="shared" si="6"/>
        <v>OCC115</v>
      </c>
      <c r="D207" s="12" t="str">
        <f>VLOOKUP(C207,occupations,2)</f>
        <v>Teachers</v>
      </c>
      <c r="E207" s="1" t="str">
        <f t="shared" si="7"/>
        <v>$occupation["Bishop of St David's"]=array("OCC115","Teachers");</v>
      </c>
    </row>
    <row r="208" spans="1:5" x14ac:dyDescent="0.2">
      <c r="A208" s="5" t="s">
        <v>243</v>
      </c>
      <c r="B208" s="6" t="s">
        <v>244</v>
      </c>
      <c r="C208" s="12" t="str">
        <f t="shared" si="6"/>
        <v>OCC713</v>
      </c>
      <c r="D208" s="12" t="str">
        <f>VLOOKUP(C208,occupations,2)</f>
        <v>Blacksmiths, Toolmakers And Machine-Tool Operators</v>
      </c>
      <c r="E208" s="1" t="str">
        <f t="shared" si="7"/>
        <v>$occupation["Blacksmith"]=array("OCC713","Blacksmiths, Toolmakers And Machine-Tool Operators");</v>
      </c>
    </row>
    <row r="209" spans="1:5" x14ac:dyDescent="0.2">
      <c r="A209" s="5" t="s">
        <v>245</v>
      </c>
      <c r="B209" s="6" t="s">
        <v>12</v>
      </c>
      <c r="C209" s="12" t="str">
        <f t="shared" si="6"/>
        <v>OCC9</v>
      </c>
      <c r="D209" s="12" t="str">
        <f>VLOOKUP(C209,occupations,2)</f>
        <v>Unknown</v>
      </c>
      <c r="E209" s="1" t="str">
        <f t="shared" si="7"/>
        <v>$occupation["blacksmith's daughter"]=array("OCC9","Unknown");</v>
      </c>
    </row>
    <row r="210" spans="1:5" x14ac:dyDescent="0.2">
      <c r="A210" s="5" t="s">
        <v>246</v>
      </c>
      <c r="B210" s="6" t="s">
        <v>247</v>
      </c>
      <c r="C210" s="12" t="str">
        <f t="shared" si="6"/>
        <v>OCC308</v>
      </c>
      <c r="D210" s="12" t="str">
        <f>VLOOKUP(C210,occupations,2)</f>
        <v>Telephone And Telegraph Operators</v>
      </c>
      <c r="E210" s="1" t="str">
        <f t="shared" si="7"/>
        <v>$occupation["blacksmith's daughter, clerk"]=array("OCC308","Telephone And Telegraph Operators");</v>
      </c>
    </row>
    <row r="211" spans="1:5" x14ac:dyDescent="0.2">
      <c r="A211" s="5" t="s">
        <v>248</v>
      </c>
      <c r="B211" s="6" t="s">
        <v>8</v>
      </c>
      <c r="C211" s="12" t="str">
        <f t="shared" si="6"/>
        <v>OCC1050213</v>
      </c>
      <c r="D211" s="12" t="str">
        <f>VLOOKUP(C211,occupations,2)</f>
        <v>Technical Writer</v>
      </c>
      <c r="E211" s="1" t="str">
        <f t="shared" si="7"/>
        <v>$occupation["Bluestocking"]=array("OCC1050213","Technical Writer");</v>
      </c>
    </row>
    <row r="212" spans="1:5" x14ac:dyDescent="0.2">
      <c r="A212" s="5" t="s">
        <v>249</v>
      </c>
      <c r="B212" s="6" t="s">
        <v>250</v>
      </c>
      <c r="C212" s="12" t="str">
        <f t="shared" si="6"/>
        <v>OCC503</v>
      </c>
      <c r="D212" s="12" t="str">
        <f>VLOOKUP(C212,occupations,2)</f>
        <v>Maids And Related Housekeeping Service Workers Not Elsewhere Classified</v>
      </c>
      <c r="E212" s="1" t="str">
        <f t="shared" si="7"/>
        <v>$occupation["Boarding-school governess"]=array("OCC503","Maids And Related Housekeeping Service Workers Not Elsewhere Classified");</v>
      </c>
    </row>
    <row r="213" spans="1:5" x14ac:dyDescent="0.2">
      <c r="A213" s="5" t="s">
        <v>251</v>
      </c>
      <c r="B213" s="6" t="s">
        <v>250</v>
      </c>
      <c r="C213" s="12" t="str">
        <f t="shared" si="6"/>
        <v>OCC503</v>
      </c>
      <c r="D213" s="12" t="str">
        <f>VLOOKUP(C213,occupations,2)</f>
        <v>Maids And Related Housekeeping Service Workers Not Elsewhere Classified</v>
      </c>
      <c r="E213" s="1" t="str">
        <f t="shared" si="7"/>
        <v>$occupation["Boarding-school mistress"]=array("OCC503","Maids And Related Housekeeping Service Workers Not Elsewhere Classified");</v>
      </c>
    </row>
    <row r="214" spans="1:5" x14ac:dyDescent="0.2">
      <c r="A214" s="5" t="s">
        <v>252</v>
      </c>
      <c r="B214" s="6" t="s">
        <v>253</v>
      </c>
      <c r="C214" s="12" t="str">
        <f t="shared" si="6"/>
        <v>OCC809</v>
      </c>
      <c r="D214" s="12" t="str">
        <f>VLOOKUP(C214,occupations,2)</f>
        <v>Pupils</v>
      </c>
      <c r="E214" s="1" t="str">
        <f t="shared" si="7"/>
        <v>$occupation["Boarding-school pupil"]=array("OCC809","Pupils");</v>
      </c>
    </row>
    <row r="215" spans="1:5" x14ac:dyDescent="0.2">
      <c r="A215" s="5" t="s">
        <v>254</v>
      </c>
      <c r="B215" s="6" t="s">
        <v>12</v>
      </c>
      <c r="C215" s="12" t="str">
        <f t="shared" si="6"/>
        <v>OCC9</v>
      </c>
      <c r="D215" s="12" t="str">
        <f>VLOOKUP(C215,occupations,2)</f>
        <v>Unknown</v>
      </c>
      <c r="E215" s="1" t="str">
        <f t="shared" si="7"/>
        <v>$occupation["boilermaker's daughter"]=array("OCC9","Unknown");</v>
      </c>
    </row>
    <row r="216" spans="1:5" x14ac:dyDescent="0.2">
      <c r="A216" s="5" t="s">
        <v>255</v>
      </c>
      <c r="B216" s="6" t="s">
        <v>5</v>
      </c>
      <c r="C216" s="12" t="str">
        <f t="shared" si="6"/>
        <v>OCC722</v>
      </c>
      <c r="D216" s="12" t="str">
        <f>VLOOKUP(C216,occupations,2)</f>
        <v>Printers And Related Workers</v>
      </c>
      <c r="E216" s="1" t="str">
        <f t="shared" si="7"/>
        <v>$occupation["bookbinder then publisher"]=array("OCC722","Printers And Related Workers");</v>
      </c>
    </row>
    <row r="217" spans="1:5" x14ac:dyDescent="0.2">
      <c r="A217" s="5" t="s">
        <v>256</v>
      </c>
      <c r="B217" s="6" t="s">
        <v>257</v>
      </c>
      <c r="C217" s="12" t="str">
        <f t="shared" si="6"/>
        <v>OCC401</v>
      </c>
      <c r="D217" s="12" t="str">
        <f>VLOOKUP(C217,occupations,2)</f>
        <v>Working Proprietors (Wholesale And Retail Trade)</v>
      </c>
      <c r="E217" s="1" t="str">
        <f t="shared" si="7"/>
        <v>$occupation["bookseller"]=array("OCC401","Working Proprietors (Wholesale And Retail Trade)");</v>
      </c>
    </row>
    <row r="218" spans="1:5" x14ac:dyDescent="0.2">
      <c r="A218" s="5" t="s">
        <v>258</v>
      </c>
      <c r="B218" s="6" t="s">
        <v>257</v>
      </c>
      <c r="C218" s="12" t="str">
        <f t="shared" si="6"/>
        <v>OCC401</v>
      </c>
      <c r="D218" s="12" t="str">
        <f>VLOOKUP(C218,occupations,2)</f>
        <v>Working Proprietors (Wholesale And Retail Trade)</v>
      </c>
      <c r="E218" s="1" t="str">
        <f t="shared" si="7"/>
        <v>$occupation["Bookseller / publisher"]=array("OCC401","Working Proprietors (Wholesale And Retail Trade)");</v>
      </c>
    </row>
    <row r="219" spans="1:5" x14ac:dyDescent="0.2">
      <c r="A219" s="5" t="s">
        <v>259</v>
      </c>
      <c r="B219" s="6" t="s">
        <v>257</v>
      </c>
      <c r="C219" s="12" t="str">
        <f t="shared" si="6"/>
        <v>OCC401</v>
      </c>
      <c r="D219" s="12" t="str">
        <f>VLOOKUP(C219,occupations,2)</f>
        <v>Working Proprietors (Wholesale And Retail Trade)</v>
      </c>
      <c r="E219" s="1" t="str">
        <f t="shared" si="7"/>
        <v>$occupation["Bookseller and wife"]=array("OCC401","Working Proprietors (Wholesale And Retail Trade)");</v>
      </c>
    </row>
    <row r="220" spans="1:5" x14ac:dyDescent="0.2">
      <c r="A220" s="5" t="s">
        <v>260</v>
      </c>
      <c r="B220" s="6" t="s">
        <v>261</v>
      </c>
      <c r="C220" s="12" t="str">
        <f t="shared" si="6"/>
        <v>OCC405</v>
      </c>
      <c r="D220" s="12" t="str">
        <f>VLOOKUP(C220,occupations,2)</f>
        <v>Salesmen, Shop Assistants And Related Workers</v>
      </c>
      <c r="E220" s="1" t="str">
        <f t="shared" si="7"/>
        <v>$occupation["Bookseller's assistant, Pall Mall, London"]=array("OCC405","Salesmen, Shop Assistants And Related Workers");</v>
      </c>
    </row>
    <row r="221" spans="1:5" x14ac:dyDescent="0.2">
      <c r="A221" s="5" t="s">
        <v>262</v>
      </c>
      <c r="B221" s="6" t="s">
        <v>257</v>
      </c>
      <c r="C221" s="12" t="str">
        <f t="shared" si="6"/>
        <v>OCC401</v>
      </c>
      <c r="D221" s="12" t="str">
        <f>VLOOKUP(C221,occupations,2)</f>
        <v>Working Proprietors (Wholesale And Retail Trade)</v>
      </c>
      <c r="E221" s="1" t="str">
        <f t="shared" si="7"/>
        <v>$occupation["Bookseller/member of Company of Stationers"]=array("OCC401","Working Proprietors (Wholesale And Retail Trade)");</v>
      </c>
    </row>
    <row r="222" spans="1:5" x14ac:dyDescent="0.2">
      <c r="A222" s="5" t="s">
        <v>263</v>
      </c>
      <c r="B222" s="6" t="s">
        <v>264</v>
      </c>
      <c r="C222" s="12" t="str">
        <f t="shared" si="6"/>
        <v>OCC710</v>
      </c>
      <c r="D222" s="12" t="str">
        <f>VLOOKUP(C222,occupations,2)</f>
        <v>Shoemakers And Leather Goods Makers</v>
      </c>
      <c r="E222" s="1" t="str">
        <f t="shared" si="7"/>
        <v>$occupation["boot and shoe maker"]=array("OCC710","Shoemakers And Leather Goods Makers");</v>
      </c>
    </row>
    <row r="223" spans="1:5" x14ac:dyDescent="0.2">
      <c r="A223" s="5" t="s">
        <v>265</v>
      </c>
      <c r="B223" s="6" t="s">
        <v>132</v>
      </c>
      <c r="C223" s="12" t="str">
        <f t="shared" si="6"/>
        <v>OCC5070103</v>
      </c>
      <c r="D223" s="12" t="str">
        <f>VLOOKUP(C223,occupations,2)</f>
        <v>Military specialisation unknown</v>
      </c>
      <c r="E223" s="1" t="str">
        <f t="shared" si="7"/>
        <v>$occupation["Boothby was soldier (gentry)"]=array("OCC5070103","Military specialisation unknown");</v>
      </c>
    </row>
    <row r="224" spans="1:5" x14ac:dyDescent="0.2">
      <c r="A224" s="5" t="s">
        <v>266</v>
      </c>
      <c r="B224" s="6" t="s">
        <v>18</v>
      </c>
      <c r="C224" s="12" t="str">
        <f t="shared" si="6"/>
        <v>OCC602</v>
      </c>
      <c r="D224" s="12" t="str">
        <f>VLOOKUP(C224,occupations,2)</f>
        <v>Agricultural And Animal Husbandry Workers</v>
      </c>
      <c r="E224" s="1" t="str">
        <f t="shared" si="7"/>
        <v>$occupation["born a peasant, later author"]=array("OCC602","Agricultural And Animal Husbandry Workers");</v>
      </c>
    </row>
    <row r="225" spans="1:5" x14ac:dyDescent="0.2">
      <c r="A225" s="5" t="s">
        <v>267</v>
      </c>
      <c r="B225" s="6" t="s">
        <v>268</v>
      </c>
      <c r="C225" s="12" t="str">
        <f t="shared" si="6"/>
        <v>OCC807</v>
      </c>
      <c r="D225" s="12" t="str">
        <f>VLOOKUP(C225,occupations,2)</f>
        <v>Not in education, employment or training</v>
      </c>
      <c r="E225" s="1" t="str">
        <f t="shared" si="7"/>
        <v>$occupation["boy vagrant in London workhouse"]=array("OCC807","Not in education, employment or training");</v>
      </c>
    </row>
    <row r="226" spans="1:5" x14ac:dyDescent="0.2">
      <c r="A226" s="5" t="s">
        <v>269</v>
      </c>
      <c r="B226" s="6" t="s">
        <v>270</v>
      </c>
      <c r="C226" s="12" t="str">
        <f t="shared" si="6"/>
        <v>OCC717</v>
      </c>
      <c r="D226" s="12" t="str">
        <f>VLOOKUP(C226,occupations,2)</f>
        <v>Plumbers, Welders, Sheet-Metal, And Structural Metal Preparers And Erectors</v>
      </c>
      <c r="E226" s="1" t="str">
        <f t="shared" si="7"/>
        <v>$occupation["brass fitter, later Communist MP"]=array("OCC717","Plumbers, Welders, Sheet-Metal, And Structural Metal Preparers And Erectors");</v>
      </c>
    </row>
    <row r="227" spans="1:5" x14ac:dyDescent="0.2">
      <c r="A227" s="5" t="s">
        <v>271</v>
      </c>
      <c r="B227" s="6" t="s">
        <v>12</v>
      </c>
      <c r="C227" s="12" t="str">
        <f t="shared" si="6"/>
        <v>OCC9</v>
      </c>
      <c r="D227" s="12" t="str">
        <f>VLOOKUP(C227,occupations,2)</f>
        <v>Unknown</v>
      </c>
      <c r="E227" s="1" t="str">
        <f t="shared" si="7"/>
        <v>$occupation["Brazier"]=array("OCC9","Unknown");</v>
      </c>
    </row>
    <row r="228" spans="1:5" x14ac:dyDescent="0.2">
      <c r="A228" s="5" t="s">
        <v>272</v>
      </c>
      <c r="B228" s="6" t="s">
        <v>202</v>
      </c>
      <c r="C228" s="12" t="str">
        <f t="shared" si="6"/>
        <v>OCC707</v>
      </c>
      <c r="D228" s="12" t="str">
        <f>VLOOKUP(C228,occupations,2)</f>
        <v>Food And Beverage Processors</v>
      </c>
      <c r="E228" s="1" t="str">
        <f t="shared" si="7"/>
        <v>$occupation["brewer"]=array("OCC707","Food And Beverage Processors");</v>
      </c>
    </row>
    <row r="229" spans="1:5" x14ac:dyDescent="0.2">
      <c r="A229" s="5" t="s">
        <v>273</v>
      </c>
      <c r="B229" s="6" t="s">
        <v>223</v>
      </c>
      <c r="C229" s="12" t="str">
        <f t="shared" si="6"/>
        <v>OCC201</v>
      </c>
      <c r="D229" s="12" t="str">
        <f>VLOOKUP(C229,occupations,2)</f>
        <v>Legislative Officials And Government Administrators</v>
      </c>
      <c r="E229" s="1" t="str">
        <f t="shared" si="7"/>
        <v>$occupation["brewer, MP"]=array("OCC201","Legislative Officials And Government Administrators");</v>
      </c>
    </row>
    <row r="230" spans="1:5" x14ac:dyDescent="0.2">
      <c r="A230" s="5" t="s">
        <v>274</v>
      </c>
      <c r="B230" s="6" t="s">
        <v>275</v>
      </c>
      <c r="C230" s="12" t="str">
        <f t="shared" si="6"/>
        <v>OCC725</v>
      </c>
      <c r="D230" s="12" t="str">
        <f>VLOOKUP(C230,occupations,2)</f>
        <v>Bricklayers, Carpenters And Other Construction Workers</v>
      </c>
      <c r="E230" s="1" t="str">
        <f t="shared" si="7"/>
        <v>$occupation["bricklayer"]=array("OCC725","Bricklayers, Carpenters And Other Construction Workers");</v>
      </c>
    </row>
    <row r="231" spans="1:5" x14ac:dyDescent="0.2">
      <c r="A231" s="5" t="s">
        <v>276</v>
      </c>
      <c r="B231" s="6" t="s">
        <v>275</v>
      </c>
      <c r="C231" s="12" t="str">
        <f t="shared" si="6"/>
        <v>OCC725</v>
      </c>
      <c r="D231" s="12" t="str">
        <f>VLOOKUP(C231,occupations,2)</f>
        <v>Bricklayers, Carpenters And Other Construction Workers</v>
      </c>
      <c r="E231" s="1" t="str">
        <f t="shared" si="7"/>
        <v>$occupation["bricklayer and trade unionist"]=array("OCC725","Bricklayers, Carpenters And Other Construction Workers");</v>
      </c>
    </row>
    <row r="232" spans="1:5" x14ac:dyDescent="0.2">
      <c r="A232" s="5" t="s">
        <v>277</v>
      </c>
      <c r="B232" s="6" t="s">
        <v>24</v>
      </c>
      <c r="C232" s="12" t="str">
        <f t="shared" si="6"/>
        <v>OCC5070101</v>
      </c>
      <c r="D232" s="12" t="str">
        <f>VLOOKUP(C232,occupations,2)</f>
        <v>Officer</v>
      </c>
      <c r="E232" s="1" t="str">
        <f t="shared" si="7"/>
        <v>$occupation["British Army officers"]=array("OCC5070101","Officer");</v>
      </c>
    </row>
    <row r="233" spans="1:5" x14ac:dyDescent="0.2">
      <c r="A233" s="5" t="s">
        <v>278</v>
      </c>
      <c r="B233" s="6" t="s">
        <v>24</v>
      </c>
      <c r="C233" s="12" t="str">
        <f t="shared" si="6"/>
        <v>OCC5070101</v>
      </c>
      <c r="D233" s="12" t="str">
        <f>VLOOKUP(C233,occupations,2)</f>
        <v>Officer</v>
      </c>
      <c r="E233" s="1" t="str">
        <f t="shared" si="7"/>
        <v>$occupation["British Army, Royal Navy, and RFC officers"]=array("OCC5070101","Officer");</v>
      </c>
    </row>
    <row r="234" spans="1:5" x14ac:dyDescent="0.2">
      <c r="A234" s="5" t="s">
        <v>279</v>
      </c>
      <c r="B234" s="6" t="s">
        <v>12</v>
      </c>
      <c r="C234" s="12" t="str">
        <f t="shared" si="6"/>
        <v>OCC9</v>
      </c>
      <c r="D234" s="12" t="str">
        <f>VLOOKUP(C234,occupations,2)</f>
        <v>Unknown</v>
      </c>
      <c r="E234" s="1" t="str">
        <f t="shared" si="7"/>
        <v>$occupation["brother of Charles II, heir to the throne, Lord High Admiral"]=array("OCC9","Unknown");</v>
      </c>
    </row>
    <row r="235" spans="1:5" x14ac:dyDescent="0.2">
      <c r="A235" s="5" t="s">
        <v>280</v>
      </c>
      <c r="B235" s="6" t="s">
        <v>12</v>
      </c>
      <c r="C235" s="12" t="str">
        <f t="shared" si="6"/>
        <v>OCC9</v>
      </c>
      <c r="D235" s="12" t="str">
        <f>VLOOKUP(C235,occupations,2)</f>
        <v>Unknown</v>
      </c>
      <c r="E235" s="1" t="str">
        <f t="shared" si="7"/>
        <v>$occupation["brother to weaver"]=array("OCC9","Unknown");</v>
      </c>
    </row>
    <row r="236" spans="1:5" x14ac:dyDescent="0.2">
      <c r="A236" s="5" t="s">
        <v>281</v>
      </c>
      <c r="B236" s="6" t="s">
        <v>132</v>
      </c>
      <c r="C236" s="12" t="str">
        <f t="shared" si="6"/>
        <v>OCC5070103</v>
      </c>
      <c r="D236" s="12" t="str">
        <f>VLOOKUP(C236,occupations,2)</f>
        <v>Military specialisation unknown</v>
      </c>
      <c r="E236" s="1" t="str">
        <f t="shared" si="7"/>
        <v>$occupation["Bugler, 9th Welsh Regiment, British Army"]=array("OCC5070103","Military specialisation unknown");</v>
      </c>
    </row>
    <row r="237" spans="1:5" x14ac:dyDescent="0.2">
      <c r="A237" s="5" t="s">
        <v>282</v>
      </c>
      <c r="B237" s="6" t="s">
        <v>88</v>
      </c>
      <c r="C237" s="12" t="str">
        <f t="shared" si="6"/>
        <v>OCC808</v>
      </c>
      <c r="D237" s="12" t="str">
        <f>VLOOKUP(C237,occupations,2)</f>
        <v>Apprentices</v>
      </c>
      <c r="E237" s="1" t="str">
        <f t="shared" si="7"/>
        <v>$occupation["Builder's apprentice"]=array("OCC808","Apprentices");</v>
      </c>
    </row>
    <row r="238" spans="1:5" x14ac:dyDescent="0.2">
      <c r="A238" s="7" t="s">
        <v>283</v>
      </c>
      <c r="B238" s="10" t="s">
        <v>284</v>
      </c>
      <c r="C238" s="12" t="str">
        <f t="shared" si="6"/>
        <v>OCC202</v>
      </c>
      <c r="D238" s="12" t="str">
        <f>VLOOKUP(C238,occupations,2)</f>
        <v>Managers</v>
      </c>
      <c r="E238" s="1" t="str">
        <f t="shared" si="7"/>
        <v>$occupation["business man"]=array("OCC202","Managers");</v>
      </c>
    </row>
    <row r="239" spans="1:5" x14ac:dyDescent="0.2">
      <c r="A239" s="7" t="s">
        <v>285</v>
      </c>
      <c r="B239" s="10" t="s">
        <v>284</v>
      </c>
      <c r="C239" s="12" t="str">
        <f t="shared" si="6"/>
        <v>OCC202</v>
      </c>
      <c r="D239" s="12" t="str">
        <f>VLOOKUP(C239,occupations,2)</f>
        <v>Managers</v>
      </c>
      <c r="E239" s="1" t="str">
        <f t="shared" si="7"/>
        <v>$occupation["Businessman"]=array("OCC202","Managers");</v>
      </c>
    </row>
    <row r="240" spans="1:5" x14ac:dyDescent="0.2">
      <c r="A240" s="7" t="s">
        <v>286</v>
      </c>
      <c r="B240" s="10" t="s">
        <v>284</v>
      </c>
      <c r="C240" s="12" t="str">
        <f t="shared" si="6"/>
        <v>OCC202</v>
      </c>
      <c r="D240" s="12" t="str">
        <f>VLOOKUP(C240,occupations,2)</f>
        <v>Managers</v>
      </c>
      <c r="E240" s="1" t="str">
        <f t="shared" si="7"/>
        <v>$occupation["Businessman and politician"]=array("OCC202","Managers");</v>
      </c>
    </row>
    <row r="241" spans="1:5" x14ac:dyDescent="0.2">
      <c r="A241" s="7" t="s">
        <v>287</v>
      </c>
      <c r="B241" s="10" t="s">
        <v>284</v>
      </c>
      <c r="C241" s="12" t="str">
        <f t="shared" si="6"/>
        <v>OCC202</v>
      </c>
      <c r="D241" s="12" t="str">
        <f>VLOOKUP(C241,occupations,2)</f>
        <v>Managers</v>
      </c>
      <c r="E241" s="1" t="str">
        <f t="shared" si="7"/>
        <v>$occupation["Businessman turned painter and illustrator"]=array("OCC202","Managers");</v>
      </c>
    </row>
    <row r="242" spans="1:5" x14ac:dyDescent="0.2">
      <c r="A242" s="7" t="s">
        <v>288</v>
      </c>
      <c r="B242" s="10" t="s">
        <v>284</v>
      </c>
      <c r="C242" s="12" t="str">
        <f t="shared" si="6"/>
        <v>OCC202</v>
      </c>
      <c r="D242" s="12" t="str">
        <f>VLOOKUP(C242,occupations,2)</f>
        <v>Managers</v>
      </c>
      <c r="E242" s="1" t="str">
        <f t="shared" si="7"/>
        <v>$occupation["Businessman, then painter and illustrator"]=array("OCC202","Managers");</v>
      </c>
    </row>
    <row r="243" spans="1:5" x14ac:dyDescent="0.2">
      <c r="A243" s="7" t="s">
        <v>289</v>
      </c>
      <c r="B243" s="10" t="s">
        <v>284</v>
      </c>
      <c r="C243" s="12" t="str">
        <f t="shared" si="6"/>
        <v>OCC202</v>
      </c>
      <c r="D243" s="12" t="str">
        <f>VLOOKUP(C243,occupations,2)</f>
        <v>Managers</v>
      </c>
      <c r="E243" s="1" t="str">
        <f t="shared" si="7"/>
        <v>$occupation["businessman; managing director, British International Paper Ltd; book collector; later president of the William Blake Society"]=array("OCC202","Managers");</v>
      </c>
    </row>
    <row r="244" spans="1:5" x14ac:dyDescent="0.2">
      <c r="A244" s="7" t="s">
        <v>290</v>
      </c>
      <c r="B244" s="10" t="s">
        <v>284</v>
      </c>
      <c r="C244" s="12" t="str">
        <f t="shared" si="6"/>
        <v>OCC202</v>
      </c>
      <c r="D244" s="12" t="str">
        <f>VLOOKUP(C244,occupations,2)</f>
        <v>Managers</v>
      </c>
      <c r="E244" s="1" t="str">
        <f t="shared" si="7"/>
        <v>$occupation["Businesswoman"]=array("OCC202","Managers");</v>
      </c>
    </row>
    <row r="245" spans="1:5" x14ac:dyDescent="0.2">
      <c r="A245" s="7" t="s">
        <v>291</v>
      </c>
      <c r="B245" s="10" t="s">
        <v>284</v>
      </c>
      <c r="C245" s="12" t="str">
        <f t="shared" si="6"/>
        <v>OCC202</v>
      </c>
      <c r="D245" s="12" t="str">
        <f>VLOOKUP(C245,occupations,2)</f>
        <v>Managers</v>
      </c>
      <c r="E245" s="1" t="str">
        <f t="shared" si="7"/>
        <v>$occupation["Businesswoman and son"]=array("OCC202","Managers");</v>
      </c>
    </row>
    <row r="246" spans="1:5" x14ac:dyDescent="0.2">
      <c r="A246" s="7" t="s">
        <v>292</v>
      </c>
      <c r="B246" s="10" t="s">
        <v>284</v>
      </c>
      <c r="C246" s="12" t="str">
        <f t="shared" si="6"/>
        <v>OCC202</v>
      </c>
      <c r="D246" s="12" t="str">
        <f>VLOOKUP(C246,occupations,2)</f>
        <v>Managers</v>
      </c>
      <c r="E246" s="1" t="str">
        <f t="shared" si="7"/>
        <v>$occupation["Businesswoman and Writer"]=array("OCC202","Managers");</v>
      </c>
    </row>
    <row r="247" spans="1:5" x14ac:dyDescent="0.2">
      <c r="A247" s="7" t="s">
        <v>293</v>
      </c>
      <c r="B247" s="10" t="s">
        <v>284</v>
      </c>
      <c r="C247" s="12" t="str">
        <f t="shared" si="6"/>
        <v>OCC202</v>
      </c>
      <c r="D247" s="12" t="str">
        <f>VLOOKUP(C247,occupations,2)</f>
        <v>Managers</v>
      </c>
      <c r="E247" s="1" t="str">
        <f t="shared" si="7"/>
        <v>$occupation["Businesswoman in charge of Dowlais Iron Company"]=array("OCC202","Managers");</v>
      </c>
    </row>
    <row r="248" spans="1:5" x14ac:dyDescent="0.2">
      <c r="A248" s="5" t="s">
        <v>294</v>
      </c>
      <c r="B248" s="6" t="s">
        <v>202</v>
      </c>
      <c r="C248" s="12" t="str">
        <f t="shared" si="6"/>
        <v>OCC707</v>
      </c>
      <c r="D248" s="12" t="str">
        <f>VLOOKUP(C248,occupations,2)</f>
        <v>Food And Beverage Processors</v>
      </c>
      <c r="E248" s="1" t="str">
        <f t="shared" si="7"/>
        <v>$occupation["Butcher, politician and judge"]=array("OCC707","Food And Beverage Processors");</v>
      </c>
    </row>
    <row r="249" spans="1:5" x14ac:dyDescent="0.2">
      <c r="A249" s="7" t="s">
        <v>295</v>
      </c>
      <c r="B249" s="10" t="s">
        <v>250</v>
      </c>
      <c r="C249" s="12" t="str">
        <f t="shared" si="6"/>
        <v>OCC503</v>
      </c>
      <c r="D249" s="12" t="str">
        <f>VLOOKUP(C249,occupations,2)</f>
        <v>Maids And Related Housekeeping Service Workers Not Elsewhere Classified</v>
      </c>
      <c r="E249" s="1" t="str">
        <f t="shared" si="7"/>
        <v>$occupation["butler"]=array("OCC503","Maids And Related Housekeeping Service Workers Not Elsewhere Classified");</v>
      </c>
    </row>
    <row r="250" spans="1:5" x14ac:dyDescent="0.2">
      <c r="A250" s="5" t="s">
        <v>296</v>
      </c>
      <c r="B250" s="6" t="s">
        <v>297</v>
      </c>
      <c r="C250" s="12" t="str">
        <f t="shared" si="6"/>
        <v>OCC402</v>
      </c>
      <c r="D250" s="12" t="str">
        <f>VLOOKUP(C250,occupations,2)</f>
        <v>Buyers</v>
      </c>
      <c r="E250" s="1" t="str">
        <f t="shared" si="7"/>
        <v>$occupation["buyer of stock, member of board of guardians, involvement in hand loom enquiry"]=array("OCC402","Buyers");</v>
      </c>
    </row>
    <row r="251" spans="1:5" x14ac:dyDescent="0.2">
      <c r="A251" s="5" t="s">
        <v>298</v>
      </c>
      <c r="B251" s="6" t="s">
        <v>299</v>
      </c>
      <c r="C251" s="12" t="str">
        <f t="shared" si="6"/>
        <v>OCC728</v>
      </c>
      <c r="D251" s="12" t="str">
        <f>VLOOKUP(C251,occupations,2)</f>
        <v>Transport Equipment Operators</v>
      </c>
      <c r="E251" s="1" t="str">
        <f t="shared" si="7"/>
        <v>$occupation["cab driver"]=array("OCC728","Transport Equipment Operators");</v>
      </c>
    </row>
    <row r="252" spans="1:5" x14ac:dyDescent="0.2">
      <c r="A252" s="5" t="s">
        <v>300</v>
      </c>
      <c r="B252" s="6" t="s">
        <v>31</v>
      </c>
      <c r="C252" s="12" t="str">
        <f t="shared" si="6"/>
        <v>OCC10204</v>
      </c>
      <c r="D252" s="12" t="str">
        <f>VLOOKUP(C252,occupations,2)</f>
        <v>Seamen and Ships' Deck Rating, Barge Crew or Boatman</v>
      </c>
      <c r="E252" s="1" t="str">
        <f t="shared" si="7"/>
        <v>$occupation["cabin boy"]=array("OCC10204","Seamen and Ships' Deck Rating, Barge Crew or Boatman");</v>
      </c>
    </row>
    <row r="253" spans="1:5" x14ac:dyDescent="0.2">
      <c r="A253" s="5" t="s">
        <v>301</v>
      </c>
      <c r="B253" s="6" t="s">
        <v>302</v>
      </c>
      <c r="C253" s="12" t="str">
        <f t="shared" si="6"/>
        <v>OCC711</v>
      </c>
      <c r="D253" s="12" t="str">
        <f>VLOOKUP(C253,occupations,2)</f>
        <v>Cabinetmakers And Related Woodworkers</v>
      </c>
      <c r="E253" s="1" t="str">
        <f t="shared" si="7"/>
        <v>$occupation["cabinet maker"]=array("OCC711","Cabinetmakers And Related Woodworkers");</v>
      </c>
    </row>
    <row r="254" spans="1:5" x14ac:dyDescent="0.2">
      <c r="A254" s="5" t="s">
        <v>303</v>
      </c>
      <c r="B254" s="6" t="s">
        <v>302</v>
      </c>
      <c r="C254" s="12" t="str">
        <f t="shared" si="6"/>
        <v>OCC711</v>
      </c>
      <c r="D254" s="12" t="str">
        <f>VLOOKUP(C254,occupations,2)</f>
        <v>Cabinetmakers And Related Woodworkers</v>
      </c>
      <c r="E254" s="1" t="str">
        <f t="shared" si="7"/>
        <v>$occupation["cabinetmaker"]=array("OCC711","Cabinetmakers And Related Woodworkers");</v>
      </c>
    </row>
    <row r="255" spans="1:5" x14ac:dyDescent="0.2">
      <c r="A255" s="7" t="s">
        <v>304</v>
      </c>
      <c r="B255" s="10" t="s">
        <v>77</v>
      </c>
      <c r="C255" s="12" t="str">
        <f t="shared" si="6"/>
        <v>OCC802</v>
      </c>
      <c r="D255" s="12" t="str">
        <f>VLOOKUP(C255,occupations,2)</f>
        <v>Students</v>
      </c>
      <c r="E255" s="1" t="str">
        <f t="shared" si="7"/>
        <v>$occupation["Cambridge graduate, preparing for fellowship exams and ordination.  ( Later Professor of Geology at Cambridge)."]=array("OCC802","Students");</v>
      </c>
    </row>
    <row r="256" spans="1:5" x14ac:dyDescent="0.2">
      <c r="A256" s="7" t="s">
        <v>305</v>
      </c>
      <c r="B256" s="10" t="s">
        <v>77</v>
      </c>
      <c r="C256" s="12" t="str">
        <f t="shared" si="6"/>
        <v>OCC802</v>
      </c>
      <c r="D256" s="12" t="str">
        <f>VLOOKUP(C256,occupations,2)</f>
        <v>Students</v>
      </c>
      <c r="E256" s="1" t="str">
        <f t="shared" si="7"/>
        <v>$occupation["Cambridge graduate, preparing for fellowship exams and ordination.  (Later professor of geology at Cambridge.)"]=array("OCC802","Students");</v>
      </c>
    </row>
    <row r="257" spans="1:5" x14ac:dyDescent="0.2">
      <c r="A257" s="7" t="s">
        <v>306</v>
      </c>
      <c r="B257" s="10" t="s">
        <v>77</v>
      </c>
      <c r="C257" s="12" t="str">
        <f t="shared" si="6"/>
        <v>OCC802</v>
      </c>
      <c r="D257" s="12" t="str">
        <f>VLOOKUP(C257,occupations,2)</f>
        <v>Students</v>
      </c>
      <c r="E257" s="1" t="str">
        <f t="shared" si="7"/>
        <v>$occupation["Cambridge undergraduate (Hartington) and friend"]=array("OCC802","Students");</v>
      </c>
    </row>
    <row r="258" spans="1:5" x14ac:dyDescent="0.2">
      <c r="A258" s="7" t="s">
        <v>307</v>
      </c>
      <c r="B258" s="10" t="s">
        <v>77</v>
      </c>
      <c r="C258" s="12" t="str">
        <f t="shared" si="6"/>
        <v>OCC802</v>
      </c>
      <c r="D258" s="12" t="str">
        <f>VLOOKUP(C258,occupations,2)</f>
        <v>Students</v>
      </c>
      <c r="E258" s="1" t="str">
        <f t="shared" si="7"/>
        <v>$occupation["Cambridge undergraduate or recent graduate (later, naturalist, geologist etc.)"]=array("OCC802","Students");</v>
      </c>
    </row>
    <row r="259" spans="1:5" x14ac:dyDescent="0.2">
      <c r="A259" s="7" t="s">
        <v>308</v>
      </c>
      <c r="B259" s="10" t="s">
        <v>77</v>
      </c>
      <c r="C259" s="12" t="str">
        <f t="shared" ref="C259:C322" si="8">"OCC"&amp;B259</f>
        <v>OCC802</v>
      </c>
      <c r="D259" s="12" t="str">
        <f>VLOOKUP(C259,occupations,2)</f>
        <v>Students</v>
      </c>
      <c r="E259" s="1" t="str">
        <f t="shared" ref="E259:E322" si="9">"$occupation["""&amp;A259&amp;"""]=array(""OCC"&amp;B259&amp;""","""&amp;D259&amp;""");"</f>
        <v>$occupation["Cambridge undergraduate students"]=array("OCC802","Students");</v>
      </c>
    </row>
    <row r="260" spans="1:5" x14ac:dyDescent="0.2">
      <c r="A260" s="7" t="s">
        <v>309</v>
      </c>
      <c r="B260" s="10" t="s">
        <v>77</v>
      </c>
      <c r="C260" s="12" t="str">
        <f t="shared" si="8"/>
        <v>OCC802</v>
      </c>
      <c r="D260" s="12" t="str">
        <f>VLOOKUP(C260,occupations,2)</f>
        <v>Students</v>
      </c>
      <c r="E260" s="1" t="str">
        <f t="shared" si="9"/>
        <v>$occupation["Cambridge undergraduate, or recentgraduate (later, naturalist, geologist etc.)"]=array("OCC802","Students");</v>
      </c>
    </row>
    <row r="261" spans="1:5" x14ac:dyDescent="0.2">
      <c r="A261" s="5" t="s">
        <v>310</v>
      </c>
      <c r="B261" s="6" t="s">
        <v>79</v>
      </c>
      <c r="C261" s="12" t="str">
        <f t="shared" si="8"/>
        <v>OCC115</v>
      </c>
      <c r="D261" s="12" t="str">
        <f>VLOOKUP(C261,occupations,2)</f>
        <v>Teachers</v>
      </c>
      <c r="E261" s="1" t="str">
        <f t="shared" si="9"/>
        <v>$occupation["Canon of Lichfield cathedral"]=array("OCC115","Teachers");</v>
      </c>
    </row>
    <row r="262" spans="1:5" x14ac:dyDescent="0.2">
      <c r="A262" s="5" t="s">
        <v>311</v>
      </c>
      <c r="B262" s="6" t="s">
        <v>312</v>
      </c>
      <c r="C262" s="12" t="str">
        <f t="shared" si="8"/>
        <v>OCC507</v>
      </c>
      <c r="D262" s="12" t="str">
        <f>VLOOKUP(C262,occupations,2)</f>
        <v>Protective Service Workers</v>
      </c>
      <c r="E262" s="1" t="str">
        <f t="shared" si="9"/>
        <v>$occupation["Captain of Bow-street runners"]=array("OCC507","Protective Service Workers");</v>
      </c>
    </row>
    <row r="263" spans="1:5" x14ac:dyDescent="0.2">
      <c r="A263" s="7" t="s">
        <v>313</v>
      </c>
      <c r="B263" s="10" t="s">
        <v>24</v>
      </c>
      <c r="C263" s="12" t="str">
        <f t="shared" si="8"/>
        <v>OCC5070101</v>
      </c>
      <c r="D263" s="12" t="str">
        <f>VLOOKUP(C263,occupations,2)</f>
        <v>Officer</v>
      </c>
      <c r="E263" s="1" t="str">
        <f t="shared" si="9"/>
        <v>$occupation["Captain of Royal Navy"]=array("OCC5070101","Officer");</v>
      </c>
    </row>
    <row r="264" spans="1:5" x14ac:dyDescent="0.2">
      <c r="A264" s="7" t="s">
        <v>314</v>
      </c>
      <c r="B264" s="10" t="s">
        <v>24</v>
      </c>
      <c r="C264" s="12" t="str">
        <f t="shared" si="8"/>
        <v>OCC5070101</v>
      </c>
      <c r="D264" s="12" t="str">
        <f>VLOOKUP(C264,occupations,2)</f>
        <v>Officer</v>
      </c>
      <c r="E264" s="1" t="str">
        <f t="shared" si="9"/>
        <v>$occupation["Captain, 1st Loyal Lancashire Regiment"]=array("OCC5070101","Officer");</v>
      </c>
    </row>
    <row r="265" spans="1:5" x14ac:dyDescent="0.2">
      <c r="A265" s="7" t="s">
        <v>315</v>
      </c>
      <c r="B265" s="10" t="s">
        <v>24</v>
      </c>
      <c r="C265" s="12" t="str">
        <f t="shared" si="8"/>
        <v>OCC5070101</v>
      </c>
      <c r="D265" s="12" t="str">
        <f>VLOOKUP(C265,occupations,2)</f>
        <v>Officer</v>
      </c>
      <c r="E265" s="1" t="str">
        <f t="shared" si="9"/>
        <v>$occupation["Captain, 4th Battalion, Middlesex Regiment"]=array("OCC5070101","Officer");</v>
      </c>
    </row>
    <row r="266" spans="1:5" x14ac:dyDescent="0.2">
      <c r="A266" s="7" t="s">
        <v>316</v>
      </c>
      <c r="B266" s="10" t="s">
        <v>24</v>
      </c>
      <c r="C266" s="12" t="str">
        <f t="shared" si="8"/>
        <v>OCC5070101</v>
      </c>
      <c r="D266" s="12" t="str">
        <f>VLOOKUP(C266,occupations,2)</f>
        <v>Officer</v>
      </c>
      <c r="E266" s="1" t="str">
        <f t="shared" si="9"/>
        <v>$occupation["Captain, 4th Field Ambulance, RAMC"]=array("OCC5070101","Officer");</v>
      </c>
    </row>
    <row r="267" spans="1:5" x14ac:dyDescent="0.2">
      <c r="A267" s="7" t="s">
        <v>317</v>
      </c>
      <c r="B267" s="10" t="s">
        <v>24</v>
      </c>
      <c r="C267" s="12" t="str">
        <f t="shared" si="8"/>
        <v>OCC5070101</v>
      </c>
      <c r="D267" s="12" t="str">
        <f>VLOOKUP(C267,occupations,2)</f>
        <v>Officer</v>
      </c>
      <c r="E267" s="1" t="str">
        <f t="shared" si="9"/>
        <v>$occupation["Captain, Connaught Rangers; journalist, poet, and politician"]=array("OCC5070101","Officer");</v>
      </c>
    </row>
    <row r="268" spans="1:5" x14ac:dyDescent="0.2">
      <c r="A268" s="7" t="s">
        <v>318</v>
      </c>
      <c r="B268" s="10" t="s">
        <v>24</v>
      </c>
      <c r="C268" s="12" t="str">
        <f t="shared" si="8"/>
        <v>OCC5070101</v>
      </c>
      <c r="D268" s="12" t="str">
        <f>VLOOKUP(C268,occupations,2)</f>
        <v>Officer</v>
      </c>
      <c r="E268" s="1" t="str">
        <f t="shared" si="9"/>
        <v>$occupation["Captain, London Scottish Regiment"]=array("OCC5070101","Officer");</v>
      </c>
    </row>
    <row r="269" spans="1:5" x14ac:dyDescent="0.2">
      <c r="A269" s="7" t="s">
        <v>319</v>
      </c>
      <c r="B269" s="10" t="s">
        <v>24</v>
      </c>
      <c r="C269" s="12" t="str">
        <f t="shared" si="8"/>
        <v>OCC5070101</v>
      </c>
      <c r="D269" s="12" t="str">
        <f>VLOOKUP(C269,occupations,2)</f>
        <v>Officer</v>
      </c>
      <c r="E269" s="1" t="str">
        <f t="shared" si="9"/>
        <v>$occupation["Captain, RAMC"]=array("OCC5070101","Officer");</v>
      </c>
    </row>
    <row r="270" spans="1:5" x14ac:dyDescent="0.2">
      <c r="A270" s="7" t="s">
        <v>320</v>
      </c>
      <c r="B270" s="10" t="s">
        <v>79</v>
      </c>
      <c r="C270" s="12" t="str">
        <f t="shared" si="8"/>
        <v>OCC115</v>
      </c>
      <c r="D270" s="12" t="str">
        <f>VLOOKUP(C270,occupations,2)</f>
        <v>Teachers</v>
      </c>
      <c r="E270" s="1" t="str">
        <f t="shared" si="9"/>
        <v>$occupation["Cardinal"]=array("OCC115","Teachers");</v>
      </c>
    </row>
    <row r="271" spans="1:5" x14ac:dyDescent="0.2">
      <c r="A271" s="5" t="s">
        <v>321</v>
      </c>
      <c r="B271" s="6" t="s">
        <v>275</v>
      </c>
      <c r="C271" s="12" t="str">
        <f t="shared" si="8"/>
        <v>OCC725</v>
      </c>
      <c r="D271" s="12" t="str">
        <f>VLOOKUP(C271,occupations,2)</f>
        <v>Bricklayers, Carpenters And Other Construction Workers</v>
      </c>
      <c r="E271" s="1" t="str">
        <f t="shared" si="9"/>
        <v>$occupation["carpenter"]=array("OCC725","Bricklayers, Carpenters And Other Construction Workers");</v>
      </c>
    </row>
    <row r="272" spans="1:5" x14ac:dyDescent="0.2">
      <c r="A272" s="7" t="s">
        <v>322</v>
      </c>
      <c r="B272" s="10" t="s">
        <v>79</v>
      </c>
      <c r="C272" s="12" t="str">
        <f t="shared" si="8"/>
        <v>OCC115</v>
      </c>
      <c r="D272" s="12" t="str">
        <f>VLOOKUP(C272,occupations,2)</f>
        <v>Teachers</v>
      </c>
      <c r="E272" s="1" t="str">
        <f t="shared" si="9"/>
        <v>$occupation["Carthusian Monk"]=array("OCC115","Teachers");</v>
      </c>
    </row>
    <row r="273" spans="1:5" x14ac:dyDescent="0.2">
      <c r="A273" s="7" t="s">
        <v>323</v>
      </c>
      <c r="B273" s="10" t="s">
        <v>79</v>
      </c>
      <c r="C273" s="12" t="str">
        <f t="shared" si="8"/>
        <v>OCC115</v>
      </c>
      <c r="D273" s="12" t="str">
        <f>VLOOKUP(C273,occupations,2)</f>
        <v>Teachers</v>
      </c>
      <c r="E273" s="1" t="str">
        <f t="shared" si="9"/>
        <v>$occupation["Carthusian Monks"]=array("OCC115","Teachers");</v>
      </c>
    </row>
    <row r="274" spans="1:5" x14ac:dyDescent="0.2">
      <c r="A274" s="5" t="s">
        <v>324</v>
      </c>
      <c r="B274" s="6" t="s">
        <v>10</v>
      </c>
      <c r="C274" s="12" t="str">
        <f t="shared" si="8"/>
        <v>OCC810</v>
      </c>
      <c r="D274" s="12" t="str">
        <f>VLOOKUP(C274,occupations,2)</f>
        <v>Criminals</v>
      </c>
      <c r="E274" s="1" t="str">
        <f t="shared" si="9"/>
        <v>$occupation["casual manual labour before turning to crime"]=array("OCC810","Criminals");</v>
      </c>
    </row>
    <row r="275" spans="1:5" x14ac:dyDescent="0.2">
      <c r="A275" s="5" t="s">
        <v>325</v>
      </c>
      <c r="B275" s="6" t="s">
        <v>24</v>
      </c>
      <c r="C275" s="12" t="str">
        <f t="shared" si="8"/>
        <v>OCC5070101</v>
      </c>
      <c r="D275" s="12" t="str">
        <f>VLOOKUP(C275,occupations,2)</f>
        <v>Officer</v>
      </c>
      <c r="E275" s="1" t="str">
        <f t="shared" si="9"/>
        <v>$occupation["cavalry officer"]=array("OCC5070101","Officer");</v>
      </c>
    </row>
    <row r="276" spans="1:5" x14ac:dyDescent="0.2">
      <c r="A276" s="5" t="s">
        <v>326</v>
      </c>
      <c r="B276" s="6" t="s">
        <v>223</v>
      </c>
      <c r="C276" s="12" t="str">
        <f t="shared" si="8"/>
        <v>OCC201</v>
      </c>
      <c r="D276" s="12" t="str">
        <f>VLOOKUP(C276,occupations,2)</f>
        <v>Legislative Officials And Government Administrators</v>
      </c>
      <c r="E276" s="1" t="str">
        <f t="shared" si="9"/>
        <v>$occupation["Chancellor of the Exchequer"]=array("OCC201","Legislative Officials And Government Administrators");</v>
      </c>
    </row>
    <row r="277" spans="1:5" x14ac:dyDescent="0.2">
      <c r="A277" s="5" t="s">
        <v>327</v>
      </c>
      <c r="B277" s="6" t="s">
        <v>79</v>
      </c>
      <c r="C277" s="12" t="str">
        <f t="shared" si="8"/>
        <v>OCC115</v>
      </c>
      <c r="D277" s="12" t="str">
        <f>VLOOKUP(C277,occupations,2)</f>
        <v>Teachers</v>
      </c>
      <c r="E277" s="1" t="str">
        <f t="shared" si="9"/>
        <v>$occupation["Chaplain"]=array("OCC115","Teachers");</v>
      </c>
    </row>
    <row r="278" spans="1:5" x14ac:dyDescent="0.2">
      <c r="A278" s="5" t="s">
        <v>328</v>
      </c>
      <c r="B278" s="6" t="s">
        <v>79</v>
      </c>
      <c r="C278" s="12" t="str">
        <f t="shared" si="8"/>
        <v>OCC115</v>
      </c>
      <c r="D278" s="12" t="str">
        <f>VLOOKUP(C278,occupations,2)</f>
        <v>Teachers</v>
      </c>
      <c r="E278" s="1" t="str">
        <f t="shared" si="9"/>
        <v>$occupation["chaplain at Horsemonger Lane Gaol"]=array("OCC115","Teachers");</v>
      </c>
    </row>
    <row r="279" spans="1:5" x14ac:dyDescent="0.2">
      <c r="A279" s="5" t="s">
        <v>329</v>
      </c>
      <c r="B279" s="6" t="s">
        <v>79</v>
      </c>
      <c r="C279" s="12" t="str">
        <f t="shared" si="8"/>
        <v>OCC115</v>
      </c>
      <c r="D279" s="12" t="str">
        <f>VLOOKUP(C279,occupations,2)</f>
        <v>Teachers</v>
      </c>
      <c r="E279" s="1" t="str">
        <f t="shared" si="9"/>
        <v>$occupation["chaplain to George II"]=array("OCC115","Teachers");</v>
      </c>
    </row>
    <row r="280" spans="1:5" x14ac:dyDescent="0.2">
      <c r="A280" s="5" t="s">
        <v>330</v>
      </c>
      <c r="B280" s="6" t="s">
        <v>79</v>
      </c>
      <c r="C280" s="12" t="str">
        <f t="shared" si="8"/>
        <v>OCC115</v>
      </c>
      <c r="D280" s="12" t="str">
        <f>VLOOKUP(C280,occupations,2)</f>
        <v>Teachers</v>
      </c>
      <c r="E280" s="1" t="str">
        <f t="shared" si="9"/>
        <v>$occupation["Chaplain, Thirty-Second Divisional Artilliery, British Army"]=array("OCC115","Teachers");</v>
      </c>
    </row>
    <row r="281" spans="1:5" x14ac:dyDescent="0.2">
      <c r="A281" s="5" t="s">
        <v>331</v>
      </c>
      <c r="B281" s="6" t="s">
        <v>12</v>
      </c>
      <c r="C281" s="12" t="str">
        <f t="shared" si="8"/>
        <v>OCC9</v>
      </c>
      <c r="D281" s="12" t="str">
        <f>VLOOKUP(C281,occupations,2)</f>
        <v>Unknown</v>
      </c>
      <c r="E281" s="1" t="str">
        <f t="shared" si="9"/>
        <v>$occupation["Charity worker and philanthropist"]=array("OCC9","Unknown");</v>
      </c>
    </row>
    <row r="282" spans="1:5" x14ac:dyDescent="0.2">
      <c r="A282" s="5" t="s">
        <v>332</v>
      </c>
      <c r="B282" s="6" t="s">
        <v>12</v>
      </c>
      <c r="C282" s="12" t="str">
        <f t="shared" si="8"/>
        <v>OCC9</v>
      </c>
      <c r="D282" s="12" t="str">
        <f>VLOOKUP(C282,occupations,2)</f>
        <v>Unknown</v>
      </c>
      <c r="E282" s="1" t="str">
        <f t="shared" si="9"/>
        <v>$occupation["charlady's son"]=array("OCC9","Unknown");</v>
      </c>
    </row>
    <row r="283" spans="1:5" x14ac:dyDescent="0.2">
      <c r="A283" s="5" t="s">
        <v>333</v>
      </c>
      <c r="B283" s="6" t="s">
        <v>41</v>
      </c>
      <c r="C283" s="12" t="str">
        <f t="shared" si="8"/>
        <v>OCC101</v>
      </c>
      <c r="D283" s="12" t="str">
        <f>VLOOKUP(C283,occupations,2)</f>
        <v>Accountants</v>
      </c>
      <c r="E283" s="1" t="str">
        <f t="shared" si="9"/>
        <v>$occupation["Chartered accountant with own practice"]=array("OCC101","Accountants");</v>
      </c>
    </row>
    <row r="284" spans="1:5" x14ac:dyDescent="0.2">
      <c r="A284" s="5" t="s">
        <v>334</v>
      </c>
      <c r="B284" s="6" t="s">
        <v>41</v>
      </c>
      <c r="C284" s="12" t="str">
        <f t="shared" si="8"/>
        <v>OCC101</v>
      </c>
      <c r="D284" s="12" t="str">
        <f>VLOOKUP(C284,occupations,2)</f>
        <v>Accountants</v>
      </c>
      <c r="E284" s="1" t="str">
        <f t="shared" si="9"/>
        <v>$occupation["Chartered accountant with own practice."]=array("OCC101","Accountants");</v>
      </c>
    </row>
    <row r="285" spans="1:5" x14ac:dyDescent="0.2">
      <c r="A285" s="5" t="s">
        <v>335</v>
      </c>
      <c r="B285" s="6" t="s">
        <v>71</v>
      </c>
      <c r="C285" s="12" t="str">
        <f t="shared" si="8"/>
        <v>OCC1050101</v>
      </c>
      <c r="D285" s="12" t="str">
        <f>VLOOKUP(C285,occupations,2)</f>
        <v>Authors</v>
      </c>
      <c r="E285" s="1" t="str">
        <f t="shared" si="9"/>
        <v>$occupation["Chartist poet and prose writer"]=array("OCC1050101","Authors");</v>
      </c>
    </row>
    <row r="286" spans="1:5" x14ac:dyDescent="0.2">
      <c r="A286" s="5" t="s">
        <v>336</v>
      </c>
      <c r="B286" s="6" t="s">
        <v>71</v>
      </c>
      <c r="C286" s="12" t="str">
        <f t="shared" si="8"/>
        <v>OCC1050101</v>
      </c>
      <c r="D286" s="12" t="str">
        <f>VLOOKUP(C286,occupations,2)</f>
        <v>Authors</v>
      </c>
      <c r="E286" s="1" t="str">
        <f t="shared" si="9"/>
        <v>$occupation["Chartist poet and prose writer; at the time errand boy"]=array("OCC1050101","Authors");</v>
      </c>
    </row>
    <row r="287" spans="1:5" x14ac:dyDescent="0.2">
      <c r="A287" s="7" t="s">
        <v>337</v>
      </c>
      <c r="B287" s="10" t="s">
        <v>5</v>
      </c>
      <c r="C287" s="12" t="str">
        <f t="shared" si="8"/>
        <v>OCC722</v>
      </c>
      <c r="D287" s="12" t="str">
        <f>VLOOKUP(C287,occupations,2)</f>
        <v>Printers And Related Workers</v>
      </c>
      <c r="E287" s="1" t="str">
        <f t="shared" si="9"/>
        <v>$occupation["Chartist printer"]=array("OCC722","Printers And Related Workers");</v>
      </c>
    </row>
    <row r="288" spans="1:5" x14ac:dyDescent="0.2">
      <c r="A288" s="5" t="s">
        <v>338</v>
      </c>
      <c r="B288" s="6" t="s">
        <v>339</v>
      </c>
      <c r="C288" s="12" t="str">
        <f t="shared" si="8"/>
        <v>OCC1050206</v>
      </c>
      <c r="D288" s="12" t="str">
        <f>VLOOKUP(C288,occupations,2)</f>
        <v>Radio and Television Journalist</v>
      </c>
      <c r="E288" s="1" t="str">
        <f t="shared" si="9"/>
        <v>$occupation["charwoman's son, later TV director"]=array("OCC1050206","Radio and Television Journalist");</v>
      </c>
    </row>
    <row r="289" spans="1:5" x14ac:dyDescent="0.2">
      <c r="A289" s="5" t="s">
        <v>340</v>
      </c>
      <c r="B289" s="6" t="s">
        <v>299</v>
      </c>
      <c r="C289" s="12" t="str">
        <f t="shared" si="8"/>
        <v>OCC728</v>
      </c>
      <c r="D289" s="12" t="str">
        <f>VLOOKUP(C289,occupations,2)</f>
        <v>Transport Equipment Operators</v>
      </c>
      <c r="E289" s="1" t="str">
        <f t="shared" si="9"/>
        <v>$occupation["Chauffeur"]=array("OCC728","Transport Equipment Operators");</v>
      </c>
    </row>
    <row r="290" spans="1:5" x14ac:dyDescent="0.2">
      <c r="A290" s="5" t="s">
        <v>341</v>
      </c>
      <c r="B290" s="6" t="s">
        <v>12</v>
      </c>
      <c r="C290" s="12" t="str">
        <f t="shared" si="8"/>
        <v>OCC9</v>
      </c>
      <c r="D290" s="12" t="str">
        <f>VLOOKUP(C290,occupations,2)</f>
        <v>Unknown</v>
      </c>
      <c r="E290" s="1" t="str">
        <f t="shared" si="9"/>
        <v>$occupation["chauffeur's daughter"]=array("OCC9","Unknown");</v>
      </c>
    </row>
    <row r="291" spans="1:5" x14ac:dyDescent="0.2">
      <c r="A291" s="5" t="s">
        <v>342</v>
      </c>
      <c r="B291" s="6" t="s">
        <v>12</v>
      </c>
      <c r="C291" s="12" t="str">
        <f t="shared" si="8"/>
        <v>OCC9</v>
      </c>
      <c r="D291" s="12" t="str">
        <f>VLOOKUP(C291,occupations,2)</f>
        <v>Unknown</v>
      </c>
      <c r="E291" s="1" t="str">
        <f t="shared" si="9"/>
        <v>$occupation["cheap john or jack"]=array("OCC9","Unknown");</v>
      </c>
    </row>
    <row r="292" spans="1:5" x14ac:dyDescent="0.2">
      <c r="A292" s="5" t="s">
        <v>343</v>
      </c>
      <c r="B292" s="6" t="s">
        <v>10</v>
      </c>
      <c r="C292" s="12" t="str">
        <f t="shared" si="8"/>
        <v>OCC810</v>
      </c>
      <c r="D292" s="12" t="str">
        <f>VLOOKUP(C292,occupations,2)</f>
        <v>Criminals</v>
      </c>
      <c r="E292" s="1" t="str">
        <f t="shared" si="9"/>
        <v>$occupation["cheap john/ ballad singer/ thief"]=array("OCC810","Criminals");</v>
      </c>
    </row>
    <row r="293" spans="1:5" x14ac:dyDescent="0.2">
      <c r="A293" s="5" t="s">
        <v>344</v>
      </c>
      <c r="B293" s="6" t="s">
        <v>345</v>
      </c>
      <c r="C293" s="12" t="str">
        <f t="shared" si="8"/>
        <v>OCC701</v>
      </c>
      <c r="D293" s="12" t="str">
        <f>VLOOKUP(C293,occupations,2)</f>
        <v>Miners, Quarrymen, Well-Drillers And Related Workers</v>
      </c>
      <c r="E293" s="1" t="str">
        <f t="shared" si="9"/>
        <v>$occupation["checkweighman (in mining)"]=array("OCC701","Miners, Quarrymen, Well-Drillers And Related Workers");</v>
      </c>
    </row>
    <row r="294" spans="1:5" x14ac:dyDescent="0.2">
      <c r="A294" s="5" t="s">
        <v>346</v>
      </c>
      <c r="B294" s="6" t="s">
        <v>257</v>
      </c>
      <c r="C294" s="12" t="str">
        <f t="shared" si="8"/>
        <v>OCC401</v>
      </c>
      <c r="D294" s="12" t="str">
        <f>VLOOKUP(C294,occupations,2)</f>
        <v>Working Proprietors (Wholesale And Retail Trade)</v>
      </c>
      <c r="E294" s="1" t="str">
        <f t="shared" si="9"/>
        <v>$occupation["cheese monger"]=array("OCC401","Working Proprietors (Wholesale And Retail Trade)");</v>
      </c>
    </row>
    <row r="295" spans="1:5" x14ac:dyDescent="0.2">
      <c r="A295" s="5" t="s">
        <v>347</v>
      </c>
      <c r="B295" s="6" t="s">
        <v>257</v>
      </c>
      <c r="C295" s="12" t="str">
        <f t="shared" si="8"/>
        <v>OCC401</v>
      </c>
      <c r="D295" s="12" t="str">
        <f>VLOOKUP(C295,occupations,2)</f>
        <v>Working Proprietors (Wholesale And Retail Trade)</v>
      </c>
      <c r="E295" s="1" t="str">
        <f t="shared" si="9"/>
        <v>$occupation["cheesemonger"]=array("OCC401","Working Proprietors (Wholesale And Retail Trade)");</v>
      </c>
    </row>
    <row r="296" spans="1:5" x14ac:dyDescent="0.2">
      <c r="A296" s="5" t="s">
        <v>348</v>
      </c>
      <c r="B296" s="6" t="s">
        <v>85</v>
      </c>
      <c r="C296" s="12" t="str">
        <f t="shared" si="8"/>
        <v>OCC11007</v>
      </c>
      <c r="D296" s="12" t="str">
        <f>VLOOKUP(C296,occupations,2)</f>
        <v>Pharmacists</v>
      </c>
      <c r="E296" s="1" t="str">
        <f t="shared" si="9"/>
        <v>$occupation["Chemist"]=array("OCC11007","Pharmacists");</v>
      </c>
    </row>
    <row r="297" spans="1:5" x14ac:dyDescent="0.2">
      <c r="A297" s="5" t="s">
        <v>349</v>
      </c>
      <c r="B297" s="6" t="s">
        <v>85</v>
      </c>
      <c r="C297" s="12" t="str">
        <f t="shared" si="8"/>
        <v>OCC11007</v>
      </c>
      <c r="D297" s="12" t="str">
        <f>VLOOKUP(C297,occupations,2)</f>
        <v>Pharmacists</v>
      </c>
      <c r="E297" s="1" t="str">
        <f t="shared" si="9"/>
        <v>$occupation["Chemist / druggist"]=array("OCC11007","Pharmacists");</v>
      </c>
    </row>
    <row r="298" spans="1:5" x14ac:dyDescent="0.2">
      <c r="A298" s="5" t="s">
        <v>350</v>
      </c>
      <c r="B298" s="6" t="s">
        <v>223</v>
      </c>
      <c r="C298" s="12" t="str">
        <f t="shared" si="8"/>
        <v>OCC201</v>
      </c>
      <c r="D298" s="12" t="str">
        <f>VLOOKUP(C298,occupations,2)</f>
        <v>Legislative Officials And Government Administrators</v>
      </c>
      <c r="E298" s="1" t="str">
        <f t="shared" si="9"/>
        <v>$occupation["Chief Justice and Premier"]=array("OCC201","Legislative Officials And Government Administrators");</v>
      </c>
    </row>
    <row r="299" spans="1:5" x14ac:dyDescent="0.2">
      <c r="A299" s="5" t="s">
        <v>351</v>
      </c>
      <c r="B299" s="6" t="s">
        <v>3</v>
      </c>
      <c r="C299" s="12" t="str">
        <f t="shared" si="8"/>
        <v>OCC302</v>
      </c>
      <c r="D299" s="12" t="str">
        <f>VLOOKUP(C299,occupations,2)</f>
        <v>Government Executive Officials</v>
      </c>
      <c r="E299" s="1" t="str">
        <f t="shared" si="9"/>
        <v>$occupation["Chief surveyor in Colonial Service"]=array("OCC302","Government Executive Officials");</v>
      </c>
    </row>
    <row r="300" spans="1:5" x14ac:dyDescent="0.2">
      <c r="A300" s="7" t="s">
        <v>352</v>
      </c>
      <c r="B300">
        <v>809</v>
      </c>
      <c r="C300" s="12" t="str">
        <f t="shared" si="8"/>
        <v>OCC809</v>
      </c>
      <c r="D300" s="12" t="str">
        <f>VLOOKUP(C300,occupations,2)</f>
        <v>Pupils</v>
      </c>
      <c r="E300" s="1" t="str">
        <f t="shared" si="9"/>
        <v>$occupation["child"]=array("OCC809","Pupils");</v>
      </c>
    </row>
    <row r="301" spans="1:5" x14ac:dyDescent="0.2">
      <c r="A301" s="7" t="s">
        <v>353</v>
      </c>
      <c r="B301">
        <v>809</v>
      </c>
      <c r="C301" s="12" t="str">
        <f t="shared" si="8"/>
        <v>OCC809</v>
      </c>
      <c r="D301" s="12" t="str">
        <f>VLOOKUP(C301,occupations,2)</f>
        <v>Pupils</v>
      </c>
      <c r="E301" s="1" t="str">
        <f t="shared" si="9"/>
        <v>$occupation["Child (son of a hotel proprietor)"]=array("OCC809","Pupils");</v>
      </c>
    </row>
    <row r="302" spans="1:5" x14ac:dyDescent="0.2">
      <c r="A302" s="7" t="s">
        <v>354</v>
      </c>
      <c r="B302">
        <v>809</v>
      </c>
      <c r="C302" s="12" t="str">
        <f t="shared" si="8"/>
        <v>OCC809</v>
      </c>
      <c r="D302" s="12" t="str">
        <f>VLOOKUP(C302,occupations,2)</f>
        <v>Pupils</v>
      </c>
      <c r="E302" s="1" t="str">
        <f t="shared" si="9"/>
        <v>$occupation["Child at the time of reading, later writer / editor"]=array("OCC809","Pupils");</v>
      </c>
    </row>
    <row r="303" spans="1:5" x14ac:dyDescent="0.2">
      <c r="A303" s="7" t="s">
        <v>355</v>
      </c>
      <c r="B303">
        <v>809</v>
      </c>
      <c r="C303" s="12" t="str">
        <f t="shared" si="8"/>
        <v>OCC809</v>
      </c>
      <c r="D303" s="12" t="str">
        <f>VLOOKUP(C303,occupations,2)</f>
        <v>Pupils</v>
      </c>
      <c r="E303" s="1" t="str">
        <f t="shared" si="9"/>
        <v>$occupation["Child of a civil servant"]=array("OCC809","Pupils");</v>
      </c>
    </row>
    <row r="304" spans="1:5" x14ac:dyDescent="0.2">
      <c r="A304" s="7" t="s">
        <v>356</v>
      </c>
      <c r="B304">
        <v>809</v>
      </c>
      <c r="C304" s="12" t="str">
        <f t="shared" si="8"/>
        <v>OCC809</v>
      </c>
      <c r="D304" s="12" t="str">
        <f>VLOOKUP(C304,occupations,2)</f>
        <v>Pupils</v>
      </c>
      <c r="E304" s="1" t="str">
        <f t="shared" si="9"/>
        <v>$occupation["Child of a married couple both employed in general duties at the local hospital, Rockhampton"]=array("OCC809","Pupils");</v>
      </c>
    </row>
    <row r="305" spans="1:5" x14ac:dyDescent="0.2">
      <c r="A305" s="7" t="s">
        <v>357</v>
      </c>
      <c r="B305">
        <v>809</v>
      </c>
      <c r="C305" s="12" t="str">
        <f t="shared" si="8"/>
        <v>OCC809</v>
      </c>
      <c r="D305" s="12" t="str">
        <f>VLOOKUP(C305,occupations,2)</f>
        <v>Pupils</v>
      </c>
      <c r="E305" s="1" t="str">
        <f t="shared" si="9"/>
        <v>$occupation["child of bombazine manufacturer"]=array("OCC809","Pupils");</v>
      </c>
    </row>
    <row r="306" spans="1:5" x14ac:dyDescent="0.2">
      <c r="A306" s="7" t="s">
        <v>358</v>
      </c>
      <c r="B306">
        <v>809</v>
      </c>
      <c r="C306" s="12" t="str">
        <f t="shared" si="8"/>
        <v>OCC809</v>
      </c>
      <c r="D306" s="12" t="str">
        <f>VLOOKUP(C306,occupations,2)</f>
        <v>Pupils</v>
      </c>
      <c r="E306" s="1" t="str">
        <f t="shared" si="9"/>
        <v>$occupation["child of manufacturer"]=array("OCC809","Pupils");</v>
      </c>
    </row>
    <row r="307" spans="1:5" x14ac:dyDescent="0.2">
      <c r="A307" s="7" t="s">
        <v>359</v>
      </c>
      <c r="B307">
        <v>809</v>
      </c>
      <c r="C307" s="12" t="str">
        <f t="shared" si="8"/>
        <v>OCC809</v>
      </c>
      <c r="D307" s="12" t="str">
        <f>VLOOKUP(C307,occupations,2)</f>
        <v>Pupils</v>
      </c>
      <c r="E307" s="1" t="str">
        <f t="shared" si="9"/>
        <v>$occupation["child of manufacturer; later writer"]=array("OCC809","Pupils");</v>
      </c>
    </row>
    <row r="308" spans="1:5" x14ac:dyDescent="0.2">
      <c r="A308" s="7" t="s">
        <v>360</v>
      </c>
      <c r="B308">
        <v>809</v>
      </c>
      <c r="C308" s="12" t="str">
        <f t="shared" si="8"/>
        <v>OCC809</v>
      </c>
      <c r="D308" s="12" t="str">
        <f>VLOOKUP(C308,occupations,2)</f>
        <v>Pupils</v>
      </c>
      <c r="E308" s="1" t="str">
        <f t="shared" si="9"/>
        <v>$occupation["child of poet"]=array("OCC809","Pupils");</v>
      </c>
    </row>
    <row r="309" spans="1:5" x14ac:dyDescent="0.2">
      <c r="A309" s="7" t="s">
        <v>361</v>
      </c>
      <c r="B309">
        <v>809</v>
      </c>
      <c r="C309" s="12" t="str">
        <f t="shared" si="8"/>
        <v>OCC809</v>
      </c>
      <c r="D309" s="12" t="str">
        <f>VLOOKUP(C309,occupations,2)</f>
        <v>Pupils</v>
      </c>
      <c r="E309" s="1" t="str">
        <f t="shared" si="9"/>
        <v>$occupation["Child, later poet"]=array("OCC809","Pupils");</v>
      </c>
    </row>
    <row r="310" spans="1:5" x14ac:dyDescent="0.2">
      <c r="A310" s="7" t="s">
        <v>362</v>
      </c>
      <c r="B310">
        <v>809</v>
      </c>
      <c r="C310" s="12" t="str">
        <f t="shared" si="8"/>
        <v>OCC809</v>
      </c>
      <c r="D310" s="12" t="str">
        <f>VLOOKUP(C310,occupations,2)</f>
        <v>Pupils</v>
      </c>
      <c r="E310" s="1" t="str">
        <f t="shared" si="9"/>
        <v>$occupation["child; later actress"]=array("OCC809","Pupils");</v>
      </c>
    </row>
    <row r="311" spans="1:5" x14ac:dyDescent="0.2">
      <c r="A311" s="7" t="s">
        <v>363</v>
      </c>
      <c r="B311">
        <v>809</v>
      </c>
      <c r="C311" s="12" t="str">
        <f t="shared" si="8"/>
        <v>OCC809</v>
      </c>
      <c r="D311" s="12" t="str">
        <f>VLOOKUP(C311,occupations,2)</f>
        <v>Pupils</v>
      </c>
      <c r="E311" s="1" t="str">
        <f t="shared" si="9"/>
        <v>$occupation["Child; later poet"]=array("OCC809","Pupils");</v>
      </c>
    </row>
    <row r="312" spans="1:5" x14ac:dyDescent="0.2">
      <c r="A312" s="7" t="s">
        <v>364</v>
      </c>
      <c r="B312">
        <v>809</v>
      </c>
      <c r="C312" s="12" t="str">
        <f t="shared" si="8"/>
        <v>OCC809</v>
      </c>
      <c r="D312" s="12" t="str">
        <f>VLOOKUP(C312,occupations,2)</f>
        <v>Pupils</v>
      </c>
      <c r="E312" s="1" t="str">
        <f t="shared" si="9"/>
        <v>$occupation["child; later writer"]=array("OCC809","Pupils");</v>
      </c>
    </row>
    <row r="313" spans="1:5" x14ac:dyDescent="0.2">
      <c r="A313" s="7" t="s">
        <v>365</v>
      </c>
      <c r="B313">
        <v>809</v>
      </c>
      <c r="C313" s="12" t="str">
        <f t="shared" si="8"/>
        <v>OCC809</v>
      </c>
      <c r="D313" s="12" t="str">
        <f>VLOOKUP(C313,occupations,2)</f>
        <v>Pupils</v>
      </c>
      <c r="E313" s="1" t="str">
        <f t="shared" si="9"/>
        <v>$occupation["Child; later writer / editor"]=array("OCC809","Pupils");</v>
      </c>
    </row>
    <row r="314" spans="1:5" x14ac:dyDescent="0.2">
      <c r="A314" s="7" t="s">
        <v>366</v>
      </c>
      <c r="B314">
        <v>809</v>
      </c>
      <c r="C314" s="12" t="str">
        <f t="shared" si="8"/>
        <v>OCC809</v>
      </c>
      <c r="D314" s="12" t="str">
        <f>VLOOKUP(C314,occupations,2)</f>
        <v>Pupils</v>
      </c>
      <c r="E314" s="1" t="str">
        <f t="shared" si="9"/>
        <v>$occupation["child/adolescent"]=array("OCC809","Pupils");</v>
      </c>
    </row>
    <row r="315" spans="1:5" x14ac:dyDescent="0.2">
      <c r="A315" s="7" t="s">
        <v>367</v>
      </c>
      <c r="B315">
        <v>809</v>
      </c>
      <c r="C315" s="12" t="str">
        <f t="shared" si="8"/>
        <v>OCC809</v>
      </c>
      <c r="D315" s="12" t="str">
        <f>VLOOKUP(C315,occupations,2)</f>
        <v>Pupils</v>
      </c>
      <c r="E315" s="1" t="str">
        <f t="shared" si="9"/>
        <v>$occupation["children"]=array("OCC809","Pupils");</v>
      </c>
    </row>
    <row r="316" spans="1:5" x14ac:dyDescent="0.2">
      <c r="A316" s="7" t="s">
        <v>368</v>
      </c>
      <c r="B316">
        <v>809</v>
      </c>
      <c r="C316" s="12" t="str">
        <f t="shared" si="8"/>
        <v>OCC809</v>
      </c>
      <c r="D316" s="12" t="str">
        <f>VLOOKUP(C316,occupations,2)</f>
        <v>Pupils</v>
      </c>
      <c r="E316" s="1" t="str">
        <f t="shared" si="9"/>
        <v>$occupation["Children of a married couple both employed in general duties at the local hospital, Rockhampton"]=array("OCC809","Pupils");</v>
      </c>
    </row>
    <row r="317" spans="1:5" x14ac:dyDescent="0.2">
      <c r="A317" s="7" t="s">
        <v>369</v>
      </c>
      <c r="B317">
        <v>809</v>
      </c>
      <c r="C317" s="12" t="str">
        <f t="shared" si="8"/>
        <v>OCC809</v>
      </c>
      <c r="D317" s="12" t="str">
        <f>VLOOKUP(C317,occupations,2)</f>
        <v>Pupils</v>
      </c>
      <c r="E317" s="1" t="str">
        <f t="shared" si="9"/>
        <v>$occupation["children of Prison Governor"]=array("OCC809","Pupils");</v>
      </c>
    </row>
    <row r="318" spans="1:5" x14ac:dyDescent="0.2">
      <c r="A318" s="7" t="s">
        <v>370</v>
      </c>
      <c r="B318">
        <v>809</v>
      </c>
      <c r="C318" s="12" t="str">
        <f t="shared" si="8"/>
        <v>OCC809</v>
      </c>
      <c r="D318" s="12" t="str">
        <f>VLOOKUP(C318,occupations,2)</f>
        <v>Pupils</v>
      </c>
      <c r="E318" s="1" t="str">
        <f t="shared" si="9"/>
        <v>$occupation["Children of publisher / bookseller"]=array("OCC809","Pupils");</v>
      </c>
    </row>
    <row r="319" spans="1:5" x14ac:dyDescent="0.2">
      <c r="A319" s="5" t="s">
        <v>371</v>
      </c>
      <c r="B319" s="6" t="s">
        <v>12</v>
      </c>
      <c r="C319" s="12" t="str">
        <f t="shared" si="8"/>
        <v>OCC9</v>
      </c>
      <c r="D319" s="12" t="str">
        <f>VLOOKUP(C319,occupations,2)</f>
        <v>Unknown</v>
      </c>
      <c r="E319" s="1" t="str">
        <f t="shared" si="9"/>
        <v>$occupation["Church of England"]=array("OCC9","Unknown");</v>
      </c>
    </row>
    <row r="320" spans="1:5" x14ac:dyDescent="0.2">
      <c r="A320" s="5" t="s">
        <v>372</v>
      </c>
      <c r="B320" s="6" t="s">
        <v>79</v>
      </c>
      <c r="C320" s="12" t="str">
        <f t="shared" si="8"/>
        <v>OCC115</v>
      </c>
      <c r="D320" s="12" t="str">
        <f>VLOOKUP(C320,occupations,2)</f>
        <v>Teachers</v>
      </c>
      <c r="E320" s="1" t="str">
        <f t="shared" si="9"/>
        <v>$occupation["circuit preacher"]=array("OCC115","Teachers");</v>
      </c>
    </row>
    <row r="321" spans="1:5" x14ac:dyDescent="0.2">
      <c r="A321" s="5" t="s">
        <v>373</v>
      </c>
      <c r="B321" s="6" t="s">
        <v>12</v>
      </c>
      <c r="C321" s="12" t="str">
        <f t="shared" si="8"/>
        <v>OCC9</v>
      </c>
      <c r="D321" s="12" t="str">
        <f>VLOOKUP(C321,occupations,2)</f>
        <v>Unknown</v>
      </c>
      <c r="E321" s="1" t="str">
        <f t="shared" si="9"/>
        <v>$occupation["circus performer's son"]=array("OCC9","Unknown");</v>
      </c>
    </row>
    <row r="322" spans="1:5" x14ac:dyDescent="0.2">
      <c r="A322" s="5" t="s">
        <v>374</v>
      </c>
      <c r="B322" s="6" t="s">
        <v>3</v>
      </c>
      <c r="C322" s="12" t="str">
        <f t="shared" si="8"/>
        <v>OCC302</v>
      </c>
      <c r="D322" s="12" t="str">
        <f>VLOOKUP(C322,occupations,2)</f>
        <v>Government Executive Officials</v>
      </c>
      <c r="E322" s="1" t="str">
        <f t="shared" si="9"/>
        <v>$occupation["city magistrate"]=array("OCC302","Government Executive Officials");</v>
      </c>
    </row>
    <row r="323" spans="1:5" x14ac:dyDescent="0.2">
      <c r="A323" s="5" t="s">
        <v>375</v>
      </c>
      <c r="B323" s="6" t="s">
        <v>312</v>
      </c>
      <c r="C323" s="12" t="str">
        <f t="shared" ref="C323:C386" si="10">"OCC"&amp;B323</f>
        <v>OCC507</v>
      </c>
      <c r="D323" s="12" t="str">
        <f>VLOOKUP(C323,occupations,2)</f>
        <v>Protective Service Workers</v>
      </c>
      <c r="E323" s="1" t="str">
        <f t="shared" ref="E323:E386" si="11">"$occupation["""&amp;A323&amp;"""]=array(""OCC"&amp;B323&amp;""","""&amp;D323&amp;""");"</f>
        <v>$occupation["Civil Defence Warden"]=array("OCC507","Protective Service Workers");</v>
      </c>
    </row>
    <row r="324" spans="1:5" x14ac:dyDescent="0.2">
      <c r="A324" s="5" t="s">
        <v>376</v>
      </c>
      <c r="B324" s="6" t="s">
        <v>3</v>
      </c>
      <c r="C324" s="12" t="str">
        <f t="shared" si="10"/>
        <v>OCC302</v>
      </c>
      <c r="D324" s="12" t="str">
        <f>VLOOKUP(C324,occupations,2)</f>
        <v>Government Executive Officials</v>
      </c>
      <c r="E324" s="1" t="str">
        <f t="shared" si="11"/>
        <v>$occupation["Civil servant"]=array("OCC302","Government Executive Officials");</v>
      </c>
    </row>
    <row r="325" spans="1:5" x14ac:dyDescent="0.2">
      <c r="A325" s="5" t="s">
        <v>377</v>
      </c>
      <c r="B325" s="6" t="s">
        <v>3</v>
      </c>
      <c r="C325" s="12" t="str">
        <f t="shared" si="10"/>
        <v>OCC302</v>
      </c>
      <c r="D325" s="12" t="str">
        <f>VLOOKUP(C325,occupations,2)</f>
        <v>Government Executive Officials</v>
      </c>
      <c r="E325" s="1" t="str">
        <f t="shared" si="11"/>
        <v>$occupation["Civil servant (at Admiralty)"]=array("OCC302","Government Executive Officials");</v>
      </c>
    </row>
    <row r="326" spans="1:5" x14ac:dyDescent="0.2">
      <c r="A326" s="5" t="s">
        <v>378</v>
      </c>
      <c r="B326" s="6" t="s">
        <v>3</v>
      </c>
      <c r="C326" s="12" t="str">
        <f t="shared" si="10"/>
        <v>OCC302</v>
      </c>
      <c r="D326" s="12" t="str">
        <f>VLOOKUP(C326,occupations,2)</f>
        <v>Government Executive Officials</v>
      </c>
      <c r="E326" s="1" t="str">
        <f t="shared" si="11"/>
        <v>$occupation["civil servant and diarist"]=array("OCC302","Government Executive Officials");</v>
      </c>
    </row>
    <row r="327" spans="1:5" x14ac:dyDescent="0.2">
      <c r="A327" s="5" t="s">
        <v>379</v>
      </c>
      <c r="B327" s="6" t="s">
        <v>123</v>
      </c>
      <c r="C327" s="12" t="str">
        <f t="shared" si="10"/>
        <v>OCC11401</v>
      </c>
      <c r="D327" s="12" t="str">
        <f>VLOOKUP(C327,occupations,2)</f>
        <v>Sculptors, Painters, Photographers And Related Creative Artists</v>
      </c>
      <c r="E327" s="1" t="str">
        <f t="shared" si="11"/>
        <v>$occupation["Classical scholar"]=array("OCC11401","Sculptors, Painters, Photographers And Related Creative Artists");</v>
      </c>
    </row>
    <row r="328" spans="1:5" x14ac:dyDescent="0.2">
      <c r="A328" s="5" t="s">
        <v>380</v>
      </c>
      <c r="B328" s="6" t="s">
        <v>123</v>
      </c>
      <c r="C328" s="12" t="str">
        <f t="shared" si="10"/>
        <v>OCC11401</v>
      </c>
      <c r="D328" s="12" t="str">
        <f>VLOOKUP(C328,occupations,2)</f>
        <v>Sculptors, Painters, Photographers And Related Creative Artists</v>
      </c>
      <c r="E328" s="1" t="str">
        <f t="shared" si="11"/>
        <v>$occupation["classicist"]=array("OCC11401","Sculptors, Painters, Photographers And Related Creative Artists");</v>
      </c>
    </row>
    <row r="329" spans="1:5" x14ac:dyDescent="0.2">
      <c r="A329" s="5" t="s">
        <v>381</v>
      </c>
      <c r="B329" s="6" t="s">
        <v>231</v>
      </c>
      <c r="C329" s="12" t="str">
        <f t="shared" si="10"/>
        <v>OCC10501</v>
      </c>
      <c r="D329" s="12" t="str">
        <f>VLOOKUP(C329,occupations,2)</f>
        <v>Authors and Critics</v>
      </c>
      <c r="E329" s="1" t="str">
        <f t="shared" si="11"/>
        <v>$occupation["Classicist / bluestocking"]=array("OCC10501","Authors and Critics");</v>
      </c>
    </row>
    <row r="330" spans="1:5" x14ac:dyDescent="0.2">
      <c r="A330" s="5" t="s">
        <v>382</v>
      </c>
      <c r="B330" s="6" t="s">
        <v>383</v>
      </c>
      <c r="C330" s="12" t="str">
        <f t="shared" si="10"/>
        <v>OCC505</v>
      </c>
      <c r="D330" s="12" t="str">
        <f>VLOOKUP(C330,occupations,2)</f>
        <v>Launderers, Dry-Cleaners And Pressers</v>
      </c>
      <c r="E330" s="1" t="str">
        <f t="shared" si="11"/>
        <v>$occupation["cleaner"]=array("OCC505","Launderers, Dry-Cleaners And Pressers");</v>
      </c>
    </row>
    <row r="331" spans="1:5" x14ac:dyDescent="0.2">
      <c r="A331" s="7" t="s">
        <v>384</v>
      </c>
      <c r="B331" s="10" t="s">
        <v>79</v>
      </c>
      <c r="C331" s="12" t="str">
        <f t="shared" si="10"/>
        <v>OCC115</v>
      </c>
      <c r="D331" s="12" t="str">
        <f>VLOOKUP(C331,occupations,2)</f>
        <v>Teachers</v>
      </c>
      <c r="E331" s="1" t="str">
        <f t="shared" si="11"/>
        <v>$occupation["clergy"]=array("OCC115","Teachers");</v>
      </c>
    </row>
    <row r="332" spans="1:5" x14ac:dyDescent="0.2">
      <c r="A332" s="7" t="s">
        <v>385</v>
      </c>
      <c r="B332" s="10" t="s">
        <v>79</v>
      </c>
      <c r="C332" s="12" t="str">
        <f t="shared" si="10"/>
        <v>OCC115</v>
      </c>
      <c r="D332" s="12" t="str">
        <f>VLOOKUP(C332,occupations,2)</f>
        <v>Teachers</v>
      </c>
      <c r="E332" s="1" t="str">
        <f t="shared" si="11"/>
        <v>$occupation["clergy (Darnell)"]=array("OCC115","Teachers");</v>
      </c>
    </row>
    <row r="333" spans="1:5" x14ac:dyDescent="0.2">
      <c r="A333" s="7" t="s">
        <v>386</v>
      </c>
      <c r="B333" s="10" t="s">
        <v>79</v>
      </c>
      <c r="C333" s="12" t="str">
        <f t="shared" si="10"/>
        <v>OCC115</v>
      </c>
      <c r="D333" s="12" t="str">
        <f>VLOOKUP(C333,occupations,2)</f>
        <v>Teachers</v>
      </c>
      <c r="E333" s="1" t="str">
        <f t="shared" si="11"/>
        <v>$occupation["clergyman"]=array("OCC115","Teachers");</v>
      </c>
    </row>
    <row r="334" spans="1:5" x14ac:dyDescent="0.2">
      <c r="A334" s="7" t="s">
        <v>387</v>
      </c>
      <c r="B334" s="10" t="s">
        <v>79</v>
      </c>
      <c r="C334" s="12" t="str">
        <f t="shared" si="10"/>
        <v>OCC115</v>
      </c>
      <c r="D334" s="12" t="str">
        <f>VLOOKUP(C334,occupations,2)</f>
        <v>Teachers</v>
      </c>
      <c r="E334" s="1" t="str">
        <f t="shared" si="11"/>
        <v>$occupation["clergyman and medical man"]=array("OCC115","Teachers");</v>
      </c>
    </row>
    <row r="335" spans="1:5" x14ac:dyDescent="0.2">
      <c r="A335" s="7" t="s">
        <v>388</v>
      </c>
      <c r="B335" s="10" t="s">
        <v>79</v>
      </c>
      <c r="C335" s="12" t="str">
        <f t="shared" si="10"/>
        <v>OCC115</v>
      </c>
      <c r="D335" s="12" t="str">
        <f>VLOOKUP(C335,occupations,2)</f>
        <v>Teachers</v>
      </c>
      <c r="E335" s="1" t="str">
        <f t="shared" si="11"/>
        <v>$occupation["clergyman and poet"]=array("OCC115","Teachers");</v>
      </c>
    </row>
    <row r="336" spans="1:5" x14ac:dyDescent="0.2">
      <c r="A336" s="7" t="s">
        <v>389</v>
      </c>
      <c r="B336" s="10" t="s">
        <v>79</v>
      </c>
      <c r="C336" s="12" t="str">
        <f t="shared" si="10"/>
        <v>OCC115</v>
      </c>
      <c r="D336" s="12" t="str">
        <f>VLOOKUP(C336,occupations,2)</f>
        <v>Teachers</v>
      </c>
      <c r="E336" s="1" t="str">
        <f t="shared" si="11"/>
        <v>$occupation["clergyman and poet and family"]=array("OCC115","Teachers");</v>
      </c>
    </row>
    <row r="337" spans="1:5" x14ac:dyDescent="0.2">
      <c r="A337" s="7" t="s">
        <v>390</v>
      </c>
      <c r="B337" s="10" t="s">
        <v>79</v>
      </c>
      <c r="C337" s="12" t="str">
        <f t="shared" si="10"/>
        <v>OCC115</v>
      </c>
      <c r="D337" s="12" t="str">
        <f>VLOOKUP(C337,occupations,2)</f>
        <v>Teachers</v>
      </c>
      <c r="E337" s="1" t="str">
        <f t="shared" si="11"/>
        <v>$occupation["Clergyman and writer"]=array("OCC115","Teachers");</v>
      </c>
    </row>
    <row r="338" spans="1:5" x14ac:dyDescent="0.2">
      <c r="A338" s="7" t="s">
        <v>391</v>
      </c>
      <c r="B338" s="10" t="s">
        <v>79</v>
      </c>
      <c r="C338" s="12" t="str">
        <f t="shared" si="10"/>
        <v>OCC115</v>
      </c>
      <c r="D338" s="12" t="str">
        <f>VLOOKUP(C338,occupations,2)</f>
        <v>Teachers</v>
      </c>
      <c r="E338" s="1" t="str">
        <f t="shared" si="11"/>
        <v>$occupation["clergyman, chaplain to Prince Regent"]=array("OCC115","Teachers");</v>
      </c>
    </row>
    <row r="339" spans="1:5" x14ac:dyDescent="0.2">
      <c r="A339" s="7" t="s">
        <v>392</v>
      </c>
      <c r="B339" s="10" t="s">
        <v>79</v>
      </c>
      <c r="C339" s="12" t="str">
        <f t="shared" si="10"/>
        <v>OCC115</v>
      </c>
      <c r="D339" s="12" t="str">
        <f>VLOOKUP(C339,occupations,2)</f>
        <v>Teachers</v>
      </c>
      <c r="E339" s="1" t="str">
        <f t="shared" si="11"/>
        <v>$occupation["Clergyman, politician, produce merchant, writer."]=array("OCC115","Teachers");</v>
      </c>
    </row>
    <row r="340" spans="1:5" x14ac:dyDescent="0.2">
      <c r="A340" s="7" t="s">
        <v>393</v>
      </c>
      <c r="B340" s="10" t="s">
        <v>79</v>
      </c>
      <c r="C340" s="12" t="str">
        <f t="shared" si="10"/>
        <v>OCC115</v>
      </c>
      <c r="D340" s="12" t="str">
        <f>VLOOKUP(C340,occupations,2)</f>
        <v>Teachers</v>
      </c>
      <c r="E340" s="1" t="str">
        <f t="shared" si="11"/>
        <v>$occupation["clergyman, produce merchant, poet and politician"]=array("OCC115","Teachers");</v>
      </c>
    </row>
    <row r="341" spans="1:5" x14ac:dyDescent="0.2">
      <c r="A341" s="7" t="s">
        <v>394</v>
      </c>
      <c r="B341" s="10" t="s">
        <v>79</v>
      </c>
      <c r="C341" s="12" t="str">
        <f t="shared" si="10"/>
        <v>OCC115</v>
      </c>
      <c r="D341" s="12" t="str">
        <f>VLOOKUP(C341,occupations,2)</f>
        <v>Teachers</v>
      </c>
      <c r="E341" s="1" t="str">
        <f t="shared" si="11"/>
        <v>$occupation["clergyman's daughter"]=array("OCC115","Teachers");</v>
      </c>
    </row>
    <row r="342" spans="1:5" x14ac:dyDescent="0.2">
      <c r="A342" s="7" t="s">
        <v>395</v>
      </c>
      <c r="B342" s="10" t="s">
        <v>79</v>
      </c>
      <c r="C342" s="12" t="str">
        <f t="shared" si="10"/>
        <v>OCC115</v>
      </c>
      <c r="D342" s="12" t="str">
        <f>VLOOKUP(C342,occupations,2)</f>
        <v>Teachers</v>
      </c>
      <c r="E342" s="1" t="str">
        <f t="shared" si="11"/>
        <v>$occupation["clergyman's daughters"]=array("OCC115","Teachers");</v>
      </c>
    </row>
    <row r="343" spans="1:5" x14ac:dyDescent="0.2">
      <c r="A343" s="7" t="s">
        <v>396</v>
      </c>
      <c r="B343" s="10" t="s">
        <v>79</v>
      </c>
      <c r="C343" s="12" t="str">
        <f t="shared" si="10"/>
        <v>OCC115</v>
      </c>
      <c r="D343" s="12" t="str">
        <f>VLOOKUP(C343,occupations,2)</f>
        <v>Teachers</v>
      </c>
      <c r="E343" s="1" t="str">
        <f t="shared" si="11"/>
        <v>$occupation["clergyman's son"]=array("OCC115","Teachers");</v>
      </c>
    </row>
    <row r="344" spans="1:5" x14ac:dyDescent="0.2">
      <c r="A344" s="7" t="s">
        <v>397</v>
      </c>
      <c r="B344" s="10" t="s">
        <v>79</v>
      </c>
      <c r="C344" s="12" t="str">
        <f t="shared" si="10"/>
        <v>OCC115</v>
      </c>
      <c r="D344" s="12" t="str">
        <f>VLOOKUP(C344,occupations,2)</f>
        <v>Teachers</v>
      </c>
      <c r="E344" s="1" t="str">
        <f t="shared" si="11"/>
        <v>$occupation["Clergyman's wife"]=array("OCC115","Teachers");</v>
      </c>
    </row>
    <row r="345" spans="1:5" x14ac:dyDescent="0.2">
      <c r="A345" s="7" t="s">
        <v>398</v>
      </c>
      <c r="B345" s="10" t="s">
        <v>79</v>
      </c>
      <c r="C345" s="12" t="str">
        <f t="shared" si="10"/>
        <v>OCC115</v>
      </c>
      <c r="D345" s="12" t="str">
        <f>VLOOKUP(C345,occupations,2)</f>
        <v>Teachers</v>
      </c>
      <c r="E345" s="1" t="str">
        <f t="shared" si="11"/>
        <v>$occupation["clergyman's wife and writer"]=array("OCC115","Teachers");</v>
      </c>
    </row>
    <row r="346" spans="1:5" x14ac:dyDescent="0.2">
      <c r="A346" s="7" t="s">
        <v>399</v>
      </c>
      <c r="B346" s="10" t="s">
        <v>79</v>
      </c>
      <c r="C346" s="12" t="str">
        <f t="shared" si="10"/>
        <v>OCC115</v>
      </c>
      <c r="D346" s="12" t="str">
        <f>VLOOKUP(C346,occupations,2)</f>
        <v>Teachers</v>
      </c>
      <c r="E346" s="1" t="str">
        <f t="shared" si="11"/>
        <v>$occupation["clergyman's wife and writer, and daughter"]=array("OCC115","Teachers");</v>
      </c>
    </row>
    <row r="347" spans="1:5" x14ac:dyDescent="0.2">
      <c r="A347" s="7" t="s">
        <v>400</v>
      </c>
      <c r="B347" s="10" t="s">
        <v>79</v>
      </c>
      <c r="C347" s="12" t="str">
        <f t="shared" si="10"/>
        <v>OCC115</v>
      </c>
      <c r="D347" s="12" t="str">
        <f>VLOOKUP(C347,occupations,2)</f>
        <v>Teachers</v>
      </c>
      <c r="E347" s="1" t="str">
        <f t="shared" si="11"/>
        <v>$occupation["clergyman's wife and writer, and her daughters"]=array("OCC115","Teachers");</v>
      </c>
    </row>
    <row r="348" spans="1:5" x14ac:dyDescent="0.2">
      <c r="A348" s="7" t="s">
        <v>401</v>
      </c>
      <c r="B348" s="10" t="s">
        <v>79</v>
      </c>
      <c r="C348" s="12" t="str">
        <f t="shared" si="10"/>
        <v>OCC115</v>
      </c>
      <c r="D348" s="12" t="str">
        <f>VLOOKUP(C348,occupations,2)</f>
        <v>Teachers</v>
      </c>
      <c r="E348" s="1" t="str">
        <f t="shared" si="11"/>
        <v>$occupation["clergyman's wife and writer; clergyman's daughter"]=array("OCC115","Teachers");</v>
      </c>
    </row>
    <row r="349" spans="1:5" x14ac:dyDescent="0.2">
      <c r="A349" s="7" t="s">
        <v>402</v>
      </c>
      <c r="B349" s="10" t="s">
        <v>79</v>
      </c>
      <c r="C349" s="12" t="str">
        <f t="shared" si="10"/>
        <v>OCC115</v>
      </c>
      <c r="D349" s="12" t="str">
        <f>VLOOKUP(C349,occupations,2)</f>
        <v>Teachers</v>
      </c>
      <c r="E349" s="1" t="str">
        <f t="shared" si="11"/>
        <v>$occupation["clergyman's wife, divorced"]=array("OCC115","Teachers");</v>
      </c>
    </row>
    <row r="350" spans="1:5" x14ac:dyDescent="0.2">
      <c r="A350" s="7" t="s">
        <v>403</v>
      </c>
      <c r="B350" s="10" t="s">
        <v>79</v>
      </c>
      <c r="C350" s="12" t="str">
        <f t="shared" si="10"/>
        <v>OCC115</v>
      </c>
      <c r="D350" s="12" t="str">
        <f>VLOOKUP(C350,occupations,2)</f>
        <v>Teachers</v>
      </c>
      <c r="E350" s="1" t="str">
        <f t="shared" si="11"/>
        <v>$occupation["clergyman's wife, divorced; poet"]=array("OCC115","Teachers");</v>
      </c>
    </row>
    <row r="351" spans="1:5" x14ac:dyDescent="0.2">
      <c r="A351" s="7" t="s">
        <v>404</v>
      </c>
      <c r="B351" s="10" t="s">
        <v>79</v>
      </c>
      <c r="C351" s="12" t="str">
        <f t="shared" si="10"/>
        <v>OCC115</v>
      </c>
      <c r="D351" s="12" t="str">
        <f>VLOOKUP(C351,occupations,2)</f>
        <v>Teachers</v>
      </c>
      <c r="E351" s="1" t="str">
        <f t="shared" si="11"/>
        <v>$occupation["clergyman's wife; divorced"]=array("OCC115","Teachers");</v>
      </c>
    </row>
    <row r="352" spans="1:5" x14ac:dyDescent="0.2">
      <c r="A352" s="7" t="s">
        <v>405</v>
      </c>
      <c r="B352" s="10" t="s">
        <v>79</v>
      </c>
      <c r="C352" s="12" t="str">
        <f t="shared" si="10"/>
        <v>OCC115</v>
      </c>
      <c r="D352" s="12" t="str">
        <f>VLOOKUP(C352,occupations,2)</f>
        <v>Teachers</v>
      </c>
      <c r="E352" s="1" t="str">
        <f t="shared" si="11"/>
        <v>$occupation["clergyman's wife; poet"]=array("OCC115","Teachers");</v>
      </c>
    </row>
    <row r="353" spans="1:5" x14ac:dyDescent="0.2">
      <c r="A353" s="7" t="s">
        <v>406</v>
      </c>
      <c r="B353" s="10" t="s">
        <v>79</v>
      </c>
      <c r="C353" s="12" t="str">
        <f t="shared" si="10"/>
        <v>OCC115</v>
      </c>
      <c r="D353" s="12" t="str">
        <f>VLOOKUP(C353,occupations,2)</f>
        <v>Teachers</v>
      </c>
      <c r="E353" s="1" t="str">
        <f t="shared" si="11"/>
        <v>$occupation["Clergyman's wife; writer"]=array("OCC115","Teachers");</v>
      </c>
    </row>
    <row r="354" spans="1:5" x14ac:dyDescent="0.2">
      <c r="A354" s="7" t="s">
        <v>407</v>
      </c>
      <c r="B354" s="10" t="s">
        <v>79</v>
      </c>
      <c r="C354" s="12" t="str">
        <f t="shared" si="10"/>
        <v>OCC115</v>
      </c>
      <c r="D354" s="12" t="str">
        <f>VLOOKUP(C354,occupations,2)</f>
        <v>Teachers</v>
      </c>
      <c r="E354" s="1" t="str">
        <f t="shared" si="11"/>
        <v>$occupation["clergyman'sdaughter"]=array("OCC115","Teachers");</v>
      </c>
    </row>
    <row r="355" spans="1:5" x14ac:dyDescent="0.2">
      <c r="A355" s="7" t="s">
        <v>408</v>
      </c>
      <c r="B355" s="10" t="s">
        <v>205</v>
      </c>
      <c r="C355" s="12" t="str">
        <f t="shared" si="10"/>
        <v>OCC301</v>
      </c>
      <c r="D355" s="12" t="str">
        <f>VLOOKUP(C355,occupations,2)</f>
        <v>Clerical And Related Workers, Specialisation Unknown</v>
      </c>
      <c r="E355" s="1" t="str">
        <f t="shared" si="11"/>
        <v>$occupation["Clerk"]=array("OCC301","Clerical And Related Workers, Specialisation Unknown");</v>
      </c>
    </row>
    <row r="356" spans="1:5" x14ac:dyDescent="0.2">
      <c r="A356" s="7" t="s">
        <v>409</v>
      </c>
      <c r="B356" s="10" t="s">
        <v>205</v>
      </c>
      <c r="C356" s="12" t="str">
        <f t="shared" si="10"/>
        <v>OCC301</v>
      </c>
      <c r="D356" s="12" t="str">
        <f>VLOOKUP(C356,occupations,2)</f>
        <v>Clerical And Related Workers, Specialisation Unknown</v>
      </c>
      <c r="E356" s="1" t="str">
        <f t="shared" si="11"/>
        <v>$occupation["Clerk &amp; writer"]=array("OCC301","Clerical And Related Workers, Specialisation Unknown");</v>
      </c>
    </row>
    <row r="357" spans="1:5" x14ac:dyDescent="0.2">
      <c r="A357" s="7" t="s">
        <v>410</v>
      </c>
      <c r="B357" s="10" t="s">
        <v>205</v>
      </c>
      <c r="C357" s="12" t="str">
        <f t="shared" si="10"/>
        <v>OCC301</v>
      </c>
      <c r="D357" s="12" t="str">
        <f>VLOOKUP(C357,occupations,2)</f>
        <v>Clerical And Related Workers, Specialisation Unknown</v>
      </c>
      <c r="E357" s="1" t="str">
        <f t="shared" si="11"/>
        <v>$occupation["Clerk at Tait's book warehouse"]=array("OCC301","Clerical And Related Workers, Specialisation Unknown");</v>
      </c>
    </row>
    <row r="358" spans="1:5" x14ac:dyDescent="0.2">
      <c r="A358" s="7" t="s">
        <v>411</v>
      </c>
      <c r="B358" s="10" t="s">
        <v>205</v>
      </c>
      <c r="C358" s="12" t="str">
        <f t="shared" si="10"/>
        <v>OCC301</v>
      </c>
      <c r="D358" s="12" t="str">
        <f>VLOOKUP(C358,occupations,2)</f>
        <v>Clerical And Related Workers, Specialisation Unknown</v>
      </c>
      <c r="E358" s="1" t="str">
        <f t="shared" si="11"/>
        <v>$occupation["clerk at the time, later poet"]=array("OCC301","Clerical And Related Workers, Specialisation Unknown");</v>
      </c>
    </row>
    <row r="359" spans="1:5" x14ac:dyDescent="0.2">
      <c r="A359" s="7" t="s">
        <v>412</v>
      </c>
      <c r="B359" s="10" t="s">
        <v>205</v>
      </c>
      <c r="C359" s="12" t="str">
        <f t="shared" si="10"/>
        <v>OCC301</v>
      </c>
      <c r="D359" s="12" t="str">
        <f>VLOOKUP(C359,occupations,2)</f>
        <v>Clerical And Related Workers, Specialisation Unknown</v>
      </c>
      <c r="E359" s="1" t="str">
        <f t="shared" si="11"/>
        <v>$occupation["clerk hired by Samuel Pepys to read the rolls to him"]=array("OCC301","Clerical And Related Workers, Specialisation Unknown");</v>
      </c>
    </row>
    <row r="360" spans="1:5" x14ac:dyDescent="0.2">
      <c r="A360" s="7" t="s">
        <v>413</v>
      </c>
      <c r="B360" s="10" t="s">
        <v>205</v>
      </c>
      <c r="C360" s="12" t="str">
        <f t="shared" si="10"/>
        <v>OCC301</v>
      </c>
      <c r="D360" s="12" t="str">
        <f>VLOOKUP(C360,occupations,2)</f>
        <v>Clerical And Related Workers, Specialisation Unknown</v>
      </c>
      <c r="E360" s="1" t="str">
        <f t="shared" si="11"/>
        <v>$occupation["Clerk in East India House"]=array("OCC301","Clerical And Related Workers, Specialisation Unknown");</v>
      </c>
    </row>
    <row r="361" spans="1:5" x14ac:dyDescent="0.2">
      <c r="A361" s="7" t="s">
        <v>414</v>
      </c>
      <c r="B361" s="10" t="s">
        <v>205</v>
      </c>
      <c r="C361" s="12" t="str">
        <f t="shared" si="10"/>
        <v>OCC301</v>
      </c>
      <c r="D361" s="12" t="str">
        <f>VLOOKUP(C361,occupations,2)</f>
        <v>Clerical And Related Workers, Specialisation Unknown</v>
      </c>
      <c r="E361" s="1" t="str">
        <f t="shared" si="11"/>
        <v>$occupation["Clerk of the Acts, Admiralty"]=array("OCC301","Clerical And Related Workers, Specialisation Unknown");</v>
      </c>
    </row>
    <row r="362" spans="1:5" x14ac:dyDescent="0.2">
      <c r="A362" s="7" t="s">
        <v>415</v>
      </c>
      <c r="B362" s="10" t="s">
        <v>205</v>
      </c>
      <c r="C362" s="12" t="str">
        <f t="shared" si="10"/>
        <v>OCC301</v>
      </c>
      <c r="D362" s="12" t="str">
        <f>VLOOKUP(C362,occupations,2)</f>
        <v>Clerical And Related Workers, Specialisation Unknown</v>
      </c>
      <c r="E362" s="1" t="str">
        <f t="shared" si="11"/>
        <v>$occupation["clerk on duty"]=array("OCC301","Clerical And Related Workers, Specialisation Unknown");</v>
      </c>
    </row>
    <row r="363" spans="1:5" x14ac:dyDescent="0.2">
      <c r="A363" s="7" t="s">
        <v>416</v>
      </c>
      <c r="B363" s="10" t="s">
        <v>205</v>
      </c>
      <c r="C363" s="12" t="str">
        <f t="shared" si="10"/>
        <v>OCC301</v>
      </c>
      <c r="D363" s="12" t="str">
        <f>VLOOKUP(C363,occupations,2)</f>
        <v>Clerical And Related Workers, Specialisation Unknown</v>
      </c>
      <c r="E363" s="1" t="str">
        <f t="shared" si="11"/>
        <v>$occupation["clerk to a solicitor"]=array("OCC301","Clerical And Related Workers, Specialisation Unknown");</v>
      </c>
    </row>
    <row r="364" spans="1:5" x14ac:dyDescent="0.2">
      <c r="A364" s="7" t="s">
        <v>417</v>
      </c>
      <c r="B364" s="10" t="s">
        <v>205</v>
      </c>
      <c r="C364" s="12" t="str">
        <f t="shared" si="10"/>
        <v>OCC301</v>
      </c>
      <c r="D364" s="12" t="str">
        <f>VLOOKUP(C364,occupations,2)</f>
        <v>Clerical And Related Workers, Specialisation Unknown</v>
      </c>
      <c r="E364" s="1" t="str">
        <f t="shared" si="11"/>
        <v>$occupation["Clerk to Pepys in the Naval office"]=array("OCC301","Clerical And Related Workers, Specialisation Unknown");</v>
      </c>
    </row>
    <row r="365" spans="1:5" x14ac:dyDescent="0.2">
      <c r="A365" s="7" t="s">
        <v>418</v>
      </c>
      <c r="B365" s="10" t="s">
        <v>205</v>
      </c>
      <c r="C365" s="12" t="str">
        <f t="shared" si="10"/>
        <v>OCC301</v>
      </c>
      <c r="D365" s="12" t="str">
        <f>VLOOKUP(C365,occupations,2)</f>
        <v>Clerical And Related Workers, Specialisation Unknown</v>
      </c>
      <c r="E365" s="1" t="str">
        <f t="shared" si="11"/>
        <v>$occupation["clerk to Samuel Pepys in the navy office"]=array("OCC301","Clerical And Related Workers, Specialisation Unknown");</v>
      </c>
    </row>
    <row r="366" spans="1:5" x14ac:dyDescent="0.2">
      <c r="A366" s="7" t="s">
        <v>419</v>
      </c>
      <c r="B366" s="10" t="s">
        <v>205</v>
      </c>
      <c r="C366" s="12" t="str">
        <f t="shared" si="10"/>
        <v>OCC301</v>
      </c>
      <c r="D366" s="12" t="str">
        <f>VLOOKUP(C366,occupations,2)</f>
        <v>Clerical And Related Workers, Specialisation Unknown</v>
      </c>
      <c r="E366" s="1" t="str">
        <f t="shared" si="11"/>
        <v>$occupation["clerk, later author"]=array("OCC301","Clerical And Related Workers, Specialisation Unknown");</v>
      </c>
    </row>
    <row r="367" spans="1:5" x14ac:dyDescent="0.2">
      <c r="A367" s="7" t="s">
        <v>420</v>
      </c>
      <c r="B367" s="10" t="s">
        <v>205</v>
      </c>
      <c r="C367" s="12" t="str">
        <f t="shared" si="10"/>
        <v>OCC301</v>
      </c>
      <c r="D367" s="12" t="str">
        <f>VLOOKUP(C367,occupations,2)</f>
        <v>Clerical And Related Workers, Specialisation Unknown</v>
      </c>
      <c r="E367" s="1" t="str">
        <f t="shared" si="11"/>
        <v>$occupation["clerk, Tait's book warehouse"]=array("OCC301","Clerical And Related Workers, Specialisation Unknown");</v>
      </c>
    </row>
    <row r="368" spans="1:5" x14ac:dyDescent="0.2">
      <c r="A368" s="7" t="s">
        <v>421</v>
      </c>
      <c r="B368" s="10" t="s">
        <v>205</v>
      </c>
      <c r="C368" s="12" t="str">
        <f t="shared" si="10"/>
        <v>OCC301</v>
      </c>
      <c r="D368" s="12" t="str">
        <f>VLOOKUP(C368,occupations,2)</f>
        <v>Clerical And Related Workers, Specialisation Unknown</v>
      </c>
      <c r="E368" s="1" t="str">
        <f t="shared" si="11"/>
        <v>$occupation["Clerk/writer"]=array("OCC301","Clerical And Related Workers, Specialisation Unknown");</v>
      </c>
    </row>
    <row r="369" spans="1:5" x14ac:dyDescent="0.2">
      <c r="A369" s="5" t="s">
        <v>422</v>
      </c>
      <c r="B369" s="6" t="s">
        <v>423</v>
      </c>
      <c r="C369" s="12" t="str">
        <f t="shared" si="10"/>
        <v>OCC718</v>
      </c>
      <c r="D369" s="12" t="str">
        <f>VLOOKUP(C369,occupations,2)</f>
        <v>Jewellers And Precious Metal Workers</v>
      </c>
      <c r="E369" s="1" t="str">
        <f t="shared" si="11"/>
        <v>$occupation["clockmaker"]=array("OCC718","Jewellers And Precious Metal Workers");</v>
      </c>
    </row>
    <row r="370" spans="1:5" x14ac:dyDescent="0.2">
      <c r="A370" s="5" t="s">
        <v>424</v>
      </c>
      <c r="B370" s="6" t="s">
        <v>275</v>
      </c>
      <c r="C370" s="12" t="str">
        <f t="shared" si="10"/>
        <v>OCC725</v>
      </c>
      <c r="D370" s="12" t="str">
        <f>VLOOKUP(C370,occupations,2)</f>
        <v>Bricklayers, Carpenters And Other Construction Workers</v>
      </c>
      <c r="E370" s="1" t="str">
        <f t="shared" si="11"/>
        <v>$occupation["coach trimmer"]=array("OCC725","Bricklayers, Carpenters And Other Construction Workers");</v>
      </c>
    </row>
    <row r="371" spans="1:5" x14ac:dyDescent="0.2">
      <c r="A371" s="5" t="s">
        <v>425</v>
      </c>
      <c r="B371" s="6" t="s">
        <v>12</v>
      </c>
      <c r="C371" s="12" t="str">
        <f t="shared" si="10"/>
        <v>OCC9</v>
      </c>
      <c r="D371" s="12" t="str">
        <f>VLOOKUP(C371,occupations,2)</f>
        <v>Unknown</v>
      </c>
      <c r="E371" s="1" t="str">
        <f t="shared" si="11"/>
        <v>$occupation["coachman's daughter"]=array("OCC9","Unknown");</v>
      </c>
    </row>
    <row r="372" spans="1:5" x14ac:dyDescent="0.2">
      <c r="A372" s="5" t="s">
        <v>426</v>
      </c>
      <c r="B372" s="6" t="s">
        <v>264</v>
      </c>
      <c r="C372" s="12" t="str">
        <f t="shared" si="10"/>
        <v>OCC710</v>
      </c>
      <c r="D372" s="12" t="str">
        <f>VLOOKUP(C372,occupations,2)</f>
        <v>Shoemakers And Leather Goods Makers</v>
      </c>
      <c r="E372" s="1" t="str">
        <f t="shared" si="11"/>
        <v>$occupation["Cobbler"]=array("OCC710","Shoemakers And Leather Goods Makers");</v>
      </c>
    </row>
    <row r="373" spans="1:5" x14ac:dyDescent="0.2">
      <c r="A373" s="5" t="s">
        <v>427</v>
      </c>
      <c r="B373" s="6" t="s">
        <v>297</v>
      </c>
      <c r="C373" s="12" t="str">
        <f t="shared" si="10"/>
        <v>OCC402</v>
      </c>
      <c r="D373" s="12" t="str">
        <f>VLOOKUP(C373,occupations,2)</f>
        <v>Buyers</v>
      </c>
      <c r="E373" s="1" t="str">
        <f t="shared" si="11"/>
        <v>$occupation["Cocoa merchant"]=array("OCC402","Buyers");</v>
      </c>
    </row>
    <row r="374" spans="1:5" x14ac:dyDescent="0.2">
      <c r="A374" s="5" t="s">
        <v>428</v>
      </c>
      <c r="B374" s="6" t="s">
        <v>297</v>
      </c>
      <c r="C374" s="12" t="str">
        <f t="shared" si="10"/>
        <v>OCC402</v>
      </c>
      <c r="D374" s="12" t="str">
        <f>VLOOKUP(C374,occupations,2)</f>
        <v>Buyers</v>
      </c>
      <c r="E374" s="1" t="str">
        <f t="shared" si="11"/>
        <v>$occupation["Coffee then Cocoa broker, working for Unilever - United Africa Company"]=array("OCC402","Buyers");</v>
      </c>
    </row>
    <row r="375" spans="1:5" x14ac:dyDescent="0.2">
      <c r="A375" s="5" t="s">
        <v>429</v>
      </c>
      <c r="B375" s="6" t="s">
        <v>247</v>
      </c>
      <c r="C375" s="12" t="str">
        <f t="shared" si="10"/>
        <v>OCC308</v>
      </c>
      <c r="D375" s="12" t="str">
        <f>VLOOKUP(C375,occupations,2)</f>
        <v>Telephone And Telegraph Operators</v>
      </c>
      <c r="E375" s="1" t="str">
        <f t="shared" si="11"/>
        <v>$occupation["collecting clerk at brewery"]=array("OCC308","Telephone And Telegraph Operators");</v>
      </c>
    </row>
    <row r="376" spans="1:5" x14ac:dyDescent="0.2">
      <c r="A376" s="5" t="s">
        <v>430</v>
      </c>
      <c r="B376" s="6" t="s">
        <v>345</v>
      </c>
      <c r="C376" s="12" t="str">
        <f t="shared" si="10"/>
        <v>OCC701</v>
      </c>
      <c r="D376" s="12" t="str">
        <f>VLOOKUP(C376,occupations,2)</f>
        <v>Miners, Quarrymen, Well-Drillers And Related Workers</v>
      </c>
      <c r="E376" s="1" t="str">
        <f t="shared" si="11"/>
        <v>$occupation["collier"]=array("OCC701","Miners, Quarrymen, Well-Drillers And Related Workers");</v>
      </c>
    </row>
    <row r="377" spans="1:5" x14ac:dyDescent="0.2">
      <c r="A377" s="5" t="s">
        <v>431</v>
      </c>
      <c r="B377" s="6" t="s">
        <v>12</v>
      </c>
      <c r="C377" s="12" t="str">
        <f t="shared" si="10"/>
        <v>OCC9</v>
      </c>
      <c r="D377" s="12" t="str">
        <f>VLOOKUP(C377,occupations,2)</f>
        <v>Unknown</v>
      </c>
      <c r="E377" s="1" t="str">
        <f t="shared" si="11"/>
        <v>$occupation["collier's daughter, took degree in psychology"]=array("OCC9","Unknown");</v>
      </c>
    </row>
    <row r="378" spans="1:5" x14ac:dyDescent="0.2">
      <c r="A378" s="5" t="s">
        <v>432</v>
      </c>
      <c r="B378" s="6" t="s">
        <v>12</v>
      </c>
      <c r="C378" s="12" t="str">
        <f t="shared" si="10"/>
        <v>OCC9</v>
      </c>
      <c r="D378" s="12" t="str">
        <f>VLOOKUP(C378,occupations,2)</f>
        <v>Unknown</v>
      </c>
      <c r="E378" s="1" t="str">
        <f t="shared" si="11"/>
        <v>$occupation["colliery winder's son"]=array("OCC9","Unknown");</v>
      </c>
    </row>
    <row r="379" spans="1:5" x14ac:dyDescent="0.2">
      <c r="A379" s="5" t="s">
        <v>433</v>
      </c>
      <c r="B379" s="6" t="s">
        <v>24</v>
      </c>
      <c r="C379" s="12" t="str">
        <f t="shared" si="10"/>
        <v>OCC5070101</v>
      </c>
      <c r="D379" s="12" t="str">
        <f>VLOOKUP(C379,occupations,2)</f>
        <v>Officer</v>
      </c>
      <c r="E379" s="1" t="str">
        <f t="shared" si="11"/>
        <v>$occupation["Colonel"]=array("OCC5070101","Officer");</v>
      </c>
    </row>
    <row r="380" spans="1:5" x14ac:dyDescent="0.2">
      <c r="A380" s="5" t="s">
        <v>434</v>
      </c>
      <c r="B380" s="6" t="s">
        <v>24</v>
      </c>
      <c r="C380" s="12" t="str">
        <f t="shared" si="10"/>
        <v>OCC5070101</v>
      </c>
      <c r="D380" s="12" t="str">
        <f>VLOOKUP(C380,occupations,2)</f>
        <v>Officer</v>
      </c>
      <c r="E380" s="1" t="str">
        <f t="shared" si="11"/>
        <v>$occupation["Colonel, First A.I.F."]=array("OCC5070101","Officer");</v>
      </c>
    </row>
    <row r="381" spans="1:5" x14ac:dyDescent="0.2">
      <c r="A381" s="5" t="s">
        <v>435</v>
      </c>
      <c r="B381" s="6" t="s">
        <v>3</v>
      </c>
      <c r="C381" s="12" t="str">
        <f t="shared" si="10"/>
        <v>OCC302</v>
      </c>
      <c r="D381" s="12" t="str">
        <f>VLOOKUP(C381,occupations,2)</f>
        <v>Government Executive Officials</v>
      </c>
      <c r="E381" s="1" t="str">
        <f t="shared" si="11"/>
        <v>$occupation["Colonial civil servant"]=array("OCC302","Government Executive Officials");</v>
      </c>
    </row>
    <row r="382" spans="1:5" x14ac:dyDescent="0.2">
      <c r="A382" s="5" t="s">
        <v>436</v>
      </c>
      <c r="B382" s="6" t="s">
        <v>3</v>
      </c>
      <c r="C382" s="12" t="str">
        <f t="shared" si="10"/>
        <v>OCC302</v>
      </c>
      <c r="D382" s="12" t="str">
        <f>VLOOKUP(C382,occupations,2)</f>
        <v>Government Executive Officials</v>
      </c>
      <c r="E382" s="1" t="str">
        <f t="shared" si="11"/>
        <v>$occupation["Colonial civil servant (on leave)"]=array("OCC302","Government Executive Officials");</v>
      </c>
    </row>
    <row r="383" spans="1:5" x14ac:dyDescent="0.2">
      <c r="A383" s="5" t="s">
        <v>437</v>
      </c>
      <c r="B383" s="6" t="s">
        <v>3</v>
      </c>
      <c r="C383" s="12" t="str">
        <f t="shared" si="10"/>
        <v>OCC302</v>
      </c>
      <c r="D383" s="12" t="str">
        <f>VLOOKUP(C383,occupations,2)</f>
        <v>Government Executive Officials</v>
      </c>
      <c r="E383" s="1" t="str">
        <f t="shared" si="11"/>
        <v>$occupation["Colonial civil servant (retired)"]=array("OCC302","Government Executive Officials");</v>
      </c>
    </row>
    <row r="384" spans="1:5" x14ac:dyDescent="0.2">
      <c r="A384" s="5" t="s">
        <v>438</v>
      </c>
      <c r="B384" s="6" t="s">
        <v>3</v>
      </c>
      <c r="C384" s="12" t="str">
        <f t="shared" si="10"/>
        <v>OCC302</v>
      </c>
      <c r="D384" s="12" t="str">
        <f>VLOOKUP(C384,occupations,2)</f>
        <v>Government Executive Officials</v>
      </c>
      <c r="E384" s="1" t="str">
        <f t="shared" si="11"/>
        <v>$occupation["Colonial civil servant and family"]=array("OCC302","Government Executive Officials");</v>
      </c>
    </row>
    <row r="385" spans="1:5" x14ac:dyDescent="0.2">
      <c r="A385" s="5" t="s">
        <v>439</v>
      </c>
      <c r="B385" s="6" t="s">
        <v>3</v>
      </c>
      <c r="C385" s="12" t="str">
        <f t="shared" si="10"/>
        <v>OCC302</v>
      </c>
      <c r="D385" s="12" t="str">
        <f>VLOOKUP(C385,occupations,2)</f>
        <v>Government Executive Officials</v>
      </c>
      <c r="E385" s="1" t="str">
        <f t="shared" si="11"/>
        <v>$occupation["Colonial Service"]=array("OCC302","Government Executive Officials");</v>
      </c>
    </row>
    <row r="386" spans="1:5" x14ac:dyDescent="0.2">
      <c r="A386" s="5" t="s">
        <v>440</v>
      </c>
      <c r="B386" s="6" t="s">
        <v>152</v>
      </c>
      <c r="C386" s="12" t="str">
        <f t="shared" si="10"/>
        <v>OCC113</v>
      </c>
      <c r="D386" s="12" t="str">
        <f>VLOOKUP(C386,occupations,2)</f>
        <v>Sculptors, Painters, Photographers And Related Creative Artists</v>
      </c>
      <c r="E386" s="1" t="str">
        <f t="shared" si="11"/>
        <v>$occupation["Commercial artist"]=array("OCC113","Sculptors, Painters, Photographers And Related Creative Artists");</v>
      </c>
    </row>
    <row r="387" spans="1:5" x14ac:dyDescent="0.2">
      <c r="A387" s="5" t="s">
        <v>441</v>
      </c>
      <c r="B387" s="6" t="s">
        <v>442</v>
      </c>
      <c r="C387" s="12" t="str">
        <f t="shared" ref="C387:C450" si="12">"OCC"&amp;B387</f>
        <v>OCC403</v>
      </c>
      <c r="D387" s="12" t="str">
        <f>VLOOKUP(C387,occupations,2)</f>
        <v>Technical Salesmen, Commercial Travellers And Manufacturers Agents</v>
      </c>
      <c r="E387" s="1" t="str">
        <f t="shared" ref="E387:E450" si="13">"$occupation["""&amp;A387&amp;"""]=array(""OCC"&amp;B387&amp;""","""&amp;D387&amp;""");"</f>
        <v>$occupation["commercial traveller"]=array("OCC403","Technical Salesmen, Commercial Travellers And Manufacturers Agents");</v>
      </c>
    </row>
    <row r="388" spans="1:5" x14ac:dyDescent="0.2">
      <c r="A388" s="5" t="s">
        <v>443</v>
      </c>
      <c r="B388" s="6" t="s">
        <v>442</v>
      </c>
      <c r="C388" s="12" t="str">
        <f t="shared" si="12"/>
        <v>OCC403</v>
      </c>
      <c r="D388" s="12" t="str">
        <f>VLOOKUP(C388,occupations,2)</f>
        <v>Technical Salesmen, Commercial Travellers And Manufacturers Agents</v>
      </c>
      <c r="E388" s="1" t="str">
        <f t="shared" si="13"/>
        <v>$occupation["Commission Traveller"]=array("OCC403","Technical Salesmen, Commercial Travellers And Manufacturers Agents");</v>
      </c>
    </row>
    <row r="389" spans="1:5" x14ac:dyDescent="0.2">
      <c r="A389" s="5" t="s">
        <v>444</v>
      </c>
      <c r="B389" s="6" t="s">
        <v>445</v>
      </c>
      <c r="C389" s="12" t="str">
        <f t="shared" si="12"/>
        <v>OCC10202</v>
      </c>
      <c r="D389" s="12" t="str">
        <f>VLOOKUP(C389,occupations,2)</f>
        <v>Ships' Deck Officers and Pilots</v>
      </c>
      <c r="E389" s="1" t="str">
        <f t="shared" si="13"/>
        <v>$occupation["Commissioner of the Navy"]=array("OCC10202","Ships' Deck Officers and Pilots");</v>
      </c>
    </row>
    <row r="390" spans="1:5" x14ac:dyDescent="0.2">
      <c r="A390" s="5" t="s">
        <v>446</v>
      </c>
      <c r="B390" s="6" t="s">
        <v>445</v>
      </c>
      <c r="C390" s="12" t="str">
        <f t="shared" si="12"/>
        <v>OCC10202</v>
      </c>
      <c r="D390" s="12" t="str">
        <f>VLOOKUP(C390,occupations,2)</f>
        <v>Ships' Deck Officers and Pilots</v>
      </c>
      <c r="E390" s="1" t="str">
        <f t="shared" si="13"/>
        <v>$occupation["Commissioner of the Navy and naval commander"]=array("OCC10202","Ships' Deck Officers and Pilots");</v>
      </c>
    </row>
    <row r="391" spans="1:5" x14ac:dyDescent="0.2">
      <c r="A391" s="5" t="s">
        <v>447</v>
      </c>
      <c r="B391" s="6" t="s">
        <v>445</v>
      </c>
      <c r="C391" s="12" t="str">
        <f t="shared" si="12"/>
        <v>OCC10202</v>
      </c>
      <c r="D391" s="12" t="str">
        <f>VLOOKUP(C391,occupations,2)</f>
        <v>Ships' Deck Officers and Pilots</v>
      </c>
      <c r="E391" s="1" t="str">
        <f t="shared" si="13"/>
        <v>$occupation["Commissioner of the sick and wounded"]=array("OCC10202","Ships' Deck Officers and Pilots");</v>
      </c>
    </row>
    <row r="392" spans="1:5" x14ac:dyDescent="0.2">
      <c r="A392" s="5" t="s">
        <v>448</v>
      </c>
      <c r="B392" s="6" t="s">
        <v>445</v>
      </c>
      <c r="C392" s="12" t="str">
        <f t="shared" si="12"/>
        <v>OCC10202</v>
      </c>
      <c r="D392" s="12" t="str">
        <f>VLOOKUP(C392,occupations,2)</f>
        <v>Ships' Deck Officers and Pilots</v>
      </c>
      <c r="E392" s="1" t="str">
        <f t="shared" si="13"/>
        <v>$occupation["Commodore, Royal Navy"]=array("OCC10202","Ships' Deck Officers and Pilots");</v>
      </c>
    </row>
    <row r="393" spans="1:5" x14ac:dyDescent="0.2">
      <c r="A393" s="5" t="s">
        <v>449</v>
      </c>
      <c r="B393" s="6" t="s">
        <v>12</v>
      </c>
      <c r="C393" s="12" t="str">
        <f t="shared" si="12"/>
        <v>OCC9</v>
      </c>
      <c r="D393" s="12" t="str">
        <f>VLOOKUP(C393,occupations,2)</f>
        <v>Unknown</v>
      </c>
      <c r="E393" s="1" t="str">
        <f t="shared" si="13"/>
        <v>$occupation["Communist Party member and sufragette, minister's wife"]=array("OCC9","Unknown");</v>
      </c>
    </row>
    <row r="394" spans="1:5" x14ac:dyDescent="0.2">
      <c r="A394" s="5" t="s">
        <v>450</v>
      </c>
      <c r="B394" s="6" t="s">
        <v>12</v>
      </c>
      <c r="C394" s="12" t="str">
        <f t="shared" si="12"/>
        <v>OCC9</v>
      </c>
      <c r="D394" s="12" t="str">
        <f>VLOOKUP(C394,occupations,2)</f>
        <v>Unknown</v>
      </c>
      <c r="E394" s="1" t="str">
        <f t="shared" si="13"/>
        <v>$occupation["Communist Party member, sufragette, minister's wife"]=array("OCC9","Unknown");</v>
      </c>
    </row>
    <row r="395" spans="1:5" x14ac:dyDescent="0.2">
      <c r="A395" s="5" t="s">
        <v>451</v>
      </c>
      <c r="B395" s="6" t="s">
        <v>250</v>
      </c>
      <c r="C395" s="12" t="str">
        <f t="shared" si="12"/>
        <v>OCC503</v>
      </c>
      <c r="D395" s="12" t="str">
        <f>VLOOKUP(C395,occupations,2)</f>
        <v>Maids And Related Housekeeping Service Workers Not Elsewhere Classified</v>
      </c>
      <c r="E395" s="1" t="str">
        <f t="shared" si="13"/>
        <v>$occupation["Companion"]=array("OCC503","Maids And Related Housekeeping Service Workers Not Elsewhere Classified");</v>
      </c>
    </row>
    <row r="396" spans="1:5" x14ac:dyDescent="0.2">
      <c r="A396" s="5" t="s">
        <v>452</v>
      </c>
      <c r="B396" s="6" t="s">
        <v>250</v>
      </c>
      <c r="C396" s="12" t="str">
        <f t="shared" si="12"/>
        <v>OCC503</v>
      </c>
      <c r="D396" s="12" t="str">
        <f>VLOOKUP(C396,occupations,2)</f>
        <v>Maids And Related Housekeeping Service Workers Not Elsewhere Classified</v>
      </c>
      <c r="E396" s="1" t="str">
        <f t="shared" si="13"/>
        <v>$occupation["Companion (formerly governess) to Lady Harriet Cavendish"]=array("OCC503","Maids And Related Housekeeping Service Workers Not Elsewhere Classified");</v>
      </c>
    </row>
    <row r="397" spans="1:5" x14ac:dyDescent="0.2">
      <c r="A397" s="5" t="s">
        <v>453</v>
      </c>
      <c r="B397" s="6" t="s">
        <v>45</v>
      </c>
      <c r="C397" s="12" t="str">
        <f t="shared" si="12"/>
        <v>OCC106</v>
      </c>
      <c r="D397" s="12" t="str">
        <f>VLOOKUP(C397,occupations,2)</f>
        <v>Composers And Performing Artists</v>
      </c>
      <c r="E397" s="1" t="str">
        <f t="shared" si="13"/>
        <v>$occupation["Composer"]=array("OCC106","Composers And Performing Artists");</v>
      </c>
    </row>
    <row r="398" spans="1:5" x14ac:dyDescent="0.2">
      <c r="A398" s="5" t="s">
        <v>454</v>
      </c>
      <c r="B398" s="6" t="s">
        <v>45</v>
      </c>
      <c r="C398" s="12" t="str">
        <f t="shared" si="12"/>
        <v>OCC106</v>
      </c>
      <c r="D398" s="12" t="str">
        <f>VLOOKUP(C398,occupations,2)</f>
        <v>Composers And Performing Artists</v>
      </c>
      <c r="E398" s="1" t="str">
        <f t="shared" si="13"/>
        <v>$occupation["Composer / gentleman"]=array("OCC106","Composers And Performing Artists");</v>
      </c>
    </row>
    <row r="399" spans="1:5" x14ac:dyDescent="0.2">
      <c r="A399" s="5" t="s">
        <v>455</v>
      </c>
      <c r="B399" s="6" t="s">
        <v>45</v>
      </c>
      <c r="C399" s="12" t="str">
        <f t="shared" si="12"/>
        <v>OCC106</v>
      </c>
      <c r="D399" s="12" t="str">
        <f>VLOOKUP(C399,occupations,2)</f>
        <v>Composers And Performing Artists</v>
      </c>
      <c r="E399" s="1" t="str">
        <f t="shared" si="13"/>
        <v>$occupation["Composer/ gentleman"]=array("OCC106","Composers And Performing Artists");</v>
      </c>
    </row>
    <row r="400" spans="1:5" x14ac:dyDescent="0.2">
      <c r="A400" s="5" t="s">
        <v>456</v>
      </c>
      <c r="B400" s="6" t="s">
        <v>45</v>
      </c>
      <c r="C400" s="12" t="str">
        <f t="shared" si="12"/>
        <v>OCC106</v>
      </c>
      <c r="D400" s="12" t="str">
        <f>VLOOKUP(C400,occupations,2)</f>
        <v>Composers And Performing Artists</v>
      </c>
      <c r="E400" s="1" t="str">
        <f t="shared" si="13"/>
        <v>$occupation["Composer/Writer"]=array("OCC106","Composers And Performing Artists");</v>
      </c>
    </row>
    <row r="401" spans="1:5" x14ac:dyDescent="0.2">
      <c r="A401" s="5" t="s">
        <v>457</v>
      </c>
      <c r="B401" s="6" t="s">
        <v>5</v>
      </c>
      <c r="C401" s="12" t="str">
        <f t="shared" si="12"/>
        <v>OCC722</v>
      </c>
      <c r="D401" s="12" t="str">
        <f>VLOOKUP(C401,occupations,2)</f>
        <v>Printers And Related Workers</v>
      </c>
      <c r="E401" s="1" t="str">
        <f t="shared" si="13"/>
        <v>$occupation["Compositor"]=array("OCC722","Printers And Related Workers");</v>
      </c>
    </row>
    <row r="402" spans="1:5" x14ac:dyDescent="0.2">
      <c r="A402" s="7" t="s">
        <v>458</v>
      </c>
      <c r="B402" s="10" t="s">
        <v>5</v>
      </c>
      <c r="C402" s="12" t="str">
        <f t="shared" si="12"/>
        <v>OCC722</v>
      </c>
      <c r="D402" s="12" t="str">
        <f>VLOOKUP(C402,occupations,2)</f>
        <v>Printers And Related Workers</v>
      </c>
      <c r="E402" s="1" t="str">
        <f t="shared" si="13"/>
        <v>$occupation["compositors and printers"]=array("OCC722","Printers And Related Workers");</v>
      </c>
    </row>
    <row r="403" spans="1:5" x14ac:dyDescent="0.2">
      <c r="A403" s="5" t="s">
        <v>459</v>
      </c>
      <c r="B403" s="6" t="s">
        <v>3</v>
      </c>
      <c r="C403" s="12" t="str">
        <f t="shared" si="12"/>
        <v>OCC302</v>
      </c>
      <c r="D403" s="12" t="str">
        <f>VLOOKUP(C403,occupations,2)</f>
        <v>Government Executive Officials</v>
      </c>
      <c r="E403" s="1" t="str">
        <f t="shared" si="13"/>
        <v>$occupation["Comptroller of the Navy"]=array("OCC302","Government Executive Officials");</v>
      </c>
    </row>
    <row r="404" spans="1:5" x14ac:dyDescent="0.2">
      <c r="A404" s="5" t="s">
        <v>460</v>
      </c>
      <c r="B404" s="6" t="s">
        <v>12</v>
      </c>
      <c r="C404" s="12" t="str">
        <f t="shared" si="12"/>
        <v>OCC9</v>
      </c>
      <c r="D404" s="12" t="str">
        <f>VLOOKUP(C404,occupations,2)</f>
        <v>Unknown</v>
      </c>
      <c r="E404" s="1" t="str">
        <f t="shared" si="13"/>
        <v>$occupation["Consort to George III"]=array("OCC9","Unknown");</v>
      </c>
    </row>
    <row r="405" spans="1:5" x14ac:dyDescent="0.2">
      <c r="A405" s="5" t="s">
        <v>461</v>
      </c>
      <c r="B405" s="6" t="s">
        <v>275</v>
      </c>
      <c r="C405" s="12" t="str">
        <f t="shared" si="12"/>
        <v>OCC725</v>
      </c>
      <c r="D405" s="12" t="str">
        <f>VLOOKUP(C405,occupations,2)</f>
        <v>Bricklayers, Carpenters And Other Construction Workers</v>
      </c>
      <c r="E405" s="1" t="str">
        <f t="shared" si="13"/>
        <v>$occupation["construction worker"]=array("OCC725","Bricklayers, Carpenters And Other Construction Workers");</v>
      </c>
    </row>
    <row r="406" spans="1:5" x14ac:dyDescent="0.2">
      <c r="A406" s="5" t="s">
        <v>462</v>
      </c>
      <c r="B406" s="6" t="s">
        <v>463</v>
      </c>
      <c r="C406" s="12" t="str">
        <f t="shared" si="12"/>
        <v>OCC804</v>
      </c>
      <c r="D406" s="12" t="str">
        <f>VLOOKUP(C406,occupations,2)</f>
        <v>Prisoners</v>
      </c>
      <c r="E406" s="1" t="str">
        <f t="shared" si="13"/>
        <v>$occupation["convict"]=array("OCC804","Prisoners");</v>
      </c>
    </row>
    <row r="407" spans="1:5" x14ac:dyDescent="0.2">
      <c r="A407" s="5" t="s">
        <v>464</v>
      </c>
      <c r="B407" s="6" t="s">
        <v>463</v>
      </c>
      <c r="C407" s="12" t="str">
        <f t="shared" si="12"/>
        <v>OCC804</v>
      </c>
      <c r="D407" s="12" t="str">
        <f>VLOOKUP(C407,occupations,2)</f>
        <v>Prisoners</v>
      </c>
      <c r="E407" s="1" t="str">
        <f t="shared" si="13"/>
        <v>$occupation["convict, formerly farm labourer"]=array("OCC804","Prisoners");</v>
      </c>
    </row>
    <row r="408" spans="1:5" x14ac:dyDescent="0.2">
      <c r="A408" s="5" t="s">
        <v>465</v>
      </c>
      <c r="B408" s="6" t="s">
        <v>463</v>
      </c>
      <c r="C408" s="12" t="str">
        <f t="shared" si="12"/>
        <v>OCC804</v>
      </c>
      <c r="D408" s="12" t="str">
        <f>VLOOKUP(C408,occupations,2)</f>
        <v>Prisoners</v>
      </c>
      <c r="E408" s="1" t="str">
        <f t="shared" si="13"/>
        <v>$occupation["convicted pick-pocket"]=array("OCC804","Prisoners");</v>
      </c>
    </row>
    <row r="409" spans="1:5" x14ac:dyDescent="0.2">
      <c r="A409" s="5" t="s">
        <v>466</v>
      </c>
      <c r="B409" s="6" t="s">
        <v>463</v>
      </c>
      <c r="C409" s="12" t="str">
        <f t="shared" si="12"/>
        <v>OCC804</v>
      </c>
      <c r="D409" s="12" t="str">
        <f>VLOOKUP(C409,occupations,2)</f>
        <v>Prisoners</v>
      </c>
      <c r="E409" s="1" t="str">
        <f t="shared" si="13"/>
        <v>$occupation["convicts"]=array("OCC804","Prisoners");</v>
      </c>
    </row>
    <row r="410" spans="1:5" x14ac:dyDescent="0.2">
      <c r="A410" s="5" t="s">
        <v>467</v>
      </c>
      <c r="B410" s="6" t="s">
        <v>221</v>
      </c>
      <c r="C410" s="12" t="str">
        <f t="shared" si="12"/>
        <v>OCC502</v>
      </c>
      <c r="D410" s="12" t="str">
        <f>VLOOKUP(C410,occupations,2)</f>
        <v>Cooks, Waiters, Bartenders And Related Workers</v>
      </c>
      <c r="E410" s="1" t="str">
        <f t="shared" si="13"/>
        <v>$occupation["cook"]=array("OCC502","Cooks, Waiters, Bartenders And Related Workers");</v>
      </c>
    </row>
    <row r="411" spans="1:5" x14ac:dyDescent="0.2">
      <c r="A411" s="5" t="s">
        <v>468</v>
      </c>
      <c r="B411" s="6" t="s">
        <v>221</v>
      </c>
      <c r="C411" s="12" t="str">
        <f t="shared" si="12"/>
        <v>OCC502</v>
      </c>
      <c r="D411" s="12" t="str">
        <f>VLOOKUP(C411,occupations,2)</f>
        <v>Cooks, Waiters, Bartenders And Related Workers</v>
      </c>
      <c r="E411" s="1" t="str">
        <f t="shared" si="13"/>
        <v>$occupation["Cookery writer"]=array("OCC502","Cooks, Waiters, Bartenders And Related Workers");</v>
      </c>
    </row>
    <row r="412" spans="1:5" x14ac:dyDescent="0.2">
      <c r="A412" s="5" t="s">
        <v>469</v>
      </c>
      <c r="B412" s="6" t="s">
        <v>257</v>
      </c>
      <c r="C412" s="12" t="str">
        <f t="shared" si="12"/>
        <v>OCC401</v>
      </c>
      <c r="D412" s="12" t="str">
        <f>VLOOKUP(C412,occupations,2)</f>
        <v>Working Proprietors (Wholesale And Retail Trade)</v>
      </c>
      <c r="E412" s="1" t="str">
        <f t="shared" si="13"/>
        <v>$occupation["Corn, seed and coal merchant"]=array("OCC401","Working Proprietors (Wholesale And Retail Trade)");</v>
      </c>
    </row>
    <row r="413" spans="1:5" x14ac:dyDescent="0.2">
      <c r="A413" s="5" t="s">
        <v>470</v>
      </c>
      <c r="B413" s="6" t="s">
        <v>69</v>
      </c>
      <c r="C413" s="12" t="str">
        <f t="shared" si="12"/>
        <v>OCC5070102</v>
      </c>
      <c r="D413" s="12" t="str">
        <f>VLOOKUP(C413,occupations,2)</f>
        <v>Other military ranks</v>
      </c>
      <c r="E413" s="1" t="str">
        <f t="shared" si="13"/>
        <v>$occupation["Corporal, 1st Home Counties Brigade, Royal Field Artillery"]=array("OCC5070102","Other military ranks");</v>
      </c>
    </row>
    <row r="414" spans="1:5" x14ac:dyDescent="0.2">
      <c r="A414" s="5" t="s">
        <v>471</v>
      </c>
      <c r="B414" s="6" t="s">
        <v>205</v>
      </c>
      <c r="C414" s="12" t="str">
        <f t="shared" si="12"/>
        <v>OCC301</v>
      </c>
      <c r="D414" s="12" t="str">
        <f>VLOOKUP(C414,occupations,2)</f>
        <v>Clerical And Related Workers, Specialisation Unknown</v>
      </c>
      <c r="E414" s="1" t="str">
        <f t="shared" si="13"/>
        <v>$occupation["correspondence clerk"]=array("OCC301","Clerical And Related Workers, Specialisation Unknown");</v>
      </c>
    </row>
    <row r="415" spans="1:5" x14ac:dyDescent="0.2">
      <c r="A415" s="5" t="s">
        <v>472</v>
      </c>
      <c r="B415" s="6" t="s">
        <v>473</v>
      </c>
      <c r="C415" s="12" t="str">
        <f t="shared" si="12"/>
        <v>OCC1050202</v>
      </c>
      <c r="D415" s="12" t="str">
        <f>VLOOKUP(C415,occupations,2)</f>
        <v>Journalist</v>
      </c>
      <c r="E415" s="1" t="str">
        <f t="shared" si="13"/>
        <v>$occupation["Correspondent/Journalist"]=array("OCC1050202","Journalist");</v>
      </c>
    </row>
    <row r="416" spans="1:5" x14ac:dyDescent="0.2">
      <c r="A416" s="5" t="s">
        <v>474</v>
      </c>
      <c r="B416" s="6" t="s">
        <v>463</v>
      </c>
      <c r="C416" s="12" t="str">
        <f t="shared" si="12"/>
        <v>OCC804</v>
      </c>
      <c r="D416" s="12" t="str">
        <f>VLOOKUP(C416,occupations,2)</f>
        <v>Prisoners</v>
      </c>
      <c r="E416" s="1" t="str">
        <f t="shared" si="13"/>
        <v>$occupation["costermonger and prisoner"]=array("OCC804","Prisoners");</v>
      </c>
    </row>
    <row r="417" spans="1:5" x14ac:dyDescent="0.2">
      <c r="A417" s="5" t="s">
        <v>475</v>
      </c>
      <c r="B417" s="6" t="s">
        <v>28</v>
      </c>
      <c r="C417" s="12" t="str">
        <f t="shared" si="12"/>
        <v>OCC705</v>
      </c>
      <c r="D417" s="12" t="str">
        <f>VLOOKUP(C417,occupations,2)</f>
        <v>Spinners, Weavers, Knitters, Dyers And Related Workers</v>
      </c>
      <c r="E417" s="1" t="str">
        <f t="shared" si="13"/>
        <v>$occupation["cotton mill worker"]=array("OCC705","Spinners, Weavers, Knitters, Dyers And Related Workers");</v>
      </c>
    </row>
    <row r="418" spans="1:5" x14ac:dyDescent="0.2">
      <c r="A418" s="5" t="s">
        <v>476</v>
      </c>
      <c r="B418" s="6" t="s">
        <v>28</v>
      </c>
      <c r="C418" s="12" t="str">
        <f t="shared" si="12"/>
        <v>OCC705</v>
      </c>
      <c r="D418" s="12" t="str">
        <f>VLOOKUP(C418,occupations,2)</f>
        <v>Spinners, Weavers, Knitters, Dyers And Related Workers</v>
      </c>
      <c r="E418" s="1" t="str">
        <f t="shared" si="13"/>
        <v>$occupation["cotton spinner"]=array("OCC705","Spinners, Weavers, Knitters, Dyers And Related Workers");</v>
      </c>
    </row>
    <row r="419" spans="1:5" x14ac:dyDescent="0.2">
      <c r="A419" s="5" t="s">
        <v>477</v>
      </c>
      <c r="B419" s="6" t="s">
        <v>28</v>
      </c>
      <c r="C419" s="12" t="str">
        <f t="shared" si="12"/>
        <v>OCC705</v>
      </c>
      <c r="D419" s="12" t="str">
        <f>VLOOKUP(C419,occupations,2)</f>
        <v>Spinners, Weavers, Knitters, Dyers And Related Workers</v>
      </c>
      <c r="E419" s="1" t="str">
        <f t="shared" si="13"/>
        <v>$occupation["Cotton weaver and Author"]=array("OCC705","Spinners, Weavers, Knitters, Dyers And Related Workers");</v>
      </c>
    </row>
    <row r="420" spans="1:5" x14ac:dyDescent="0.2">
      <c r="A420" s="5" t="s">
        <v>478</v>
      </c>
      <c r="B420" s="6" t="s">
        <v>12</v>
      </c>
      <c r="C420" s="12" t="str">
        <f t="shared" si="12"/>
        <v>OCC9</v>
      </c>
      <c r="D420" s="12" t="str">
        <f>VLOOKUP(C420,occupations,2)</f>
        <v>Unknown</v>
      </c>
      <c r="E420" s="1" t="str">
        <f t="shared" si="13"/>
        <v>$occupation["Countess of Bessborough"]=array("OCC9","Unknown");</v>
      </c>
    </row>
    <row r="421" spans="1:5" x14ac:dyDescent="0.2">
      <c r="A421" s="5" t="s">
        <v>479</v>
      </c>
      <c r="B421" s="6" t="s">
        <v>12</v>
      </c>
      <c r="C421" s="12" t="str">
        <f t="shared" si="12"/>
        <v>OCC9</v>
      </c>
      <c r="D421" s="12" t="str">
        <f>VLOOKUP(C421,occupations,2)</f>
        <v>Unknown</v>
      </c>
      <c r="E421" s="1" t="str">
        <f t="shared" si="13"/>
        <v>$occupation["Country gentleman"]=array("OCC9","Unknown");</v>
      </c>
    </row>
    <row r="422" spans="1:5" x14ac:dyDescent="0.2">
      <c r="A422" s="5" t="s">
        <v>480</v>
      </c>
      <c r="B422" s="6" t="s">
        <v>12</v>
      </c>
      <c r="C422" s="12" t="str">
        <f t="shared" si="12"/>
        <v>OCC9</v>
      </c>
      <c r="D422" s="12" t="str">
        <f>VLOOKUP(C422,occupations,2)</f>
        <v>Unknown</v>
      </c>
      <c r="E422" s="1" t="str">
        <f t="shared" si="13"/>
        <v>$occupation["cowman's son"]=array("OCC9","Unknown");</v>
      </c>
    </row>
    <row r="423" spans="1:5" x14ac:dyDescent="0.2">
      <c r="A423" s="5" t="s">
        <v>481</v>
      </c>
      <c r="B423" s="6" t="s">
        <v>463</v>
      </c>
      <c r="C423" s="12" t="str">
        <f t="shared" si="12"/>
        <v>OCC804</v>
      </c>
      <c r="D423" s="12" t="str">
        <f>VLOOKUP(C423,occupations,2)</f>
        <v>Prisoners</v>
      </c>
      <c r="E423" s="1" t="str">
        <f t="shared" si="13"/>
        <v>$occupation["criminal"]=array("OCC804","Prisoners");</v>
      </c>
    </row>
    <row r="424" spans="1:5" x14ac:dyDescent="0.2">
      <c r="A424" s="5" t="s">
        <v>482</v>
      </c>
      <c r="B424" s="6" t="s">
        <v>146</v>
      </c>
      <c r="C424" s="12" t="str">
        <f t="shared" si="12"/>
        <v>OCC1050102</v>
      </c>
      <c r="D424" s="12" t="str">
        <f>VLOOKUP(C424,occupations,2)</f>
        <v>Critic</v>
      </c>
      <c r="E424" s="1" t="str">
        <f t="shared" si="13"/>
        <v>$occupation["Critic"]=array("OCC1050102","Critic");</v>
      </c>
    </row>
    <row r="425" spans="1:5" x14ac:dyDescent="0.2">
      <c r="A425" s="5" t="s">
        <v>483</v>
      </c>
      <c r="B425" s="6" t="s">
        <v>146</v>
      </c>
      <c r="C425" s="12" t="str">
        <f t="shared" si="12"/>
        <v>OCC1050102</v>
      </c>
      <c r="D425" s="12" t="str">
        <f>VLOOKUP(C425,occupations,2)</f>
        <v>Critic</v>
      </c>
      <c r="E425" s="1" t="str">
        <f t="shared" si="13"/>
        <v>$occupation["critic and clergyman"]=array("OCC1050102","Critic");</v>
      </c>
    </row>
    <row r="426" spans="1:5" x14ac:dyDescent="0.2">
      <c r="A426" s="5" t="s">
        <v>484</v>
      </c>
      <c r="B426" s="6" t="s">
        <v>146</v>
      </c>
      <c r="C426" s="12" t="str">
        <f t="shared" si="12"/>
        <v>OCC1050102</v>
      </c>
      <c r="D426" s="12" t="str">
        <f>VLOOKUP(C426,occupations,2)</f>
        <v>Critic</v>
      </c>
      <c r="E426" s="1" t="str">
        <f t="shared" si="13"/>
        <v>$occupation["Critic and Lawyer"]=array("OCC1050102","Critic");</v>
      </c>
    </row>
    <row r="427" spans="1:5" x14ac:dyDescent="0.2">
      <c r="A427" s="5" t="s">
        <v>485</v>
      </c>
      <c r="B427" s="6" t="s">
        <v>146</v>
      </c>
      <c r="C427" s="12" t="str">
        <f t="shared" si="12"/>
        <v>OCC1050102</v>
      </c>
      <c r="D427" s="12" t="str">
        <f>VLOOKUP(C427,occupations,2)</f>
        <v>Critic</v>
      </c>
      <c r="E427" s="1" t="str">
        <f t="shared" si="13"/>
        <v>$occupation["Critic, Historian, Politician"]=array("OCC1050102","Critic");</v>
      </c>
    </row>
    <row r="428" spans="1:5" x14ac:dyDescent="0.2">
      <c r="A428" s="5" t="s">
        <v>486</v>
      </c>
      <c r="B428" s="6" t="s">
        <v>487</v>
      </c>
      <c r="C428" s="12" t="str">
        <f t="shared" si="12"/>
        <v>OCC729</v>
      </c>
      <c r="D428" s="12" t="str">
        <f>VLOOKUP(C428,occupations,2)</f>
        <v>Workers Not Elsewhere Classified</v>
      </c>
      <c r="E428" s="1" t="str">
        <f t="shared" si="13"/>
        <v>$occupation["crossing sweeper"]=array("OCC729","Workers Not Elsewhere Classified");</v>
      </c>
    </row>
    <row r="429" spans="1:5" x14ac:dyDescent="0.2">
      <c r="A429" s="5" t="s">
        <v>488</v>
      </c>
      <c r="B429" s="6" t="s">
        <v>489</v>
      </c>
      <c r="C429" s="12" t="str">
        <f t="shared" si="12"/>
        <v>OCC1120203</v>
      </c>
      <c r="D429" s="12" t="str">
        <f>VLOOKUP(C429,occupations,2)</f>
        <v>Art Gallery and Museum Curator</v>
      </c>
      <c r="E429" s="1" t="str">
        <f t="shared" si="13"/>
        <v>$occupation["curate"]=array("OCC1120203","Art Gallery and Museum Curator");</v>
      </c>
    </row>
    <row r="430" spans="1:5" x14ac:dyDescent="0.2">
      <c r="A430" s="5" t="s">
        <v>490</v>
      </c>
      <c r="B430" s="6" t="s">
        <v>489</v>
      </c>
      <c r="C430" s="12" t="str">
        <f t="shared" si="12"/>
        <v>OCC1120203</v>
      </c>
      <c r="D430" s="12" t="str">
        <f>VLOOKUP(C430,occupations,2)</f>
        <v>Art Gallery and Museum Curator</v>
      </c>
      <c r="E430" s="1" t="str">
        <f t="shared" si="13"/>
        <v>$occupation["Curates"]=array("OCC1120203","Art Gallery and Museum Curator");</v>
      </c>
    </row>
    <row r="431" spans="1:5" x14ac:dyDescent="0.2">
      <c r="A431" s="5" t="s">
        <v>491</v>
      </c>
      <c r="B431" s="6" t="s">
        <v>463</v>
      </c>
      <c r="C431" s="12" t="str">
        <f t="shared" si="12"/>
        <v>OCC804</v>
      </c>
      <c r="D431" s="12" t="str">
        <f>VLOOKUP(C431,occupations,2)</f>
        <v>Prisoners</v>
      </c>
      <c r="E431" s="1" t="str">
        <f t="shared" si="13"/>
        <v>$occupation["currently in prison, committed for want of sureties"]=array("OCC804","Prisoners");</v>
      </c>
    </row>
    <row r="432" spans="1:5" x14ac:dyDescent="0.2">
      <c r="A432" s="5" t="s">
        <v>492</v>
      </c>
      <c r="B432" s="6" t="s">
        <v>487</v>
      </c>
      <c r="C432" s="12" t="str">
        <f t="shared" si="12"/>
        <v>OCC729</v>
      </c>
      <c r="D432" s="12" t="str">
        <f>VLOOKUP(C432,occupations,2)</f>
        <v>Workers Not Elsewhere Classified</v>
      </c>
      <c r="E432" s="1" t="str">
        <f t="shared" si="13"/>
        <v>$occupation["cutlery worker"]=array("OCC729","Workers Not Elsewhere Classified");</v>
      </c>
    </row>
    <row r="433" spans="1:5" x14ac:dyDescent="0.2">
      <c r="A433" s="5" t="s">
        <v>493</v>
      </c>
      <c r="B433" s="6" t="s">
        <v>45</v>
      </c>
      <c r="C433" s="12" t="str">
        <f t="shared" si="12"/>
        <v>OCC106</v>
      </c>
      <c r="D433" s="12" t="str">
        <f>VLOOKUP(C433,occupations,2)</f>
        <v>Composers And Performing Artists</v>
      </c>
      <c r="E433" s="1" t="str">
        <f t="shared" si="13"/>
        <v>$occupation["Dance-band leader"]=array("OCC106","Composers And Performing Artists");</v>
      </c>
    </row>
    <row r="434" spans="1:5" x14ac:dyDescent="0.2">
      <c r="A434" s="5" t="s">
        <v>494</v>
      </c>
      <c r="B434" s="6" t="s">
        <v>71</v>
      </c>
      <c r="C434" s="12" t="str">
        <f t="shared" si="12"/>
        <v>OCC1050101</v>
      </c>
      <c r="D434" s="12" t="str">
        <f>VLOOKUP(C434,occupations,2)</f>
        <v>Authors</v>
      </c>
      <c r="E434" s="1" t="str">
        <f t="shared" si="13"/>
        <v>$occupation["Daugher of a banker, writer"]=array("OCC1050101","Authors");</v>
      </c>
    </row>
    <row r="435" spans="1:5" x14ac:dyDescent="0.2">
      <c r="A435" s="5" t="s">
        <v>495</v>
      </c>
      <c r="B435" s="6" t="s">
        <v>71</v>
      </c>
      <c r="C435" s="12" t="str">
        <f t="shared" si="12"/>
        <v>OCC1050101</v>
      </c>
      <c r="D435" s="12" t="str">
        <f>VLOOKUP(C435,occupations,2)</f>
        <v>Authors</v>
      </c>
      <c r="E435" s="1" t="str">
        <f t="shared" si="13"/>
        <v>$occupation["Daughter of a banker, writer"]=array("OCC1050101","Authors");</v>
      </c>
    </row>
    <row r="436" spans="1:5" x14ac:dyDescent="0.2">
      <c r="A436" s="5" t="s">
        <v>496</v>
      </c>
      <c r="B436" s="6" t="s">
        <v>12</v>
      </c>
      <c r="C436" s="12" t="str">
        <f t="shared" si="12"/>
        <v>OCC9</v>
      </c>
      <c r="D436" s="12" t="str">
        <f>VLOOKUP(C436,occupations,2)</f>
        <v>Unknown</v>
      </c>
      <c r="E436" s="1" t="str">
        <f t="shared" si="13"/>
        <v>$occupation["daughter of a bookkeeper, later a physician"]=array("OCC9","Unknown");</v>
      </c>
    </row>
    <row r="437" spans="1:5" x14ac:dyDescent="0.2">
      <c r="A437" s="5" t="s">
        <v>497</v>
      </c>
      <c r="B437" s="6" t="s">
        <v>12</v>
      </c>
      <c r="C437" s="12" t="str">
        <f t="shared" si="12"/>
        <v>OCC9</v>
      </c>
      <c r="D437" s="12" t="str">
        <f>VLOOKUP(C437,occupations,2)</f>
        <v>Unknown</v>
      </c>
      <c r="E437" s="1" t="str">
        <f t="shared" si="13"/>
        <v>$occupation["daughter of a diplomat"]=array("OCC9","Unknown");</v>
      </c>
    </row>
    <row r="438" spans="1:5" x14ac:dyDescent="0.2">
      <c r="A438" s="5" t="s">
        <v>498</v>
      </c>
      <c r="B438" s="6" t="s">
        <v>12</v>
      </c>
      <c r="C438" s="12" t="str">
        <f t="shared" si="12"/>
        <v>OCC9</v>
      </c>
      <c r="D438" s="12" t="str">
        <f>VLOOKUP(C438,occupations,2)</f>
        <v>Unknown</v>
      </c>
      <c r="E438" s="1" t="str">
        <f t="shared" si="13"/>
        <v>$occupation["Daughter of a diplomat and wife of a civil servant"]=array("OCC9","Unknown");</v>
      </c>
    </row>
    <row r="439" spans="1:5" x14ac:dyDescent="0.2">
      <c r="A439" s="5" t="s">
        <v>499</v>
      </c>
      <c r="B439" s="6" t="s">
        <v>12</v>
      </c>
      <c r="C439" s="12" t="str">
        <f t="shared" si="12"/>
        <v>OCC9</v>
      </c>
      <c r="D439" s="12" t="str">
        <f>VLOOKUP(C439,occupations,2)</f>
        <v>Unknown</v>
      </c>
      <c r="E439" s="1" t="str">
        <f t="shared" si="13"/>
        <v>$occupation["Daughter of a Scottish land owning family"]=array("OCC9","Unknown");</v>
      </c>
    </row>
    <row r="440" spans="1:5" x14ac:dyDescent="0.2">
      <c r="A440" s="5" t="s">
        <v>500</v>
      </c>
      <c r="B440" s="6" t="s">
        <v>12</v>
      </c>
      <c r="C440" s="12" t="str">
        <f t="shared" si="12"/>
        <v>OCC9</v>
      </c>
      <c r="D440" s="12" t="str">
        <f>VLOOKUP(C440,occupations,2)</f>
        <v>Unknown</v>
      </c>
      <c r="E440" s="1" t="str">
        <f t="shared" si="13"/>
        <v>$occupation["Daughter of a Scottish landowning family"]=array("OCC9","Unknown");</v>
      </c>
    </row>
    <row r="441" spans="1:5" x14ac:dyDescent="0.2">
      <c r="A441" s="5" t="s">
        <v>501</v>
      </c>
      <c r="B441" s="6" t="s">
        <v>12</v>
      </c>
      <c r="C441" s="12" t="str">
        <f t="shared" si="12"/>
        <v>OCC9</v>
      </c>
      <c r="D441" s="12" t="str">
        <f>VLOOKUP(C441,occupations,2)</f>
        <v>Unknown</v>
      </c>
      <c r="E441" s="1" t="str">
        <f t="shared" si="13"/>
        <v>$occupation["daughter of a weaver"]=array("OCC9","Unknown");</v>
      </c>
    </row>
    <row r="442" spans="1:5" x14ac:dyDescent="0.2">
      <c r="A442" s="5" t="s">
        <v>502</v>
      </c>
      <c r="B442" s="6" t="s">
        <v>12</v>
      </c>
      <c r="C442" s="12" t="str">
        <f t="shared" si="12"/>
        <v>OCC9</v>
      </c>
      <c r="D442" s="12" t="str">
        <f>VLOOKUP(C442,occupations,2)</f>
        <v>Unknown</v>
      </c>
      <c r="E442" s="1" t="str">
        <f t="shared" si="13"/>
        <v>$occupation["daughter of artist and writer"]=array("OCC9","Unknown");</v>
      </c>
    </row>
    <row r="443" spans="1:5" x14ac:dyDescent="0.2">
      <c r="A443" s="5" t="s">
        <v>503</v>
      </c>
      <c r="B443" s="6" t="s">
        <v>12</v>
      </c>
      <c r="C443" s="12" t="str">
        <f t="shared" si="12"/>
        <v>OCC9</v>
      </c>
      <c r="D443" s="12" t="str">
        <f>VLOOKUP(C443,occupations,2)</f>
        <v>Unknown</v>
      </c>
      <c r="E443" s="1" t="str">
        <f t="shared" si="13"/>
        <v>$occupation["daughter of banker and merchant"]=array("OCC9","Unknown");</v>
      </c>
    </row>
    <row r="444" spans="1:5" x14ac:dyDescent="0.2">
      <c r="A444" s="5" t="s">
        <v>504</v>
      </c>
      <c r="B444" s="6" t="s">
        <v>12</v>
      </c>
      <c r="C444" s="12" t="str">
        <f t="shared" si="12"/>
        <v>OCC9</v>
      </c>
      <c r="D444" s="12" t="str">
        <f>VLOOKUP(C444,occupations,2)</f>
        <v>Unknown</v>
      </c>
      <c r="E444" s="1" t="str">
        <f t="shared" si="13"/>
        <v>$occupation["daughter of Baronet, wife of MP"]=array("OCC9","Unknown");</v>
      </c>
    </row>
    <row r="445" spans="1:5" x14ac:dyDescent="0.2">
      <c r="A445" s="5" t="s">
        <v>505</v>
      </c>
      <c r="B445" s="6" t="s">
        <v>12</v>
      </c>
      <c r="C445" s="12" t="str">
        <f t="shared" si="12"/>
        <v>OCC9</v>
      </c>
      <c r="D445" s="12" t="str">
        <f>VLOOKUP(C445,occupations,2)</f>
        <v>Unknown</v>
      </c>
      <c r="E445" s="1" t="str">
        <f t="shared" si="13"/>
        <v>$occupation["daughter of clergyman"]=array("OCC9","Unknown");</v>
      </c>
    </row>
    <row r="446" spans="1:5" x14ac:dyDescent="0.2">
      <c r="A446" s="5" t="s">
        <v>506</v>
      </c>
      <c r="B446" s="6" t="s">
        <v>12</v>
      </c>
      <c r="C446" s="12" t="str">
        <f t="shared" si="12"/>
        <v>OCC9</v>
      </c>
      <c r="D446" s="12" t="str">
        <f>VLOOKUP(C446,occupations,2)</f>
        <v>Unknown</v>
      </c>
      <c r="E446" s="1" t="str">
        <f t="shared" si="13"/>
        <v>$occupation["daughter of clergyman and writer"]=array("OCC9","Unknown");</v>
      </c>
    </row>
    <row r="447" spans="1:5" x14ac:dyDescent="0.2">
      <c r="A447" s="5" t="s">
        <v>507</v>
      </c>
      <c r="B447" s="6" t="s">
        <v>12</v>
      </c>
      <c r="C447" s="12" t="str">
        <f t="shared" si="12"/>
        <v>OCC9</v>
      </c>
      <c r="D447" s="12" t="str">
        <f>VLOOKUP(C447,occupations,2)</f>
        <v>Unknown</v>
      </c>
      <c r="E447" s="1" t="str">
        <f t="shared" si="13"/>
        <v>$occupation["daughter of clergyman, later schoolmistress and Head of English"]=array("OCC9","Unknown");</v>
      </c>
    </row>
    <row r="448" spans="1:5" x14ac:dyDescent="0.2">
      <c r="A448" s="5" t="s">
        <v>508</v>
      </c>
      <c r="B448" s="6" t="s">
        <v>12</v>
      </c>
      <c r="C448" s="12" t="str">
        <f t="shared" si="12"/>
        <v>OCC9</v>
      </c>
      <c r="D448" s="12" t="str">
        <f>VLOOKUP(C448,occupations,2)</f>
        <v>Unknown</v>
      </c>
      <c r="E448" s="1" t="str">
        <f t="shared" si="13"/>
        <v>$occupation["Daughter of clergyman, produce merchant, poet and politician"]=array("OCC9","Unknown");</v>
      </c>
    </row>
    <row r="449" spans="1:5" x14ac:dyDescent="0.2">
      <c r="A449" s="5" t="s">
        <v>509</v>
      </c>
      <c r="B449" s="6" t="s">
        <v>12</v>
      </c>
      <c r="C449" s="12" t="str">
        <f t="shared" si="12"/>
        <v>OCC9</v>
      </c>
      <c r="D449" s="12" t="str">
        <f>VLOOKUP(C449,occupations,2)</f>
        <v>Unknown</v>
      </c>
      <c r="E449" s="1" t="str">
        <f t="shared" si="13"/>
        <v>$occupation["Daughter of Dissenting minister"]=array("OCC9","Unknown");</v>
      </c>
    </row>
    <row r="450" spans="1:5" x14ac:dyDescent="0.2">
      <c r="A450" s="5" t="s">
        <v>510</v>
      </c>
      <c r="B450" s="6" t="s">
        <v>12</v>
      </c>
      <c r="C450" s="12" t="str">
        <f t="shared" si="12"/>
        <v>OCC9</v>
      </c>
      <c r="D450" s="12" t="str">
        <f>VLOOKUP(C450,occupations,2)</f>
        <v>Unknown</v>
      </c>
      <c r="E450" s="1" t="str">
        <f t="shared" si="13"/>
        <v>$occupation["Daughter of doctor"]=array("OCC9","Unknown");</v>
      </c>
    </row>
    <row r="451" spans="1:5" x14ac:dyDescent="0.2">
      <c r="A451" s="5" t="s">
        <v>511</v>
      </c>
      <c r="B451" s="6" t="s">
        <v>12</v>
      </c>
      <c r="C451" s="12" t="str">
        <f t="shared" ref="C451:C514" si="14">"OCC"&amp;B451</f>
        <v>OCC9</v>
      </c>
      <c r="D451" s="12" t="str">
        <f>VLOOKUP(C451,occupations,2)</f>
        <v>Unknown</v>
      </c>
      <c r="E451" s="1" t="str">
        <f t="shared" ref="E451:E514" si="15">"$occupation["""&amp;A451&amp;"""]=array(""OCC"&amp;B451&amp;""","""&amp;D451&amp;""");"</f>
        <v>$occupation["daughter of English master at grammar school"]=array("OCC9","Unknown");</v>
      </c>
    </row>
    <row r="452" spans="1:5" x14ac:dyDescent="0.2">
      <c r="A452" s="5" t="s">
        <v>512</v>
      </c>
      <c r="B452" s="6" t="s">
        <v>12</v>
      </c>
      <c r="C452" s="12" t="str">
        <f t="shared" si="14"/>
        <v>OCC9</v>
      </c>
      <c r="D452" s="12" t="str">
        <f>VLOOKUP(C452,occupations,2)</f>
        <v>Unknown</v>
      </c>
      <c r="E452" s="1" t="str">
        <f t="shared" si="15"/>
        <v>$occupation["daughter of farm labourer, later a suffragette"]=array("OCC9","Unknown");</v>
      </c>
    </row>
    <row r="453" spans="1:5" x14ac:dyDescent="0.2">
      <c r="A453" s="5" t="s">
        <v>513</v>
      </c>
      <c r="B453" s="6" t="s">
        <v>12</v>
      </c>
      <c r="C453" s="12" t="str">
        <f t="shared" si="14"/>
        <v>OCC9</v>
      </c>
      <c r="D453" s="12" t="str">
        <f>VLOOKUP(C453,occupations,2)</f>
        <v>Unknown</v>
      </c>
      <c r="E453" s="1" t="str">
        <f t="shared" si="15"/>
        <v>$occupation["daughter of farm labourer, later suffragette"]=array("OCC9","Unknown");</v>
      </c>
    </row>
    <row r="454" spans="1:5" x14ac:dyDescent="0.2">
      <c r="A454" s="5" t="s">
        <v>514</v>
      </c>
      <c r="B454" s="6" t="s">
        <v>12</v>
      </c>
      <c r="C454" s="12" t="str">
        <f t="shared" si="14"/>
        <v>OCC9</v>
      </c>
      <c r="D454" s="12" t="str">
        <f>VLOOKUP(C454,occupations,2)</f>
        <v>Unknown</v>
      </c>
      <c r="E454" s="1" t="str">
        <f t="shared" si="15"/>
        <v>$occupation["Daughter of fifth Earl of Kingston upon Hull"]=array("OCC9","Unknown");</v>
      </c>
    </row>
    <row r="455" spans="1:5" x14ac:dyDescent="0.2">
      <c r="A455" s="5" t="s">
        <v>515</v>
      </c>
      <c r="B455" s="6" t="s">
        <v>12</v>
      </c>
      <c r="C455" s="12" t="str">
        <f t="shared" si="14"/>
        <v>OCC9</v>
      </c>
      <c r="D455" s="12" t="str">
        <f>VLOOKUP(C455,occupations,2)</f>
        <v>Unknown</v>
      </c>
      <c r="E455" s="1" t="str">
        <f t="shared" si="15"/>
        <v>$occupation["daughter of former Lieutenant, Governor of Bury St Edmunds Gaol"]=array("OCC9","Unknown");</v>
      </c>
    </row>
    <row r="456" spans="1:5" x14ac:dyDescent="0.2">
      <c r="A456" s="5" t="s">
        <v>516</v>
      </c>
      <c r="B456" s="6" t="s">
        <v>12</v>
      </c>
      <c r="C456" s="12" t="str">
        <f t="shared" si="14"/>
        <v>OCC9</v>
      </c>
      <c r="D456" s="12" t="str">
        <f>VLOOKUP(C456,occupations,2)</f>
        <v>Unknown</v>
      </c>
      <c r="E456" s="1" t="str">
        <f t="shared" si="15"/>
        <v>$occupation["daughter of high sheriff of Yorkshire, being educated by service in Hoby's household"]=array("OCC9","Unknown");</v>
      </c>
    </row>
    <row r="457" spans="1:5" x14ac:dyDescent="0.2">
      <c r="A457" s="5" t="s">
        <v>517</v>
      </c>
      <c r="B457" s="6" t="s">
        <v>12</v>
      </c>
      <c r="C457" s="12" t="str">
        <f t="shared" si="14"/>
        <v>OCC9</v>
      </c>
      <c r="D457" s="12" t="str">
        <f>VLOOKUP(C457,occupations,2)</f>
        <v>Unknown</v>
      </c>
      <c r="E457" s="1" t="str">
        <f t="shared" si="15"/>
        <v>$occupation["daughter of JP"]=array("OCC9","Unknown");</v>
      </c>
    </row>
    <row r="458" spans="1:5" x14ac:dyDescent="0.2">
      <c r="A458" s="5" t="s">
        <v>518</v>
      </c>
      <c r="B458" s="6" t="s">
        <v>12</v>
      </c>
      <c r="C458" s="12" t="str">
        <f t="shared" si="14"/>
        <v>OCC9</v>
      </c>
      <c r="D458" s="12" t="str">
        <f>VLOOKUP(C458,occupations,2)</f>
        <v>Unknown</v>
      </c>
      <c r="E458" s="1" t="str">
        <f t="shared" si="15"/>
        <v>$occupation["daughter of landowner"]=array("OCC9","Unknown");</v>
      </c>
    </row>
    <row r="459" spans="1:5" x14ac:dyDescent="0.2">
      <c r="A459" s="5" t="s">
        <v>519</v>
      </c>
      <c r="B459" s="6" t="s">
        <v>12</v>
      </c>
      <c r="C459" s="12" t="str">
        <f t="shared" si="14"/>
        <v>OCC9</v>
      </c>
      <c r="D459" s="12" t="str">
        <f>VLOOKUP(C459,occupations,2)</f>
        <v>Unknown</v>
      </c>
      <c r="E459" s="1" t="str">
        <f t="shared" si="15"/>
        <v>$occupation["daughter of Lieutenant"]=array("OCC9","Unknown");</v>
      </c>
    </row>
    <row r="460" spans="1:5" x14ac:dyDescent="0.2">
      <c r="A460" s="5" t="s">
        <v>520</v>
      </c>
      <c r="B460" s="6" t="s">
        <v>12</v>
      </c>
      <c r="C460" s="12" t="str">
        <f t="shared" si="14"/>
        <v>OCC9</v>
      </c>
      <c r="D460" s="12" t="str">
        <f>VLOOKUP(C460,occupations,2)</f>
        <v>Unknown</v>
      </c>
      <c r="E460" s="1" t="str">
        <f t="shared" si="15"/>
        <v>$occupation["daughter of manufacturer; later schoolmistress and head of English"]=array("OCC9","Unknown");</v>
      </c>
    </row>
    <row r="461" spans="1:5" x14ac:dyDescent="0.2">
      <c r="A461" s="5" t="s">
        <v>521</v>
      </c>
      <c r="B461" s="6" t="s">
        <v>12</v>
      </c>
      <c r="C461" s="12" t="str">
        <f t="shared" si="14"/>
        <v>OCC9</v>
      </c>
      <c r="D461" s="12" t="str">
        <f>VLOOKUP(C461,occupations,2)</f>
        <v>Unknown</v>
      </c>
      <c r="E461" s="1" t="str">
        <f t="shared" si="15"/>
        <v>$occupation["daughter of merchant and banker"]=array("OCC9","Unknown");</v>
      </c>
    </row>
    <row r="462" spans="1:5" x14ac:dyDescent="0.2">
      <c r="A462" s="5" t="s">
        <v>522</v>
      </c>
      <c r="B462" s="6" t="s">
        <v>12</v>
      </c>
      <c r="C462" s="12" t="str">
        <f t="shared" si="14"/>
        <v>OCC9</v>
      </c>
      <c r="D462" s="12" t="str">
        <f>VLOOKUP(C462,occupations,2)</f>
        <v>Unknown</v>
      </c>
      <c r="E462" s="1" t="str">
        <f t="shared" si="15"/>
        <v>$occupation["Daughter of monarch"]=array("OCC9","Unknown");</v>
      </c>
    </row>
    <row r="463" spans="1:5" x14ac:dyDescent="0.2">
      <c r="A463" s="5" t="s">
        <v>523</v>
      </c>
      <c r="B463" s="6" t="s">
        <v>12</v>
      </c>
      <c r="C463" s="12" t="str">
        <f t="shared" si="14"/>
        <v>OCC9</v>
      </c>
      <c r="D463" s="12" t="str">
        <f>VLOOKUP(C463,occupations,2)</f>
        <v>Unknown</v>
      </c>
      <c r="E463" s="1" t="str">
        <f t="shared" si="15"/>
        <v>$occupation["daughter of MP"]=array("OCC9","Unknown");</v>
      </c>
    </row>
    <row r="464" spans="1:5" x14ac:dyDescent="0.2">
      <c r="A464" s="5" t="s">
        <v>524</v>
      </c>
      <c r="B464" s="6" t="s">
        <v>12</v>
      </c>
      <c r="C464" s="12" t="str">
        <f t="shared" si="14"/>
        <v>OCC9</v>
      </c>
      <c r="D464" s="12" t="str">
        <f>VLOOKUP(C464,occupations,2)</f>
        <v>Unknown</v>
      </c>
      <c r="E464" s="1" t="str">
        <f t="shared" si="15"/>
        <v>$occupation["daughter of music historian Charles Burney; later writer"]=array("OCC9","Unknown");</v>
      </c>
    </row>
    <row r="465" spans="1:5" x14ac:dyDescent="0.2">
      <c r="A465" s="5" t="s">
        <v>525</v>
      </c>
      <c r="B465" s="6" t="s">
        <v>12</v>
      </c>
      <c r="C465" s="12" t="str">
        <f t="shared" si="14"/>
        <v>OCC9</v>
      </c>
      <c r="D465" s="12" t="str">
        <f>VLOOKUP(C465,occupations,2)</f>
        <v>Unknown</v>
      </c>
      <c r="E465" s="1" t="str">
        <f t="shared" si="15"/>
        <v>$occupation["daughter of novelist and journalist"]=array("OCC9","Unknown");</v>
      </c>
    </row>
    <row r="466" spans="1:5" x14ac:dyDescent="0.2">
      <c r="A466" s="5" t="s">
        <v>526</v>
      </c>
      <c r="B466" s="6" t="s">
        <v>12</v>
      </c>
      <c r="C466" s="12" t="str">
        <f t="shared" si="14"/>
        <v>OCC9</v>
      </c>
      <c r="D466" s="12" t="str">
        <f>VLOOKUP(C466,occupations,2)</f>
        <v>Unknown</v>
      </c>
      <c r="E466" s="1" t="str">
        <f t="shared" si="15"/>
        <v>$occupation["daughter of Prime Minister"]=array("OCC9","Unknown");</v>
      </c>
    </row>
    <row r="467" spans="1:5" x14ac:dyDescent="0.2">
      <c r="A467" s="5" t="s">
        <v>527</v>
      </c>
      <c r="B467" s="6" t="s">
        <v>12</v>
      </c>
      <c r="C467" s="12" t="str">
        <f t="shared" si="14"/>
        <v>OCC9</v>
      </c>
      <c r="D467" s="12" t="str">
        <f>VLOOKUP(C467,occupations,2)</f>
        <v>Unknown</v>
      </c>
      <c r="E467" s="1" t="str">
        <f t="shared" si="15"/>
        <v>$occupation["daughter of Prison Governor"]=array("OCC9","Unknown");</v>
      </c>
    </row>
    <row r="468" spans="1:5" x14ac:dyDescent="0.2">
      <c r="A468" s="5" t="s">
        <v>528</v>
      </c>
      <c r="B468" s="6" t="s">
        <v>12</v>
      </c>
      <c r="C468" s="12" t="str">
        <f t="shared" si="14"/>
        <v>OCC9</v>
      </c>
      <c r="D468" s="12" t="str">
        <f>VLOOKUP(C468,occupations,2)</f>
        <v>Unknown</v>
      </c>
      <c r="E468" s="1" t="str">
        <f t="shared" si="15"/>
        <v>$occupation["daughter of railway clerk"]=array("OCC9","Unknown");</v>
      </c>
    </row>
    <row r="469" spans="1:5" x14ac:dyDescent="0.2">
      <c r="A469" s="5" t="s">
        <v>529</v>
      </c>
      <c r="B469" s="6" t="s">
        <v>12</v>
      </c>
      <c r="C469" s="12" t="str">
        <f t="shared" si="14"/>
        <v>OCC9</v>
      </c>
      <c r="D469" s="12" t="str">
        <f>VLOOKUP(C469,occupations,2)</f>
        <v>Unknown</v>
      </c>
      <c r="E469" s="1" t="str">
        <f t="shared" si="15"/>
        <v>$occupation["daughter of Revd Peter Leigh"]=array("OCC9","Unknown");</v>
      </c>
    </row>
    <row r="470" spans="1:5" x14ac:dyDescent="0.2">
      <c r="A470" s="5" t="s">
        <v>530</v>
      </c>
      <c r="B470" s="6" t="s">
        <v>12</v>
      </c>
      <c r="C470" s="12" t="str">
        <f t="shared" si="14"/>
        <v>OCC9</v>
      </c>
      <c r="D470" s="12" t="str">
        <f>VLOOKUP(C470,occupations,2)</f>
        <v>Unknown</v>
      </c>
      <c r="E470" s="1" t="str">
        <f t="shared" si="15"/>
        <v>$occupation["daughter of Richardson's late friend"]=array("OCC9","Unknown");</v>
      </c>
    </row>
    <row r="471" spans="1:5" x14ac:dyDescent="0.2">
      <c r="A471" s="5" t="s">
        <v>531</v>
      </c>
      <c r="B471" s="6" t="s">
        <v>12</v>
      </c>
      <c r="C471" s="12" t="str">
        <f t="shared" si="14"/>
        <v>OCC9</v>
      </c>
      <c r="D471" s="12" t="str">
        <f>VLOOKUP(C471,occupations,2)</f>
        <v>Unknown</v>
      </c>
      <c r="E471" s="1" t="str">
        <f t="shared" si="15"/>
        <v>$occupation["Daughter of Scottish land owning family"]=array("OCC9","Unknown");</v>
      </c>
    </row>
    <row r="472" spans="1:5" x14ac:dyDescent="0.2">
      <c r="A472" s="5" t="s">
        <v>532</v>
      </c>
      <c r="B472" s="6" t="s">
        <v>12</v>
      </c>
      <c r="C472" s="12" t="str">
        <f t="shared" si="14"/>
        <v>OCC9</v>
      </c>
      <c r="D472" s="12" t="str">
        <f>VLOOKUP(C472,occupations,2)</f>
        <v>Unknown</v>
      </c>
      <c r="E472" s="1" t="str">
        <f t="shared" si="15"/>
        <v>$occupation["Daughter of Scottish landowning family"]=array("OCC9","Unknown");</v>
      </c>
    </row>
    <row r="473" spans="1:5" x14ac:dyDescent="0.2">
      <c r="A473" s="5" t="s">
        <v>533</v>
      </c>
      <c r="B473" s="6" t="s">
        <v>12</v>
      </c>
      <c r="C473" s="12" t="str">
        <f t="shared" si="14"/>
        <v>OCC9</v>
      </c>
      <c r="D473" s="12" t="str">
        <f>VLOOKUP(C473,occupations,2)</f>
        <v>Unknown</v>
      </c>
      <c r="E473" s="1" t="str">
        <f t="shared" si="15"/>
        <v>$occupation["Daughter of stonemason"]=array("OCC9","Unknown");</v>
      </c>
    </row>
    <row r="474" spans="1:5" x14ac:dyDescent="0.2">
      <c r="A474" s="5" t="s">
        <v>534</v>
      </c>
      <c r="B474" s="6" t="s">
        <v>12</v>
      </c>
      <c r="C474" s="12" t="str">
        <f t="shared" si="14"/>
        <v>OCC9</v>
      </c>
      <c r="D474" s="12" t="str">
        <f>VLOOKUP(C474,occupations,2)</f>
        <v>Unknown</v>
      </c>
      <c r="E474" s="1" t="str">
        <f t="shared" si="15"/>
        <v>$occupation["Daughter of the fifth Earl of Kingston upon Hull"]=array("OCC9","Unknown");</v>
      </c>
    </row>
    <row r="475" spans="1:5" x14ac:dyDescent="0.2">
      <c r="A475" s="5" t="s">
        <v>535</v>
      </c>
      <c r="B475" s="6" t="s">
        <v>12</v>
      </c>
      <c r="C475" s="12" t="str">
        <f t="shared" si="14"/>
        <v>OCC9</v>
      </c>
      <c r="D475" s="12" t="str">
        <f>VLOOKUP(C475,occupations,2)</f>
        <v>Unknown</v>
      </c>
      <c r="E475" s="1" t="str">
        <f t="shared" si="15"/>
        <v>$occupation["Daughter of the fifth Earl of Kingston upon Hull. Wife of the British ambassador to Constantinople."]=array("OCC9","Unknown");</v>
      </c>
    </row>
    <row r="476" spans="1:5" x14ac:dyDescent="0.2">
      <c r="A476" s="5" t="s">
        <v>536</v>
      </c>
      <c r="B476" s="6" t="s">
        <v>12</v>
      </c>
      <c r="C476" s="12" t="str">
        <f t="shared" si="14"/>
        <v>OCC9</v>
      </c>
      <c r="D476" s="12" t="str">
        <f>VLOOKUP(C476,occupations,2)</f>
        <v>Unknown</v>
      </c>
      <c r="E476" s="1" t="str">
        <f t="shared" si="15"/>
        <v>$occupation["Daughter of the Reverend James Boen Hawkesford, rector of Rodmell"]=array("OCC9","Unknown");</v>
      </c>
    </row>
    <row r="477" spans="1:5" x14ac:dyDescent="0.2">
      <c r="A477" s="5" t="s">
        <v>537</v>
      </c>
      <c r="B477" s="6" t="s">
        <v>12</v>
      </c>
      <c r="C477" s="12" t="str">
        <f t="shared" si="14"/>
        <v>OCC9</v>
      </c>
      <c r="D477" s="12" t="str">
        <f>VLOOKUP(C477,occupations,2)</f>
        <v>Unknown</v>
      </c>
      <c r="E477" s="1" t="str">
        <f t="shared" si="15"/>
        <v>$occupation["Daughter of Wiiliam Thackeray, wife of Leslie Stephen"]=array("OCC9","Unknown");</v>
      </c>
    </row>
    <row r="478" spans="1:5" x14ac:dyDescent="0.2">
      <c r="A478" s="5" t="s">
        <v>538</v>
      </c>
      <c r="B478" s="6" t="s">
        <v>12</v>
      </c>
      <c r="C478" s="12" t="str">
        <f t="shared" si="14"/>
        <v>OCC9</v>
      </c>
      <c r="D478" s="12" t="str">
        <f>VLOOKUP(C478,occupations,2)</f>
        <v>Unknown</v>
      </c>
      <c r="E478" s="1" t="str">
        <f t="shared" si="15"/>
        <v>$occupation["daughter of writer"]=array("OCC9","Unknown");</v>
      </c>
    </row>
    <row r="479" spans="1:5" x14ac:dyDescent="0.2">
      <c r="A479" s="5" t="s">
        <v>539</v>
      </c>
      <c r="B479" s="6" t="s">
        <v>12</v>
      </c>
      <c r="C479" s="12" t="str">
        <f t="shared" si="14"/>
        <v>OCC9</v>
      </c>
      <c r="D479" s="12" t="str">
        <f>VLOOKUP(C479,occupations,2)</f>
        <v>Unknown</v>
      </c>
      <c r="E479" s="1" t="str">
        <f t="shared" si="15"/>
        <v>$occupation["daughter of writer and artist"]=array("OCC9","Unknown");</v>
      </c>
    </row>
    <row r="480" spans="1:5" x14ac:dyDescent="0.2">
      <c r="A480" s="5" t="s">
        <v>540</v>
      </c>
      <c r="B480" s="6" t="s">
        <v>541</v>
      </c>
      <c r="C480" s="12" t="str">
        <f t="shared" si="14"/>
        <v>OCC719</v>
      </c>
      <c r="D480" s="12" t="str">
        <f>VLOOKUP(C480,occupations,2)</f>
        <v>Glass Formers, Potters And Related Workers</v>
      </c>
      <c r="E480" s="1" t="str">
        <f t="shared" si="15"/>
        <v>$occupation["deals in glasses"]=array("OCC719","Glass Formers, Potters And Related Workers");</v>
      </c>
    </row>
    <row r="481" spans="1:5" x14ac:dyDescent="0.2">
      <c r="A481" s="5" t="s">
        <v>542</v>
      </c>
      <c r="B481" s="6" t="s">
        <v>79</v>
      </c>
      <c r="C481" s="12" t="str">
        <f t="shared" si="14"/>
        <v>OCC115</v>
      </c>
      <c r="D481" s="12" t="str">
        <f>VLOOKUP(C481,occupations,2)</f>
        <v>Teachers</v>
      </c>
      <c r="E481" s="1" t="str">
        <f t="shared" si="15"/>
        <v>$occupation["Dean of St Paul's"]=array("OCC115","Teachers");</v>
      </c>
    </row>
    <row r="482" spans="1:5" x14ac:dyDescent="0.2">
      <c r="A482" s="5" t="s">
        <v>543</v>
      </c>
      <c r="B482" s="6" t="s">
        <v>79</v>
      </c>
      <c r="C482" s="12" t="str">
        <f t="shared" si="14"/>
        <v>OCC115</v>
      </c>
      <c r="D482" s="12" t="str">
        <f>VLOOKUP(C482,occupations,2)</f>
        <v>Teachers</v>
      </c>
      <c r="E482" s="1" t="str">
        <f t="shared" si="15"/>
        <v>$occupation["Dean of Westminster"]=array("OCC115","Teachers");</v>
      </c>
    </row>
    <row r="483" spans="1:5" x14ac:dyDescent="0.2">
      <c r="A483" s="5" t="s">
        <v>544</v>
      </c>
      <c r="B483" s="6" t="s">
        <v>79</v>
      </c>
      <c r="C483" s="12" t="str">
        <f t="shared" si="14"/>
        <v>OCC115</v>
      </c>
      <c r="D483" s="12" t="str">
        <f>VLOOKUP(C483,occupations,2)</f>
        <v>Teachers</v>
      </c>
      <c r="E483" s="1" t="str">
        <f t="shared" si="15"/>
        <v>$occupation["Dean of Westminster Abbey"]=array("OCC115","Teachers");</v>
      </c>
    </row>
    <row r="484" spans="1:5" x14ac:dyDescent="0.2">
      <c r="A484" s="5" t="s">
        <v>545</v>
      </c>
      <c r="B484" s="6" t="s">
        <v>275</v>
      </c>
      <c r="C484" s="12" t="str">
        <f t="shared" si="14"/>
        <v>OCC725</v>
      </c>
      <c r="D484" s="12" t="str">
        <f>VLOOKUP(C484,occupations,2)</f>
        <v>Bricklayers, Carpenters And Other Construction Workers</v>
      </c>
      <c r="E484" s="1" t="str">
        <f t="shared" si="15"/>
        <v>$occupation["Demolition checker"]=array("OCC725","Bricklayers, Carpenters And Other Construction Workers");</v>
      </c>
    </row>
    <row r="485" spans="1:5" x14ac:dyDescent="0.2">
      <c r="A485" s="5" t="s">
        <v>546</v>
      </c>
      <c r="B485" s="6" t="s">
        <v>71</v>
      </c>
      <c r="C485" s="12" t="str">
        <f t="shared" si="14"/>
        <v>OCC1050101</v>
      </c>
      <c r="D485" s="12" t="str">
        <f>VLOOKUP(C485,occupations,2)</f>
        <v>Authors</v>
      </c>
      <c r="E485" s="1" t="str">
        <f t="shared" si="15"/>
        <v>$occupation["Diarist"]=array("OCC1050101","Authors");</v>
      </c>
    </row>
    <row r="486" spans="1:5" x14ac:dyDescent="0.2">
      <c r="A486" s="5" t="s">
        <v>547</v>
      </c>
      <c r="B486" s="6" t="s">
        <v>548</v>
      </c>
      <c r="C486" s="12" t="str">
        <f t="shared" si="14"/>
        <v>OCC702</v>
      </c>
      <c r="D486" s="12" t="str">
        <f>VLOOKUP(C486,occupations,2)</f>
        <v>Metal Processors</v>
      </c>
      <c r="E486" s="1" t="str">
        <f t="shared" si="15"/>
        <v>$occupation["die-caster"]=array("OCC702","Metal Processors");</v>
      </c>
    </row>
    <row r="487" spans="1:5" x14ac:dyDescent="0.2">
      <c r="A487" s="5" t="s">
        <v>549</v>
      </c>
      <c r="B487" s="6" t="s">
        <v>12</v>
      </c>
      <c r="C487" s="12" t="str">
        <f t="shared" si="14"/>
        <v>OCC9</v>
      </c>
      <c r="D487" s="12" t="str">
        <f>VLOOKUP(C487,occupations,2)</f>
        <v>Unknown</v>
      </c>
      <c r="E487" s="1" t="str">
        <f t="shared" si="15"/>
        <v>$occupation["die-caster's son"]=array("OCC9","Unknown");</v>
      </c>
    </row>
    <row r="488" spans="1:5" x14ac:dyDescent="0.2">
      <c r="A488" s="5" t="s">
        <v>550</v>
      </c>
      <c r="B488" s="6" t="s">
        <v>3</v>
      </c>
      <c r="C488" s="12" t="str">
        <f t="shared" si="14"/>
        <v>OCC302</v>
      </c>
      <c r="D488" s="12" t="str">
        <f>VLOOKUP(C488,occupations,2)</f>
        <v>Government Executive Officials</v>
      </c>
      <c r="E488" s="1" t="str">
        <f t="shared" si="15"/>
        <v>$occupation["diplomat"]=array("OCC302","Government Executive Officials");</v>
      </c>
    </row>
    <row r="489" spans="1:5" x14ac:dyDescent="0.2">
      <c r="A489" s="5" t="s">
        <v>551</v>
      </c>
      <c r="B489" s="6" t="s">
        <v>3</v>
      </c>
      <c r="C489" s="12" t="str">
        <f t="shared" si="14"/>
        <v>OCC302</v>
      </c>
      <c r="D489" s="12" t="str">
        <f>VLOOKUP(C489,occupations,2)</f>
        <v>Government Executive Officials</v>
      </c>
      <c r="E489" s="1" t="str">
        <f t="shared" si="15"/>
        <v>$occupation["diplomat (colonial civil servant)"]=array("OCC302","Government Executive Officials");</v>
      </c>
    </row>
    <row r="490" spans="1:5" x14ac:dyDescent="0.2">
      <c r="A490" s="5" t="s">
        <v>552</v>
      </c>
      <c r="B490" s="6" t="s">
        <v>3</v>
      </c>
      <c r="C490" s="12" t="str">
        <f t="shared" si="14"/>
        <v>OCC302</v>
      </c>
      <c r="D490" s="12" t="str">
        <f>VLOOKUP(C490,occupations,2)</f>
        <v>Government Executive Officials</v>
      </c>
      <c r="E490" s="1" t="str">
        <f t="shared" si="15"/>
        <v>$occupation["diplomat (colonial civil servant) and army officer"]=array("OCC302","Government Executive Officials");</v>
      </c>
    </row>
    <row r="491" spans="1:5" x14ac:dyDescent="0.2">
      <c r="A491" s="5" t="s">
        <v>553</v>
      </c>
      <c r="B491" s="6" t="s">
        <v>3</v>
      </c>
      <c r="C491" s="12" t="str">
        <f t="shared" si="14"/>
        <v>OCC302</v>
      </c>
      <c r="D491" s="12" t="str">
        <f>VLOOKUP(C491,occupations,2)</f>
        <v>Government Executive Officials</v>
      </c>
      <c r="E491" s="1" t="str">
        <f t="shared" si="15"/>
        <v>$occupation["Diplomat and wife"]=array("OCC302","Government Executive Officials");</v>
      </c>
    </row>
    <row r="492" spans="1:5" x14ac:dyDescent="0.2">
      <c r="A492" s="5" t="s">
        <v>554</v>
      </c>
      <c r="B492" s="6" t="s">
        <v>12</v>
      </c>
      <c r="C492" s="12" t="str">
        <f t="shared" si="14"/>
        <v>OCC9</v>
      </c>
      <c r="D492" s="12" t="str">
        <f>VLOOKUP(C492,occupations,2)</f>
        <v>Unknown</v>
      </c>
      <c r="E492" s="1" t="str">
        <f t="shared" si="15"/>
        <v>$occupation["Diplomat's daugher and civil servant's wife"]=array("OCC9","Unknown");</v>
      </c>
    </row>
    <row r="493" spans="1:5" x14ac:dyDescent="0.2">
      <c r="A493" s="5" t="s">
        <v>555</v>
      </c>
      <c r="B493" s="6" t="s">
        <v>12</v>
      </c>
      <c r="C493" s="12" t="str">
        <f t="shared" si="14"/>
        <v>OCC9</v>
      </c>
      <c r="D493" s="12" t="str">
        <f>VLOOKUP(C493,occupations,2)</f>
        <v>Unknown</v>
      </c>
      <c r="E493" s="1" t="str">
        <f t="shared" si="15"/>
        <v>$occupation["Diplomat's daughter and civil servant's wife"]=array("OCC9","Unknown");</v>
      </c>
    </row>
    <row r="494" spans="1:5" x14ac:dyDescent="0.2">
      <c r="A494" s="5" t="s">
        <v>556</v>
      </c>
      <c r="B494" s="6" t="s">
        <v>12</v>
      </c>
      <c r="C494" s="12" t="str">
        <f t="shared" si="14"/>
        <v>OCC9</v>
      </c>
      <c r="D494" s="12" t="str">
        <f>VLOOKUP(C494,occupations,2)</f>
        <v>Unknown</v>
      </c>
      <c r="E494" s="1" t="str">
        <f t="shared" si="15"/>
        <v>$occupation["Diplomat's ife"]=array("OCC9","Unknown");</v>
      </c>
    </row>
    <row r="495" spans="1:5" x14ac:dyDescent="0.2">
      <c r="A495" s="5" t="s">
        <v>557</v>
      </c>
      <c r="B495" s="6" t="s">
        <v>12</v>
      </c>
      <c r="C495" s="12" t="str">
        <f t="shared" si="14"/>
        <v>OCC9</v>
      </c>
      <c r="D495" s="12" t="str">
        <f>VLOOKUP(C495,occupations,2)</f>
        <v>Unknown</v>
      </c>
      <c r="E495" s="1" t="str">
        <f t="shared" si="15"/>
        <v>$occupation["Diplomat's wife"]=array("OCC9","Unknown");</v>
      </c>
    </row>
    <row r="496" spans="1:5" x14ac:dyDescent="0.2">
      <c r="A496" s="5" t="s">
        <v>558</v>
      </c>
      <c r="B496" s="6" t="s">
        <v>489</v>
      </c>
      <c r="C496" s="12" t="str">
        <f t="shared" si="14"/>
        <v>OCC1120203</v>
      </c>
      <c r="D496" s="12" t="str">
        <f>VLOOKUP(C496,occupations,2)</f>
        <v>Art Gallery and Museum Curator</v>
      </c>
      <c r="E496" s="1" t="str">
        <f t="shared" si="15"/>
        <v>$occupation["Director of the Fitzwilliam Museum, Cambridge"]=array("OCC1120203","Art Gallery and Museum Curator");</v>
      </c>
    </row>
    <row r="497" spans="1:5" x14ac:dyDescent="0.2">
      <c r="A497" s="5" t="s">
        <v>559</v>
      </c>
      <c r="B497" s="6" t="s">
        <v>12</v>
      </c>
      <c r="C497" s="12" t="str">
        <f t="shared" si="14"/>
        <v>OCC9</v>
      </c>
      <c r="D497" s="12" t="str">
        <f>VLOOKUP(C497,occupations,2)</f>
        <v>Unknown</v>
      </c>
      <c r="E497" s="1" t="str">
        <f t="shared" si="15"/>
        <v>$occupation["District Visitor"]=array("OCC9","Unknown");</v>
      </c>
    </row>
    <row r="498" spans="1:5" x14ac:dyDescent="0.2">
      <c r="A498" s="5" t="s">
        <v>560</v>
      </c>
      <c r="B498" s="6" t="s">
        <v>561</v>
      </c>
      <c r="C498" s="12" t="str">
        <f t="shared" si="14"/>
        <v>OCC727</v>
      </c>
      <c r="D498" s="12" t="str">
        <f>VLOOKUP(C498,occupations,2)</f>
        <v>Material Handling And Related Equipment Operators, Dockers And Freight Handlers</v>
      </c>
      <c r="E498" s="1" t="str">
        <f t="shared" si="15"/>
        <v>$occupation["Docker/warehouse operative"]=array("OCC727","Material Handling And Related Equipment Operators, Dockers And Freight Handlers");</v>
      </c>
    </row>
    <row r="499" spans="1:5" x14ac:dyDescent="0.2">
      <c r="A499" s="5" t="s">
        <v>562</v>
      </c>
      <c r="B499" s="6" t="s">
        <v>71</v>
      </c>
      <c r="C499" s="12" t="str">
        <f t="shared" si="14"/>
        <v>OCC1050101</v>
      </c>
      <c r="D499" s="12" t="str">
        <f>VLOOKUP(C499,occupations,2)</f>
        <v>Authors</v>
      </c>
      <c r="E499" s="1" t="str">
        <f t="shared" si="15"/>
        <v>$occupation["dockworker's son, later author"]=array("OCC1050101","Authors");</v>
      </c>
    </row>
    <row r="500" spans="1:5" x14ac:dyDescent="0.2">
      <c r="A500" s="5" t="s">
        <v>563</v>
      </c>
      <c r="B500" s="6" t="s">
        <v>16</v>
      </c>
      <c r="C500" s="12" t="str">
        <f t="shared" si="14"/>
        <v>OCC11001</v>
      </c>
      <c r="D500" s="12" t="str">
        <f>VLOOKUP(C500,occupations,2)</f>
        <v>Medical Doctors</v>
      </c>
      <c r="E500" s="1" t="str">
        <f t="shared" si="15"/>
        <v>$occupation["Doctor"]=array("OCC11001","Medical Doctors");</v>
      </c>
    </row>
    <row r="501" spans="1:5" x14ac:dyDescent="0.2">
      <c r="A501" s="5" t="s">
        <v>564</v>
      </c>
      <c r="B501" s="6" t="s">
        <v>16</v>
      </c>
      <c r="C501" s="12" t="str">
        <f t="shared" si="14"/>
        <v>OCC11001</v>
      </c>
      <c r="D501" s="12" t="str">
        <f>VLOOKUP(C501,occupations,2)</f>
        <v>Medical Doctors</v>
      </c>
      <c r="E501" s="1" t="str">
        <f t="shared" si="15"/>
        <v>$occupation["doctor and peer"]=array("OCC11001","Medical Doctors");</v>
      </c>
    </row>
    <row r="502" spans="1:5" x14ac:dyDescent="0.2">
      <c r="A502" s="5" t="s">
        <v>565</v>
      </c>
      <c r="B502" s="6" t="s">
        <v>16</v>
      </c>
      <c r="C502" s="12" t="str">
        <f t="shared" si="14"/>
        <v>OCC11001</v>
      </c>
      <c r="D502" s="12" t="str">
        <f>VLOOKUP(C502,occupations,2)</f>
        <v>Medical Doctors</v>
      </c>
      <c r="E502" s="1" t="str">
        <f t="shared" si="15"/>
        <v>$occupation["doctor's apprentice; later clergyman and poet"]=array("OCC11001","Medical Doctors");</v>
      </c>
    </row>
    <row r="503" spans="1:5" x14ac:dyDescent="0.2">
      <c r="A503" s="5" t="s">
        <v>566</v>
      </c>
      <c r="B503" s="6" t="s">
        <v>12</v>
      </c>
      <c r="C503" s="12" t="str">
        <f t="shared" si="14"/>
        <v>OCC9</v>
      </c>
      <c r="D503" s="12" t="str">
        <f>VLOOKUP(C503,occupations,2)</f>
        <v>Unknown</v>
      </c>
      <c r="E503" s="1" t="str">
        <f t="shared" si="15"/>
        <v>$occupation["doctor's daughter"]=array("OCC9","Unknown");</v>
      </c>
    </row>
    <row r="504" spans="1:5" x14ac:dyDescent="0.2">
      <c r="A504" s="5" t="s">
        <v>567</v>
      </c>
      <c r="B504" s="6" t="s">
        <v>12</v>
      </c>
      <c r="C504" s="12" t="str">
        <f t="shared" si="14"/>
        <v>OCC9</v>
      </c>
      <c r="D504" s="12" t="str">
        <f>VLOOKUP(C504,occupations,2)</f>
        <v>Unknown</v>
      </c>
      <c r="E504" s="1" t="str">
        <f t="shared" si="15"/>
        <v>$occupation["doctor's wife"]=array("OCC9","Unknown");</v>
      </c>
    </row>
    <row r="505" spans="1:5" x14ac:dyDescent="0.2">
      <c r="A505" s="5" t="s">
        <v>568</v>
      </c>
      <c r="B505" s="6" t="s">
        <v>250</v>
      </c>
      <c r="C505" s="12" t="str">
        <f t="shared" si="14"/>
        <v>OCC503</v>
      </c>
      <c r="D505" s="12" t="str">
        <f>VLOOKUP(C505,occupations,2)</f>
        <v>Maids And Related Housekeeping Service Workers Not Elsewhere Classified</v>
      </c>
      <c r="E505" s="1" t="str">
        <f t="shared" si="15"/>
        <v>$occupation["Domestic servant"]=array("OCC503","Maids And Related Housekeeping Service Workers Not Elsewhere Classified");</v>
      </c>
    </row>
    <row r="506" spans="1:5" x14ac:dyDescent="0.2">
      <c r="A506" s="5" t="s">
        <v>569</v>
      </c>
      <c r="B506" s="6" t="s">
        <v>12</v>
      </c>
      <c r="C506" s="12" t="str">
        <f t="shared" si="14"/>
        <v>OCC9</v>
      </c>
      <c r="D506" s="12" t="str">
        <f>VLOOKUP(C506,occupations,2)</f>
        <v>Unknown</v>
      </c>
      <c r="E506" s="1" t="str">
        <f t="shared" si="15"/>
        <v>$occupation["don"]=array("OCC9","Unknown");</v>
      </c>
    </row>
    <row r="507" spans="1:5" x14ac:dyDescent="0.2">
      <c r="A507" s="5" t="s">
        <v>570</v>
      </c>
      <c r="B507" s="6" t="s">
        <v>12</v>
      </c>
      <c r="C507" s="12" t="str">
        <f t="shared" si="14"/>
        <v>OCC9</v>
      </c>
      <c r="D507" s="12" t="str">
        <f>VLOOKUP(C507,occupations,2)</f>
        <v>Unknown</v>
      </c>
      <c r="E507" s="1" t="str">
        <f t="shared" si="15"/>
        <v>$occupation["don's daughter"]=array("OCC9","Unknown");</v>
      </c>
    </row>
    <row r="508" spans="1:5" x14ac:dyDescent="0.2">
      <c r="A508" s="5" t="s">
        <v>571</v>
      </c>
      <c r="B508" s="6" t="s">
        <v>12</v>
      </c>
      <c r="C508" s="12" t="str">
        <f t="shared" si="14"/>
        <v>OCC9</v>
      </c>
      <c r="D508" s="12" t="str">
        <f>VLOOKUP(C508,occupations,2)</f>
        <v>Unknown</v>
      </c>
      <c r="E508" s="1" t="str">
        <f t="shared" si="15"/>
        <v>$occupation["Dowager Countess Spencer and granddaughter"]=array("OCC9","Unknown");</v>
      </c>
    </row>
    <row r="509" spans="1:5" x14ac:dyDescent="0.2">
      <c r="A509" s="5" t="s">
        <v>572</v>
      </c>
      <c r="B509" s="6" t="s">
        <v>573</v>
      </c>
      <c r="C509" s="12" t="str">
        <f t="shared" si="14"/>
        <v>OCC1050208</v>
      </c>
      <c r="D509" s="12" t="str">
        <f>VLOOKUP(C509,occupations,2)</f>
        <v>Book Editor</v>
      </c>
      <c r="E509" s="1" t="str">
        <f t="shared" si="15"/>
        <v>$occupation["dramatic editor and literary historian"]=array("OCC1050208","Book Editor");</v>
      </c>
    </row>
    <row r="510" spans="1:5" x14ac:dyDescent="0.2">
      <c r="A510" s="5" t="s">
        <v>574</v>
      </c>
      <c r="B510" s="6" t="s">
        <v>71</v>
      </c>
      <c r="C510" s="12" t="str">
        <f t="shared" si="14"/>
        <v>OCC1050101</v>
      </c>
      <c r="D510" s="12" t="str">
        <f>VLOOKUP(C510,occupations,2)</f>
        <v>Authors</v>
      </c>
      <c r="E510" s="1" t="str">
        <f t="shared" si="15"/>
        <v>$occupation["Dramatists and miscellaneous writer"]=array("OCC1050101","Authors");</v>
      </c>
    </row>
    <row r="511" spans="1:5" x14ac:dyDescent="0.2">
      <c r="A511" s="5" t="s">
        <v>575</v>
      </c>
      <c r="B511" s="6" t="s">
        <v>261</v>
      </c>
      <c r="C511" s="12" t="str">
        <f t="shared" si="14"/>
        <v>OCC405</v>
      </c>
      <c r="D511" s="12" t="str">
        <f>VLOOKUP(C511,occupations,2)</f>
        <v>Salesmen, Shop Assistants And Related Workers</v>
      </c>
      <c r="E511" s="1" t="str">
        <f t="shared" si="15"/>
        <v>$occupation["draper shop worker"]=array("OCC405","Salesmen, Shop Assistants And Related Workers");</v>
      </c>
    </row>
    <row r="512" spans="1:5" x14ac:dyDescent="0.2">
      <c r="A512" s="5" t="s">
        <v>576</v>
      </c>
      <c r="B512" s="6" t="s">
        <v>261</v>
      </c>
      <c r="C512" s="12" t="str">
        <f t="shared" si="14"/>
        <v>OCC405</v>
      </c>
      <c r="D512" s="12" t="str">
        <f>VLOOKUP(C512,occupations,2)</f>
        <v>Salesmen, Shop Assistants And Related Workers</v>
      </c>
      <c r="E512" s="1" t="str">
        <f t="shared" si="15"/>
        <v>$occupation["Draper's assistant"]=array("OCC405","Salesmen, Shop Assistants And Related Workers");</v>
      </c>
    </row>
    <row r="513" spans="1:5" x14ac:dyDescent="0.2">
      <c r="A513" s="5" t="s">
        <v>577</v>
      </c>
      <c r="B513" s="6" t="s">
        <v>12</v>
      </c>
      <c r="C513" s="12" t="str">
        <f t="shared" si="14"/>
        <v>OCC9</v>
      </c>
      <c r="D513" s="12" t="str">
        <f>VLOOKUP(C513,occupations,2)</f>
        <v>Unknown</v>
      </c>
      <c r="E513" s="1" t="str">
        <f t="shared" si="15"/>
        <v>$occupation["Duchess of Devonshire and daughter"]=array("OCC9","Unknown");</v>
      </c>
    </row>
    <row r="514" spans="1:5" x14ac:dyDescent="0.2">
      <c r="A514" s="5" t="s">
        <v>578</v>
      </c>
      <c r="B514" s="6" t="s">
        <v>12</v>
      </c>
      <c r="C514" s="12" t="str">
        <f t="shared" si="14"/>
        <v>OCC9</v>
      </c>
      <c r="D514" s="12" t="str">
        <f>VLOOKUP(C514,occupations,2)</f>
        <v>Unknown</v>
      </c>
      <c r="E514" s="1" t="str">
        <f t="shared" si="15"/>
        <v>$occupation["Duchess of York"]=array("OCC9","Unknown");</v>
      </c>
    </row>
    <row r="515" spans="1:5" x14ac:dyDescent="0.2">
      <c r="A515" s="5" t="s">
        <v>579</v>
      </c>
      <c r="B515" s="6" t="s">
        <v>12</v>
      </c>
      <c r="C515" s="12" t="str">
        <f t="shared" ref="C515:C578" si="16">"OCC"&amp;B515</f>
        <v>OCC9</v>
      </c>
      <c r="D515" s="12" t="str">
        <f>VLOOKUP(C515,occupations,2)</f>
        <v>Unknown</v>
      </c>
      <c r="E515" s="1" t="str">
        <f t="shared" ref="E515:E578" si="17">"$occupation["""&amp;A515&amp;"""]=array(""OCC"&amp;B515&amp;""","""&amp;D515&amp;""");"</f>
        <v>$occupation["Duke of Devonshire and family"]=array("OCC9","Unknown");</v>
      </c>
    </row>
    <row r="516" spans="1:5" x14ac:dyDescent="0.2">
      <c r="A516" s="5" t="s">
        <v>580</v>
      </c>
      <c r="B516" s="6" t="s">
        <v>12</v>
      </c>
      <c r="C516" s="12" t="str">
        <f t="shared" si="16"/>
        <v>OCC9</v>
      </c>
      <c r="D516" s="12" t="str">
        <f>VLOOKUP(C516,occupations,2)</f>
        <v>Unknown</v>
      </c>
      <c r="E516" s="1" t="str">
        <f t="shared" si="17"/>
        <v>$occupation["Duke of Richmond's daughter"]=array("OCC9","Unknown");</v>
      </c>
    </row>
    <row r="517" spans="1:5" x14ac:dyDescent="0.2">
      <c r="A517" s="5" t="s">
        <v>581</v>
      </c>
      <c r="B517" s="6" t="s">
        <v>12</v>
      </c>
      <c r="C517" s="12" t="str">
        <f t="shared" si="16"/>
        <v>OCC9</v>
      </c>
      <c r="D517" s="12" t="str">
        <f>VLOOKUP(C517,occupations,2)</f>
        <v>Unknown</v>
      </c>
      <c r="E517" s="1" t="str">
        <f t="shared" si="17"/>
        <v>$occupation["Duke of York"]=array("OCC9","Unknown");</v>
      </c>
    </row>
    <row r="518" spans="1:5" x14ac:dyDescent="0.2">
      <c r="A518" s="5" t="s">
        <v>582</v>
      </c>
      <c r="B518" s="6" t="s">
        <v>12</v>
      </c>
      <c r="C518" s="12" t="str">
        <f t="shared" si="16"/>
        <v>OCC9</v>
      </c>
      <c r="D518" s="12" t="str">
        <f>VLOOKUP(C518,occupations,2)</f>
        <v>Unknown</v>
      </c>
      <c r="E518" s="1" t="str">
        <f t="shared" si="17"/>
        <v>$occupation["Earl's daughter"]=array("OCC9","Unknown");</v>
      </c>
    </row>
    <row r="519" spans="1:5" x14ac:dyDescent="0.2">
      <c r="A519" s="5" t="s">
        <v>583</v>
      </c>
      <c r="B519" s="6" t="s">
        <v>3</v>
      </c>
      <c r="C519" s="12" t="str">
        <f t="shared" si="16"/>
        <v>OCC302</v>
      </c>
      <c r="D519" s="12" t="str">
        <f>VLOOKUP(C519,occupations,2)</f>
        <v>Government Executive Officials</v>
      </c>
      <c r="E519" s="1" t="str">
        <f t="shared" si="17"/>
        <v>$occupation["East India Company administrator"]=array("OCC302","Government Executive Officials");</v>
      </c>
    </row>
    <row r="520" spans="1:5" x14ac:dyDescent="0.2">
      <c r="A520" s="5" t="s">
        <v>584</v>
      </c>
      <c r="B520" s="6" t="s">
        <v>3</v>
      </c>
      <c r="C520" s="12" t="str">
        <f t="shared" si="16"/>
        <v>OCC302</v>
      </c>
      <c r="D520" s="12" t="str">
        <f>VLOOKUP(C520,occupations,2)</f>
        <v>Government Executive Officials</v>
      </c>
      <c r="E520" s="1" t="str">
        <f t="shared" si="17"/>
        <v>$occupation["East India Company writer"]=array("OCC302","Government Executive Officials");</v>
      </c>
    </row>
    <row r="521" spans="1:5" x14ac:dyDescent="0.2">
      <c r="A521" s="5" t="s">
        <v>585</v>
      </c>
      <c r="B521" s="6" t="s">
        <v>3</v>
      </c>
      <c r="C521" s="12" t="str">
        <f t="shared" si="16"/>
        <v>OCC302</v>
      </c>
      <c r="D521" s="12" t="str">
        <f>VLOOKUP(C521,occupations,2)</f>
        <v>Government Executive Officials</v>
      </c>
      <c r="E521" s="1" t="str">
        <f t="shared" si="17"/>
        <v>$occupation["East India Company Writer (Bengal) and later a landowner"]=array("OCC302","Government Executive Officials");</v>
      </c>
    </row>
    <row r="522" spans="1:5" x14ac:dyDescent="0.2">
      <c r="A522" s="5" t="s">
        <v>586</v>
      </c>
      <c r="B522" s="6" t="s">
        <v>3</v>
      </c>
      <c r="C522" s="12" t="str">
        <f t="shared" si="16"/>
        <v>OCC302</v>
      </c>
      <c r="D522" s="12" t="str">
        <f>VLOOKUP(C522,occupations,2)</f>
        <v>Government Executive Officials</v>
      </c>
      <c r="E522" s="1" t="str">
        <f t="shared" si="17"/>
        <v>$occupation["East India Company Writer (Bengal), later landowner"]=array("OCC302","Government Executive Officials");</v>
      </c>
    </row>
    <row r="523" spans="1:5" x14ac:dyDescent="0.2">
      <c r="A523" s="5" t="s">
        <v>587</v>
      </c>
      <c r="B523" s="6" t="s">
        <v>3</v>
      </c>
      <c r="C523" s="12" t="str">
        <f t="shared" si="16"/>
        <v>OCC302</v>
      </c>
      <c r="D523" s="12" t="str">
        <f>VLOOKUP(C523,occupations,2)</f>
        <v>Government Executive Officials</v>
      </c>
      <c r="E523" s="1" t="str">
        <f t="shared" si="17"/>
        <v>$occupation["East India company writer and later landowner"]=array("OCC302","Government Executive Officials");</v>
      </c>
    </row>
    <row r="524" spans="1:5" x14ac:dyDescent="0.2">
      <c r="A524" s="5" t="s">
        <v>588</v>
      </c>
      <c r="B524" s="6" t="s">
        <v>3</v>
      </c>
      <c r="C524" s="12" t="str">
        <f t="shared" si="16"/>
        <v>OCC302</v>
      </c>
      <c r="D524" s="12" t="str">
        <f>VLOOKUP(C524,occupations,2)</f>
        <v>Government Executive Officials</v>
      </c>
      <c r="E524" s="1" t="str">
        <f t="shared" si="17"/>
        <v>$occupation["East India Company writer, later a landowner"]=array("OCC302","Government Executive Officials");</v>
      </c>
    </row>
    <row r="525" spans="1:5" x14ac:dyDescent="0.2">
      <c r="A525" s="5" t="s">
        <v>589</v>
      </c>
      <c r="B525" s="6" t="s">
        <v>3</v>
      </c>
      <c r="C525" s="12" t="str">
        <f t="shared" si="16"/>
        <v>OCC302</v>
      </c>
      <c r="D525" s="12" t="str">
        <f>VLOOKUP(C525,occupations,2)</f>
        <v>Government Executive Officials</v>
      </c>
      <c r="E525" s="1" t="str">
        <f t="shared" si="17"/>
        <v>$occupation["East India Company writer, later landowner"]=array("OCC302","Government Executive Officials");</v>
      </c>
    </row>
    <row r="526" spans="1:5" x14ac:dyDescent="0.2">
      <c r="A526" s="5" t="s">
        <v>590</v>
      </c>
      <c r="B526" s="6" t="s">
        <v>3</v>
      </c>
      <c r="C526" s="12" t="str">
        <f t="shared" si="16"/>
        <v>OCC302</v>
      </c>
      <c r="D526" s="12" t="str">
        <f>VLOOKUP(C526,occupations,2)</f>
        <v>Government Executive Officials</v>
      </c>
      <c r="E526" s="1" t="str">
        <f t="shared" si="17"/>
        <v>$occupation["East India Company writer/ later a landowner"]=array("OCC302","Government Executive Officials");</v>
      </c>
    </row>
    <row r="527" spans="1:5" x14ac:dyDescent="0.2">
      <c r="A527" s="5" t="s">
        <v>591</v>
      </c>
      <c r="B527" s="6" t="s">
        <v>592</v>
      </c>
      <c r="C527" s="12" t="str">
        <f t="shared" si="16"/>
        <v>OCC107</v>
      </c>
      <c r="D527" s="12" t="str">
        <f>VLOOKUP(C527,occupations,2)</f>
        <v>Economists</v>
      </c>
      <c r="E527" s="1" t="str">
        <f t="shared" si="17"/>
        <v>$occupation["Economist"]=array("OCC107","Economists");</v>
      </c>
    </row>
    <row r="528" spans="1:5" x14ac:dyDescent="0.2">
      <c r="A528" s="5" t="s">
        <v>593</v>
      </c>
      <c r="B528" s="6" t="s">
        <v>594</v>
      </c>
      <c r="C528" s="12" t="str">
        <f t="shared" si="16"/>
        <v>OCC1050203</v>
      </c>
      <c r="D528" s="12" t="str">
        <f>VLOOKUP(C528,occupations,2)</f>
        <v>Editor, Newspapers and Periodicals</v>
      </c>
      <c r="E528" s="1" t="str">
        <f t="shared" si="17"/>
        <v>$occupation["editor"]=array("OCC1050203","Editor, Newspapers and Periodicals");</v>
      </c>
    </row>
    <row r="529" spans="1:5" x14ac:dyDescent="0.2">
      <c r="A529" s="5" t="s">
        <v>595</v>
      </c>
      <c r="B529" s="6" t="s">
        <v>594</v>
      </c>
      <c r="C529" s="12" t="str">
        <f t="shared" si="16"/>
        <v>OCC1050203</v>
      </c>
      <c r="D529" s="12" t="str">
        <f>VLOOKUP(C529,occupations,2)</f>
        <v>Editor, Newspapers and Periodicals</v>
      </c>
      <c r="E529" s="1" t="str">
        <f t="shared" si="17"/>
        <v>$occupation["Editor and Social Activist"]=array("OCC1050203","Editor, Newspapers and Periodicals");</v>
      </c>
    </row>
    <row r="530" spans="1:5" x14ac:dyDescent="0.2">
      <c r="A530" s="5" t="s">
        <v>596</v>
      </c>
      <c r="B530" s="6" t="s">
        <v>594</v>
      </c>
      <c r="C530" s="12" t="str">
        <f t="shared" si="16"/>
        <v>OCC1050203</v>
      </c>
      <c r="D530" s="12" t="str">
        <f>VLOOKUP(C530,occupations,2)</f>
        <v>Editor, Newspapers and Periodicals</v>
      </c>
      <c r="E530" s="1" t="str">
        <f t="shared" si="17"/>
        <v>$occupation["Editor of Edinburgh Review"]=array("OCC1050203","Editor, Newspapers and Periodicals");</v>
      </c>
    </row>
    <row r="531" spans="1:5" x14ac:dyDescent="0.2">
      <c r="A531" s="5" t="s">
        <v>597</v>
      </c>
      <c r="B531" s="6" t="s">
        <v>594</v>
      </c>
      <c r="C531" s="12" t="str">
        <f t="shared" si="16"/>
        <v>OCC1050203</v>
      </c>
      <c r="D531" s="12" t="str">
        <f>VLOOKUP(C531,occupations,2)</f>
        <v>Editor, Newspapers and Periodicals</v>
      </c>
      <c r="E531" s="1" t="str">
        <f t="shared" si="17"/>
        <v>$occupation["editor of socialist paper The Clarion"]=array("OCC1050203","Editor, Newspapers and Periodicals");</v>
      </c>
    </row>
    <row r="532" spans="1:5" x14ac:dyDescent="0.2">
      <c r="A532" s="5" t="s">
        <v>598</v>
      </c>
      <c r="B532" s="6" t="s">
        <v>594</v>
      </c>
      <c r="C532" s="12" t="str">
        <f t="shared" si="16"/>
        <v>OCC1050203</v>
      </c>
      <c r="D532" s="12" t="str">
        <f>VLOOKUP(C532,occupations,2)</f>
        <v>Editor, Newspapers and Periodicals</v>
      </c>
      <c r="E532" s="1" t="str">
        <f t="shared" si="17"/>
        <v>$occupation["Editor of the Quarterly Review"]=array("OCC1050203","Editor, Newspapers and Periodicals");</v>
      </c>
    </row>
    <row r="533" spans="1:5" x14ac:dyDescent="0.2">
      <c r="A533" s="5" t="s">
        <v>599</v>
      </c>
      <c r="B533" s="6" t="s">
        <v>600</v>
      </c>
      <c r="C533" s="12" t="str">
        <f t="shared" si="16"/>
        <v>OCC406</v>
      </c>
      <c r="D533" s="12" t="str">
        <f>VLOOKUP(C533,occupations,2)</f>
        <v>Sales Workers Not Elsewhere Classified</v>
      </c>
      <c r="E533" s="1" t="str">
        <f t="shared" si="17"/>
        <v>$occupation["educated costermonger"]=array("OCC406","Sales Workers Not Elsewhere Classified");</v>
      </c>
    </row>
    <row r="534" spans="1:5" x14ac:dyDescent="0.2">
      <c r="A534" s="5" t="s">
        <v>601</v>
      </c>
      <c r="B534" s="6" t="s">
        <v>602</v>
      </c>
      <c r="C534" s="12" t="str">
        <f t="shared" si="16"/>
        <v>OCC715</v>
      </c>
      <c r="D534" s="12" t="str">
        <f>VLOOKUP(C534,occupations,2)</f>
        <v>Electrical Fitters And Related Electrical And Electronics Workers</v>
      </c>
      <c r="E534" s="1" t="str">
        <f t="shared" si="17"/>
        <v>$occupation["Electrical worker"]=array("OCC715","Electrical Fitters And Related Electrical And Electronics Workers");</v>
      </c>
    </row>
    <row r="535" spans="1:5" x14ac:dyDescent="0.2">
      <c r="A535" s="5" t="s">
        <v>603</v>
      </c>
      <c r="B535" s="6" t="s">
        <v>12</v>
      </c>
      <c r="C535" s="12" t="str">
        <f t="shared" si="16"/>
        <v>OCC9</v>
      </c>
      <c r="D535" s="12" t="str">
        <f>VLOOKUP(C535,occupations,2)</f>
        <v>Unknown</v>
      </c>
      <c r="E535" s="1" t="str">
        <f t="shared" si="17"/>
        <v>$occupation["electrician's daughter"]=array("OCC9","Unknown");</v>
      </c>
    </row>
    <row r="536" spans="1:5" x14ac:dyDescent="0.2">
      <c r="A536" s="5" t="s">
        <v>604</v>
      </c>
      <c r="B536" s="6" t="s">
        <v>12</v>
      </c>
      <c r="C536" s="12" t="str">
        <f t="shared" si="16"/>
        <v>OCC9</v>
      </c>
      <c r="D536" s="12" t="str">
        <f>VLOOKUP(C536,occupations,2)</f>
        <v>Unknown</v>
      </c>
      <c r="E536" s="1" t="str">
        <f t="shared" si="17"/>
        <v>$occupation["Empress of Russia"]=array("OCC9","Unknown");</v>
      </c>
    </row>
    <row r="537" spans="1:5" x14ac:dyDescent="0.2">
      <c r="A537" s="5" t="s">
        <v>605</v>
      </c>
      <c r="B537" s="6" t="s">
        <v>487</v>
      </c>
      <c r="C537" s="12" t="str">
        <f t="shared" si="16"/>
        <v>OCC729</v>
      </c>
      <c r="D537" s="12" t="str">
        <f>VLOOKUP(C537,occupations,2)</f>
        <v>Workers Not Elsewhere Classified</v>
      </c>
      <c r="E537" s="1" t="str">
        <f t="shared" si="17"/>
        <v>$occupation["engine tenter"]=array("OCC729","Workers Not Elsewhere Classified");</v>
      </c>
    </row>
    <row r="538" spans="1:5" x14ac:dyDescent="0.2">
      <c r="A538" s="5" t="s">
        <v>606</v>
      </c>
      <c r="B538" s="6" t="s">
        <v>607</v>
      </c>
      <c r="C538" s="12" t="str">
        <f t="shared" si="16"/>
        <v>OCC103</v>
      </c>
      <c r="D538" s="12" t="str">
        <f>VLOOKUP(C538,occupations,2)</f>
        <v>Architects, Engineers And Related Technicians</v>
      </c>
      <c r="E538" s="1" t="str">
        <f t="shared" si="17"/>
        <v>$occupation["Engineer"]=array("OCC103","Architects, Engineers And Related Technicians");</v>
      </c>
    </row>
    <row r="539" spans="1:5" x14ac:dyDescent="0.2">
      <c r="A539" s="5" t="s">
        <v>608</v>
      </c>
      <c r="B539" s="6" t="s">
        <v>607</v>
      </c>
      <c r="C539" s="12" t="str">
        <f t="shared" si="16"/>
        <v>OCC103</v>
      </c>
      <c r="D539" s="12" t="str">
        <f>VLOOKUP(C539,occupations,2)</f>
        <v>Architects, Engineers And Related Technicians</v>
      </c>
      <c r="E539" s="1" t="str">
        <f t="shared" si="17"/>
        <v>$occupation["Engineer , Leeds Daily News Office"]=array("OCC103","Architects, Engineers And Related Technicians");</v>
      </c>
    </row>
    <row r="540" spans="1:5" x14ac:dyDescent="0.2">
      <c r="A540" s="5" t="s">
        <v>609</v>
      </c>
      <c r="B540" s="6" t="s">
        <v>607</v>
      </c>
      <c r="C540" s="12" t="str">
        <f t="shared" si="16"/>
        <v>OCC103</v>
      </c>
      <c r="D540" s="12" t="str">
        <f>VLOOKUP(C540,occupations,2)</f>
        <v>Architects, Engineers And Related Technicians</v>
      </c>
      <c r="E540" s="1" t="str">
        <f t="shared" si="17"/>
        <v>$occupation["Engineer ?chemical"]=array("OCC103","Architects, Engineers And Related Technicians");</v>
      </c>
    </row>
    <row r="541" spans="1:5" x14ac:dyDescent="0.2">
      <c r="A541" s="5" t="s">
        <v>610</v>
      </c>
      <c r="B541" s="6" t="s">
        <v>607</v>
      </c>
      <c r="C541" s="12" t="str">
        <f t="shared" si="16"/>
        <v>OCC103</v>
      </c>
      <c r="D541" s="12" t="str">
        <f>VLOOKUP(C541,occupations,2)</f>
        <v>Architects, Engineers And Related Technicians</v>
      </c>
      <c r="E541" s="1" t="str">
        <f t="shared" si="17"/>
        <v>$occupation["Engineer in Royal Marines"]=array("OCC103","Architects, Engineers And Related Technicians");</v>
      </c>
    </row>
    <row r="542" spans="1:5" x14ac:dyDescent="0.2">
      <c r="A542" s="5" t="s">
        <v>611</v>
      </c>
      <c r="B542" s="6" t="s">
        <v>607</v>
      </c>
      <c r="C542" s="12" t="str">
        <f t="shared" si="16"/>
        <v>OCC103</v>
      </c>
      <c r="D542" s="12" t="str">
        <f>VLOOKUP(C542,occupations,2)</f>
        <v>Architects, Engineers And Related Technicians</v>
      </c>
      <c r="E542" s="1" t="str">
        <f t="shared" si="17"/>
        <v>$occupation["Engineer, freelance journalist"]=array("OCC103","Architects, Engineers And Related Technicians");</v>
      </c>
    </row>
    <row r="543" spans="1:5" x14ac:dyDescent="0.2">
      <c r="A543" s="5" t="s">
        <v>612</v>
      </c>
      <c r="B543" s="6" t="s">
        <v>607</v>
      </c>
      <c r="C543" s="12" t="str">
        <f t="shared" si="16"/>
        <v>OCC103</v>
      </c>
      <c r="D543" s="12" t="str">
        <f>VLOOKUP(C543,occupations,2)</f>
        <v>Architects, Engineers And Related Technicians</v>
      </c>
      <c r="E543" s="1" t="str">
        <f t="shared" si="17"/>
        <v>$occupation["Engineer; conscientious objector"]=array("OCC103","Architects, Engineers And Related Technicians");</v>
      </c>
    </row>
    <row r="544" spans="1:5" x14ac:dyDescent="0.2">
      <c r="A544" s="5" t="s">
        <v>613</v>
      </c>
      <c r="B544" s="6" t="s">
        <v>12</v>
      </c>
      <c r="C544" s="12" t="str">
        <f t="shared" si="16"/>
        <v>OCC9</v>
      </c>
      <c r="D544" s="12" t="str">
        <f>VLOOKUP(C544,occupations,2)</f>
        <v>Unknown</v>
      </c>
      <c r="E544" s="1" t="str">
        <f t="shared" si="17"/>
        <v>$occupation["engineer's son"]=array("OCC9","Unknown");</v>
      </c>
    </row>
    <row r="545" spans="1:5" x14ac:dyDescent="0.2">
      <c r="A545" s="5" t="s">
        <v>614</v>
      </c>
      <c r="B545" s="6" t="s">
        <v>123</v>
      </c>
      <c r="C545" s="12" t="str">
        <f t="shared" si="16"/>
        <v>OCC11401</v>
      </c>
      <c r="D545" s="12" t="str">
        <f>VLOOKUP(C545,occupations,2)</f>
        <v>Sculptors, Painters, Photographers And Related Creative Artists</v>
      </c>
      <c r="E545" s="1" t="str">
        <f t="shared" si="17"/>
        <v>$occupation["English master at grammar school"]=array("OCC11401","Sculptors, Painters, Photographers And Related Creative Artists");</v>
      </c>
    </row>
    <row r="546" spans="1:5" x14ac:dyDescent="0.2">
      <c r="A546" s="5" t="s">
        <v>615</v>
      </c>
      <c r="B546" s="6" t="s">
        <v>12</v>
      </c>
      <c r="C546" s="12" t="str">
        <f t="shared" si="16"/>
        <v>OCC9</v>
      </c>
      <c r="D546" s="12" t="str">
        <f>VLOOKUP(C546,occupations,2)</f>
        <v>Unknown</v>
      </c>
      <c r="E546" s="1" t="str">
        <f t="shared" si="17"/>
        <v>$occupation["English prison reformer, social reformer and philantropist"]=array("OCC9","Unknown");</v>
      </c>
    </row>
    <row r="547" spans="1:5" x14ac:dyDescent="0.2">
      <c r="A547" s="5" t="s">
        <v>616</v>
      </c>
      <c r="B547" s="6" t="s">
        <v>5</v>
      </c>
      <c r="C547" s="12" t="str">
        <f t="shared" si="16"/>
        <v>OCC722</v>
      </c>
      <c r="D547" s="12" t="str">
        <f>VLOOKUP(C547,occupations,2)</f>
        <v>Printers And Related Workers</v>
      </c>
      <c r="E547" s="1" t="str">
        <f t="shared" si="17"/>
        <v>$occupation["engraver"]=array("OCC722","Printers And Related Workers");</v>
      </c>
    </row>
    <row r="548" spans="1:5" x14ac:dyDescent="0.2">
      <c r="A548" s="5" t="s">
        <v>617</v>
      </c>
      <c r="B548" s="6" t="s">
        <v>5</v>
      </c>
      <c r="C548" s="12" t="str">
        <f t="shared" si="16"/>
        <v>OCC722</v>
      </c>
      <c r="D548" s="12" t="str">
        <f>VLOOKUP(C548,occupations,2)</f>
        <v>Printers And Related Workers</v>
      </c>
      <c r="E548" s="1" t="str">
        <f t="shared" si="17"/>
        <v>$occupation["Engraver and Poet"]=array("OCC722","Printers And Related Workers");</v>
      </c>
    </row>
    <row r="549" spans="1:5" x14ac:dyDescent="0.2">
      <c r="A549" s="5" t="s">
        <v>618</v>
      </c>
      <c r="B549" s="6" t="s">
        <v>268</v>
      </c>
      <c r="C549" s="12" t="str">
        <f t="shared" si="16"/>
        <v>OCC807</v>
      </c>
      <c r="D549" s="12" t="str">
        <f>VLOOKUP(C549,occupations,2)</f>
        <v>Not in education, employment or training</v>
      </c>
      <c r="E549" s="1" t="str">
        <f t="shared" si="17"/>
        <v>$occupation["Errand boy, later journalist"]=array("OCC807","Not in education, employment or training");</v>
      </c>
    </row>
    <row r="550" spans="1:5" x14ac:dyDescent="0.2">
      <c r="A550" s="5" t="s">
        <v>619</v>
      </c>
      <c r="B550" s="6" t="s">
        <v>71</v>
      </c>
      <c r="C550" s="12" t="str">
        <f t="shared" si="16"/>
        <v>OCC1050101</v>
      </c>
      <c r="D550" s="12" t="str">
        <f>VLOOKUP(C550,occupations,2)</f>
        <v>Authors</v>
      </c>
      <c r="E550" s="1" t="str">
        <f t="shared" si="17"/>
        <v>$occupation["Essayist"]=array("OCC1050101","Authors");</v>
      </c>
    </row>
    <row r="551" spans="1:5" x14ac:dyDescent="0.2">
      <c r="A551" s="5" t="s">
        <v>620</v>
      </c>
      <c r="B551" s="6" t="s">
        <v>621</v>
      </c>
      <c r="C551" s="12" t="str">
        <f t="shared" si="16"/>
        <v>OCC806</v>
      </c>
      <c r="D551" s="12" t="str">
        <f>VLOOKUP(C551,occupations,2)</f>
        <v>Owners, proprietors</v>
      </c>
      <c r="E551" s="1" t="str">
        <f t="shared" si="17"/>
        <v>$occupation["Estate owner"]=array("OCC806","Owners, proprietors");</v>
      </c>
    </row>
    <row r="552" spans="1:5" x14ac:dyDescent="0.2">
      <c r="A552" s="5" t="s">
        <v>622</v>
      </c>
      <c r="B552" s="6" t="s">
        <v>223</v>
      </c>
      <c r="C552" s="12" t="str">
        <f t="shared" si="16"/>
        <v>OCC201</v>
      </c>
      <c r="D552" s="12" t="str">
        <f>VLOOKUP(C552,occupations,2)</f>
        <v>Legislative Officials And Government Administrators</v>
      </c>
      <c r="E552" s="1" t="str">
        <f t="shared" si="17"/>
        <v>$occupation["ex-collier, member of Labour party"]=array("OCC201","Legislative Officials And Government Administrators");</v>
      </c>
    </row>
    <row r="553" spans="1:5" x14ac:dyDescent="0.2">
      <c r="A553" s="5" t="s">
        <v>623</v>
      </c>
      <c r="B553" s="6" t="s">
        <v>223</v>
      </c>
      <c r="C553" s="12" t="str">
        <f t="shared" si="16"/>
        <v>OCC201</v>
      </c>
      <c r="D553" s="12" t="str">
        <f>VLOOKUP(C553,occupations,2)</f>
        <v>Legislative Officials And Government Administrators</v>
      </c>
      <c r="E553" s="1" t="str">
        <f t="shared" si="17"/>
        <v>$occupation["ex-foreign minister"]=array("OCC201","Legislative Officials And Government Administrators");</v>
      </c>
    </row>
    <row r="554" spans="1:5" x14ac:dyDescent="0.2">
      <c r="A554" s="5" t="s">
        <v>624</v>
      </c>
      <c r="B554" s="6" t="s">
        <v>3</v>
      </c>
      <c r="C554" s="12" t="str">
        <f t="shared" si="16"/>
        <v>OCC302</v>
      </c>
      <c r="D554" s="12" t="str">
        <f>VLOOKUP(C554,occupations,2)</f>
        <v>Government Executive Officials</v>
      </c>
      <c r="E554" s="1" t="str">
        <f t="shared" si="17"/>
        <v>$occupation["excise officer"]=array("OCC302","Government Executive Officials");</v>
      </c>
    </row>
    <row r="555" spans="1:5" x14ac:dyDescent="0.2">
      <c r="A555" s="5" t="s">
        <v>625</v>
      </c>
      <c r="B555" s="6" t="s">
        <v>626</v>
      </c>
      <c r="C555" s="12" t="str">
        <f t="shared" si="16"/>
        <v>OCC7</v>
      </c>
      <c r="D555" s="12" t="str">
        <f>VLOOKUP(C555,occupations,2)</f>
        <v>Production and related workers, transport equipment operators and labourers</v>
      </c>
      <c r="E555" s="1" t="str">
        <f t="shared" si="17"/>
        <v>$occupation["Factory and mill workers"]=array("OCC7","Production and related workers, transport equipment operators and labourers");</v>
      </c>
    </row>
    <row r="556" spans="1:5" x14ac:dyDescent="0.2">
      <c r="A556" s="5" t="s">
        <v>627</v>
      </c>
      <c r="B556" s="6" t="s">
        <v>626</v>
      </c>
      <c r="C556" s="12" t="str">
        <f t="shared" si="16"/>
        <v>OCC7</v>
      </c>
      <c r="D556" s="12" t="str">
        <f>VLOOKUP(C556,occupations,2)</f>
        <v>Production and related workers, transport equipment operators and labourers</v>
      </c>
      <c r="E556" s="1" t="str">
        <f t="shared" si="17"/>
        <v>$occupation["factory errand boy turned juvenile offender"]=array("OCC7","Production and related workers, transport equipment operators and labourers");</v>
      </c>
    </row>
    <row r="557" spans="1:5" x14ac:dyDescent="0.2">
      <c r="A557" s="5" t="s">
        <v>628</v>
      </c>
      <c r="B557" s="6" t="s">
        <v>626</v>
      </c>
      <c r="C557" s="12" t="str">
        <f t="shared" si="16"/>
        <v>OCC7</v>
      </c>
      <c r="D557" s="12" t="str">
        <f>VLOOKUP(C557,occupations,2)</f>
        <v>Production and related workers, transport equipment operators and labourers</v>
      </c>
      <c r="E557" s="1" t="str">
        <f t="shared" si="17"/>
        <v>$occupation["factory worker"]=array("OCC7","Production and related workers, transport equipment operators and labourers");</v>
      </c>
    </row>
    <row r="558" spans="1:5" x14ac:dyDescent="0.2">
      <c r="A558" s="5" t="s">
        <v>629</v>
      </c>
      <c r="B558" s="6" t="s">
        <v>626</v>
      </c>
      <c r="C558" s="12" t="str">
        <f t="shared" si="16"/>
        <v>OCC7</v>
      </c>
      <c r="D558" s="12" t="str">
        <f>VLOOKUP(C558,occupations,2)</f>
        <v>Production and related workers, transport equipment operators and labourers</v>
      </c>
      <c r="E558" s="1" t="str">
        <f t="shared" si="17"/>
        <v>$occupation["Factory worker (Lancashire cotton mills) and later journalist"]=array("OCC7","Production and related workers, transport equipment operators and labourers");</v>
      </c>
    </row>
    <row r="559" spans="1:5" x14ac:dyDescent="0.2">
      <c r="A559" s="5" t="s">
        <v>630</v>
      </c>
      <c r="B559" s="6" t="s">
        <v>626</v>
      </c>
      <c r="C559" s="12" t="str">
        <f t="shared" si="16"/>
        <v>OCC7</v>
      </c>
      <c r="D559" s="12" t="str">
        <f>VLOOKUP(C559,occupations,2)</f>
        <v>Production and related workers, transport equipment operators and labourers</v>
      </c>
      <c r="E559" s="1" t="str">
        <f t="shared" si="17"/>
        <v>$occupation["factory worker, later economist"]=array("OCC7","Production and related workers, transport equipment operators and labourers");</v>
      </c>
    </row>
    <row r="560" spans="1:5" x14ac:dyDescent="0.2">
      <c r="A560" s="5" t="s">
        <v>631</v>
      </c>
      <c r="B560" s="6" t="s">
        <v>626</v>
      </c>
      <c r="C560" s="12" t="str">
        <f t="shared" si="16"/>
        <v>OCC7</v>
      </c>
      <c r="D560" s="12" t="str">
        <f>VLOOKUP(C560,occupations,2)</f>
        <v>Production and related workers, transport equipment operators and labourers</v>
      </c>
      <c r="E560" s="1" t="str">
        <f t="shared" si="17"/>
        <v>$occupation["factory worker, unionist - later politician"]=array("OCC7","Production and related workers, transport equipment operators and labourers");</v>
      </c>
    </row>
    <row r="561" spans="1:5" x14ac:dyDescent="0.2">
      <c r="A561" s="5" t="s">
        <v>632</v>
      </c>
      <c r="B561" s="6" t="s">
        <v>626</v>
      </c>
      <c r="C561" s="12" t="str">
        <f t="shared" si="16"/>
        <v>OCC7</v>
      </c>
      <c r="D561" s="12" t="str">
        <f>VLOOKUP(C561,occupations,2)</f>
        <v>Production and related workers, transport equipment operators and labourers</v>
      </c>
      <c r="E561" s="1" t="str">
        <f t="shared" si="17"/>
        <v>$occupation["factory worker?"]=array("OCC7","Production and related workers, transport equipment operators and labourers");</v>
      </c>
    </row>
    <row r="562" spans="1:5" x14ac:dyDescent="0.2">
      <c r="A562" s="5" t="s">
        <v>633</v>
      </c>
      <c r="B562" s="6" t="s">
        <v>626</v>
      </c>
      <c r="C562" s="12" t="str">
        <f t="shared" si="16"/>
        <v>OCC7</v>
      </c>
      <c r="D562" s="12" t="str">
        <f>VLOOKUP(C562,occupations,2)</f>
        <v>Production and related workers, transport equipment operators and labourers</v>
      </c>
      <c r="E562" s="1" t="str">
        <f t="shared" si="17"/>
        <v>$occupation["Factory workers"]=array("OCC7","Production and related workers, transport equipment operators and labourers");</v>
      </c>
    </row>
    <row r="563" spans="1:5" x14ac:dyDescent="0.2">
      <c r="A563" s="5" t="s">
        <v>634</v>
      </c>
      <c r="B563" s="6" t="s">
        <v>626</v>
      </c>
      <c r="C563" s="12" t="str">
        <f t="shared" si="16"/>
        <v>OCC7</v>
      </c>
      <c r="D563" s="12" t="str">
        <f>VLOOKUP(C563,occupations,2)</f>
        <v>Production and related workers, transport equipment operators and labourers</v>
      </c>
      <c r="E563" s="1" t="str">
        <f t="shared" si="17"/>
        <v>$occupation["factory-worker"]=array("OCC7","Production and related workers, transport equipment operators and labourers");</v>
      </c>
    </row>
    <row r="564" spans="1:5" x14ac:dyDescent="0.2">
      <c r="A564" s="5" t="s">
        <v>635</v>
      </c>
      <c r="B564" s="6" t="s">
        <v>12</v>
      </c>
      <c r="C564" s="12" t="str">
        <f t="shared" si="16"/>
        <v>OCC9</v>
      </c>
      <c r="D564" s="12" t="str">
        <f>VLOOKUP(C564,occupations,2)</f>
        <v>Unknown</v>
      </c>
      <c r="E564" s="1" t="str">
        <f t="shared" si="17"/>
        <v>$occupation["Family of a Weaver"]=array("OCC9","Unknown");</v>
      </c>
    </row>
    <row r="565" spans="1:5" x14ac:dyDescent="0.2">
      <c r="A565" s="5" t="s">
        <v>636</v>
      </c>
      <c r="B565" s="6" t="s">
        <v>302</v>
      </c>
      <c r="C565" s="12" t="str">
        <f t="shared" si="16"/>
        <v>OCC711</v>
      </c>
      <c r="D565" s="12" t="str">
        <f>VLOOKUP(C565,occupations,2)</f>
        <v>Cabinetmakers And Related Woodworkers</v>
      </c>
      <c r="E565" s="1" t="str">
        <f t="shared" si="17"/>
        <v>$occupation["fancy cabinet maker"]=array("OCC711","Cabinetmakers And Related Woodworkers");</v>
      </c>
    </row>
    <row r="566" spans="1:5" x14ac:dyDescent="0.2">
      <c r="A566" s="5" t="s">
        <v>637</v>
      </c>
      <c r="B566" s="6" t="s">
        <v>302</v>
      </c>
      <c r="C566" s="12" t="str">
        <f t="shared" si="16"/>
        <v>OCC711</v>
      </c>
      <c r="D566" s="12" t="str">
        <f>VLOOKUP(C566,occupations,2)</f>
        <v>Cabinetmakers And Related Woodworkers</v>
      </c>
      <c r="E566" s="1" t="str">
        <f t="shared" si="17"/>
        <v>$occupation["fancy cabinet maker made poor"]=array("OCC711","Cabinetmakers And Related Woodworkers");</v>
      </c>
    </row>
    <row r="567" spans="1:5" x14ac:dyDescent="0.2">
      <c r="A567" s="5" t="s">
        <v>638</v>
      </c>
      <c r="B567" s="6" t="s">
        <v>18</v>
      </c>
      <c r="C567" s="12" t="str">
        <f t="shared" si="16"/>
        <v>OCC602</v>
      </c>
      <c r="D567" s="12" t="str">
        <f>VLOOKUP(C567,occupations,2)</f>
        <v>Agricultural And Animal Husbandry Workers</v>
      </c>
      <c r="E567" s="1" t="str">
        <f t="shared" si="17"/>
        <v>$occupation["farm worker"]=array("OCC602","Agricultural And Animal Husbandry Workers");</v>
      </c>
    </row>
    <row r="568" spans="1:5" x14ac:dyDescent="0.2">
      <c r="A568" s="5" t="s">
        <v>639</v>
      </c>
      <c r="B568" s="6" t="s">
        <v>640</v>
      </c>
      <c r="C568" s="12" t="str">
        <f t="shared" si="16"/>
        <v>OCC601</v>
      </c>
      <c r="D568" s="12" t="str">
        <f>VLOOKUP(C568,occupations,2)</f>
        <v>Farmers</v>
      </c>
      <c r="E568" s="1" t="str">
        <f t="shared" si="17"/>
        <v>$occupation["Farmer"]=array("OCC601","Farmers");</v>
      </c>
    </row>
    <row r="569" spans="1:5" x14ac:dyDescent="0.2">
      <c r="A569" s="5" t="s">
        <v>641</v>
      </c>
      <c r="B569" s="6" t="s">
        <v>640</v>
      </c>
      <c r="C569" s="12" t="str">
        <f t="shared" si="16"/>
        <v>OCC601</v>
      </c>
      <c r="D569" s="12" t="str">
        <f>VLOOKUP(C569,occupations,2)</f>
        <v>Farmers</v>
      </c>
      <c r="E569" s="1" t="str">
        <f t="shared" si="17"/>
        <v>$occupation["farmer / author"]=array("OCC601","Farmers");</v>
      </c>
    </row>
    <row r="570" spans="1:5" x14ac:dyDescent="0.2">
      <c r="A570" s="5" t="s">
        <v>642</v>
      </c>
      <c r="B570" s="6" t="s">
        <v>640</v>
      </c>
      <c r="C570" s="12" t="str">
        <f t="shared" si="16"/>
        <v>OCC601</v>
      </c>
      <c r="D570" s="12" t="str">
        <f>VLOOKUP(C570,occupations,2)</f>
        <v>Farmers</v>
      </c>
      <c r="E570" s="1" t="str">
        <f t="shared" si="17"/>
        <v>$occupation["farmer / writer"]=array("OCC601","Farmers");</v>
      </c>
    </row>
    <row r="571" spans="1:5" x14ac:dyDescent="0.2">
      <c r="A571" s="5" t="s">
        <v>643</v>
      </c>
      <c r="B571" s="6" t="s">
        <v>640</v>
      </c>
      <c r="C571" s="12" t="str">
        <f t="shared" si="16"/>
        <v>OCC601</v>
      </c>
      <c r="D571" s="12" t="str">
        <f>VLOOKUP(C571,occupations,2)</f>
        <v>Farmers</v>
      </c>
      <c r="E571" s="1" t="str">
        <f t="shared" si="17"/>
        <v>$occupation["farmer and postmaster"]=array("OCC601","Farmers");</v>
      </c>
    </row>
    <row r="572" spans="1:5" x14ac:dyDescent="0.2">
      <c r="A572" s="5" t="s">
        <v>644</v>
      </c>
      <c r="B572" s="6" t="s">
        <v>640</v>
      </c>
      <c r="C572" s="12" t="str">
        <f t="shared" si="16"/>
        <v>OCC601</v>
      </c>
      <c r="D572" s="12" t="str">
        <f>VLOOKUP(C572,occupations,2)</f>
        <v>Farmers</v>
      </c>
      <c r="E572" s="1" t="str">
        <f t="shared" si="17"/>
        <v>$occupation["farmer and potter"]=array("OCC601","Farmers");</v>
      </c>
    </row>
    <row r="573" spans="1:5" x14ac:dyDescent="0.2">
      <c r="A573" s="5" t="s">
        <v>639</v>
      </c>
      <c r="B573" s="6" t="s">
        <v>640</v>
      </c>
      <c r="C573" s="12" t="str">
        <f t="shared" si="16"/>
        <v>OCC601</v>
      </c>
      <c r="D573" s="12" t="str">
        <f>VLOOKUP(C573,occupations,2)</f>
        <v>Farmers</v>
      </c>
      <c r="E573" s="1" t="str">
        <f t="shared" si="17"/>
        <v>$occupation["Farmer"]=array("OCC601","Farmers");</v>
      </c>
    </row>
    <row r="574" spans="1:5" x14ac:dyDescent="0.2">
      <c r="A574" s="5" t="s">
        <v>645</v>
      </c>
      <c r="B574" s="6" t="s">
        <v>640</v>
      </c>
      <c r="C574" s="12" t="str">
        <f t="shared" si="16"/>
        <v>OCC601</v>
      </c>
      <c r="D574" s="12" t="str">
        <f>VLOOKUP(C574,occupations,2)</f>
        <v>Farmers</v>
      </c>
      <c r="E574" s="1" t="str">
        <f t="shared" si="17"/>
        <v>$occupation["Farmer, public servant, journalist,teacher, writer"]=array("OCC601","Farmers");</v>
      </c>
    </row>
    <row r="575" spans="1:5" x14ac:dyDescent="0.2">
      <c r="A575" s="5" t="s">
        <v>646</v>
      </c>
      <c r="B575" s="6" t="s">
        <v>640</v>
      </c>
      <c r="C575" s="12" t="str">
        <f t="shared" si="16"/>
        <v>OCC601</v>
      </c>
      <c r="D575" s="12" t="str">
        <f>VLOOKUP(C575,occupations,2)</f>
        <v>Farmers</v>
      </c>
      <c r="E575" s="1" t="str">
        <f t="shared" si="17"/>
        <v>$occupation["Farmer."]=array("OCC601","Farmers");</v>
      </c>
    </row>
    <row r="576" spans="1:5" x14ac:dyDescent="0.2">
      <c r="A576" s="5" t="s">
        <v>647</v>
      </c>
      <c r="B576" s="6" t="s">
        <v>12</v>
      </c>
      <c r="C576" s="12" t="str">
        <f t="shared" si="16"/>
        <v>OCC9</v>
      </c>
      <c r="D576" s="12" t="str">
        <f>VLOOKUP(C576,occupations,2)</f>
        <v>Unknown</v>
      </c>
      <c r="E576" s="1" t="str">
        <f t="shared" si="17"/>
        <v>$occupation["Farmer's daughter"]=array("OCC9","Unknown");</v>
      </c>
    </row>
    <row r="577" spans="1:5" x14ac:dyDescent="0.2">
      <c r="A577" s="5" t="s">
        <v>648</v>
      </c>
      <c r="B577" s="6" t="s">
        <v>12</v>
      </c>
      <c r="C577" s="12" t="str">
        <f t="shared" si="16"/>
        <v>OCC9</v>
      </c>
      <c r="D577" s="12" t="str">
        <f>VLOOKUP(C577,occupations,2)</f>
        <v>Unknown</v>
      </c>
      <c r="E577" s="1" t="str">
        <f t="shared" si="17"/>
        <v>$occupation["farmer's daughter, later writer"]=array("OCC9","Unknown");</v>
      </c>
    </row>
    <row r="578" spans="1:5" x14ac:dyDescent="0.2">
      <c r="A578" s="5" t="s">
        <v>649</v>
      </c>
      <c r="B578" s="6" t="s">
        <v>18</v>
      </c>
      <c r="C578" s="12" t="str">
        <f t="shared" si="16"/>
        <v>OCC602</v>
      </c>
      <c r="D578" s="12" t="str">
        <f>VLOOKUP(C578,occupations,2)</f>
        <v>Agricultural And Animal Husbandry Workers</v>
      </c>
      <c r="E578" s="1" t="str">
        <f t="shared" si="17"/>
        <v>$occupation["farmer's labourer"]=array("OCC602","Agricultural And Animal Husbandry Workers");</v>
      </c>
    </row>
    <row r="579" spans="1:5" x14ac:dyDescent="0.2">
      <c r="A579" s="5" t="s">
        <v>650</v>
      </c>
      <c r="B579" s="6" t="s">
        <v>12</v>
      </c>
      <c r="C579" s="12" t="str">
        <f t="shared" ref="C579:C642" si="18">"OCC"&amp;B579</f>
        <v>OCC9</v>
      </c>
      <c r="D579" s="12" t="str">
        <f>VLOOKUP(C579,occupations,2)</f>
        <v>Unknown</v>
      </c>
      <c r="E579" s="1" t="str">
        <f t="shared" ref="E579:E642" si="19">"$occupation["""&amp;A579&amp;"""]=array(""OCC"&amp;B579&amp;""","""&amp;D579&amp;""");"</f>
        <v>$occupation["farmer's son"]=array("OCC9","Unknown");</v>
      </c>
    </row>
    <row r="580" spans="1:5" x14ac:dyDescent="0.2">
      <c r="A580" s="5" t="s">
        <v>651</v>
      </c>
      <c r="B580" s="6" t="s">
        <v>12</v>
      </c>
      <c r="C580" s="12" t="str">
        <f t="shared" si="18"/>
        <v>OCC9</v>
      </c>
      <c r="D580" s="12" t="str">
        <f>VLOOKUP(C580,occupations,2)</f>
        <v>Unknown</v>
      </c>
      <c r="E580" s="1" t="str">
        <f t="shared" si="19"/>
        <v>$occupation["farmer's son, later a scholar"]=array("OCC9","Unknown");</v>
      </c>
    </row>
    <row r="581" spans="1:5" x14ac:dyDescent="0.2">
      <c r="A581" s="5" t="s">
        <v>652</v>
      </c>
      <c r="B581" s="6" t="s">
        <v>12</v>
      </c>
      <c r="C581" s="12" t="str">
        <f t="shared" si="18"/>
        <v>OCC9</v>
      </c>
      <c r="D581" s="12" t="str">
        <f>VLOOKUP(C581,occupations,2)</f>
        <v>Unknown</v>
      </c>
      <c r="E581" s="1" t="str">
        <f t="shared" si="19"/>
        <v>$occupation["farmer's son, later poet"]=array("OCC9","Unknown");</v>
      </c>
    </row>
    <row r="582" spans="1:5" x14ac:dyDescent="0.2">
      <c r="A582" s="5" t="s">
        <v>653</v>
      </c>
      <c r="B582" s="6" t="s">
        <v>12</v>
      </c>
      <c r="C582" s="12" t="str">
        <f t="shared" si="18"/>
        <v>OCC9</v>
      </c>
      <c r="D582" s="12" t="str">
        <f>VLOOKUP(C582,occupations,2)</f>
        <v>Unknown</v>
      </c>
      <c r="E582" s="1" t="str">
        <f t="shared" si="19"/>
        <v>$occupation["Farmer's wife"]=array("OCC9","Unknown");</v>
      </c>
    </row>
    <row r="583" spans="1:5" x14ac:dyDescent="0.2">
      <c r="A583" s="5" t="s">
        <v>654</v>
      </c>
      <c r="B583" s="6" t="s">
        <v>640</v>
      </c>
      <c r="C583" s="12" t="str">
        <f t="shared" si="18"/>
        <v>OCC601</v>
      </c>
      <c r="D583" s="12" t="str">
        <f>VLOOKUP(C583,occupations,2)</f>
        <v>Farmers</v>
      </c>
      <c r="E583" s="1" t="str">
        <f t="shared" si="19"/>
        <v>$occupation["farmers"]=array("OCC601","Farmers");</v>
      </c>
    </row>
    <row r="584" spans="1:5" x14ac:dyDescent="0.2">
      <c r="A584" s="5" t="s">
        <v>655</v>
      </c>
      <c r="B584" s="6" t="s">
        <v>640</v>
      </c>
      <c r="C584" s="12" t="str">
        <f t="shared" si="18"/>
        <v>OCC601</v>
      </c>
      <c r="D584" s="12" t="str">
        <f>VLOOKUP(C584,occupations,2)</f>
        <v>Farmers</v>
      </c>
      <c r="E584" s="1" t="str">
        <f t="shared" si="19"/>
        <v>$occupation["farmers and tradesmen"]=array("OCC601","Farmers");</v>
      </c>
    </row>
    <row r="585" spans="1:5" x14ac:dyDescent="0.2">
      <c r="A585" s="5" t="s">
        <v>656</v>
      </c>
      <c r="B585" s="6" t="s">
        <v>12</v>
      </c>
      <c r="C585" s="12" t="str">
        <f t="shared" si="18"/>
        <v>OCC9</v>
      </c>
      <c r="D585" s="12" t="str">
        <f>VLOOKUP(C585,occupations,2)</f>
        <v>Unknown</v>
      </c>
      <c r="E585" s="1" t="str">
        <f t="shared" si="19"/>
        <v>$occupation["father a navvy"]=array("OCC9","Unknown");</v>
      </c>
    </row>
    <row r="586" spans="1:5" x14ac:dyDescent="0.2">
      <c r="A586" s="5" t="s">
        <v>657</v>
      </c>
      <c r="B586" s="6" t="s">
        <v>12</v>
      </c>
      <c r="C586" s="12" t="str">
        <f t="shared" si="18"/>
        <v>OCC9</v>
      </c>
      <c r="D586" s="12" t="str">
        <f>VLOOKUP(C586,occupations,2)</f>
        <v>Unknown</v>
      </c>
      <c r="E586" s="1" t="str">
        <f t="shared" si="19"/>
        <v>$occupation["father a rabbi then a slaughterer; Bermant later a writer"]=array("OCC9","Unknown");</v>
      </c>
    </row>
    <row r="587" spans="1:5" x14ac:dyDescent="0.2">
      <c r="A587" s="5" t="s">
        <v>658</v>
      </c>
      <c r="B587" s="6" t="s">
        <v>12</v>
      </c>
      <c r="C587" s="12" t="str">
        <f t="shared" si="18"/>
        <v>OCC9</v>
      </c>
      <c r="D587" s="12" t="str">
        <f>VLOOKUP(C587,occupations,2)</f>
        <v>Unknown</v>
      </c>
      <c r="E587" s="1" t="str">
        <f t="shared" si="19"/>
        <v>$occupation["father/husband general publisher and newspaper agent"]=array("OCC9","Unknown");</v>
      </c>
    </row>
    <row r="588" spans="1:5" x14ac:dyDescent="0.2">
      <c r="A588" s="5" t="s">
        <v>659</v>
      </c>
      <c r="B588" s="6" t="s">
        <v>34</v>
      </c>
      <c r="C588" s="12" t="str">
        <f t="shared" si="18"/>
        <v>OCC11402</v>
      </c>
      <c r="D588" s="12" t="str">
        <f>VLOOKUP(C588,occupations,2)</f>
        <v>Sculptors, Painters, Photographers And Related Creative Artists</v>
      </c>
      <c r="E588" s="1" t="str">
        <f t="shared" si="19"/>
        <v>$occupation["Fellow of King's College, Cambridge"]=array("OCC11402","Sculptors, Painters, Photographers And Related Creative Artists");</v>
      </c>
    </row>
    <row r="589" spans="1:5" x14ac:dyDescent="0.2">
      <c r="A589" s="5" t="s">
        <v>660</v>
      </c>
      <c r="B589" s="6" t="s">
        <v>34</v>
      </c>
      <c r="C589" s="12" t="str">
        <f t="shared" si="18"/>
        <v>OCC11402</v>
      </c>
      <c r="D589" s="12" t="str">
        <f>VLOOKUP(C589,occupations,2)</f>
        <v>Sculptors, Painters, Photographers And Related Creative Artists</v>
      </c>
      <c r="E589" s="1" t="str">
        <f t="shared" si="19"/>
        <v>$occupation["Fellow of King's College. Cambridge"]=array("OCC11402","Sculptors, Painters, Photographers And Related Creative Artists");</v>
      </c>
    </row>
    <row r="590" spans="1:5" x14ac:dyDescent="0.2">
      <c r="A590" s="5" t="s">
        <v>661</v>
      </c>
      <c r="B590" s="6" t="s">
        <v>34</v>
      </c>
      <c r="C590" s="12" t="str">
        <f t="shared" si="18"/>
        <v>OCC11402</v>
      </c>
      <c r="D590" s="12" t="str">
        <f>VLOOKUP(C590,occupations,2)</f>
        <v>Sculptors, Painters, Photographers And Related Creative Artists</v>
      </c>
      <c r="E590" s="1" t="str">
        <f t="shared" si="19"/>
        <v>$occupation["Fellow of Trinity College, Cambridge"]=array("OCC11402","Sculptors, Painters, Photographers And Related Creative Artists");</v>
      </c>
    </row>
    <row r="591" spans="1:5" x14ac:dyDescent="0.2">
      <c r="A591" s="5" t="s">
        <v>662</v>
      </c>
      <c r="B591" s="6" t="s">
        <v>71</v>
      </c>
      <c r="C591" s="12" t="str">
        <f t="shared" si="18"/>
        <v>OCC1050101</v>
      </c>
      <c r="D591" s="12" t="str">
        <f>VLOOKUP(C591,occupations,2)</f>
        <v>Authors</v>
      </c>
      <c r="E591" s="1" t="str">
        <f t="shared" si="19"/>
        <v>$occupation["fish porter's adopted son, later popular novelist"]=array("OCC1050101","Authors");</v>
      </c>
    </row>
    <row r="592" spans="1:5" x14ac:dyDescent="0.2">
      <c r="A592" s="5" t="s">
        <v>663</v>
      </c>
      <c r="B592" s="6" t="s">
        <v>12</v>
      </c>
      <c r="C592" s="12" t="str">
        <f t="shared" si="18"/>
        <v>OCC9</v>
      </c>
      <c r="D592" s="12" t="str">
        <f>VLOOKUP(C592,occupations,2)</f>
        <v>Unknown</v>
      </c>
      <c r="E592" s="1" t="str">
        <f t="shared" si="19"/>
        <v>$occupation["fisherman's daughter"]=array("OCC9","Unknown");</v>
      </c>
    </row>
    <row r="593" spans="1:5" x14ac:dyDescent="0.2">
      <c r="A593" s="5" t="s">
        <v>664</v>
      </c>
      <c r="B593" s="6" t="s">
        <v>28</v>
      </c>
      <c r="C593" s="12" t="str">
        <f t="shared" si="18"/>
        <v>OCC705</v>
      </c>
      <c r="D593" s="12" t="str">
        <f>VLOOKUP(C593,occupations,2)</f>
        <v>Spinners, Weavers, Knitters, Dyers And Related Workers</v>
      </c>
      <c r="E593" s="1" t="str">
        <f t="shared" si="19"/>
        <v>$occupation["flax dresser"]=array("OCC705","Spinners, Weavers, Knitters, Dyers And Related Workers");</v>
      </c>
    </row>
    <row r="594" spans="1:5" x14ac:dyDescent="0.2">
      <c r="A594" s="5" t="s">
        <v>665</v>
      </c>
      <c r="B594" s="6" t="s">
        <v>24</v>
      </c>
      <c r="C594" s="12" t="str">
        <f t="shared" si="18"/>
        <v>OCC5070101</v>
      </c>
      <c r="D594" s="12" t="str">
        <f>VLOOKUP(C594,occupations,2)</f>
        <v>Officer</v>
      </c>
      <c r="E594" s="1" t="str">
        <f t="shared" si="19"/>
        <v>$occupation["Flight Sub-Lieutenant, 5 Squadron, Royal Naval Air Service"]=array("OCC5070101","Officer");</v>
      </c>
    </row>
    <row r="595" spans="1:5" x14ac:dyDescent="0.2">
      <c r="A595" s="5" t="s">
        <v>666</v>
      </c>
      <c r="B595" s="6" t="s">
        <v>24</v>
      </c>
      <c r="C595" s="12" t="str">
        <f t="shared" si="18"/>
        <v>OCC5070101</v>
      </c>
      <c r="D595" s="12" t="str">
        <f>VLOOKUP(C595,occupations,2)</f>
        <v>Officer</v>
      </c>
      <c r="E595" s="1" t="str">
        <f t="shared" si="19"/>
        <v>$occupation["Flight Sub-Lieutenant, Royal Naval Air Service"]=array("OCC5070101","Officer");</v>
      </c>
    </row>
    <row r="596" spans="1:5" x14ac:dyDescent="0.2">
      <c r="A596" s="5" t="s">
        <v>667</v>
      </c>
      <c r="B596" s="6" t="s">
        <v>261</v>
      </c>
      <c r="C596" s="12" t="str">
        <f t="shared" si="18"/>
        <v>OCC405</v>
      </c>
      <c r="D596" s="12" t="str">
        <f>VLOOKUP(C596,occupations,2)</f>
        <v>Salesmen, Shop Assistants And Related Workers</v>
      </c>
      <c r="E596" s="1" t="str">
        <f t="shared" si="19"/>
        <v>$occupation["flower girl"]=array("OCC405","Salesmen, Shop Assistants And Related Workers");</v>
      </c>
    </row>
    <row r="597" spans="1:5" x14ac:dyDescent="0.2">
      <c r="A597" s="5" t="s">
        <v>668</v>
      </c>
      <c r="B597" s="6" t="s">
        <v>250</v>
      </c>
      <c r="C597" s="12" t="str">
        <f t="shared" si="18"/>
        <v>OCC503</v>
      </c>
      <c r="D597" s="12" t="str">
        <f>VLOOKUP(C597,occupations,2)</f>
        <v>Maids And Related Housekeeping Service Workers Not Elsewhere Classified</v>
      </c>
      <c r="E597" s="1" t="str">
        <f t="shared" si="19"/>
        <v>$occupation["footman"]=array("OCC503","Maids And Related Housekeeping Service Workers Not Elsewhere Classified");</v>
      </c>
    </row>
    <row r="598" spans="1:5" x14ac:dyDescent="0.2">
      <c r="A598" s="5" t="s">
        <v>669</v>
      </c>
      <c r="B598" s="6" t="s">
        <v>223</v>
      </c>
      <c r="C598" s="12" t="str">
        <f t="shared" si="18"/>
        <v>OCC201</v>
      </c>
      <c r="D598" s="12" t="str">
        <f>VLOOKUP(C598,occupations,2)</f>
        <v>Legislative Officials And Government Administrators</v>
      </c>
      <c r="E598" s="1" t="str">
        <f t="shared" si="19"/>
        <v>$occupation["Foreign Secretary"]=array("OCC201","Legislative Officials And Government Administrators");</v>
      </c>
    </row>
    <row r="599" spans="1:5" x14ac:dyDescent="0.2">
      <c r="A599" s="5" t="s">
        <v>670</v>
      </c>
      <c r="B599" s="6" t="s">
        <v>18</v>
      </c>
      <c r="C599" s="12" t="str">
        <f t="shared" si="18"/>
        <v>OCC602</v>
      </c>
      <c r="D599" s="12" t="str">
        <f>VLOOKUP(C599,occupations,2)</f>
        <v>Agricultural And Animal Husbandry Workers</v>
      </c>
      <c r="E599" s="1" t="str">
        <f t="shared" si="19"/>
        <v>$occupation["Foreman to stable keeper"]=array("OCC602","Agricultural And Animal Husbandry Workers");</v>
      </c>
    </row>
    <row r="600" spans="1:5" x14ac:dyDescent="0.2">
      <c r="A600" s="5" t="s">
        <v>671</v>
      </c>
      <c r="B600" s="6" t="s">
        <v>16</v>
      </c>
      <c r="C600" s="12" t="str">
        <f t="shared" si="18"/>
        <v>OCC11001</v>
      </c>
      <c r="D600" s="12" t="str">
        <f>VLOOKUP(C600,occupations,2)</f>
        <v>Medical Doctors</v>
      </c>
      <c r="E600" s="1" t="str">
        <f t="shared" si="19"/>
        <v>$occupation["Forensic pathologist, drama critic, medical editor and journalist."]=array("OCC11001","Medical Doctors");</v>
      </c>
    </row>
    <row r="601" spans="1:5" x14ac:dyDescent="0.2">
      <c r="A601" s="5" t="s">
        <v>672</v>
      </c>
      <c r="B601" s="6" t="s">
        <v>673</v>
      </c>
      <c r="C601" s="12" t="str">
        <f t="shared" si="18"/>
        <v>OCC306</v>
      </c>
      <c r="D601" s="12" t="str">
        <f>VLOOKUP(C601,occupations,2)</f>
        <v>Transport Conductors</v>
      </c>
      <c r="E601" s="1" t="str">
        <f t="shared" si="19"/>
        <v>$occupation["former employee of Easter Companies Railway Company"]=array("OCC306","Transport Conductors");</v>
      </c>
    </row>
    <row r="602" spans="1:5" x14ac:dyDescent="0.2">
      <c r="A602" s="5" t="s">
        <v>674</v>
      </c>
      <c r="B602" s="6" t="s">
        <v>28</v>
      </c>
      <c r="C602" s="12" t="str">
        <f t="shared" si="18"/>
        <v>OCC705</v>
      </c>
      <c r="D602" s="12" t="str">
        <f>VLOOKUP(C602,occupations,2)</f>
        <v>Spinners, Weavers, Knitters, Dyers And Related Workers</v>
      </c>
      <c r="E602" s="1" t="str">
        <f t="shared" si="19"/>
        <v>$occupation["Former factory worker (Lancashire cotton mills) and later journalist"]=array("OCC705","Spinners, Weavers, Knitters, Dyers And Related Workers");</v>
      </c>
    </row>
    <row r="603" spans="1:5" x14ac:dyDescent="0.2">
      <c r="A603" s="5" t="s">
        <v>675</v>
      </c>
      <c r="B603" s="6" t="s">
        <v>223</v>
      </c>
      <c r="C603" s="12" t="str">
        <f t="shared" si="18"/>
        <v>OCC201</v>
      </c>
      <c r="D603" s="12" t="str">
        <f>VLOOKUP(C603,occupations,2)</f>
        <v>Legislative Officials And Government Administrators</v>
      </c>
      <c r="E603" s="1" t="str">
        <f t="shared" si="19"/>
        <v>$occupation["Former Governor of Jerusalem and the Judaea; Cyprus, and Northern Rhodesia"]=array("OCC201","Legislative Officials And Government Administrators");</v>
      </c>
    </row>
    <row r="604" spans="1:5" x14ac:dyDescent="0.2">
      <c r="A604" s="5" t="s">
        <v>676</v>
      </c>
      <c r="B604" s="6" t="s">
        <v>463</v>
      </c>
      <c r="C604" s="12" t="str">
        <f t="shared" si="18"/>
        <v>OCC804</v>
      </c>
      <c r="D604" s="12" t="str">
        <f>VLOOKUP(C604,occupations,2)</f>
        <v>Prisoners</v>
      </c>
      <c r="E604" s="1" t="str">
        <f t="shared" si="19"/>
        <v>$occupation["former prisoner"]=array("OCC804","Prisoners");</v>
      </c>
    </row>
    <row r="605" spans="1:5" x14ac:dyDescent="0.2">
      <c r="A605" s="5" t="s">
        <v>677</v>
      </c>
      <c r="B605" s="6" t="s">
        <v>223</v>
      </c>
      <c r="C605" s="12" t="str">
        <f t="shared" si="18"/>
        <v>OCC201</v>
      </c>
      <c r="D605" s="12" t="str">
        <f>VLOOKUP(C605,occupations,2)</f>
        <v>Legislative Officials And Government Administrators</v>
      </c>
      <c r="E605" s="1" t="str">
        <f t="shared" si="19"/>
        <v>$occupation["Former Secretary to Lord High Admiral, Commissioner of the Navy"]=array("OCC201","Legislative Officials And Government Administrators");</v>
      </c>
    </row>
    <row r="606" spans="1:5" x14ac:dyDescent="0.2">
      <c r="A606" s="5" t="s">
        <v>678</v>
      </c>
      <c r="B606" s="6" t="s">
        <v>463</v>
      </c>
      <c r="C606" s="12" t="str">
        <f t="shared" si="18"/>
        <v>OCC804</v>
      </c>
      <c r="D606" s="12" t="str">
        <f>VLOOKUP(C606,occupations,2)</f>
        <v>Prisoners</v>
      </c>
      <c r="E606" s="1" t="str">
        <f t="shared" si="19"/>
        <v>$occupation["former servant, prisoner"]=array("OCC804","Prisoners");</v>
      </c>
    </row>
    <row r="607" spans="1:5" x14ac:dyDescent="0.2">
      <c r="A607" s="5" t="s">
        <v>679</v>
      </c>
      <c r="B607" s="6" t="s">
        <v>28</v>
      </c>
      <c r="C607" s="12" t="str">
        <f t="shared" si="18"/>
        <v>OCC705</v>
      </c>
      <c r="D607" s="12" t="str">
        <f>VLOOKUP(C607,occupations,2)</f>
        <v>Spinners, Weavers, Knitters, Dyers And Related Workers</v>
      </c>
      <c r="E607" s="1" t="str">
        <f t="shared" si="19"/>
        <v>$occupation["former weaver"]=array("OCC705","Spinners, Weavers, Knitters, Dyers And Related Workers");</v>
      </c>
    </row>
    <row r="608" spans="1:5" x14ac:dyDescent="0.2">
      <c r="A608" s="5" t="s">
        <v>680</v>
      </c>
      <c r="B608" s="6" t="s">
        <v>463</v>
      </c>
      <c r="C608" s="12" t="str">
        <f t="shared" si="18"/>
        <v>OCC804</v>
      </c>
      <c r="D608" s="12" t="str">
        <f>VLOOKUP(C608,occupations,2)</f>
        <v>Prisoners</v>
      </c>
      <c r="E608" s="1" t="str">
        <f t="shared" si="19"/>
        <v>$occupation["formerly a City merchant, now a prisoner"]=array("OCC804","Prisoners");</v>
      </c>
    </row>
    <row r="609" spans="1:5" x14ac:dyDescent="0.2">
      <c r="A609" s="5" t="s">
        <v>681</v>
      </c>
      <c r="B609" s="6" t="s">
        <v>28</v>
      </c>
      <c r="C609" s="12" t="str">
        <f t="shared" si="18"/>
        <v>OCC705</v>
      </c>
      <c r="D609" s="12" t="str">
        <f>VLOOKUP(C609,occupations,2)</f>
        <v>Spinners, Weavers, Knitters, Dyers And Related Workers</v>
      </c>
      <c r="E609" s="1" t="str">
        <f t="shared" si="19"/>
        <v>$occupation["formerly a weaver"]=array("OCC705","Spinners, Weavers, Knitters, Dyers And Related Workers");</v>
      </c>
    </row>
    <row r="610" spans="1:5" x14ac:dyDescent="0.2">
      <c r="A610" s="5" t="s">
        <v>682</v>
      </c>
      <c r="B610" s="6" t="s">
        <v>312</v>
      </c>
      <c r="C610" s="12" t="str">
        <f t="shared" si="18"/>
        <v>OCC507</v>
      </c>
      <c r="D610" s="12" t="str">
        <f>VLOOKUP(C610,occupations,2)</f>
        <v>Protective Service Workers</v>
      </c>
      <c r="E610" s="1" t="str">
        <f t="shared" si="19"/>
        <v>$occupation["Formerly Governor of House of Correction"]=array("OCC507","Protective Service Workers");</v>
      </c>
    </row>
    <row r="611" spans="1:5" x14ac:dyDescent="0.2">
      <c r="A611" s="5" t="s">
        <v>683</v>
      </c>
      <c r="B611" s="6" t="s">
        <v>463</v>
      </c>
      <c r="C611" s="12" t="str">
        <f t="shared" si="18"/>
        <v>OCC804</v>
      </c>
      <c r="D611" s="12" t="str">
        <f>VLOOKUP(C611,occupations,2)</f>
        <v>Prisoners</v>
      </c>
      <c r="E611" s="1" t="str">
        <f t="shared" si="19"/>
        <v>$occupation["formerly held high command in the army, now a prisoner"]=array("OCC804","Prisoners");</v>
      </c>
    </row>
    <row r="612" spans="1:5" x14ac:dyDescent="0.2">
      <c r="A612" s="5" t="s">
        <v>684</v>
      </c>
      <c r="B612" s="6" t="s">
        <v>123</v>
      </c>
      <c r="C612" s="12" t="str">
        <f t="shared" si="18"/>
        <v>OCC11401</v>
      </c>
      <c r="D612" s="12" t="str">
        <f>VLOOKUP(C612,occupations,2)</f>
        <v>Sculptors, Painters, Photographers And Related Creative Artists</v>
      </c>
      <c r="E612" s="1" t="str">
        <f t="shared" si="19"/>
        <v>$occupation["Formerly schoolmaster, now occasional lecturer and supply teacher"]=array("OCC11401","Sculptors, Painters, Photographers And Related Creative Artists");</v>
      </c>
    </row>
    <row r="613" spans="1:5" x14ac:dyDescent="0.2">
      <c r="A613" s="5" t="s">
        <v>685</v>
      </c>
      <c r="B613" s="6" t="s">
        <v>123</v>
      </c>
      <c r="C613" s="12" t="str">
        <f t="shared" si="18"/>
        <v>OCC11401</v>
      </c>
      <c r="D613" s="12" t="str">
        <f>VLOOKUP(C613,occupations,2)</f>
        <v>Sculptors, Painters, Photographers And Related Creative Artists</v>
      </c>
      <c r="E613" s="1" t="str">
        <f t="shared" si="19"/>
        <v>$occupation["Formerly schoolmaster, now occasional lecturer and supply teacher,"]=array("OCC11401","Sculptors, Painters, Photographers And Related Creative Artists");</v>
      </c>
    </row>
    <row r="614" spans="1:5" x14ac:dyDescent="0.2">
      <c r="A614" s="5" t="s">
        <v>686</v>
      </c>
      <c r="B614" s="6" t="s">
        <v>463</v>
      </c>
      <c r="C614" s="12" t="str">
        <f t="shared" si="18"/>
        <v>OCC804</v>
      </c>
      <c r="D614" s="12" t="str">
        <f>VLOOKUP(C614,occupations,2)</f>
        <v>Prisoners</v>
      </c>
      <c r="E614" s="1" t="str">
        <f t="shared" si="19"/>
        <v>$occupation["formery clerk to barrister, now in prison"]=array("OCC804","Prisoners");</v>
      </c>
    </row>
    <row r="615" spans="1:5" x14ac:dyDescent="0.2">
      <c r="A615" s="5" t="s">
        <v>687</v>
      </c>
      <c r="B615" s="6" t="s">
        <v>65</v>
      </c>
      <c r="C615" s="12" t="str">
        <f t="shared" si="18"/>
        <v>OCC603</v>
      </c>
      <c r="D615" s="12" t="str">
        <f>VLOOKUP(C615,occupations,2)</f>
        <v>Forestry Workers</v>
      </c>
      <c r="E615" s="1" t="str">
        <f t="shared" si="19"/>
        <v>$occupation["Forrester"]=array("OCC603","Forestry Workers");</v>
      </c>
    </row>
    <row r="616" spans="1:5" x14ac:dyDescent="0.2">
      <c r="A616" s="5" t="s">
        <v>688</v>
      </c>
      <c r="B616" s="6" t="s">
        <v>12</v>
      </c>
      <c r="C616" s="12" t="str">
        <f t="shared" si="18"/>
        <v>OCC9</v>
      </c>
      <c r="D616" s="12" t="str">
        <f>VLOOKUP(C616,occupations,2)</f>
        <v>Unknown</v>
      </c>
      <c r="E616" s="1" t="str">
        <f t="shared" si="19"/>
        <v>$occupation["Founder of Lady Margaret Hall, Oxford"]=array("OCC9","Unknown");</v>
      </c>
    </row>
    <row r="617" spans="1:5" x14ac:dyDescent="0.2">
      <c r="A617" s="5" t="s">
        <v>689</v>
      </c>
      <c r="B617" s="6" t="s">
        <v>548</v>
      </c>
      <c r="C617" s="12" t="str">
        <f t="shared" si="18"/>
        <v>OCC702</v>
      </c>
      <c r="D617" s="12" t="str">
        <f>VLOOKUP(C617,occupations,2)</f>
        <v>Metal Processors</v>
      </c>
      <c r="E617" s="1" t="str">
        <f t="shared" si="19"/>
        <v>$occupation["foundryworker"]=array("OCC702","Metal Processors");</v>
      </c>
    </row>
    <row r="618" spans="1:5" x14ac:dyDescent="0.2">
      <c r="A618" s="5" t="s">
        <v>690</v>
      </c>
      <c r="B618" s="6" t="s">
        <v>621</v>
      </c>
      <c r="C618" s="12" t="str">
        <f t="shared" si="18"/>
        <v>OCC806</v>
      </c>
      <c r="D618" s="12" t="str">
        <f>VLOOKUP(C618,occupations,2)</f>
        <v>Owners, proprietors</v>
      </c>
      <c r="E618" s="1" t="str">
        <f t="shared" si="19"/>
        <v>$occupation["freeholder"]=array("OCC806","Owners, proprietors");</v>
      </c>
    </row>
    <row r="619" spans="1:5" x14ac:dyDescent="0.2">
      <c r="A619" s="5" t="s">
        <v>691</v>
      </c>
      <c r="B619" s="6" t="s">
        <v>463</v>
      </c>
      <c r="C619" s="12" t="str">
        <f t="shared" si="18"/>
        <v>OCC804</v>
      </c>
      <c r="D619" s="12" t="str">
        <f>VLOOKUP(C619,occupations,2)</f>
        <v>Prisoners</v>
      </c>
      <c r="E619" s="1" t="str">
        <f t="shared" si="19"/>
        <v>$occupation["from a respectable family, now a prisoner"]=array("OCC804","Prisoners");</v>
      </c>
    </row>
    <row r="620" spans="1:5" x14ac:dyDescent="0.2">
      <c r="A620" s="5" t="s">
        <v>692</v>
      </c>
      <c r="B620" s="6" t="s">
        <v>12</v>
      </c>
      <c r="C620" s="12" t="str">
        <f t="shared" si="18"/>
        <v>OCC9</v>
      </c>
      <c r="D620" s="12" t="str">
        <f>VLOOKUP(C620,occupations,2)</f>
        <v>Unknown</v>
      </c>
      <c r="E620" s="1" t="str">
        <f t="shared" si="19"/>
        <v>$occupation["from a weaving family"]=array("OCC9","Unknown");</v>
      </c>
    </row>
    <row r="621" spans="1:5" x14ac:dyDescent="0.2">
      <c r="A621" s="5" t="s">
        <v>693</v>
      </c>
      <c r="B621" s="6" t="s">
        <v>302</v>
      </c>
      <c r="C621" s="12" t="str">
        <f t="shared" si="18"/>
        <v>OCC711</v>
      </c>
      <c r="D621" s="12" t="str">
        <f>VLOOKUP(C621,occupations,2)</f>
        <v>Cabinetmakers And Related Woodworkers</v>
      </c>
      <c r="E621" s="1" t="str">
        <f t="shared" si="19"/>
        <v>$occupation["Furniture-maker"]=array("OCC711","Cabinetmakers And Related Woodworkers");</v>
      </c>
    </row>
    <row r="622" spans="1:5" x14ac:dyDescent="0.2">
      <c r="A622" s="5" t="s">
        <v>694</v>
      </c>
      <c r="B622" s="6" t="s">
        <v>312</v>
      </c>
      <c r="C622" s="12" t="str">
        <f t="shared" si="18"/>
        <v>OCC507</v>
      </c>
      <c r="D622" s="12" t="str">
        <f>VLOOKUP(C622,occupations,2)</f>
        <v>Protective Service Workers</v>
      </c>
      <c r="E622" s="1" t="str">
        <f t="shared" si="19"/>
        <v>$occupation["gaoler"]=array("OCC507","Protective Service Workers");</v>
      </c>
    </row>
    <row r="623" spans="1:5" x14ac:dyDescent="0.2">
      <c r="A623" s="5" t="s">
        <v>695</v>
      </c>
      <c r="B623" s="6" t="s">
        <v>18</v>
      </c>
      <c r="C623" s="12" t="str">
        <f t="shared" si="18"/>
        <v>OCC602</v>
      </c>
      <c r="D623" s="12" t="str">
        <f>VLOOKUP(C623,occupations,2)</f>
        <v>Agricultural And Animal Husbandry Workers</v>
      </c>
      <c r="E623" s="1" t="str">
        <f t="shared" si="19"/>
        <v>$occupation["gardener"]=array("OCC602","Agricultural And Animal Husbandry Workers");</v>
      </c>
    </row>
    <row r="624" spans="1:5" x14ac:dyDescent="0.2">
      <c r="A624" s="5" t="s">
        <v>696</v>
      </c>
      <c r="B624" s="6" t="s">
        <v>24</v>
      </c>
      <c r="C624" s="12" t="str">
        <f t="shared" si="18"/>
        <v>OCC5070101</v>
      </c>
      <c r="D624" s="12" t="str">
        <f>VLOOKUP(C624,occupations,2)</f>
        <v>Officer</v>
      </c>
      <c r="E624" s="1" t="str">
        <f t="shared" si="19"/>
        <v>$occupation["General"]=array("OCC5070101","Officer");</v>
      </c>
    </row>
    <row r="625" spans="1:5" x14ac:dyDescent="0.2">
      <c r="A625" s="5" t="s">
        <v>697</v>
      </c>
      <c r="B625" s="6" t="s">
        <v>698</v>
      </c>
      <c r="C625" s="12" t="str">
        <f t="shared" si="18"/>
        <v>OCC10502</v>
      </c>
      <c r="D625" s="12" t="str">
        <f>VLOOKUP(C625,occupations,2)</f>
        <v>Authors, Journalists and Related Writers Not Elsewhere Classified</v>
      </c>
      <c r="E625" s="1" t="str">
        <f t="shared" si="19"/>
        <v>$occupation["general publisher and newspaper agent"]=array("OCC10502","Authors, Journalists and Related Writers Not Elsewhere Classified");</v>
      </c>
    </row>
    <row r="626" spans="1:5" x14ac:dyDescent="0.2">
      <c r="A626" s="5" t="s">
        <v>699</v>
      </c>
      <c r="B626" s="6" t="s">
        <v>12</v>
      </c>
      <c r="C626" s="12" t="str">
        <f t="shared" si="18"/>
        <v>OCC9</v>
      </c>
      <c r="D626" s="12" t="str">
        <f>VLOOKUP(C626,occupations,2)</f>
        <v>Unknown</v>
      </c>
      <c r="E626" s="1" t="str">
        <f t="shared" si="19"/>
        <v>$occupation["gentleman"]=array("OCC9","Unknown");</v>
      </c>
    </row>
    <row r="627" spans="1:5" x14ac:dyDescent="0.2">
      <c r="A627" s="5" t="s">
        <v>700</v>
      </c>
      <c r="B627" s="6" t="s">
        <v>12</v>
      </c>
      <c r="C627" s="12" t="str">
        <f t="shared" si="18"/>
        <v>OCC9</v>
      </c>
      <c r="D627" s="12" t="str">
        <f>VLOOKUP(C627,occupations,2)</f>
        <v>Unknown</v>
      </c>
      <c r="E627" s="1" t="str">
        <f t="shared" si="19"/>
        <v>$occupation["Gentleman scientist"]=array("OCC9","Unknown");</v>
      </c>
    </row>
    <row r="628" spans="1:5" x14ac:dyDescent="0.2">
      <c r="A628" s="5" t="s">
        <v>701</v>
      </c>
      <c r="B628" s="6" t="s">
        <v>12</v>
      </c>
      <c r="C628" s="12" t="str">
        <f t="shared" si="18"/>
        <v>OCC9</v>
      </c>
      <c r="D628" s="12" t="str">
        <f>VLOOKUP(C628,occupations,2)</f>
        <v>Unknown</v>
      </c>
      <c r="E628" s="1" t="str">
        <f t="shared" si="19"/>
        <v>$occupation["gentry"]=array("OCC9","Unknown");</v>
      </c>
    </row>
    <row r="629" spans="1:5" x14ac:dyDescent="0.2">
      <c r="A629" s="5" t="s">
        <v>702</v>
      </c>
      <c r="B629" s="6" t="s">
        <v>34</v>
      </c>
      <c r="C629" s="12" t="str">
        <f t="shared" si="18"/>
        <v>OCC11402</v>
      </c>
      <c r="D629" s="12" t="str">
        <f>VLOOKUP(C629,occupations,2)</f>
        <v>Sculptors, Painters, Photographers And Related Creative Artists</v>
      </c>
      <c r="E629" s="1" t="str">
        <f t="shared" si="19"/>
        <v>$occupation["Geologist and palaeontologist, professor of geology at Reading University"]=array("OCC11402","Sculptors, Painters, Photographers And Related Creative Artists");</v>
      </c>
    </row>
    <row r="630" spans="1:5" x14ac:dyDescent="0.2">
      <c r="A630" s="5" t="s">
        <v>703</v>
      </c>
      <c r="B630" s="6" t="s">
        <v>541</v>
      </c>
      <c r="C630" s="12" t="str">
        <f t="shared" si="18"/>
        <v>OCC719</v>
      </c>
      <c r="D630" s="12" t="str">
        <f>VLOOKUP(C630,occupations,2)</f>
        <v>Glass Formers, Potters And Related Workers</v>
      </c>
      <c r="E630" s="1" t="str">
        <f t="shared" si="19"/>
        <v>$occupation["Glass engraver"]=array("OCC719","Glass Formers, Potters And Related Workers");</v>
      </c>
    </row>
    <row r="631" spans="1:5" x14ac:dyDescent="0.2">
      <c r="A631" s="5" t="s">
        <v>704</v>
      </c>
      <c r="B631" s="6" t="s">
        <v>541</v>
      </c>
      <c r="C631" s="12" t="str">
        <f t="shared" si="18"/>
        <v>OCC719</v>
      </c>
      <c r="D631" s="12" t="str">
        <f>VLOOKUP(C631,occupations,2)</f>
        <v>Glass Formers, Potters And Related Workers</v>
      </c>
      <c r="E631" s="1" t="str">
        <f t="shared" si="19"/>
        <v>$occupation["Glass-blower"]=array("OCC719","Glass Formers, Potters And Related Workers");</v>
      </c>
    </row>
    <row r="632" spans="1:5" x14ac:dyDescent="0.2">
      <c r="A632" s="5" t="s">
        <v>705</v>
      </c>
      <c r="B632" s="6" t="s">
        <v>706</v>
      </c>
      <c r="C632" s="12" t="str">
        <f t="shared" si="18"/>
        <v>OCC706</v>
      </c>
      <c r="D632" s="12" t="str">
        <f>VLOOKUP(C632,occupations,2)</f>
        <v>Tanners, Fellmongers And Pelt Dressers</v>
      </c>
      <c r="E632" s="1" t="str">
        <f t="shared" si="19"/>
        <v>$occupation["glover and felmonger"]=array("OCC706","Tanners, Fellmongers And Pelt Dressers");</v>
      </c>
    </row>
    <row r="633" spans="1:5" x14ac:dyDescent="0.2">
      <c r="A633" s="5" t="s">
        <v>707</v>
      </c>
      <c r="B633" s="6" t="s">
        <v>250</v>
      </c>
      <c r="C633" s="12" t="str">
        <f t="shared" si="18"/>
        <v>OCC503</v>
      </c>
      <c r="D633" s="12" t="str">
        <f>VLOOKUP(C633,occupations,2)</f>
        <v>Maids And Related Housekeeping Service Workers Not Elsewhere Classified</v>
      </c>
      <c r="E633" s="1" t="str">
        <f t="shared" si="19"/>
        <v>$occupation["Governess"]=array("OCC503","Maids And Related Housekeeping Service Workers Not Elsewhere Classified");</v>
      </c>
    </row>
    <row r="634" spans="1:5" x14ac:dyDescent="0.2">
      <c r="A634" s="5" t="s">
        <v>708</v>
      </c>
      <c r="B634" s="6" t="s">
        <v>250</v>
      </c>
      <c r="C634" s="12" t="str">
        <f t="shared" si="18"/>
        <v>OCC503</v>
      </c>
      <c r="D634" s="12" t="str">
        <f>VLOOKUP(C634,occupations,2)</f>
        <v>Maids And Related Housekeeping Service Workers Not Elsewhere Classified</v>
      </c>
      <c r="E634" s="1" t="str">
        <f t="shared" si="19"/>
        <v>$occupation["Governess and writer"]=array("OCC503","Maids And Related Housekeeping Service Workers Not Elsewhere Classified");</v>
      </c>
    </row>
    <row r="635" spans="1:5" x14ac:dyDescent="0.2">
      <c r="A635" s="5" t="s">
        <v>709</v>
      </c>
      <c r="B635" s="6" t="s">
        <v>250</v>
      </c>
      <c r="C635" s="12" t="str">
        <f t="shared" si="18"/>
        <v>OCC503</v>
      </c>
      <c r="D635" s="12" t="str">
        <f>VLOOKUP(C635,occupations,2)</f>
        <v>Maids And Related Housekeeping Service Workers Not Elsewhere Classified</v>
      </c>
      <c r="E635" s="1" t="str">
        <f t="shared" si="19"/>
        <v>$occupation["Governess Stirling was a pastoralist and Bakewell a member of parliament"]=array("OCC503","Maids And Related Housekeeping Service Workers Not Elsewhere Classified");</v>
      </c>
    </row>
    <row r="636" spans="1:5" x14ac:dyDescent="0.2">
      <c r="A636" s="5" t="s">
        <v>710</v>
      </c>
      <c r="B636" s="6" t="s">
        <v>250</v>
      </c>
      <c r="C636" s="12" t="str">
        <f t="shared" si="18"/>
        <v>OCC503</v>
      </c>
      <c r="D636" s="12" t="str">
        <f>VLOOKUP(C636,occupations,2)</f>
        <v>Maids And Related Housekeeping Service Workers Not Elsewhere Classified</v>
      </c>
      <c r="E636" s="1" t="str">
        <f t="shared" si="19"/>
        <v>$occupation["governess then writer"]=array("OCC503","Maids And Related Housekeeping Service Workers Not Elsewhere Classified");</v>
      </c>
    </row>
    <row r="637" spans="1:5" x14ac:dyDescent="0.2">
      <c r="A637" s="5" t="s">
        <v>711</v>
      </c>
      <c r="B637" s="6" t="s">
        <v>250</v>
      </c>
      <c r="C637" s="12" t="str">
        <f t="shared" si="18"/>
        <v>OCC503</v>
      </c>
      <c r="D637" s="12" t="str">
        <f>VLOOKUP(C637,occupations,2)</f>
        <v>Maids And Related Housekeeping Service Workers Not Elsewhere Classified</v>
      </c>
      <c r="E637" s="1" t="str">
        <f t="shared" si="19"/>
        <v>$occupation["governess, later schoolmistress"]=array("OCC503","Maids And Related Housekeeping Service Workers Not Elsewhere Classified");</v>
      </c>
    </row>
    <row r="638" spans="1:5" x14ac:dyDescent="0.2">
      <c r="A638" s="5" t="s">
        <v>712</v>
      </c>
      <c r="B638" s="6" t="s">
        <v>250</v>
      </c>
      <c r="C638" s="12" t="str">
        <f t="shared" si="18"/>
        <v>OCC503</v>
      </c>
      <c r="D638" s="12" t="str">
        <f>VLOOKUP(C638,occupations,2)</f>
        <v>Maids And Related Housekeeping Service Workers Not Elsewhere Classified</v>
      </c>
      <c r="E638" s="1" t="str">
        <f t="shared" si="19"/>
        <v>$occupation["governess, later writer"]=array("OCC503","Maids And Related Housekeeping Service Workers Not Elsewhere Classified");</v>
      </c>
    </row>
    <row r="639" spans="1:5" x14ac:dyDescent="0.2">
      <c r="A639" s="5" t="s">
        <v>713</v>
      </c>
      <c r="B639" s="6" t="s">
        <v>250</v>
      </c>
      <c r="C639" s="12" t="str">
        <f t="shared" si="18"/>
        <v>OCC503</v>
      </c>
      <c r="D639" s="12" t="str">
        <f>VLOOKUP(C639,occupations,2)</f>
        <v>Maids And Related Housekeeping Service Workers Not Elsewhere Classified</v>
      </c>
      <c r="E639" s="1" t="str">
        <f t="shared" si="19"/>
        <v>$occupation["Governess, Novelist"]=array("OCC503","Maids And Related Housekeeping Service Workers Not Elsewhere Classified");</v>
      </c>
    </row>
    <row r="640" spans="1:5" x14ac:dyDescent="0.2">
      <c r="A640" s="5" t="s">
        <v>714</v>
      </c>
      <c r="B640" s="6" t="s">
        <v>250</v>
      </c>
      <c r="C640" s="12" t="str">
        <f t="shared" si="18"/>
        <v>OCC503</v>
      </c>
      <c r="D640" s="12" t="str">
        <f>VLOOKUP(C640,occupations,2)</f>
        <v>Maids And Related Housekeeping Service Workers Not Elsewhere Classified</v>
      </c>
      <c r="E640" s="1" t="str">
        <f t="shared" si="19"/>
        <v>$occupation["governess, then writer"]=array("OCC503","Maids And Related Housekeeping Service Workers Not Elsewhere Classified");</v>
      </c>
    </row>
    <row r="641" spans="1:5" x14ac:dyDescent="0.2">
      <c r="A641" s="5" t="s">
        <v>715</v>
      </c>
      <c r="B641" s="6" t="s">
        <v>250</v>
      </c>
      <c r="C641" s="12" t="str">
        <f t="shared" si="18"/>
        <v>OCC503</v>
      </c>
      <c r="D641" s="12" t="str">
        <f>VLOOKUP(C641,occupations,2)</f>
        <v>Maids And Related Housekeeping Service Workers Not Elsewhere Classified</v>
      </c>
      <c r="E641" s="1" t="str">
        <f t="shared" si="19"/>
        <v>$occupation["Governess, writer, feminist"]=array("OCC503","Maids And Related Housekeeping Service Workers Not Elsewhere Classified");</v>
      </c>
    </row>
    <row r="642" spans="1:5" x14ac:dyDescent="0.2">
      <c r="A642" s="5" t="s">
        <v>716</v>
      </c>
      <c r="B642" s="6" t="s">
        <v>250</v>
      </c>
      <c r="C642" s="12" t="str">
        <f t="shared" si="18"/>
        <v>OCC503</v>
      </c>
      <c r="D642" s="12" t="str">
        <f>VLOOKUP(C642,occupations,2)</f>
        <v>Maids And Related Housekeeping Service Workers Not Elsewhere Classified</v>
      </c>
      <c r="E642" s="1" t="str">
        <f t="shared" si="19"/>
        <v>$occupation["Governess,writer, reformer and feminist"]=array("OCC503","Maids And Related Housekeeping Service Workers Not Elsewhere Classified");</v>
      </c>
    </row>
    <row r="643" spans="1:5" x14ac:dyDescent="0.2">
      <c r="A643" s="5" t="s">
        <v>717</v>
      </c>
      <c r="B643" s="6" t="s">
        <v>250</v>
      </c>
      <c r="C643" s="12" t="str">
        <f t="shared" ref="C643:C706" si="20">"OCC"&amp;B643</f>
        <v>OCC503</v>
      </c>
      <c r="D643" s="12" t="str">
        <f>VLOOKUP(C643,occupations,2)</f>
        <v>Maids And Related Housekeeping Service Workers Not Elsewhere Classified</v>
      </c>
      <c r="E643" s="1" t="str">
        <f t="shared" ref="E643:E706" si="21">"$occupation["""&amp;A643&amp;"""]=array(""OCC"&amp;B643&amp;""","""&amp;D643&amp;""");"</f>
        <v>$occupation["governess; later writer"]=array("OCC503","Maids And Related Housekeeping Service Workers Not Elsewhere Classified");</v>
      </c>
    </row>
    <row r="644" spans="1:5" x14ac:dyDescent="0.2">
      <c r="A644" s="5" t="s">
        <v>718</v>
      </c>
      <c r="B644" s="6" t="s">
        <v>223</v>
      </c>
      <c r="C644" s="12" t="str">
        <f t="shared" si="20"/>
        <v>OCC201</v>
      </c>
      <c r="D644" s="12" t="str">
        <f>VLOOKUP(C644,occupations,2)</f>
        <v>Legislative Officials And Government Administrators</v>
      </c>
      <c r="E644" s="1" t="str">
        <f t="shared" si="21"/>
        <v>$occupation["government minister, 1806-1807"]=array("OCC201","Legislative Officials And Government Administrators");</v>
      </c>
    </row>
    <row r="645" spans="1:5" x14ac:dyDescent="0.2">
      <c r="A645" s="5" t="s">
        <v>719</v>
      </c>
      <c r="B645" s="6" t="s">
        <v>223</v>
      </c>
      <c r="C645" s="12" t="str">
        <f t="shared" si="20"/>
        <v>OCC201</v>
      </c>
      <c r="D645" s="12" t="str">
        <f>VLOOKUP(C645,occupations,2)</f>
        <v>Legislative Officials And Government Administrators</v>
      </c>
      <c r="E645" s="1" t="str">
        <f t="shared" si="21"/>
        <v>$occupation["Governor"]=array("OCC201","Legislative Officials And Government Administrators");</v>
      </c>
    </row>
    <row r="646" spans="1:5" x14ac:dyDescent="0.2">
      <c r="A646" s="5" t="s">
        <v>720</v>
      </c>
      <c r="B646" s="6" t="s">
        <v>223</v>
      </c>
      <c r="C646" s="12" t="str">
        <f t="shared" si="20"/>
        <v>OCC201</v>
      </c>
      <c r="D646" s="12" t="str">
        <f>VLOOKUP(C646,occupations,2)</f>
        <v>Legislative Officials And Government Administrators</v>
      </c>
      <c r="E646" s="1" t="str">
        <f t="shared" si="21"/>
        <v>$occupation["Governor General of Australia"]=array("OCC201","Legislative Officials And Government Administrators");</v>
      </c>
    </row>
    <row r="647" spans="1:5" x14ac:dyDescent="0.2">
      <c r="A647" s="5" t="s">
        <v>721</v>
      </c>
      <c r="B647" s="6" t="s">
        <v>223</v>
      </c>
      <c r="C647" s="12" t="str">
        <f t="shared" si="20"/>
        <v>OCC201</v>
      </c>
      <c r="D647" s="12" t="str">
        <f>VLOOKUP(C647,occupations,2)</f>
        <v>Legislative Officials And Government Administrators</v>
      </c>
      <c r="E647" s="1" t="str">
        <f t="shared" si="21"/>
        <v>$occupation["Governor General of Canada"]=array("OCC201","Legislative Officials And Government Administrators");</v>
      </c>
    </row>
    <row r="648" spans="1:5" x14ac:dyDescent="0.2">
      <c r="A648" s="5" t="s">
        <v>722</v>
      </c>
      <c r="B648" s="6" t="s">
        <v>223</v>
      </c>
      <c r="C648" s="12" t="str">
        <f t="shared" si="20"/>
        <v>OCC201</v>
      </c>
      <c r="D648" s="12" t="str">
        <f>VLOOKUP(C648,occupations,2)</f>
        <v>Legislative Officials And Government Administrators</v>
      </c>
      <c r="E648" s="1" t="str">
        <f t="shared" si="21"/>
        <v>$occupation["Governor of Queensland"]=array("OCC201","Legislative Officials And Government Administrators");</v>
      </c>
    </row>
    <row r="649" spans="1:5" x14ac:dyDescent="0.2">
      <c r="A649" s="5" t="s">
        <v>723</v>
      </c>
      <c r="B649" s="6" t="s">
        <v>223</v>
      </c>
      <c r="C649" s="12" t="str">
        <f t="shared" si="20"/>
        <v>OCC201</v>
      </c>
      <c r="D649" s="12" t="str">
        <f>VLOOKUP(C649,occupations,2)</f>
        <v>Legislative Officials And Government Administrators</v>
      </c>
      <c r="E649" s="1" t="str">
        <f t="shared" si="21"/>
        <v>$occupation["Governor of Sudan"]=array("OCC201","Legislative Officials And Government Administrators");</v>
      </c>
    </row>
    <row r="650" spans="1:5" x14ac:dyDescent="0.2">
      <c r="A650" s="5" t="s">
        <v>724</v>
      </c>
      <c r="B650" s="6" t="s">
        <v>12</v>
      </c>
      <c r="C650" s="12" t="str">
        <f t="shared" si="20"/>
        <v>OCC9</v>
      </c>
      <c r="D650" s="12" t="str">
        <f>VLOOKUP(C650,occupations,2)</f>
        <v>Unknown</v>
      </c>
      <c r="E650" s="1" t="str">
        <f t="shared" si="21"/>
        <v>$occupation["Great Lady, painted and drew - charitable work with emphasis on education of poor children"]=array("OCC9","Unknown");</v>
      </c>
    </row>
    <row r="651" spans="1:5" x14ac:dyDescent="0.2">
      <c r="A651" s="5" t="s">
        <v>725</v>
      </c>
      <c r="B651" s="6" t="s">
        <v>257</v>
      </c>
      <c r="C651" s="12" t="str">
        <f t="shared" si="20"/>
        <v>OCC401</v>
      </c>
      <c r="D651" s="12" t="str">
        <f>VLOOKUP(C651,occupations,2)</f>
        <v>Working Proprietors (Wholesale And Retail Trade)</v>
      </c>
      <c r="E651" s="1" t="str">
        <f t="shared" si="21"/>
        <v>$occupation["Grocer"]=array("OCC401","Working Proprietors (Wholesale And Retail Trade)");</v>
      </c>
    </row>
    <row r="652" spans="1:5" x14ac:dyDescent="0.2">
      <c r="A652" s="5" t="s">
        <v>726</v>
      </c>
      <c r="B652" s="6" t="s">
        <v>257</v>
      </c>
      <c r="C652" s="12" t="str">
        <f t="shared" si="20"/>
        <v>OCC401</v>
      </c>
      <c r="D652" s="12" t="str">
        <f>VLOOKUP(C652,occupations,2)</f>
        <v>Working Proprietors (Wholesale And Retail Trade)</v>
      </c>
      <c r="E652" s="1" t="str">
        <f t="shared" si="21"/>
        <v>$occupation["Grocer / Stockbroker"]=array("OCC401","Working Proprietors (Wholesale And Retail Trade)");</v>
      </c>
    </row>
    <row r="653" spans="1:5" x14ac:dyDescent="0.2">
      <c r="A653" s="5" t="s">
        <v>727</v>
      </c>
      <c r="B653" s="6" t="s">
        <v>261</v>
      </c>
      <c r="C653" s="12" t="str">
        <f t="shared" si="20"/>
        <v>OCC405</v>
      </c>
      <c r="D653" s="12" t="str">
        <f>VLOOKUP(C653,occupations,2)</f>
        <v>Salesmen, Shop Assistants And Related Workers</v>
      </c>
      <c r="E653" s="1" t="str">
        <f t="shared" si="21"/>
        <v>$occupation["Grocery assistant"]=array("OCC405","Salesmen, Shop Assistants And Related Workers");</v>
      </c>
    </row>
    <row r="654" spans="1:5" x14ac:dyDescent="0.2">
      <c r="A654" s="5" t="s">
        <v>728</v>
      </c>
      <c r="B654" s="6" t="s">
        <v>10</v>
      </c>
      <c r="C654" s="12" t="str">
        <f t="shared" si="20"/>
        <v>OCC810</v>
      </c>
      <c r="D654" s="12" t="str">
        <f>VLOOKUP(C654,occupations,2)</f>
        <v>Criminals</v>
      </c>
      <c r="E654" s="1" t="str">
        <f t="shared" si="21"/>
        <v>$occupation["habitual criminal"]=array("OCC810","Criminals");</v>
      </c>
    </row>
    <row r="655" spans="1:5" x14ac:dyDescent="0.2">
      <c r="A655" s="5" t="s">
        <v>729</v>
      </c>
      <c r="B655" s="6" t="s">
        <v>28</v>
      </c>
      <c r="C655" s="12" t="str">
        <f t="shared" si="20"/>
        <v>OCC705</v>
      </c>
      <c r="D655" s="12" t="str">
        <f>VLOOKUP(C655,occupations,2)</f>
        <v>Spinners, Weavers, Knitters, Dyers And Related Workers</v>
      </c>
      <c r="E655" s="1" t="str">
        <f t="shared" si="21"/>
        <v>$occupation["handloom weaver"]=array("OCC705","Spinners, Weavers, Knitters, Dyers And Related Workers");</v>
      </c>
    </row>
    <row r="656" spans="1:5" x14ac:dyDescent="0.2">
      <c r="A656" s="5" t="s">
        <v>730</v>
      </c>
      <c r="B656" s="6" t="s">
        <v>731</v>
      </c>
      <c r="C656" s="12" t="str">
        <f t="shared" si="20"/>
        <v>OCC709</v>
      </c>
      <c r="D656" s="12" t="str">
        <f>VLOOKUP(C656,occupations,2)</f>
        <v>Tailors, Dressmakers, Sewers, Upholsterers And Related Workers</v>
      </c>
      <c r="E656" s="1" t="str">
        <f t="shared" si="21"/>
        <v>$occupation["Hat-manufacturer"]=array("OCC709","Tailors, Dressmakers, Sewers, Upholsterers And Related Workers");</v>
      </c>
    </row>
    <row r="657" spans="1:5" x14ac:dyDescent="0.2">
      <c r="A657" s="5" t="s">
        <v>732</v>
      </c>
      <c r="B657" s="6" t="s">
        <v>731</v>
      </c>
      <c r="C657" s="12" t="str">
        <f t="shared" si="20"/>
        <v>OCC709</v>
      </c>
      <c r="D657" s="12" t="str">
        <f>VLOOKUP(C657,occupations,2)</f>
        <v>Tailors, Dressmakers, Sewers, Upholsterers And Related Workers</v>
      </c>
      <c r="E657" s="1" t="str">
        <f t="shared" si="21"/>
        <v>$occupation["hatmaker"]=array("OCC709","Tailors, Dressmakers, Sewers, Upholsterers And Related Workers");</v>
      </c>
    </row>
    <row r="658" spans="1:5" x14ac:dyDescent="0.2">
      <c r="A658" s="5" t="s">
        <v>733</v>
      </c>
      <c r="B658" s="6" t="s">
        <v>731</v>
      </c>
      <c r="C658" s="12" t="str">
        <f t="shared" si="20"/>
        <v>OCC709</v>
      </c>
      <c r="D658" s="12" t="str">
        <f>VLOOKUP(C658,occupations,2)</f>
        <v>Tailors, Dressmakers, Sewers, Upholsterers And Related Workers</v>
      </c>
      <c r="E658" s="1" t="str">
        <f t="shared" si="21"/>
        <v>$occupation["hatter"]=array("OCC709","Tailors, Dressmakers, Sewers, Upholsterers And Related Workers");</v>
      </c>
    </row>
    <row r="659" spans="1:5" x14ac:dyDescent="0.2">
      <c r="A659" s="5" t="s">
        <v>734</v>
      </c>
      <c r="B659" s="6" t="s">
        <v>731</v>
      </c>
      <c r="C659" s="12" t="str">
        <f t="shared" si="20"/>
        <v>OCC709</v>
      </c>
      <c r="D659" s="12" t="str">
        <f>VLOOKUP(C659,occupations,2)</f>
        <v>Tailors, Dressmakers, Sewers, Upholsterers And Related Workers</v>
      </c>
      <c r="E659" s="1" t="str">
        <f t="shared" si="21"/>
        <v>$occupation["Hatter (outworker)"]=array("OCC709","Tailors, Dressmakers, Sewers, Upholsterers And Related Workers");</v>
      </c>
    </row>
    <row r="660" spans="1:5" x14ac:dyDescent="0.2">
      <c r="A660" s="5" t="s">
        <v>735</v>
      </c>
      <c r="B660" s="6" t="s">
        <v>3</v>
      </c>
      <c r="C660" s="12" t="str">
        <f t="shared" si="20"/>
        <v>OCC302</v>
      </c>
      <c r="D660" s="12" t="str">
        <f>VLOOKUP(C660,occupations,2)</f>
        <v>Government Executive Officials</v>
      </c>
      <c r="E660" s="1" t="str">
        <f t="shared" si="21"/>
        <v>$occupation["Head of Imperial Customs Service, China"]=array("OCC302","Government Executive Officials");</v>
      </c>
    </row>
    <row r="661" spans="1:5" x14ac:dyDescent="0.2">
      <c r="A661" s="5" t="s">
        <v>736</v>
      </c>
      <c r="B661" s="6" t="s">
        <v>737</v>
      </c>
      <c r="C661" s="12" t="str">
        <f t="shared" si="20"/>
        <v>OCC11403</v>
      </c>
      <c r="D661" s="12" t="str">
        <f>VLOOKUP(C661,occupations,2)</f>
        <v>Sculptors, Painters, Photographers And Related Creative Artists</v>
      </c>
      <c r="E661" s="1" t="str">
        <f t="shared" si="21"/>
        <v>$occupation["Headmaster"]=array("OCC11403","Sculptors, Painters, Photographers And Related Creative Artists");</v>
      </c>
    </row>
    <row r="662" spans="1:5" x14ac:dyDescent="0.2">
      <c r="A662" s="5" t="s">
        <v>738</v>
      </c>
      <c r="B662" s="6" t="s">
        <v>737</v>
      </c>
      <c r="C662" s="12" t="str">
        <f t="shared" si="20"/>
        <v>OCC11403</v>
      </c>
      <c r="D662" s="12" t="str">
        <f>VLOOKUP(C662,occupations,2)</f>
        <v>Sculptors, Painters, Photographers And Related Creative Artists</v>
      </c>
      <c r="E662" s="1" t="str">
        <f t="shared" si="21"/>
        <v>$occupation["Headmistress"]=array("OCC11403","Sculptors, Painters, Photographers And Related Creative Artists");</v>
      </c>
    </row>
    <row r="663" spans="1:5" x14ac:dyDescent="0.2">
      <c r="A663" s="5" t="s">
        <v>739</v>
      </c>
      <c r="B663" s="6" t="s">
        <v>737</v>
      </c>
      <c r="C663" s="12" t="str">
        <f t="shared" si="20"/>
        <v>OCC11403</v>
      </c>
      <c r="D663" s="12" t="str">
        <f>VLOOKUP(C663,occupations,2)</f>
        <v>Sculptors, Painters, Photographers And Related Creative Artists</v>
      </c>
      <c r="E663" s="1" t="str">
        <f t="shared" si="21"/>
        <v>$occupation["Headmistress, Gower Street School"]=array("OCC11403","Sculptors, Painters, Photographers And Related Creative Artists");</v>
      </c>
    </row>
    <row r="664" spans="1:5" x14ac:dyDescent="0.2">
      <c r="A664" s="5" t="s">
        <v>740</v>
      </c>
      <c r="B664" s="6" t="s">
        <v>12</v>
      </c>
      <c r="C664" s="12" t="str">
        <f t="shared" si="20"/>
        <v>OCC9</v>
      </c>
      <c r="D664" s="12" t="str">
        <f>VLOOKUP(C664,occupations,2)</f>
        <v>Unknown</v>
      </c>
      <c r="E664" s="1" t="str">
        <f t="shared" si="21"/>
        <v>$occupation["Heir to land and industrial property at Shibden Hall, near Halifax, Yorks. [inherits 1824]"]=array("OCC9","Unknown");</v>
      </c>
    </row>
    <row r="665" spans="1:5" x14ac:dyDescent="0.2">
      <c r="A665" s="5" t="s">
        <v>741</v>
      </c>
      <c r="B665" s="6" t="s">
        <v>12</v>
      </c>
      <c r="C665" s="12" t="str">
        <f t="shared" si="20"/>
        <v>OCC9</v>
      </c>
      <c r="D665" s="12" t="str">
        <f>VLOOKUP(C665,occupations,2)</f>
        <v>Unknown</v>
      </c>
      <c r="E665" s="1" t="str">
        <f t="shared" si="21"/>
        <v>$occupation["Heir to land and industrial property at Shibden Hall,near Halifax, Yorks.[inherits 1824]"]=array("OCC9","Unknown");</v>
      </c>
    </row>
    <row r="666" spans="1:5" x14ac:dyDescent="0.2">
      <c r="A666" s="5" t="s">
        <v>742</v>
      </c>
      <c r="B666" s="6" t="s">
        <v>12</v>
      </c>
      <c r="C666" s="12" t="str">
        <f t="shared" si="20"/>
        <v>OCC9</v>
      </c>
      <c r="D666" s="12" t="str">
        <f>VLOOKUP(C666,occupations,2)</f>
        <v>Unknown</v>
      </c>
      <c r="E666" s="1" t="str">
        <f t="shared" si="21"/>
        <v>$occupation["heir to small estate in Yorkshire"]=array("OCC9","Unknown");</v>
      </c>
    </row>
    <row r="667" spans="1:5" x14ac:dyDescent="0.2">
      <c r="A667" s="5" t="s">
        <v>743</v>
      </c>
      <c r="B667" s="6" t="s">
        <v>223</v>
      </c>
      <c r="C667" s="12" t="str">
        <f t="shared" si="20"/>
        <v>OCC201</v>
      </c>
      <c r="D667" s="12" t="str">
        <f>VLOOKUP(C667,occupations,2)</f>
        <v>Legislative Officials And Government Administrators</v>
      </c>
      <c r="E667" s="1" t="str">
        <f t="shared" si="21"/>
        <v>$occupation["High Commissioner for Southern Africa and Governor of Cape Colony"]=array("OCC201","Legislative Officials And Government Administrators");</v>
      </c>
    </row>
    <row r="668" spans="1:5" x14ac:dyDescent="0.2">
      <c r="A668" s="5" t="s">
        <v>744</v>
      </c>
      <c r="B668" s="6" t="s">
        <v>737</v>
      </c>
      <c r="C668" s="12" t="str">
        <f t="shared" si="20"/>
        <v>OCC11403</v>
      </c>
      <c r="D668" s="12" t="str">
        <f>VLOOKUP(C668,occupations,2)</f>
        <v>Sculptors, Painters, Photographers And Related Creative Artists</v>
      </c>
      <c r="E668" s="1" t="str">
        <f t="shared" si="21"/>
        <v>$occupation["High school teacher"]=array("OCC11403","Sculptors, Painters, Photographers And Related Creative Artists");</v>
      </c>
    </row>
    <row r="669" spans="1:5" x14ac:dyDescent="0.2">
      <c r="A669" s="5" t="s">
        <v>745</v>
      </c>
      <c r="B669" s="6" t="s">
        <v>737</v>
      </c>
      <c r="C669" s="12" t="str">
        <f t="shared" si="20"/>
        <v>OCC11403</v>
      </c>
      <c r="D669" s="12" t="str">
        <f>VLOOKUP(C669,occupations,2)</f>
        <v>Sculptors, Painters, Photographers And Related Creative Artists</v>
      </c>
      <c r="E669" s="1" t="str">
        <f t="shared" si="21"/>
        <v>$occupation["High school; technical college science teacher"]=array("OCC11403","Sculptors, Painters, Photographers And Related Creative Artists");</v>
      </c>
    </row>
    <row r="670" spans="1:5" x14ac:dyDescent="0.2">
      <c r="A670" s="5" t="s">
        <v>746</v>
      </c>
      <c r="B670" s="6" t="s">
        <v>747</v>
      </c>
      <c r="C670" s="12" t="str">
        <f t="shared" si="20"/>
        <v>OCC1120105</v>
      </c>
      <c r="D670" s="12" t="str">
        <f>VLOOKUP(C670,occupations,2)</f>
        <v>Historian</v>
      </c>
      <c r="E670" s="1" t="str">
        <f t="shared" si="21"/>
        <v>$occupation["Historian"]=array("OCC1120105","Historian");</v>
      </c>
    </row>
    <row r="671" spans="1:5" x14ac:dyDescent="0.2">
      <c r="A671" s="5" t="s">
        <v>748</v>
      </c>
      <c r="B671" s="6" t="s">
        <v>747</v>
      </c>
      <c r="C671" s="12" t="str">
        <f t="shared" si="20"/>
        <v>OCC1120105</v>
      </c>
      <c r="D671" s="12" t="str">
        <f>VLOOKUP(C671,occupations,2)</f>
        <v>Historian</v>
      </c>
      <c r="E671" s="1" t="str">
        <f t="shared" si="21"/>
        <v>$occupation["Historian / critic"]=array("OCC1120105","Historian");</v>
      </c>
    </row>
    <row r="672" spans="1:5" x14ac:dyDescent="0.2">
      <c r="A672" s="5" t="s">
        <v>749</v>
      </c>
      <c r="B672" s="6" t="s">
        <v>747</v>
      </c>
      <c r="C672" s="12" t="str">
        <f t="shared" si="20"/>
        <v>OCC1120105</v>
      </c>
      <c r="D672" s="12" t="str">
        <f>VLOOKUP(C672,occupations,2)</f>
        <v>Historian</v>
      </c>
      <c r="E672" s="1" t="str">
        <f t="shared" si="21"/>
        <v>$occupation["historian and critic"]=array("OCC1120105","Historian");</v>
      </c>
    </row>
    <row r="673" spans="1:5" x14ac:dyDescent="0.2">
      <c r="A673" s="5" t="s">
        <v>750</v>
      </c>
      <c r="B673" s="6" t="s">
        <v>747</v>
      </c>
      <c r="C673" s="12" t="str">
        <f t="shared" si="20"/>
        <v>OCC1120105</v>
      </c>
      <c r="D673" s="12" t="str">
        <f>VLOOKUP(C673,occupations,2)</f>
        <v>Historian</v>
      </c>
      <c r="E673" s="1" t="str">
        <f t="shared" si="21"/>
        <v>$occupation["Historian and Journalist"]=array("OCC1120105","Historian");</v>
      </c>
    </row>
    <row r="674" spans="1:5" x14ac:dyDescent="0.2">
      <c r="A674" s="5" t="s">
        <v>751</v>
      </c>
      <c r="B674" s="6" t="s">
        <v>747</v>
      </c>
      <c r="C674" s="12" t="str">
        <f t="shared" si="20"/>
        <v>OCC1120105</v>
      </c>
      <c r="D674" s="12" t="str">
        <f>VLOOKUP(C674,occupations,2)</f>
        <v>Historian</v>
      </c>
      <c r="E674" s="1" t="str">
        <f t="shared" si="21"/>
        <v>$occupation["historian and jurist"]=array("OCC1120105","Historian");</v>
      </c>
    </row>
    <row r="675" spans="1:5" x14ac:dyDescent="0.2">
      <c r="A675" s="5" t="s">
        <v>752</v>
      </c>
      <c r="B675" s="6" t="s">
        <v>747</v>
      </c>
      <c r="C675" s="12" t="str">
        <f t="shared" si="20"/>
        <v>OCC1120105</v>
      </c>
      <c r="D675" s="12" t="str">
        <f>VLOOKUP(C675,occupations,2)</f>
        <v>Historian</v>
      </c>
      <c r="E675" s="1" t="str">
        <f t="shared" si="21"/>
        <v>$occupation["Historian and statesman"]=array("OCC1120105","Historian");</v>
      </c>
    </row>
    <row r="676" spans="1:5" x14ac:dyDescent="0.2">
      <c r="A676" s="5" t="s">
        <v>753</v>
      </c>
      <c r="B676" s="6" t="s">
        <v>747</v>
      </c>
      <c r="C676" s="12" t="str">
        <f t="shared" si="20"/>
        <v>OCC1120105</v>
      </c>
      <c r="D676" s="12" t="str">
        <f>VLOOKUP(C676,occupations,2)</f>
        <v>Historian</v>
      </c>
      <c r="E676" s="1" t="str">
        <f t="shared" si="21"/>
        <v>$occupation["Historian, Critic, Politician"]=array("OCC1120105","Historian");</v>
      </c>
    </row>
    <row r="677" spans="1:5" x14ac:dyDescent="0.2">
      <c r="A677" s="5" t="s">
        <v>754</v>
      </c>
      <c r="B677" s="6" t="s">
        <v>747</v>
      </c>
      <c r="C677" s="12" t="str">
        <f t="shared" si="20"/>
        <v>OCC1120105</v>
      </c>
      <c r="D677" s="12" t="str">
        <f>VLOOKUP(C677,occupations,2)</f>
        <v>Historian</v>
      </c>
      <c r="E677" s="1" t="str">
        <f t="shared" si="21"/>
        <v>$occupation["Historian, literary critic, biographer"]=array("OCC1120105","Historian");</v>
      </c>
    </row>
    <row r="678" spans="1:5" x14ac:dyDescent="0.2">
      <c r="A678" s="5" t="s">
        <v>755</v>
      </c>
      <c r="B678" s="6" t="s">
        <v>747</v>
      </c>
      <c r="C678" s="12" t="str">
        <f t="shared" si="20"/>
        <v>OCC1120105</v>
      </c>
      <c r="D678" s="12" t="str">
        <f>VLOOKUP(C678,occupations,2)</f>
        <v>Historian</v>
      </c>
      <c r="E678" s="1" t="str">
        <f t="shared" si="21"/>
        <v>$occupation["Historian, statesman"]=array("OCC1120105","Historian");</v>
      </c>
    </row>
    <row r="679" spans="1:5" x14ac:dyDescent="0.2">
      <c r="A679" s="5" t="s">
        <v>756</v>
      </c>
      <c r="B679" s="6" t="s">
        <v>747</v>
      </c>
      <c r="C679" s="12" t="str">
        <f t="shared" si="20"/>
        <v>OCC1120105</v>
      </c>
      <c r="D679" s="12" t="str">
        <f>VLOOKUP(C679,occupations,2)</f>
        <v>Historian</v>
      </c>
      <c r="E679" s="1" t="str">
        <f t="shared" si="21"/>
        <v>$occupation["Historical author and biographer"]=array("OCC1120105","Historian");</v>
      </c>
    </row>
    <row r="680" spans="1:5" x14ac:dyDescent="0.2">
      <c r="A680" s="5" t="s">
        <v>757</v>
      </c>
      <c r="B680" s="6" t="s">
        <v>250</v>
      </c>
      <c r="C680" s="12" t="str">
        <f t="shared" si="20"/>
        <v>OCC503</v>
      </c>
      <c r="D680" s="12" t="str">
        <f>VLOOKUP(C680,occupations,2)</f>
        <v>Maids And Related Housekeeping Service Workers Not Elsewhere Classified</v>
      </c>
      <c r="E680" s="1" t="str">
        <f t="shared" si="21"/>
        <v>$occupation["Home help/companion"]=array("OCC503","Maids And Related Housekeeping Service Workers Not Elsewhere Classified");</v>
      </c>
    </row>
    <row r="681" spans="1:5" x14ac:dyDescent="0.2">
      <c r="A681" s="5" t="s">
        <v>758</v>
      </c>
      <c r="B681" s="6" t="s">
        <v>257</v>
      </c>
      <c r="C681" s="12" t="str">
        <f t="shared" si="20"/>
        <v>OCC401</v>
      </c>
      <c r="D681" s="12" t="str">
        <f>VLOOKUP(C681,occupations,2)</f>
        <v>Working Proprietors (Wholesale And Retail Trade)</v>
      </c>
      <c r="E681" s="1" t="str">
        <f t="shared" si="21"/>
        <v>$occupation["hosier"]=array("OCC401","Working Proprietors (Wholesale And Retail Trade)");</v>
      </c>
    </row>
    <row r="682" spans="1:5" x14ac:dyDescent="0.2">
      <c r="A682" s="5" t="s">
        <v>759</v>
      </c>
      <c r="B682" s="6" t="s">
        <v>200</v>
      </c>
      <c r="C682" s="12" t="str">
        <f t="shared" si="20"/>
        <v>OCC508</v>
      </c>
      <c r="D682" s="12" t="str">
        <f>VLOOKUP(C682,occupations,2)</f>
        <v>Service Workers Not Elsewhere Classified</v>
      </c>
      <c r="E682" s="1" t="str">
        <f t="shared" si="21"/>
        <v>$occupation["Hospital wardsman"]=array("OCC508","Service Workers Not Elsewhere Classified");</v>
      </c>
    </row>
    <row r="683" spans="1:5" x14ac:dyDescent="0.2">
      <c r="A683" s="5" t="s">
        <v>760</v>
      </c>
      <c r="B683" s="6" t="s">
        <v>200</v>
      </c>
      <c r="C683" s="12" t="str">
        <f t="shared" si="20"/>
        <v>OCC508</v>
      </c>
      <c r="D683" s="12" t="str">
        <f>VLOOKUP(C683,occupations,2)</f>
        <v>Service Workers Not Elsewhere Classified</v>
      </c>
      <c r="E683" s="1" t="str">
        <f t="shared" si="21"/>
        <v>$occupation["Hotel bellboy"]=array("OCC508","Service Workers Not Elsewhere Classified");</v>
      </c>
    </row>
    <row r="684" spans="1:5" x14ac:dyDescent="0.2">
      <c r="A684" s="5" t="s">
        <v>761</v>
      </c>
      <c r="B684" s="6" t="s">
        <v>250</v>
      </c>
      <c r="C684" s="12" t="str">
        <f t="shared" si="20"/>
        <v>OCC503</v>
      </c>
      <c r="D684" s="12" t="str">
        <f>VLOOKUP(C684,occupations,2)</f>
        <v>Maids And Related Housekeeping Service Workers Not Elsewhere Classified</v>
      </c>
      <c r="E684" s="1" t="str">
        <f t="shared" si="21"/>
        <v>$occupation["House maid"]=array("OCC503","Maids And Related Housekeeping Service Workers Not Elsewhere Classified");</v>
      </c>
    </row>
    <row r="685" spans="1:5" x14ac:dyDescent="0.2">
      <c r="A685" s="5" t="s">
        <v>762</v>
      </c>
      <c r="B685" s="6" t="s">
        <v>250</v>
      </c>
      <c r="C685" s="12" t="str">
        <f t="shared" si="20"/>
        <v>OCC503</v>
      </c>
      <c r="D685" s="12" t="str">
        <f>VLOOKUP(C685,occupations,2)</f>
        <v>Maids And Related Housekeeping Service Workers Not Elsewhere Classified</v>
      </c>
      <c r="E685" s="1" t="str">
        <f t="shared" si="21"/>
        <v>$occupation["household and naval servant of Lord Sandwich"]=array("OCC503","Maids And Related Housekeeping Service Workers Not Elsewhere Classified");</v>
      </c>
    </row>
    <row r="686" spans="1:5" x14ac:dyDescent="0.2">
      <c r="A686" s="5" t="s">
        <v>763</v>
      </c>
      <c r="B686" s="6" t="s">
        <v>250</v>
      </c>
      <c r="C686" s="12" t="str">
        <f t="shared" si="20"/>
        <v>OCC503</v>
      </c>
      <c r="D686" s="12" t="str">
        <f>VLOOKUP(C686,occupations,2)</f>
        <v>Maids And Related Housekeeping Service Workers Not Elsewhere Classified</v>
      </c>
      <c r="E686" s="1" t="str">
        <f t="shared" si="21"/>
        <v>$occupation["household and naval servant of Sandwich"]=array("OCC503","Maids And Related Housekeeping Service Workers Not Elsewhere Classified");</v>
      </c>
    </row>
    <row r="687" spans="1:5" x14ac:dyDescent="0.2">
      <c r="A687" s="5" t="s">
        <v>764</v>
      </c>
      <c r="B687" s="6" t="s">
        <v>765</v>
      </c>
      <c r="C687" s="12" t="str">
        <f t="shared" si="20"/>
        <v>OCC801</v>
      </c>
      <c r="D687" s="12" t="str">
        <f>VLOOKUP(C687,occupations,2)</f>
        <v>Homemakers</v>
      </c>
      <c r="E687" s="1" t="str">
        <f t="shared" si="21"/>
        <v>$occupation["housekeeper"]=array("OCC801","Homemakers");</v>
      </c>
    </row>
    <row r="688" spans="1:5" x14ac:dyDescent="0.2">
      <c r="A688" s="5" t="s">
        <v>766</v>
      </c>
      <c r="B688" s="6" t="s">
        <v>765</v>
      </c>
      <c r="C688" s="12" t="str">
        <f t="shared" si="20"/>
        <v>OCC801</v>
      </c>
      <c r="D688" s="12" t="str">
        <f>VLOOKUP(C688,occupations,2)</f>
        <v>Homemakers</v>
      </c>
      <c r="E688" s="1" t="str">
        <f t="shared" si="21"/>
        <v>$occupation["housekeeping pupil"]=array("OCC801","Homemakers");</v>
      </c>
    </row>
    <row r="689" spans="1:5" x14ac:dyDescent="0.2">
      <c r="A689" s="5" t="s">
        <v>767</v>
      </c>
      <c r="B689" s="6" t="s">
        <v>250</v>
      </c>
      <c r="C689" s="12" t="str">
        <f t="shared" si="20"/>
        <v>OCC503</v>
      </c>
      <c r="D689" s="12" t="str">
        <f>VLOOKUP(C689,occupations,2)</f>
        <v>Maids And Related Housekeeping Service Workers Not Elsewhere Classified</v>
      </c>
      <c r="E689" s="1" t="str">
        <f t="shared" si="21"/>
        <v>$occupation["housemaid"]=array("OCC503","Maids And Related Housekeeping Service Workers Not Elsewhere Classified");</v>
      </c>
    </row>
    <row r="690" spans="1:5" x14ac:dyDescent="0.2">
      <c r="A690" s="5" t="s">
        <v>768</v>
      </c>
      <c r="B690" s="6" t="s">
        <v>769</v>
      </c>
      <c r="C690" s="12" t="str">
        <f t="shared" si="20"/>
        <v>OCC723</v>
      </c>
      <c r="D690" s="12" t="str">
        <f>VLOOKUP(C690,occupations,2)</f>
        <v>Painters</v>
      </c>
      <c r="E690" s="1" t="str">
        <f t="shared" si="21"/>
        <v>$occupation["housepainter"]=array("OCC723","Painters");</v>
      </c>
    </row>
    <row r="691" spans="1:5" x14ac:dyDescent="0.2">
      <c r="A691" s="5" t="s">
        <v>770</v>
      </c>
      <c r="B691" s="6" t="s">
        <v>12</v>
      </c>
      <c r="C691" s="12" t="str">
        <f t="shared" si="20"/>
        <v>OCC9</v>
      </c>
      <c r="D691" s="12" t="str">
        <f>VLOOKUP(C691,occupations,2)</f>
        <v>Unknown</v>
      </c>
      <c r="E691" s="1" t="str">
        <f t="shared" si="21"/>
        <v>$occupation["housepainter's family"]=array("OCC9","Unknown");</v>
      </c>
    </row>
    <row r="692" spans="1:5" x14ac:dyDescent="0.2">
      <c r="A692" s="5" t="s">
        <v>771</v>
      </c>
      <c r="B692" s="6" t="s">
        <v>12</v>
      </c>
      <c r="C692" s="12" t="str">
        <f t="shared" si="20"/>
        <v>OCC9</v>
      </c>
      <c r="D692" s="12" t="str">
        <f>VLOOKUP(C692,occupations,2)</f>
        <v>Unknown</v>
      </c>
      <c r="E692" s="1" t="str">
        <f t="shared" si="21"/>
        <v>$occupation["housepainter's son"]=array("OCC9","Unknown");</v>
      </c>
    </row>
    <row r="693" spans="1:5" x14ac:dyDescent="0.2">
      <c r="A693" s="5" t="s">
        <v>772</v>
      </c>
      <c r="B693" s="6" t="s">
        <v>12</v>
      </c>
      <c r="C693" s="12" t="str">
        <f t="shared" si="20"/>
        <v>OCC9</v>
      </c>
      <c r="D693" s="12" t="str">
        <f>VLOOKUP(C693,occupations,2)</f>
        <v>Unknown</v>
      </c>
      <c r="E693" s="1" t="str">
        <f t="shared" si="21"/>
        <v>$occupation["housepainter's son, later don"]=array("OCC9","Unknown");</v>
      </c>
    </row>
    <row r="694" spans="1:5" x14ac:dyDescent="0.2">
      <c r="A694" s="5" t="s">
        <v>773</v>
      </c>
      <c r="B694" s="6" t="s">
        <v>250</v>
      </c>
      <c r="C694" s="12" t="str">
        <f t="shared" si="20"/>
        <v>OCC503</v>
      </c>
      <c r="D694" s="12" t="str">
        <f>VLOOKUP(C694,occupations,2)</f>
        <v>Maids And Related Housekeeping Service Workers Not Elsewhere Classified</v>
      </c>
      <c r="E694" s="1" t="str">
        <f t="shared" si="21"/>
        <v>$occupation["houseservant"]=array("OCC503","Maids And Related Housekeeping Service Workers Not Elsewhere Classified");</v>
      </c>
    </row>
    <row r="695" spans="1:5" x14ac:dyDescent="0.2">
      <c r="A695" s="5" t="s">
        <v>774</v>
      </c>
      <c r="B695" s="6" t="s">
        <v>765</v>
      </c>
      <c r="C695" s="12" t="str">
        <f t="shared" si="20"/>
        <v>OCC801</v>
      </c>
      <c r="D695" s="12" t="str">
        <f>VLOOKUP(C695,occupations,2)</f>
        <v>Homemakers</v>
      </c>
      <c r="E695" s="1" t="str">
        <f t="shared" si="21"/>
        <v>$occupation["Housewife"]=array("OCC801","Homemakers");</v>
      </c>
    </row>
    <row r="696" spans="1:5" x14ac:dyDescent="0.2">
      <c r="A696" s="5" t="s">
        <v>775</v>
      </c>
      <c r="B696" s="6" t="s">
        <v>3</v>
      </c>
      <c r="C696" s="12" t="str">
        <f t="shared" si="20"/>
        <v>OCC302</v>
      </c>
      <c r="D696" s="12" t="str">
        <f>VLOOKUP(C696,occupations,2)</f>
        <v>Government Executive Officials</v>
      </c>
      <c r="E696" s="1" t="str">
        <f t="shared" si="21"/>
        <v>$occupation["Hulse was Governor of Chelsea Hospital"]=array("OCC302","Government Executive Officials");</v>
      </c>
    </row>
    <row r="697" spans="1:5" x14ac:dyDescent="0.2">
      <c r="A697" s="5" t="s">
        <v>776</v>
      </c>
      <c r="B697" s="6" t="s">
        <v>12</v>
      </c>
      <c r="C697" s="12" t="str">
        <f t="shared" si="20"/>
        <v>OCC9</v>
      </c>
      <c r="D697" s="12" t="str">
        <f>VLOOKUP(C697,occupations,2)</f>
        <v>Unknown</v>
      </c>
      <c r="E697" s="1" t="str">
        <f t="shared" si="21"/>
        <v>$occupation["Husband of poet"]=array("OCC9","Unknown");</v>
      </c>
    </row>
    <row r="698" spans="1:5" x14ac:dyDescent="0.2">
      <c r="A698" s="5" t="s">
        <v>777</v>
      </c>
      <c r="B698" s="6" t="s">
        <v>71</v>
      </c>
      <c r="C698" s="12" t="str">
        <f t="shared" si="20"/>
        <v>OCC1050101</v>
      </c>
      <c r="D698" s="12" t="str">
        <f>VLOOKUP(C698,occupations,2)</f>
        <v>Authors</v>
      </c>
      <c r="E698" s="1" t="str">
        <f t="shared" si="21"/>
        <v>$occupation["hymn writer, poet and newspaper editor"]=array("OCC1050101","Authors");</v>
      </c>
    </row>
    <row r="699" spans="1:5" x14ac:dyDescent="0.2">
      <c r="A699" s="5" t="s">
        <v>778</v>
      </c>
      <c r="B699" s="6" t="s">
        <v>231</v>
      </c>
      <c r="C699" s="12" t="str">
        <f t="shared" si="20"/>
        <v>OCC10501</v>
      </c>
      <c r="D699" s="12" t="str">
        <f>VLOOKUP(C699,occupations,2)</f>
        <v>Authors and Critics</v>
      </c>
      <c r="E699" s="1" t="str">
        <f t="shared" si="21"/>
        <v>$occupation["In adulthood, writer and editor"]=array("OCC10501","Authors and Critics");</v>
      </c>
    </row>
    <row r="700" spans="1:5" x14ac:dyDescent="0.2">
      <c r="A700" s="5" t="s">
        <v>779</v>
      </c>
      <c r="B700" s="6" t="s">
        <v>8</v>
      </c>
      <c r="C700" s="12" t="str">
        <f t="shared" si="20"/>
        <v>OCC1050213</v>
      </c>
      <c r="D700" s="12" t="str">
        <f>VLOOKUP(C700,occupations,2)</f>
        <v>Technical Writer</v>
      </c>
      <c r="E700" s="1" t="str">
        <f t="shared" si="21"/>
        <v>$occupation["in the news business"]=array("OCC1050213","Technical Writer");</v>
      </c>
    </row>
    <row r="701" spans="1:5" x14ac:dyDescent="0.2">
      <c r="A701" s="5" t="s">
        <v>780</v>
      </c>
      <c r="B701" s="6" t="s">
        <v>79</v>
      </c>
      <c r="C701" s="12" t="str">
        <f t="shared" si="20"/>
        <v>OCC115</v>
      </c>
      <c r="D701" s="12" t="str">
        <f>VLOOKUP(C701,occupations,2)</f>
        <v>Teachers</v>
      </c>
      <c r="E701" s="1" t="str">
        <f t="shared" si="21"/>
        <v>$occupation["in training for ministry"]=array("OCC115","Teachers");</v>
      </c>
    </row>
    <row r="702" spans="1:5" x14ac:dyDescent="0.2">
      <c r="A702" s="5" t="s">
        <v>781</v>
      </c>
      <c r="B702" s="6" t="s">
        <v>77</v>
      </c>
      <c r="C702" s="12" t="str">
        <f t="shared" si="20"/>
        <v>OCC802</v>
      </c>
      <c r="D702" s="12" t="str">
        <f>VLOOKUP(C702,occupations,2)</f>
        <v>Students</v>
      </c>
      <c r="E702" s="1" t="str">
        <f t="shared" si="21"/>
        <v>$occupation["in training to be a teacher"]=array("OCC802","Students");</v>
      </c>
    </row>
    <row r="703" spans="1:5" x14ac:dyDescent="0.2">
      <c r="A703" s="5" t="s">
        <v>782</v>
      </c>
      <c r="B703" s="6" t="s">
        <v>12</v>
      </c>
      <c r="C703" s="12" t="str">
        <f t="shared" si="20"/>
        <v>OCC9</v>
      </c>
      <c r="D703" s="12" t="str">
        <f>VLOOKUP(C703,occupations,2)</f>
        <v>Unknown</v>
      </c>
      <c r="E703" s="1" t="str">
        <f t="shared" si="21"/>
        <v>$occupation["Inherited a small estate"]=array("OCC9","Unknown");</v>
      </c>
    </row>
    <row r="704" spans="1:5" x14ac:dyDescent="0.2">
      <c r="A704" s="5" t="s">
        <v>783</v>
      </c>
      <c r="B704" s="6" t="s">
        <v>12</v>
      </c>
      <c r="C704" s="12" t="str">
        <f t="shared" si="20"/>
        <v>OCC9</v>
      </c>
      <c r="D704" s="12" t="str">
        <f>VLOOKUP(C704,occupations,2)</f>
        <v>Unknown</v>
      </c>
      <c r="E704" s="1" t="str">
        <f t="shared" si="21"/>
        <v>$occupation["inherited land and industrial property at Shibden Hall, near Halifax, Yorks. [inherits 1824]"]=array("OCC9","Unknown");</v>
      </c>
    </row>
    <row r="705" spans="1:5" x14ac:dyDescent="0.2">
      <c r="A705" s="5" t="s">
        <v>784</v>
      </c>
      <c r="B705" s="6" t="s">
        <v>223</v>
      </c>
      <c r="C705" s="12" t="str">
        <f t="shared" si="20"/>
        <v>OCC201</v>
      </c>
      <c r="D705" s="12" t="str">
        <f>VLOOKUP(C705,occupations,2)</f>
        <v>Legislative Officials And Government Administrators</v>
      </c>
      <c r="E705" s="1" t="str">
        <f t="shared" si="21"/>
        <v>$occupation["Inpsector of bank notes"]=array("OCC201","Legislative Officials And Government Administrators");</v>
      </c>
    </row>
    <row r="706" spans="1:5" x14ac:dyDescent="0.2">
      <c r="A706" s="5" t="s">
        <v>785</v>
      </c>
      <c r="B706" s="6" t="s">
        <v>223</v>
      </c>
      <c r="C706" s="12" t="str">
        <f t="shared" si="20"/>
        <v>OCC201</v>
      </c>
      <c r="D706" s="12" t="str">
        <f>VLOOKUP(C706,occupations,2)</f>
        <v>Legislative Officials And Government Administrators</v>
      </c>
      <c r="E706" s="1" t="str">
        <f t="shared" si="21"/>
        <v>$occupation["Inspector General Penal Establishments"]=array("OCC201","Legislative Officials And Government Administrators");</v>
      </c>
    </row>
    <row r="707" spans="1:5" x14ac:dyDescent="0.2">
      <c r="A707" s="5" t="s">
        <v>786</v>
      </c>
      <c r="B707" s="6" t="s">
        <v>173</v>
      </c>
      <c r="C707" s="12" t="str">
        <f t="shared" ref="C707:C770" si="22">"OCC"&amp;B707</f>
        <v>OCC404</v>
      </c>
      <c r="D707" s="12" t="str">
        <f>VLOOKUP(C707,occupations,2)</f>
        <v>Insurance, Real Estate, Securities And Business Services Salesmen And Auctioneers</v>
      </c>
      <c r="E707" s="1" t="str">
        <f t="shared" ref="E707:E770" si="23">"$occupation["""&amp;A707&amp;"""]=array(""OCC"&amp;B707&amp;""","""&amp;D707&amp;""");"</f>
        <v>$occupation["Insurance manager"]=array("OCC404","Insurance, Real Estate, Securities And Business Services Salesmen And Auctioneers");</v>
      </c>
    </row>
    <row r="708" spans="1:5" x14ac:dyDescent="0.2">
      <c r="A708" s="5" t="s">
        <v>787</v>
      </c>
      <c r="B708" s="6" t="s">
        <v>79</v>
      </c>
      <c r="C708" s="12" t="str">
        <f t="shared" si="22"/>
        <v>OCC115</v>
      </c>
      <c r="D708" s="12" t="str">
        <f>VLOOKUP(C708,occupations,2)</f>
        <v>Teachers</v>
      </c>
      <c r="E708" s="1" t="str">
        <f t="shared" si="23"/>
        <v>$occupation["Intended by parents to become a rabbi"]=array("OCC115","Teachers");</v>
      </c>
    </row>
    <row r="709" spans="1:5" x14ac:dyDescent="0.2">
      <c r="A709" s="5" t="s">
        <v>788</v>
      </c>
      <c r="B709" s="6" t="s">
        <v>463</v>
      </c>
      <c r="C709" s="12" t="str">
        <f t="shared" si="22"/>
        <v>OCC804</v>
      </c>
      <c r="D709" s="12" t="str">
        <f>VLOOKUP(C709,occupations,2)</f>
        <v>Prisoners</v>
      </c>
      <c r="E709" s="1" t="str">
        <f t="shared" si="23"/>
        <v>$occupation["internees, formerly Colonial Service"]=array("OCC804","Prisoners");</v>
      </c>
    </row>
    <row r="710" spans="1:5" x14ac:dyDescent="0.2">
      <c r="A710" s="5" t="s">
        <v>789</v>
      </c>
      <c r="B710" s="6" t="s">
        <v>45</v>
      </c>
      <c r="C710" s="12" t="str">
        <f t="shared" si="22"/>
        <v>OCC106</v>
      </c>
      <c r="D710" s="12" t="str">
        <f>VLOOKUP(C710,occupations,2)</f>
        <v>Composers And Performing Artists</v>
      </c>
      <c r="E710" s="1" t="str">
        <f t="shared" si="23"/>
        <v>$occupation["involved in theatre"]=array("OCC106","Composers And Performing Artists");</v>
      </c>
    </row>
    <row r="711" spans="1:5" x14ac:dyDescent="0.2">
      <c r="A711" s="5" t="s">
        <v>790</v>
      </c>
      <c r="B711" s="6" t="s">
        <v>548</v>
      </c>
      <c r="C711" s="12" t="str">
        <f t="shared" si="22"/>
        <v>OCC702</v>
      </c>
      <c r="D711" s="12" t="str">
        <f>VLOOKUP(C711,occupations,2)</f>
        <v>Metal Processors</v>
      </c>
      <c r="E711" s="1" t="str">
        <f t="shared" si="23"/>
        <v>$occupation["iron moulder, writer"]=array("OCC702","Metal Processors");</v>
      </c>
    </row>
    <row r="712" spans="1:5" x14ac:dyDescent="0.2">
      <c r="A712" s="5" t="s">
        <v>791</v>
      </c>
      <c r="B712" s="6" t="s">
        <v>548</v>
      </c>
      <c r="C712" s="12" t="str">
        <f t="shared" si="22"/>
        <v>OCC702</v>
      </c>
      <c r="D712" s="12" t="str">
        <f>VLOOKUP(C712,occupations,2)</f>
        <v>Metal Processors</v>
      </c>
      <c r="E712" s="1" t="str">
        <f t="shared" si="23"/>
        <v>$occupation["iron moulder's son, later poet"]=array("OCC702","Metal Processors");</v>
      </c>
    </row>
    <row r="713" spans="1:5" x14ac:dyDescent="0.2">
      <c r="A713" s="5" t="s">
        <v>792</v>
      </c>
      <c r="B713" s="6" t="s">
        <v>548</v>
      </c>
      <c r="C713" s="12" t="str">
        <f t="shared" si="22"/>
        <v>OCC702</v>
      </c>
      <c r="D713" s="12" t="str">
        <f>VLOOKUP(C713,occupations,2)</f>
        <v>Metal Processors</v>
      </c>
      <c r="E713" s="1" t="str">
        <f t="shared" si="23"/>
        <v>$occupation["iron moulders"]=array("OCC702","Metal Processors");</v>
      </c>
    </row>
    <row r="714" spans="1:5" x14ac:dyDescent="0.2">
      <c r="A714" s="5" t="s">
        <v>793</v>
      </c>
      <c r="B714" s="6" t="s">
        <v>548</v>
      </c>
      <c r="C714" s="12" t="str">
        <f t="shared" si="22"/>
        <v>OCC702</v>
      </c>
      <c r="D714" s="12" t="str">
        <f>VLOOKUP(C714,occupations,2)</f>
        <v>Metal Processors</v>
      </c>
      <c r="E714" s="1" t="str">
        <f t="shared" si="23"/>
        <v>$occupation["ironmoulder"]=array("OCC702","Metal Processors");</v>
      </c>
    </row>
    <row r="715" spans="1:5" x14ac:dyDescent="0.2">
      <c r="A715" s="5" t="s">
        <v>794</v>
      </c>
      <c r="B715" s="6" t="s">
        <v>548</v>
      </c>
      <c r="C715" s="12" t="str">
        <f t="shared" si="22"/>
        <v>OCC702</v>
      </c>
      <c r="D715" s="12" t="str">
        <f>VLOOKUP(C715,occupations,2)</f>
        <v>Metal Processors</v>
      </c>
      <c r="E715" s="1" t="str">
        <f t="shared" si="23"/>
        <v>$occupation["ironmoulder, later writer"]=array("OCC702","Metal Processors");</v>
      </c>
    </row>
    <row r="716" spans="1:5" x14ac:dyDescent="0.2">
      <c r="A716" s="5" t="s">
        <v>795</v>
      </c>
      <c r="B716" s="6" t="s">
        <v>10</v>
      </c>
      <c r="C716" s="12" t="str">
        <f t="shared" si="22"/>
        <v>OCC810</v>
      </c>
      <c r="D716" s="12" t="str">
        <f>VLOOKUP(C716,occupations,2)</f>
        <v>Criminals</v>
      </c>
      <c r="E716" s="1" t="str">
        <f t="shared" si="23"/>
        <v>$occupation["jewel thief"]=array("OCC810","Criminals");</v>
      </c>
    </row>
    <row r="717" spans="1:5" x14ac:dyDescent="0.2">
      <c r="A717" s="5" t="s">
        <v>796</v>
      </c>
      <c r="B717" s="6" t="s">
        <v>423</v>
      </c>
      <c r="C717" s="12" t="str">
        <f t="shared" si="22"/>
        <v>OCC718</v>
      </c>
      <c r="D717" s="12" t="str">
        <f>VLOOKUP(C717,occupations,2)</f>
        <v>Jewellers And Precious Metal Workers</v>
      </c>
      <c r="E717" s="1" t="str">
        <f t="shared" si="23"/>
        <v>$occupation["jeweller"]=array("OCC718","Jewellers And Precious Metal Workers");</v>
      </c>
    </row>
    <row r="718" spans="1:5" x14ac:dyDescent="0.2">
      <c r="A718" s="5" t="s">
        <v>797</v>
      </c>
      <c r="B718" s="6" t="s">
        <v>561</v>
      </c>
      <c r="C718" s="12" t="str">
        <f t="shared" si="22"/>
        <v>OCC727</v>
      </c>
      <c r="D718" s="12" t="str">
        <f>VLOOKUP(C718,occupations,2)</f>
        <v>Material Handling And Related Equipment Operators, Dockers And Freight Handlers</v>
      </c>
      <c r="E718" s="1" t="str">
        <f t="shared" si="23"/>
        <v>$occupation["jobbing porter"]=array("OCC727","Material Handling And Related Equipment Operators, Dockers And Freight Handlers");</v>
      </c>
    </row>
    <row r="719" spans="1:5" x14ac:dyDescent="0.2">
      <c r="A719" s="5" t="s">
        <v>798</v>
      </c>
      <c r="B719" s="6" t="s">
        <v>799</v>
      </c>
      <c r="C719" s="12" t="str">
        <f t="shared" si="22"/>
        <v>OCC703</v>
      </c>
      <c r="D719" s="12" t="str">
        <f>VLOOKUP(C719,occupations,2)</f>
        <v>Wood Preparation Workers And Paper Makers</v>
      </c>
      <c r="E719" s="1" t="str">
        <f t="shared" si="23"/>
        <v>$occupation["Joiner"]=array("OCC703","Wood Preparation Workers And Paper Makers");</v>
      </c>
    </row>
    <row r="720" spans="1:5" x14ac:dyDescent="0.2">
      <c r="A720" s="5" t="s">
        <v>800</v>
      </c>
      <c r="B720" s="6" t="s">
        <v>12</v>
      </c>
      <c r="C720" s="12" t="str">
        <f t="shared" si="22"/>
        <v>OCC9</v>
      </c>
      <c r="D720" s="12" t="str">
        <f>VLOOKUP(C720,occupations,2)</f>
        <v>Unknown</v>
      </c>
      <c r="E720" s="1" t="str">
        <f t="shared" si="23"/>
        <v>$occupation["joiner's son"]=array("OCC9","Unknown");</v>
      </c>
    </row>
    <row r="721" spans="1:5" x14ac:dyDescent="0.2">
      <c r="A721" s="7" t="s">
        <v>801</v>
      </c>
      <c r="B721" s="10" t="s">
        <v>473</v>
      </c>
      <c r="C721" s="12" t="str">
        <f t="shared" si="22"/>
        <v>OCC1050202</v>
      </c>
      <c r="D721" s="12" t="str">
        <f>VLOOKUP(C721,occupations,2)</f>
        <v>Journalist</v>
      </c>
      <c r="E721" s="1" t="str">
        <f t="shared" si="23"/>
        <v>$occupation["Journalist"]=array("OCC1050202","Journalist");</v>
      </c>
    </row>
    <row r="722" spans="1:5" x14ac:dyDescent="0.2">
      <c r="A722" s="7" t="s">
        <v>802</v>
      </c>
      <c r="B722" s="10" t="s">
        <v>473</v>
      </c>
      <c r="C722" s="12" t="str">
        <f t="shared" si="22"/>
        <v>OCC1050202</v>
      </c>
      <c r="D722" s="12" t="str">
        <f>VLOOKUP(C722,occupations,2)</f>
        <v>Journalist</v>
      </c>
      <c r="E722" s="1" t="str">
        <f t="shared" si="23"/>
        <v>$occupation["journalist / politician"]=array("OCC1050202","Journalist");</v>
      </c>
    </row>
    <row r="723" spans="1:5" x14ac:dyDescent="0.2">
      <c r="A723" s="7" t="s">
        <v>803</v>
      </c>
      <c r="B723" s="10" t="s">
        <v>473</v>
      </c>
      <c r="C723" s="12" t="str">
        <f t="shared" si="22"/>
        <v>OCC1050202</v>
      </c>
      <c r="D723" s="12" t="str">
        <f>VLOOKUP(C723,occupations,2)</f>
        <v>Journalist</v>
      </c>
      <c r="E723" s="1" t="str">
        <f t="shared" si="23"/>
        <v>$occupation["Journalist and editor"]=array("OCC1050202","Journalist");</v>
      </c>
    </row>
    <row r="724" spans="1:5" x14ac:dyDescent="0.2">
      <c r="A724" s="7" t="s">
        <v>804</v>
      </c>
      <c r="B724" s="10" t="s">
        <v>473</v>
      </c>
      <c r="C724" s="12" t="str">
        <f t="shared" si="22"/>
        <v>OCC1050202</v>
      </c>
      <c r="D724" s="12" t="str">
        <f>VLOOKUP(C724,occupations,2)</f>
        <v>Journalist</v>
      </c>
      <c r="E724" s="1" t="str">
        <f t="shared" si="23"/>
        <v>$occupation["Journalist and newspaper proprietor"]=array("OCC1050202","Journalist");</v>
      </c>
    </row>
    <row r="725" spans="1:5" x14ac:dyDescent="0.2">
      <c r="A725" s="7" t="s">
        <v>805</v>
      </c>
      <c r="B725" s="10" t="s">
        <v>473</v>
      </c>
      <c r="C725" s="12" t="str">
        <f t="shared" si="22"/>
        <v>OCC1050202</v>
      </c>
      <c r="D725" s="12" t="str">
        <f>VLOOKUP(C725,occupations,2)</f>
        <v>Journalist</v>
      </c>
      <c r="E725" s="1" t="str">
        <f t="shared" si="23"/>
        <v>$occupation["Journalist and writer"]=array("OCC1050202","Journalist");</v>
      </c>
    </row>
    <row r="726" spans="1:5" x14ac:dyDescent="0.2">
      <c r="A726" s="7" t="s">
        <v>806</v>
      </c>
      <c r="B726" s="10" t="s">
        <v>473</v>
      </c>
      <c r="C726" s="12" t="str">
        <f t="shared" si="22"/>
        <v>OCC1050202</v>
      </c>
      <c r="D726" s="12" t="str">
        <f>VLOOKUP(C726,occupations,2)</f>
        <v>Journalist</v>
      </c>
      <c r="E726" s="1" t="str">
        <f t="shared" si="23"/>
        <v>$occupation["Journalist, Author"]=array("OCC1050202","Journalist");</v>
      </c>
    </row>
    <row r="727" spans="1:5" x14ac:dyDescent="0.2">
      <c r="A727" s="7" t="s">
        <v>807</v>
      </c>
      <c r="B727" s="10" t="s">
        <v>473</v>
      </c>
      <c r="C727" s="12" t="str">
        <f t="shared" si="22"/>
        <v>OCC1050202</v>
      </c>
      <c r="D727" s="12" t="str">
        <f>VLOOKUP(C727,occupations,2)</f>
        <v>Journalist</v>
      </c>
      <c r="E727" s="1" t="str">
        <f t="shared" si="23"/>
        <v>$occupation["journalist, novelist, political philosopher"]=array("OCC1050202","Journalist");</v>
      </c>
    </row>
    <row r="728" spans="1:5" x14ac:dyDescent="0.2">
      <c r="A728" s="7" t="s">
        <v>808</v>
      </c>
      <c r="B728" s="10" t="s">
        <v>473</v>
      </c>
      <c r="C728" s="12" t="str">
        <f t="shared" si="22"/>
        <v>OCC1050202</v>
      </c>
      <c r="D728" s="12" t="str">
        <f>VLOOKUP(C728,occupations,2)</f>
        <v>Journalist</v>
      </c>
      <c r="E728" s="1" t="str">
        <f t="shared" si="23"/>
        <v>$occupation["Journalist, writer"]=array("OCC1050202","Journalist");</v>
      </c>
    </row>
    <row r="729" spans="1:5" x14ac:dyDescent="0.2">
      <c r="A729" s="7" t="s">
        <v>809</v>
      </c>
      <c r="B729" s="10" t="s">
        <v>473</v>
      </c>
      <c r="C729" s="12" t="str">
        <f t="shared" si="22"/>
        <v>OCC1050202</v>
      </c>
      <c r="D729" s="12" t="str">
        <f>VLOOKUP(C729,occupations,2)</f>
        <v>Journalist</v>
      </c>
      <c r="E729" s="1" t="str">
        <f t="shared" si="23"/>
        <v>$occupation["journalist, writer, publisher"]=array("OCC1050202","Journalist");</v>
      </c>
    </row>
    <row r="730" spans="1:5" x14ac:dyDescent="0.2">
      <c r="A730" s="7" t="s">
        <v>810</v>
      </c>
      <c r="B730" s="10" t="s">
        <v>473</v>
      </c>
      <c r="C730" s="12" t="str">
        <f t="shared" si="22"/>
        <v>OCC1050202</v>
      </c>
      <c r="D730" s="12" t="str">
        <f>VLOOKUP(C730,occupations,2)</f>
        <v>Journalist</v>
      </c>
      <c r="E730" s="1" t="str">
        <f t="shared" si="23"/>
        <v>$occupation["Journalist/ Novelist"]=array("OCC1050202","Journalist");</v>
      </c>
    </row>
    <row r="731" spans="1:5" x14ac:dyDescent="0.2">
      <c r="A731" s="7" t="s">
        <v>811</v>
      </c>
      <c r="B731" s="10" t="s">
        <v>473</v>
      </c>
      <c r="C731" s="12" t="str">
        <f t="shared" si="22"/>
        <v>OCC1050202</v>
      </c>
      <c r="D731" s="12" t="str">
        <f>VLOOKUP(C731,occupations,2)</f>
        <v>Journalist</v>
      </c>
      <c r="E731" s="1" t="str">
        <f t="shared" si="23"/>
        <v>$occupation["Journalist/ writer"]=array("OCC1050202","Journalist");</v>
      </c>
    </row>
    <row r="732" spans="1:5" x14ac:dyDescent="0.2">
      <c r="A732" s="7" t="s">
        <v>812</v>
      </c>
      <c r="B732" s="10" t="s">
        <v>473</v>
      </c>
      <c r="C732" s="12" t="str">
        <f t="shared" si="22"/>
        <v>OCC1050202</v>
      </c>
      <c r="D732" s="12" t="str">
        <f>VLOOKUP(C732,occupations,2)</f>
        <v>Journalist</v>
      </c>
      <c r="E732" s="1" t="str">
        <f t="shared" si="23"/>
        <v>$occupation["Journalist/Novelist"]=array("OCC1050202","Journalist");</v>
      </c>
    </row>
    <row r="733" spans="1:5" x14ac:dyDescent="0.2">
      <c r="A733" s="7" t="s">
        <v>813</v>
      </c>
      <c r="B733" s="10" t="s">
        <v>473</v>
      </c>
      <c r="C733" s="12" t="str">
        <f t="shared" si="22"/>
        <v>OCC1050202</v>
      </c>
      <c r="D733" s="12" t="str">
        <f>VLOOKUP(C733,occupations,2)</f>
        <v>Journalist</v>
      </c>
      <c r="E733" s="1" t="str">
        <f t="shared" si="23"/>
        <v>$occupation["journalist/writer"]=array("OCC1050202","Journalist");</v>
      </c>
    </row>
    <row r="734" spans="1:5" x14ac:dyDescent="0.2">
      <c r="A734" s="5" t="s">
        <v>814</v>
      </c>
      <c r="B734" s="6" t="s">
        <v>815</v>
      </c>
      <c r="C734" s="12" t="str">
        <f t="shared" si="22"/>
        <v>OCC714</v>
      </c>
      <c r="D734" s="12" t="str">
        <f>VLOOKUP(C734,occupations,2)</f>
        <v>Machinery Fitters, Machine Assemblers And Precision-Instrument Makers (Except Electrical)</v>
      </c>
      <c r="E734" s="1" t="str">
        <f t="shared" si="23"/>
        <v>$occupation["journeyman engineer"]=array("OCC714","Machinery Fitters, Machine Assemblers And Precision-Instrument Makers (Except Electrical)");</v>
      </c>
    </row>
    <row r="735" spans="1:5" x14ac:dyDescent="0.2">
      <c r="A735" s="5" t="s">
        <v>816</v>
      </c>
      <c r="B735" s="6" t="s">
        <v>28</v>
      </c>
      <c r="C735" s="12" t="str">
        <f t="shared" si="22"/>
        <v>OCC705</v>
      </c>
      <c r="D735" s="12" t="str">
        <f>VLOOKUP(C735,occupations,2)</f>
        <v>Spinners, Weavers, Knitters, Dyers And Related Workers</v>
      </c>
      <c r="E735" s="1" t="str">
        <f t="shared" si="23"/>
        <v>$occupation["Journeyman hand-loom weaver / poet"]=array("OCC705","Spinners, Weavers, Knitters, Dyers And Related Workers");</v>
      </c>
    </row>
    <row r="736" spans="1:5" x14ac:dyDescent="0.2">
      <c r="A736" s="7" t="s">
        <v>817</v>
      </c>
      <c r="B736" s="10" t="s">
        <v>5</v>
      </c>
      <c r="C736" s="12" t="str">
        <f t="shared" si="22"/>
        <v>OCC722</v>
      </c>
      <c r="D736" s="12" t="str">
        <f>VLOOKUP(C736,occupations,2)</f>
        <v>Printers And Related Workers</v>
      </c>
      <c r="E736" s="1" t="str">
        <f t="shared" si="23"/>
        <v>$occupation["journeyman printer"]=array("OCC722","Printers And Related Workers");</v>
      </c>
    </row>
    <row r="737" spans="1:5" x14ac:dyDescent="0.2">
      <c r="A737" s="5" t="s">
        <v>818</v>
      </c>
      <c r="B737" s="6" t="s">
        <v>264</v>
      </c>
      <c r="C737" s="12" t="str">
        <f t="shared" si="22"/>
        <v>OCC710</v>
      </c>
      <c r="D737" s="12" t="str">
        <f>VLOOKUP(C737,occupations,2)</f>
        <v>Shoemakers And Leather Goods Makers</v>
      </c>
      <c r="E737" s="1" t="str">
        <f t="shared" si="23"/>
        <v>$occupation["Journeyman shoemaker"]=array("OCC710","Shoemakers And Leather Goods Makers");</v>
      </c>
    </row>
    <row r="738" spans="1:5" x14ac:dyDescent="0.2">
      <c r="A738" s="5" t="s">
        <v>819</v>
      </c>
      <c r="B738" s="6" t="s">
        <v>264</v>
      </c>
      <c r="C738" s="12" t="str">
        <f t="shared" si="22"/>
        <v>OCC710</v>
      </c>
      <c r="D738" s="12" t="str">
        <f>VLOOKUP(C738,occupations,2)</f>
        <v>Shoemakers And Leather Goods Makers</v>
      </c>
      <c r="E738" s="1" t="str">
        <f t="shared" si="23"/>
        <v>$occupation["Journeyman shoemaker (apprentice)"]=array("OCC710","Shoemakers And Leather Goods Makers");</v>
      </c>
    </row>
    <row r="739" spans="1:5" x14ac:dyDescent="0.2">
      <c r="A739" s="5" t="s">
        <v>820</v>
      </c>
      <c r="B739" s="6" t="s">
        <v>731</v>
      </c>
      <c r="C739" s="12" t="str">
        <f t="shared" si="22"/>
        <v>OCC709</v>
      </c>
      <c r="D739" s="12" t="str">
        <f>VLOOKUP(C739,occupations,2)</f>
        <v>Tailors, Dressmakers, Sewers, Upholsterers And Related Workers</v>
      </c>
      <c r="E739" s="1" t="str">
        <f t="shared" si="23"/>
        <v>$occupation["Journeyman tailor"]=array("OCC709","Tailors, Dressmakers, Sewers, Upholsterers And Related Workers");</v>
      </c>
    </row>
    <row r="740" spans="1:5" x14ac:dyDescent="0.2">
      <c r="A740" s="5" t="s">
        <v>821</v>
      </c>
      <c r="B740" s="6" t="s">
        <v>731</v>
      </c>
      <c r="C740" s="12" t="str">
        <f t="shared" si="22"/>
        <v>OCC709</v>
      </c>
      <c r="D740" s="12" t="str">
        <f>VLOOKUP(C740,occupations,2)</f>
        <v>Tailors, Dressmakers, Sewers, Upholsterers And Related Workers</v>
      </c>
      <c r="E740" s="1" t="str">
        <f t="shared" si="23"/>
        <v>$occupation["Journeyman tailors"]=array("OCC709","Tailors, Dressmakers, Sewers, Upholsterers And Related Workers");</v>
      </c>
    </row>
    <row r="741" spans="1:5" x14ac:dyDescent="0.2">
      <c r="A741" s="5" t="s">
        <v>822</v>
      </c>
      <c r="B741" s="6" t="s">
        <v>12</v>
      </c>
      <c r="C741" s="12" t="str">
        <f t="shared" si="22"/>
        <v>OCC9</v>
      </c>
      <c r="D741" s="12" t="str">
        <f>VLOOKUP(C741,occupations,2)</f>
        <v>Unknown</v>
      </c>
      <c r="E741" s="1" t="str">
        <f t="shared" si="23"/>
        <v>$occupation["JP and MP"]=array("OCC9","Unknown");</v>
      </c>
    </row>
    <row r="742" spans="1:5" x14ac:dyDescent="0.2">
      <c r="A742" s="7" t="s">
        <v>823</v>
      </c>
      <c r="B742" s="10" t="s">
        <v>169</v>
      </c>
      <c r="C742" s="12" t="str">
        <f t="shared" si="22"/>
        <v>OCC108</v>
      </c>
      <c r="D742" s="12" t="str">
        <f>VLOOKUP(C742,occupations,2)</f>
        <v>Jurists</v>
      </c>
      <c r="E742" s="1" t="str">
        <f t="shared" si="23"/>
        <v>$occupation["Judge"]=array("OCC108","Jurists");</v>
      </c>
    </row>
    <row r="743" spans="1:5" x14ac:dyDescent="0.2">
      <c r="A743" s="7" t="s">
        <v>824</v>
      </c>
      <c r="B743" s="10" t="s">
        <v>169</v>
      </c>
      <c r="C743" s="12" t="str">
        <f t="shared" si="22"/>
        <v>OCC108</v>
      </c>
      <c r="D743" s="12" t="str">
        <f>VLOOKUP(C743,occupations,2)</f>
        <v>Jurists</v>
      </c>
      <c r="E743" s="1" t="str">
        <f t="shared" si="23"/>
        <v>$occupation["judge and historian"]=array("OCC108","Jurists");</v>
      </c>
    </row>
    <row r="744" spans="1:5" x14ac:dyDescent="0.2">
      <c r="A744" s="7" t="s">
        <v>825</v>
      </c>
      <c r="B744" s="10" t="s">
        <v>169</v>
      </c>
      <c r="C744" s="12" t="str">
        <f t="shared" si="22"/>
        <v>OCC108</v>
      </c>
      <c r="D744" s="12" t="str">
        <f>VLOOKUP(C744,occupations,2)</f>
        <v>Jurists</v>
      </c>
      <c r="E744" s="1" t="str">
        <f t="shared" si="23"/>
        <v>$occupation["judge and scholar"]=array("OCC108","Jurists");</v>
      </c>
    </row>
    <row r="745" spans="1:5" x14ac:dyDescent="0.2">
      <c r="A745" s="7" t="s">
        <v>826</v>
      </c>
      <c r="B745" s="10" t="s">
        <v>169</v>
      </c>
      <c r="C745" s="12" t="str">
        <f t="shared" si="22"/>
        <v>OCC108</v>
      </c>
      <c r="D745" s="12" t="str">
        <f>VLOOKUP(C745,occupations,2)</f>
        <v>Jurists</v>
      </c>
      <c r="E745" s="1" t="str">
        <f t="shared" si="23"/>
        <v>$occupation["Judge/arbitrator"]=array("OCC108","Jurists");</v>
      </c>
    </row>
    <row r="746" spans="1:5" x14ac:dyDescent="0.2">
      <c r="A746" s="7" t="s">
        <v>827</v>
      </c>
      <c r="B746" s="10" t="s">
        <v>169</v>
      </c>
      <c r="C746" s="12" t="str">
        <f t="shared" si="22"/>
        <v>OCC108</v>
      </c>
      <c r="D746" s="12" t="str">
        <f>VLOOKUP(C746,occupations,2)</f>
        <v>Jurists</v>
      </c>
      <c r="E746" s="1" t="str">
        <f t="shared" si="23"/>
        <v>$occupation["jurist / politician"]=array("OCC108","Jurists");</v>
      </c>
    </row>
    <row r="747" spans="1:5" x14ac:dyDescent="0.2">
      <c r="A747" s="7" t="s">
        <v>828</v>
      </c>
      <c r="B747" s="10" t="s">
        <v>169</v>
      </c>
      <c r="C747" s="12" t="str">
        <f t="shared" si="22"/>
        <v>OCC108</v>
      </c>
      <c r="D747" s="12" t="str">
        <f>VLOOKUP(C747,occupations,2)</f>
        <v>Jurists</v>
      </c>
      <c r="E747" s="1" t="str">
        <f t="shared" si="23"/>
        <v>$occupation["Jurist, politician, historian"]=array("OCC108","Jurists");</v>
      </c>
    </row>
    <row r="748" spans="1:5" x14ac:dyDescent="0.2">
      <c r="A748" s="7" t="s">
        <v>829</v>
      </c>
      <c r="B748" s="10" t="s">
        <v>169</v>
      </c>
      <c r="C748" s="12" t="str">
        <f t="shared" si="22"/>
        <v>OCC108</v>
      </c>
      <c r="D748" s="12" t="str">
        <f>VLOOKUP(C748,occupations,2)</f>
        <v>Jurists</v>
      </c>
      <c r="E748" s="1" t="str">
        <f t="shared" si="23"/>
        <v>$occupation["jurist/politician"]=array("OCC108","Jurists");</v>
      </c>
    </row>
    <row r="749" spans="1:5" x14ac:dyDescent="0.2">
      <c r="A749" s="5" t="s">
        <v>830</v>
      </c>
      <c r="B749" s="6" t="s">
        <v>10</v>
      </c>
      <c r="C749" s="12" t="str">
        <f t="shared" si="22"/>
        <v>OCC810</v>
      </c>
      <c r="D749" s="12" t="str">
        <f>VLOOKUP(C749,occupations,2)</f>
        <v>Criminals</v>
      </c>
      <c r="E749" s="1" t="str">
        <f t="shared" si="23"/>
        <v>$occupation["juvenile offender"]=array("OCC810","Criminals");</v>
      </c>
    </row>
    <row r="750" spans="1:5" x14ac:dyDescent="0.2">
      <c r="A750" s="5" t="s">
        <v>831</v>
      </c>
      <c r="B750" s="6" t="s">
        <v>257</v>
      </c>
      <c r="C750" s="12" t="str">
        <f t="shared" si="22"/>
        <v>OCC401</v>
      </c>
      <c r="D750" s="12" t="str">
        <f>VLOOKUP(C750,occupations,2)</f>
        <v>Working Proprietors (Wholesale And Retail Trade)</v>
      </c>
      <c r="E750" s="1" t="str">
        <f t="shared" si="23"/>
        <v>$occupation["keeps a pewterer's shop"]=array("OCC401","Working Proprietors (Wholesale And Retail Trade)");</v>
      </c>
    </row>
    <row r="751" spans="1:5" x14ac:dyDescent="0.2">
      <c r="A751" s="5" t="s">
        <v>832</v>
      </c>
      <c r="B751" s="6" t="s">
        <v>257</v>
      </c>
      <c r="C751" s="12" t="str">
        <f t="shared" si="22"/>
        <v>OCC401</v>
      </c>
      <c r="D751" s="12" t="str">
        <f>VLOOKUP(C751,occupations,2)</f>
        <v>Working Proprietors (Wholesale And Retail Trade)</v>
      </c>
      <c r="E751" s="1" t="str">
        <f t="shared" si="23"/>
        <v>$occupation["keeps a sale shop"]=array("OCC401","Working Proprietors (Wholesale And Retail Trade)");</v>
      </c>
    </row>
    <row r="752" spans="1:5" x14ac:dyDescent="0.2">
      <c r="A752" s="5" t="s">
        <v>833</v>
      </c>
      <c r="B752" s="6" t="s">
        <v>257</v>
      </c>
      <c r="C752" s="12" t="str">
        <f t="shared" si="22"/>
        <v>OCC401</v>
      </c>
      <c r="D752" s="12" t="str">
        <f>VLOOKUP(C752,occupations,2)</f>
        <v>Working Proprietors (Wholesale And Retail Trade)</v>
      </c>
      <c r="E752" s="1" t="str">
        <f t="shared" si="23"/>
        <v>$occupation["keeps a sale-shop"]=array("OCC401","Working Proprietors (Wholesale And Retail Trade)");</v>
      </c>
    </row>
    <row r="753" spans="1:5" x14ac:dyDescent="0.2">
      <c r="A753" s="5" t="s">
        <v>834</v>
      </c>
      <c r="B753" s="6" t="s">
        <v>12</v>
      </c>
      <c r="C753" s="12" t="str">
        <f t="shared" si="22"/>
        <v>OCC9</v>
      </c>
      <c r="D753" s="12" t="str">
        <f>VLOOKUP(C753,occupations,2)</f>
        <v>Unknown</v>
      </c>
      <c r="E753" s="1" t="str">
        <f t="shared" si="23"/>
        <v>$occupation["King"]=array("OCC9","Unknown");</v>
      </c>
    </row>
    <row r="754" spans="1:5" x14ac:dyDescent="0.2">
      <c r="A754" s="5" t="s">
        <v>835</v>
      </c>
      <c r="B754" s="6" t="s">
        <v>12</v>
      </c>
      <c r="C754" s="12" t="str">
        <f t="shared" si="22"/>
        <v>OCC9</v>
      </c>
      <c r="D754" s="12" t="str">
        <f>VLOOKUP(C754,occupations,2)</f>
        <v>Unknown</v>
      </c>
      <c r="E754" s="1" t="str">
        <f t="shared" si="23"/>
        <v>$occupation["King of Great Britain and Ireland; and Secretary to the Admiralty"]=array("OCC9","Unknown");</v>
      </c>
    </row>
    <row r="755" spans="1:5" x14ac:dyDescent="0.2">
      <c r="A755" s="5" t="s">
        <v>836</v>
      </c>
      <c r="B755" s="6" t="s">
        <v>12</v>
      </c>
      <c r="C755" s="12" t="str">
        <f t="shared" si="22"/>
        <v>OCC9</v>
      </c>
      <c r="D755" s="12" t="str">
        <f>VLOOKUP(C755,occupations,2)</f>
        <v>Unknown</v>
      </c>
      <c r="E755" s="1" t="str">
        <f t="shared" si="23"/>
        <v>$occupation["King of Hawaii"]=array("OCC9","Unknown");</v>
      </c>
    </row>
    <row r="756" spans="1:5" x14ac:dyDescent="0.2">
      <c r="A756" s="5" t="s">
        <v>837</v>
      </c>
      <c r="B756" s="6" t="s">
        <v>223</v>
      </c>
      <c r="C756" s="12" t="str">
        <f t="shared" si="22"/>
        <v>OCC201</v>
      </c>
      <c r="D756" s="12" t="str">
        <f>VLOOKUP(C756,occupations,2)</f>
        <v>Legislative Officials And Government Administrators</v>
      </c>
      <c r="E756" s="1" t="str">
        <f t="shared" si="23"/>
        <v>$occupation["Labour MP"]=array("OCC201","Legislative Officials And Government Administrators");</v>
      </c>
    </row>
    <row r="757" spans="1:5" x14ac:dyDescent="0.2">
      <c r="A757" s="5" t="s">
        <v>838</v>
      </c>
      <c r="B757" s="6" t="s">
        <v>223</v>
      </c>
      <c r="C757" s="12" t="str">
        <f t="shared" si="22"/>
        <v>OCC201</v>
      </c>
      <c r="D757" s="12" t="str">
        <f>VLOOKUP(C757,occupations,2)</f>
        <v>Legislative Officials And Government Administrators</v>
      </c>
      <c r="E757" s="1" t="str">
        <f t="shared" si="23"/>
        <v>$occupation["Labour MP eventually, but child labourer at this time"]=array("OCC201","Legislative Officials And Government Administrators");</v>
      </c>
    </row>
    <row r="758" spans="1:5" x14ac:dyDescent="0.2">
      <c r="A758" s="5" t="s">
        <v>839</v>
      </c>
      <c r="B758" s="6" t="s">
        <v>223</v>
      </c>
      <c r="C758" s="12" t="str">
        <f t="shared" si="22"/>
        <v>OCC201</v>
      </c>
      <c r="D758" s="12" t="str">
        <f>VLOOKUP(C758,occupations,2)</f>
        <v>Legislative Officials And Government Administrators</v>
      </c>
      <c r="E758" s="1" t="str">
        <f t="shared" si="23"/>
        <v>$occupation["Labour politician"]=array("OCC201","Legislative Officials And Government Administrators");</v>
      </c>
    </row>
    <row r="759" spans="1:5" x14ac:dyDescent="0.2">
      <c r="A759" s="5" t="s">
        <v>840</v>
      </c>
      <c r="B759" s="6" t="s">
        <v>487</v>
      </c>
      <c r="C759" s="12" t="str">
        <f t="shared" si="22"/>
        <v>OCC729</v>
      </c>
      <c r="D759" s="12" t="str">
        <f>VLOOKUP(C759,occupations,2)</f>
        <v>Workers Not Elsewhere Classified</v>
      </c>
      <c r="E759" s="1" t="str">
        <f t="shared" si="23"/>
        <v>$occupation["labourer"]=array("OCC729","Workers Not Elsewhere Classified");</v>
      </c>
    </row>
    <row r="760" spans="1:5" x14ac:dyDescent="0.2">
      <c r="A760" s="5" t="s">
        <v>841</v>
      </c>
      <c r="B760" s="6" t="s">
        <v>561</v>
      </c>
      <c r="C760" s="12" t="str">
        <f t="shared" si="22"/>
        <v>OCC727</v>
      </c>
      <c r="D760" s="12" t="str">
        <f>VLOOKUP(C760,occupations,2)</f>
        <v>Material Handling And Related Equipment Operators, Dockers And Freight Handlers</v>
      </c>
      <c r="E760" s="1" t="str">
        <f t="shared" si="23"/>
        <v>$occupation["labourer at East India docks"]=array("OCC727","Material Handling And Related Equipment Operators, Dockers And Freight Handlers");</v>
      </c>
    </row>
    <row r="761" spans="1:5" x14ac:dyDescent="0.2">
      <c r="A761" s="5" t="s">
        <v>842</v>
      </c>
      <c r="B761" s="6" t="s">
        <v>548</v>
      </c>
      <c r="C761" s="12" t="str">
        <f t="shared" si="22"/>
        <v>OCC702</v>
      </c>
      <c r="D761" s="12" t="str">
        <f>VLOOKUP(C761,occupations,2)</f>
        <v>Metal Processors</v>
      </c>
      <c r="E761" s="1" t="str">
        <f t="shared" si="23"/>
        <v>$occupation["labourer at ironworks when grown up"]=array("OCC702","Metal Processors");</v>
      </c>
    </row>
    <row r="762" spans="1:5" x14ac:dyDescent="0.2">
      <c r="A762" s="5" t="s">
        <v>843</v>
      </c>
      <c r="B762" s="6" t="s">
        <v>548</v>
      </c>
      <c r="C762" s="12" t="str">
        <f t="shared" si="22"/>
        <v>OCC702</v>
      </c>
      <c r="D762" s="12" t="str">
        <f>VLOOKUP(C762,occupations,2)</f>
        <v>Metal Processors</v>
      </c>
      <c r="E762" s="1" t="str">
        <f t="shared" si="23"/>
        <v>$occupation["labourer in an iron works"]=array("OCC702","Metal Processors");</v>
      </c>
    </row>
    <row r="763" spans="1:5" x14ac:dyDescent="0.2">
      <c r="A763" s="5" t="s">
        <v>844</v>
      </c>
      <c r="B763" s="6" t="s">
        <v>79</v>
      </c>
      <c r="C763" s="12" t="str">
        <f t="shared" si="22"/>
        <v>OCC115</v>
      </c>
      <c r="D763" s="12" t="str">
        <f>VLOOKUP(C763,occupations,2)</f>
        <v>Teachers</v>
      </c>
      <c r="E763" s="1" t="str">
        <f t="shared" si="23"/>
        <v>$occupation["Labourer in parish"]=array("OCC115","Teachers");</v>
      </c>
    </row>
    <row r="764" spans="1:5" x14ac:dyDescent="0.2">
      <c r="A764" s="5" t="s">
        <v>845</v>
      </c>
      <c r="B764" s="6" t="s">
        <v>18</v>
      </c>
      <c r="C764" s="12" t="str">
        <f t="shared" si="22"/>
        <v>OCC602</v>
      </c>
      <c r="D764" s="12" t="str">
        <f>VLOOKUP(C764,occupations,2)</f>
        <v>Agricultural And Animal Husbandry Workers</v>
      </c>
      <c r="E764" s="1" t="str">
        <f t="shared" si="23"/>
        <v>$occupation["labourer on his father's farm."]=array("OCC602","Agricultural And Animal Husbandry Workers");</v>
      </c>
    </row>
    <row r="765" spans="1:5" x14ac:dyDescent="0.2">
      <c r="A765" s="5" t="s">
        <v>846</v>
      </c>
      <c r="B765" s="6" t="s">
        <v>79</v>
      </c>
      <c r="C765" s="12" t="str">
        <f t="shared" si="22"/>
        <v>OCC115</v>
      </c>
      <c r="D765" s="12" t="str">
        <f>VLOOKUP(C765,occupations,2)</f>
        <v>Teachers</v>
      </c>
      <c r="E765" s="1" t="str">
        <f t="shared" si="23"/>
        <v>$occupation["labourer, Deacon in church"]=array("OCC115","Teachers");</v>
      </c>
    </row>
    <row r="766" spans="1:5" x14ac:dyDescent="0.2">
      <c r="A766" s="5" t="s">
        <v>847</v>
      </c>
      <c r="B766" s="6" t="s">
        <v>18</v>
      </c>
      <c r="C766" s="12" t="str">
        <f t="shared" si="22"/>
        <v>OCC602</v>
      </c>
      <c r="D766" s="12" t="str">
        <f>VLOOKUP(C766,occupations,2)</f>
        <v>Agricultural And Animal Husbandry Workers</v>
      </c>
      <c r="E766" s="1" t="str">
        <f t="shared" si="23"/>
        <v>$occupation["labourer, not clear whether agricultural or not"]=array("OCC602","Agricultural And Animal Husbandry Workers");</v>
      </c>
    </row>
    <row r="767" spans="1:5" x14ac:dyDescent="0.2">
      <c r="A767" s="5" t="s">
        <v>848</v>
      </c>
      <c r="B767" s="6" t="s">
        <v>12</v>
      </c>
      <c r="C767" s="12" t="str">
        <f t="shared" si="22"/>
        <v>OCC9</v>
      </c>
      <c r="D767" s="12" t="str">
        <f>VLOOKUP(C767,occupations,2)</f>
        <v>Unknown</v>
      </c>
      <c r="E767" s="1" t="str">
        <f t="shared" si="23"/>
        <v>$occupation["labourer's son"]=array("OCC9","Unknown");</v>
      </c>
    </row>
    <row r="768" spans="1:5" x14ac:dyDescent="0.2">
      <c r="A768" s="5" t="s">
        <v>849</v>
      </c>
      <c r="B768" s="6" t="s">
        <v>487</v>
      </c>
      <c r="C768" s="12" t="str">
        <f t="shared" si="22"/>
        <v>OCC729</v>
      </c>
      <c r="D768" s="12" t="str">
        <f>VLOOKUP(C768,occupations,2)</f>
        <v>Workers Not Elsewhere Classified</v>
      </c>
      <c r="E768" s="1" t="str">
        <f t="shared" si="23"/>
        <v>$occupation["labourers and poor people"]=array("OCC729","Workers Not Elsewhere Classified");</v>
      </c>
    </row>
    <row r="769" spans="1:5" x14ac:dyDescent="0.2">
      <c r="A769" s="5" t="s">
        <v>850</v>
      </c>
      <c r="B769" s="6" t="s">
        <v>487</v>
      </c>
      <c r="C769" s="12" t="str">
        <f t="shared" si="22"/>
        <v>OCC729</v>
      </c>
      <c r="D769" s="12" t="str">
        <f>VLOOKUP(C769,occupations,2)</f>
        <v>Workers Not Elsewhere Classified</v>
      </c>
      <c r="E769" s="1" t="str">
        <f t="shared" si="23"/>
        <v>$occupation["labouring man, not in regular work"]=array("OCC729","Workers Not Elsewhere Classified");</v>
      </c>
    </row>
    <row r="770" spans="1:5" x14ac:dyDescent="0.2">
      <c r="A770" s="5" t="s">
        <v>851</v>
      </c>
      <c r="B770" s="6" t="s">
        <v>12</v>
      </c>
      <c r="C770" s="12" t="str">
        <f t="shared" si="22"/>
        <v>OCC9</v>
      </c>
      <c r="D770" s="12" t="str">
        <f>VLOOKUP(C770,occupations,2)</f>
        <v>Unknown</v>
      </c>
      <c r="E770" s="1" t="str">
        <f t="shared" si="23"/>
        <v>$occupation["Lady"]=array("OCC9","Unknown");</v>
      </c>
    </row>
    <row r="771" spans="1:5" x14ac:dyDescent="0.2">
      <c r="A771" s="5" t="s">
        <v>852</v>
      </c>
      <c r="B771" s="6" t="s">
        <v>12</v>
      </c>
      <c r="C771" s="12" t="str">
        <f t="shared" ref="C771:C834" si="24">"OCC"&amp;B771</f>
        <v>OCC9</v>
      </c>
      <c r="D771" s="12" t="str">
        <f>VLOOKUP(C771,occupations,2)</f>
        <v>Unknown</v>
      </c>
      <c r="E771" s="1" t="str">
        <f t="shared" ref="E771:E834" si="25">"$occupation["""&amp;A771&amp;"""]=array(""OCC"&amp;B771&amp;""","""&amp;D771&amp;""");"</f>
        <v>$occupation["Lady in waiting"]=array("OCC9","Unknown");</v>
      </c>
    </row>
    <row r="772" spans="1:5" x14ac:dyDescent="0.2">
      <c r="A772" s="5" t="s">
        <v>853</v>
      </c>
      <c r="B772" s="6" t="s">
        <v>12</v>
      </c>
      <c r="C772" s="12" t="str">
        <f t="shared" si="24"/>
        <v>OCC9</v>
      </c>
      <c r="D772" s="12" t="str">
        <f>VLOOKUP(C772,occupations,2)</f>
        <v>Unknown</v>
      </c>
      <c r="E772" s="1" t="str">
        <f t="shared" si="25"/>
        <v>$occupation["lady prison visitor"]=array("OCC9","Unknown");</v>
      </c>
    </row>
    <row r="773" spans="1:5" x14ac:dyDescent="0.2">
      <c r="A773" s="5" t="s">
        <v>854</v>
      </c>
      <c r="B773" s="6" t="s">
        <v>12</v>
      </c>
      <c r="C773" s="12" t="str">
        <f t="shared" si="24"/>
        <v>OCC9</v>
      </c>
      <c r="D773" s="12" t="str">
        <f>VLOOKUP(C773,occupations,2)</f>
        <v>Unknown</v>
      </c>
      <c r="E773" s="1" t="str">
        <f t="shared" si="25"/>
        <v>$occupation["lady prison visitor or warden"]=array("OCC9","Unknown");</v>
      </c>
    </row>
    <row r="774" spans="1:5" x14ac:dyDescent="0.2">
      <c r="A774" s="5" t="s">
        <v>855</v>
      </c>
      <c r="B774" s="6" t="s">
        <v>12</v>
      </c>
      <c r="C774" s="12" t="str">
        <f t="shared" si="24"/>
        <v>OCC9</v>
      </c>
      <c r="D774" s="12" t="str">
        <f>VLOOKUP(C774,occupations,2)</f>
        <v>Unknown</v>
      </c>
      <c r="E774" s="1" t="str">
        <f t="shared" si="25"/>
        <v>$occupation["lady-in-waiting"]=array("OCC9","Unknown");</v>
      </c>
    </row>
    <row r="775" spans="1:5" x14ac:dyDescent="0.2">
      <c r="A775" s="5" t="s">
        <v>856</v>
      </c>
      <c r="B775" s="6" t="s">
        <v>250</v>
      </c>
      <c r="C775" s="12" t="str">
        <f t="shared" si="24"/>
        <v>OCC503</v>
      </c>
      <c r="D775" s="12" t="str">
        <f>VLOOKUP(C775,occupations,2)</f>
        <v>Maids And Related Housekeeping Service Workers Not Elsewhere Classified</v>
      </c>
      <c r="E775" s="1" t="str">
        <f t="shared" si="25"/>
        <v>$occupation["lady's maid"]=array("OCC503","Maids And Related Housekeeping Service Workers Not Elsewhere Classified");</v>
      </c>
    </row>
    <row r="776" spans="1:5" x14ac:dyDescent="0.2">
      <c r="A776" s="5" t="s">
        <v>857</v>
      </c>
      <c r="B776" s="6" t="s">
        <v>250</v>
      </c>
      <c r="C776" s="12" t="str">
        <f t="shared" si="24"/>
        <v>OCC503</v>
      </c>
      <c r="D776" s="12" t="str">
        <f>VLOOKUP(C776,occupations,2)</f>
        <v>Maids And Related Housekeeping Service Workers Not Elsewhere Classified</v>
      </c>
      <c r="E776" s="1" t="str">
        <f t="shared" si="25"/>
        <v>$occupation["Lady's maid to Lady Charlotte Schreiber"]=array("OCC503","Maids And Related Housekeeping Service Workers Not Elsewhere Classified");</v>
      </c>
    </row>
    <row r="777" spans="1:5" x14ac:dyDescent="0.2">
      <c r="A777" s="7" t="s">
        <v>858</v>
      </c>
      <c r="B777" s="10" t="s">
        <v>69</v>
      </c>
      <c r="C777" s="12" t="str">
        <f t="shared" si="24"/>
        <v>OCC5070102</v>
      </c>
      <c r="D777" s="12" t="str">
        <f>VLOOKUP(C777,occupations,2)</f>
        <v>Other military ranks</v>
      </c>
      <c r="E777" s="1" t="str">
        <f t="shared" si="25"/>
        <v>$occupation["Lance Corporal, 10th Battalion, King's Royal Rifles"]=array("OCC5070102","Other military ranks");</v>
      </c>
    </row>
    <row r="778" spans="1:5" x14ac:dyDescent="0.2">
      <c r="A778" s="7" t="s">
        <v>859</v>
      </c>
      <c r="B778" s="10" t="s">
        <v>69</v>
      </c>
      <c r="C778" s="12" t="str">
        <f t="shared" si="24"/>
        <v>OCC5070102</v>
      </c>
      <c r="D778" s="12" t="str">
        <f>VLOOKUP(C778,occupations,2)</f>
        <v>Other military ranks</v>
      </c>
      <c r="E778" s="1" t="str">
        <f t="shared" si="25"/>
        <v>$occupation["Lance Corporal, 15 Battalion, Royal Welsh Fusiliers, British Army"]=array("OCC5070102","Other military ranks");</v>
      </c>
    </row>
    <row r="779" spans="1:5" x14ac:dyDescent="0.2">
      <c r="A779" s="7" t="s">
        <v>860</v>
      </c>
      <c r="B779" s="10" t="s">
        <v>69</v>
      </c>
      <c r="C779" s="12" t="str">
        <f t="shared" si="24"/>
        <v>OCC5070102</v>
      </c>
      <c r="D779" s="12" t="str">
        <f>VLOOKUP(C779,occupations,2)</f>
        <v>Other military ranks</v>
      </c>
      <c r="E779" s="1" t="str">
        <f t="shared" si="25"/>
        <v>$occupation["Lance Corporal, 2nd Royal Fusiliers"]=array("OCC5070102","Other military ranks");</v>
      </c>
    </row>
    <row r="780" spans="1:5" x14ac:dyDescent="0.2">
      <c r="A780" s="7" t="s">
        <v>861</v>
      </c>
      <c r="B780" s="10" t="s">
        <v>69</v>
      </c>
      <c r="C780" s="12" t="str">
        <f t="shared" si="24"/>
        <v>OCC5070102</v>
      </c>
      <c r="D780" s="12" t="str">
        <f>VLOOKUP(C780,occupations,2)</f>
        <v>Other military ranks</v>
      </c>
      <c r="E780" s="1" t="str">
        <f t="shared" si="25"/>
        <v>$occupation["Lance Corporal, 7th Field Ambulance, 2nd Australian Division, AIF"]=array("OCC5070102","Other military ranks");</v>
      </c>
    </row>
    <row r="781" spans="1:5" x14ac:dyDescent="0.2">
      <c r="A781" s="7" t="s">
        <v>862</v>
      </c>
      <c r="B781" s="10" t="s">
        <v>69</v>
      </c>
      <c r="C781" s="12" t="str">
        <f t="shared" si="24"/>
        <v>OCC5070102</v>
      </c>
      <c r="D781" s="12" t="str">
        <f>VLOOKUP(C781,occupations,2)</f>
        <v>Other military ranks</v>
      </c>
      <c r="E781" s="1" t="str">
        <f t="shared" si="25"/>
        <v>$occupation["Lance Corporal, London Rifle Brigade; bank employee"]=array("OCC5070102","Other military ranks");</v>
      </c>
    </row>
    <row r="782" spans="1:5" x14ac:dyDescent="0.2">
      <c r="A782" s="7" t="s">
        <v>863</v>
      </c>
      <c r="B782" s="10" t="s">
        <v>69</v>
      </c>
      <c r="C782" s="12" t="str">
        <f t="shared" si="24"/>
        <v>OCC5070102</v>
      </c>
      <c r="D782" s="12" t="str">
        <f>VLOOKUP(C782,occupations,2)</f>
        <v>Other military ranks</v>
      </c>
      <c r="E782" s="1" t="str">
        <f t="shared" si="25"/>
        <v>$occupation["Lance-bombadier, anti-aircraft battery"]=array("OCC5070102","Other military ranks");</v>
      </c>
    </row>
    <row r="783" spans="1:5" x14ac:dyDescent="0.2">
      <c r="A783" s="5" t="s">
        <v>864</v>
      </c>
      <c r="B783" s="6" t="s">
        <v>257</v>
      </c>
      <c r="C783" s="12" t="str">
        <f t="shared" si="24"/>
        <v>OCC401</v>
      </c>
      <c r="D783" s="12" t="str">
        <f>VLOOKUP(C783,occupations,2)</f>
        <v>Working Proprietors (Wholesale And Retail Trade)</v>
      </c>
      <c r="E783" s="1" t="str">
        <f t="shared" si="25"/>
        <v>$occupation["landlady of the public house"]=array("OCC401","Working Proprietors (Wholesale And Retail Trade)");</v>
      </c>
    </row>
    <row r="784" spans="1:5" x14ac:dyDescent="0.2">
      <c r="A784" s="5" t="s">
        <v>865</v>
      </c>
      <c r="B784" s="6" t="s">
        <v>257</v>
      </c>
      <c r="C784" s="12" t="str">
        <f t="shared" si="24"/>
        <v>OCC401</v>
      </c>
      <c r="D784" s="12" t="str">
        <f>VLOOKUP(C784,occupations,2)</f>
        <v>Working Proprietors (Wholesale And Retail Trade)</v>
      </c>
      <c r="E784" s="1" t="str">
        <f t="shared" si="25"/>
        <v>$occupation["landlandy of White Horse public house"]=array("OCC401","Working Proprietors (Wholesale And Retail Trade)");</v>
      </c>
    </row>
    <row r="785" spans="1:5" x14ac:dyDescent="0.2">
      <c r="A785" s="5" t="s">
        <v>866</v>
      </c>
      <c r="B785" s="6" t="s">
        <v>621</v>
      </c>
      <c r="C785" s="12" t="str">
        <f t="shared" si="24"/>
        <v>OCC806</v>
      </c>
      <c r="D785" s="12" t="str">
        <f>VLOOKUP(C785,occupations,2)</f>
        <v>Owners, proprietors</v>
      </c>
      <c r="E785" s="1" t="str">
        <f t="shared" si="25"/>
        <v>$occupation["Landlord"]=array("OCC806","Owners, proprietors");</v>
      </c>
    </row>
    <row r="786" spans="1:5" x14ac:dyDescent="0.2">
      <c r="A786" s="5" t="s">
        <v>867</v>
      </c>
      <c r="B786" s="6" t="s">
        <v>621</v>
      </c>
      <c r="C786" s="12" t="str">
        <f t="shared" si="24"/>
        <v>OCC806</v>
      </c>
      <c r="D786" s="12" t="str">
        <f>VLOOKUP(C786,occupations,2)</f>
        <v>Owners, proprietors</v>
      </c>
      <c r="E786" s="1" t="str">
        <f t="shared" si="25"/>
        <v>$occupation["landlord and farmer"]=array("OCC806","Owners, proprietors");</v>
      </c>
    </row>
    <row r="787" spans="1:5" x14ac:dyDescent="0.2">
      <c r="A787" s="5" t="s">
        <v>868</v>
      </c>
      <c r="B787" s="6" t="s">
        <v>257</v>
      </c>
      <c r="C787" s="12" t="str">
        <f t="shared" si="24"/>
        <v>OCC401</v>
      </c>
      <c r="D787" s="12" t="str">
        <f>VLOOKUP(C787,occupations,2)</f>
        <v>Working Proprietors (Wholesale And Retail Trade)</v>
      </c>
      <c r="E787" s="1" t="str">
        <f t="shared" si="25"/>
        <v>$occupation["landlord of public house"]=array("OCC401","Working Proprietors (Wholesale And Retail Trade)");</v>
      </c>
    </row>
    <row r="788" spans="1:5" x14ac:dyDescent="0.2">
      <c r="A788" s="5" t="s">
        <v>869</v>
      </c>
      <c r="B788" s="6" t="s">
        <v>257</v>
      </c>
      <c r="C788" s="12" t="str">
        <f t="shared" si="24"/>
        <v>OCC401</v>
      </c>
      <c r="D788" s="12" t="str">
        <f>VLOOKUP(C788,occupations,2)</f>
        <v>Working Proprietors (Wholesale And Retail Trade)</v>
      </c>
      <c r="E788" s="1" t="str">
        <f t="shared" si="25"/>
        <v>$occupation["landlord public house"]=array("OCC401","Working Proprietors (Wholesale And Retail Trade)");</v>
      </c>
    </row>
    <row r="789" spans="1:5" x14ac:dyDescent="0.2">
      <c r="A789" s="5" t="s">
        <v>870</v>
      </c>
      <c r="B789" s="6" t="s">
        <v>621</v>
      </c>
      <c r="C789" s="12" t="str">
        <f t="shared" si="24"/>
        <v>OCC806</v>
      </c>
      <c r="D789" s="12" t="str">
        <f>VLOOKUP(C789,occupations,2)</f>
        <v>Owners, proprietors</v>
      </c>
      <c r="E789" s="1" t="str">
        <f t="shared" si="25"/>
        <v>$occupation["Landowner"]=array("OCC806","Owners, proprietors");</v>
      </c>
    </row>
    <row r="790" spans="1:5" x14ac:dyDescent="0.2">
      <c r="A790" s="5" t="s">
        <v>871</v>
      </c>
      <c r="B790" s="6" t="s">
        <v>621</v>
      </c>
      <c r="C790" s="12" t="str">
        <f t="shared" si="24"/>
        <v>OCC806</v>
      </c>
      <c r="D790" s="12" t="str">
        <f>VLOOKUP(C790,occupations,2)</f>
        <v>Owners, proprietors</v>
      </c>
      <c r="E790" s="1" t="str">
        <f t="shared" si="25"/>
        <v>$occupation["landowner and wife"]=array("OCC806","Owners, proprietors");</v>
      </c>
    </row>
    <row r="791" spans="1:5" x14ac:dyDescent="0.2">
      <c r="A791" s="5" t="s">
        <v>872</v>
      </c>
      <c r="B791" s="6" t="s">
        <v>65</v>
      </c>
      <c r="C791" s="12" t="str">
        <f t="shared" si="24"/>
        <v>OCC603</v>
      </c>
      <c r="D791" s="12" t="str">
        <f>VLOOKUP(C791,occupations,2)</f>
        <v>Forestry Workers</v>
      </c>
      <c r="E791" s="1" t="str">
        <f t="shared" si="25"/>
        <v>$occupation["Landscape Gardener"]=array("OCC603","Forestry Workers");</v>
      </c>
    </row>
    <row r="792" spans="1:5" x14ac:dyDescent="0.2">
      <c r="A792" s="7" t="s">
        <v>873</v>
      </c>
      <c r="B792" s="10" t="s">
        <v>12</v>
      </c>
      <c r="C792" s="12" t="str">
        <f t="shared" si="24"/>
        <v>OCC9</v>
      </c>
      <c r="D792" s="12" t="str">
        <f>VLOOKUP(C792,occupations,2)</f>
        <v>Unknown</v>
      </c>
      <c r="E792" s="1" t="str">
        <f t="shared" si="25"/>
        <v>$occupation["Later a journalist"]=array("OCC9","Unknown");</v>
      </c>
    </row>
    <row r="793" spans="1:5" x14ac:dyDescent="0.2">
      <c r="A793" s="5" t="s">
        <v>874</v>
      </c>
      <c r="B793" s="6" t="s">
        <v>223</v>
      </c>
      <c r="C793" s="12" t="str">
        <f t="shared" si="24"/>
        <v>OCC201</v>
      </c>
      <c r="D793" s="12" t="str">
        <f>VLOOKUP(C793,occupations,2)</f>
        <v>Legislative Officials And Government Administrators</v>
      </c>
      <c r="E793" s="1" t="str">
        <f t="shared" si="25"/>
        <v>$occupation["later a Labour MP; born into working class"]=array("OCC201","Legislative Officials And Government Administrators");</v>
      </c>
    </row>
    <row r="794" spans="1:5" x14ac:dyDescent="0.2">
      <c r="A794" s="5" t="s">
        <v>875</v>
      </c>
      <c r="B794" s="6" t="s">
        <v>71</v>
      </c>
      <c r="C794" s="12" t="str">
        <f t="shared" si="24"/>
        <v>OCC1050101</v>
      </c>
      <c r="D794" s="12" t="str">
        <f>VLOOKUP(C794,occupations,2)</f>
        <v>Authors</v>
      </c>
      <c r="E794" s="1" t="str">
        <f t="shared" si="25"/>
        <v>$occupation["later a poet"]=array("OCC1050101","Authors");</v>
      </c>
    </row>
    <row r="795" spans="1:5" x14ac:dyDescent="0.2">
      <c r="A795" s="5" t="s">
        <v>876</v>
      </c>
      <c r="B795" s="6" t="s">
        <v>12</v>
      </c>
      <c r="C795" s="12" t="str">
        <f t="shared" si="24"/>
        <v>OCC9</v>
      </c>
      <c r="D795" s="12" t="str">
        <f>VLOOKUP(C795,occupations,2)</f>
        <v>Unknown</v>
      </c>
      <c r="E795" s="1" t="str">
        <f t="shared" si="25"/>
        <v>$occupation["later a socialist"]=array("OCC9","Unknown");</v>
      </c>
    </row>
    <row r="796" spans="1:5" x14ac:dyDescent="0.2">
      <c r="A796" s="5" t="s">
        <v>877</v>
      </c>
      <c r="B796" s="6" t="s">
        <v>275</v>
      </c>
      <c r="C796" s="12" t="str">
        <f t="shared" si="24"/>
        <v>OCC725</v>
      </c>
      <c r="D796" s="12" t="str">
        <f>VLOOKUP(C796,occupations,2)</f>
        <v>Bricklayers, Carpenters And Other Construction Workers</v>
      </c>
      <c r="E796" s="1" t="str">
        <f t="shared" si="25"/>
        <v>$occupation["later a stonemason"]=array("OCC725","Bricklayers, Carpenters And Other Construction Workers");</v>
      </c>
    </row>
    <row r="797" spans="1:5" x14ac:dyDescent="0.2">
      <c r="A797" s="5" t="s">
        <v>878</v>
      </c>
      <c r="B797" s="6" t="s">
        <v>28</v>
      </c>
      <c r="C797" s="12" t="str">
        <f t="shared" si="24"/>
        <v>OCC705</v>
      </c>
      <c r="D797" s="12" t="str">
        <f>VLOOKUP(C797,occupations,2)</f>
        <v>Spinners, Weavers, Knitters, Dyers And Related Workers</v>
      </c>
      <c r="E797" s="1" t="str">
        <f t="shared" si="25"/>
        <v>$occupation["later a weaver"]=array("OCC705","Spinners, Weavers, Knitters, Dyers And Related Workers");</v>
      </c>
    </row>
    <row r="798" spans="1:5" x14ac:dyDescent="0.2">
      <c r="A798" s="5" t="s">
        <v>879</v>
      </c>
      <c r="B798" s="6" t="s">
        <v>71</v>
      </c>
      <c r="C798" s="12" t="str">
        <f t="shared" si="24"/>
        <v>OCC1050101</v>
      </c>
      <c r="D798" s="12" t="str">
        <f>VLOOKUP(C798,occupations,2)</f>
        <v>Authors</v>
      </c>
      <c r="E798" s="1" t="str">
        <f t="shared" si="25"/>
        <v>$occupation["later a writer"]=array("OCC1050101","Authors");</v>
      </c>
    </row>
    <row r="799" spans="1:5" x14ac:dyDescent="0.2">
      <c r="A799" s="5" t="s">
        <v>880</v>
      </c>
      <c r="B799" s="6" t="s">
        <v>71</v>
      </c>
      <c r="C799" s="12" t="str">
        <f t="shared" si="24"/>
        <v>OCC1050101</v>
      </c>
      <c r="D799" s="12" t="str">
        <f>VLOOKUP(C799,occupations,2)</f>
        <v>Authors</v>
      </c>
      <c r="E799" s="1" t="str">
        <f t="shared" si="25"/>
        <v>$occupation["later author"]=array("OCC1050101","Authors");</v>
      </c>
    </row>
    <row r="800" spans="1:5" x14ac:dyDescent="0.2">
      <c r="A800" s="5" t="s">
        <v>881</v>
      </c>
      <c r="B800" s="6" t="s">
        <v>169</v>
      </c>
      <c r="C800" s="12" t="str">
        <f t="shared" si="24"/>
        <v>OCC108</v>
      </c>
      <c r="D800" s="12" t="str">
        <f>VLOOKUP(C800,occupations,2)</f>
        <v>Jurists</v>
      </c>
      <c r="E800" s="1" t="str">
        <f t="shared" si="25"/>
        <v>$occupation["later barrister and writer"]=array("OCC108","Jurists");</v>
      </c>
    </row>
    <row r="801" spans="1:5" x14ac:dyDescent="0.2">
      <c r="A801" s="5" t="s">
        <v>882</v>
      </c>
      <c r="B801" s="6" t="s">
        <v>5</v>
      </c>
      <c r="C801" s="12" t="str">
        <f t="shared" si="24"/>
        <v>OCC722</v>
      </c>
      <c r="D801" s="12" t="str">
        <f>VLOOKUP(C801,occupations,2)</f>
        <v>Printers And Related Workers</v>
      </c>
      <c r="E801" s="1" t="str">
        <f t="shared" si="25"/>
        <v>$occupation["later bookbinder"]=array("OCC722","Printers And Related Workers");</v>
      </c>
    </row>
    <row r="802" spans="1:5" x14ac:dyDescent="0.2">
      <c r="A802" s="5" t="s">
        <v>883</v>
      </c>
      <c r="B802" s="6" t="s">
        <v>592</v>
      </c>
      <c r="C802" s="12" t="str">
        <f t="shared" si="24"/>
        <v>OCC107</v>
      </c>
      <c r="D802" s="12" t="str">
        <f>VLOOKUP(C802,occupations,2)</f>
        <v>Economists</v>
      </c>
      <c r="E802" s="1" t="str">
        <f t="shared" si="25"/>
        <v>$occupation["later economist"]=array("OCC107","Economists");</v>
      </c>
    </row>
    <row r="803" spans="1:5" x14ac:dyDescent="0.2">
      <c r="A803" s="7" t="s">
        <v>884</v>
      </c>
      <c r="B803" s="10" t="s">
        <v>12</v>
      </c>
      <c r="C803" s="12" t="str">
        <f t="shared" si="24"/>
        <v>OCC9</v>
      </c>
      <c r="D803" s="12" t="str">
        <f>VLOOKUP(C803,occupations,2)</f>
        <v>Unknown</v>
      </c>
      <c r="E803" s="1" t="str">
        <f t="shared" si="25"/>
        <v>$occupation["later journalist/writer"]=array("OCC9","Unknown");</v>
      </c>
    </row>
    <row r="804" spans="1:5" x14ac:dyDescent="0.2">
      <c r="A804" s="5" t="s">
        <v>885</v>
      </c>
      <c r="B804" s="6" t="s">
        <v>223</v>
      </c>
      <c r="C804" s="12" t="str">
        <f t="shared" si="24"/>
        <v>OCC201</v>
      </c>
      <c r="D804" s="12" t="str">
        <f>VLOOKUP(C804,occupations,2)</f>
        <v>Legislative Officials And Government Administrators</v>
      </c>
      <c r="E804" s="1" t="str">
        <f t="shared" si="25"/>
        <v>$occupation["later Labour MP, born in working class"]=array("OCC201","Legislative Officials And Government Administrators");</v>
      </c>
    </row>
    <row r="805" spans="1:5" x14ac:dyDescent="0.2">
      <c r="A805" s="5" t="s">
        <v>886</v>
      </c>
      <c r="B805" s="6" t="s">
        <v>223</v>
      </c>
      <c r="C805" s="12" t="str">
        <f t="shared" si="24"/>
        <v>OCC201</v>
      </c>
      <c r="D805" s="12" t="str">
        <f>VLOOKUP(C805,occupations,2)</f>
        <v>Legislative Officials And Government Administrators</v>
      </c>
      <c r="E805" s="1" t="str">
        <f t="shared" si="25"/>
        <v>$occupation["later Labour politician"]=array("OCC201","Legislative Officials And Government Administrators");</v>
      </c>
    </row>
    <row r="806" spans="1:5" x14ac:dyDescent="0.2">
      <c r="A806" s="5" t="s">
        <v>887</v>
      </c>
      <c r="B806" s="6" t="s">
        <v>888</v>
      </c>
      <c r="C806" s="12" t="str">
        <f t="shared" si="24"/>
        <v>OCC1120201</v>
      </c>
      <c r="D806" s="12" t="str">
        <f>VLOOKUP(C806,occupations,2)</f>
        <v>Librarians</v>
      </c>
      <c r="E806" s="1" t="str">
        <f t="shared" si="25"/>
        <v>$occupation["later librarian and poet"]=array("OCC1120201","Librarians");</v>
      </c>
    </row>
    <row r="807" spans="1:5" x14ac:dyDescent="0.2">
      <c r="A807" s="5" t="s">
        <v>889</v>
      </c>
      <c r="B807" s="6" t="s">
        <v>71</v>
      </c>
      <c r="C807" s="12" t="str">
        <f t="shared" si="24"/>
        <v>OCC1050101</v>
      </c>
      <c r="D807" s="12" t="str">
        <f>VLOOKUP(C807,occupations,2)</f>
        <v>Authors</v>
      </c>
      <c r="E807" s="1" t="str">
        <f t="shared" si="25"/>
        <v>$occupation["later novelist and poet"]=array("OCC1050101","Authors");</v>
      </c>
    </row>
    <row r="808" spans="1:5" x14ac:dyDescent="0.2">
      <c r="A808" s="5" t="s">
        <v>890</v>
      </c>
      <c r="B808" s="6" t="s">
        <v>71</v>
      </c>
      <c r="C808" s="12" t="str">
        <f t="shared" si="24"/>
        <v>OCC1050101</v>
      </c>
      <c r="D808" s="12" t="str">
        <f>VLOOKUP(C808,occupations,2)</f>
        <v>Authors</v>
      </c>
      <c r="E808" s="1" t="str">
        <f t="shared" si="25"/>
        <v>$occupation["later poet"]=array("OCC1050101","Authors");</v>
      </c>
    </row>
    <row r="809" spans="1:5" x14ac:dyDescent="0.2">
      <c r="A809" s="5" t="s">
        <v>891</v>
      </c>
      <c r="B809" s="6" t="s">
        <v>71</v>
      </c>
      <c r="C809" s="12" t="str">
        <f t="shared" si="24"/>
        <v>OCC1050101</v>
      </c>
      <c r="D809" s="12" t="str">
        <f>VLOOKUP(C809,occupations,2)</f>
        <v>Authors</v>
      </c>
      <c r="E809" s="1" t="str">
        <f t="shared" si="25"/>
        <v>$occupation["later poet and librarian"]=array("OCC1050101","Authors");</v>
      </c>
    </row>
    <row r="810" spans="1:5" x14ac:dyDescent="0.2">
      <c r="A810" s="5" t="s">
        <v>892</v>
      </c>
      <c r="B810" s="6" t="s">
        <v>223</v>
      </c>
      <c r="C810" s="12" t="str">
        <f t="shared" si="24"/>
        <v>OCC201</v>
      </c>
      <c r="D810" s="12" t="str">
        <f>VLOOKUP(C810,occupations,2)</f>
        <v>Legislative Officials And Government Administrators</v>
      </c>
      <c r="E810" s="1" t="str">
        <f t="shared" si="25"/>
        <v>$occupation["later politician"]=array("OCC201","Legislative Officials And Government Administrators");</v>
      </c>
    </row>
    <row r="811" spans="1:5" x14ac:dyDescent="0.2">
      <c r="A811" s="7" t="s">
        <v>893</v>
      </c>
      <c r="B811" s="10" t="s">
        <v>12</v>
      </c>
      <c r="C811" s="12" t="str">
        <f t="shared" si="24"/>
        <v>OCC9</v>
      </c>
      <c r="D811" s="12" t="str">
        <f>VLOOKUP(C811,occupations,2)</f>
        <v>Unknown</v>
      </c>
      <c r="E811" s="1" t="str">
        <f t="shared" si="25"/>
        <v>$occupation["later printer and author"]=array("OCC9","Unknown");</v>
      </c>
    </row>
    <row r="812" spans="1:5" x14ac:dyDescent="0.2">
      <c r="A812" s="5" t="s">
        <v>894</v>
      </c>
      <c r="B812" s="6" t="s">
        <v>71</v>
      </c>
      <c r="C812" s="12" t="str">
        <f t="shared" si="24"/>
        <v>OCC1050101</v>
      </c>
      <c r="D812" s="12" t="str">
        <f>VLOOKUP(C812,occupations,2)</f>
        <v>Authors</v>
      </c>
      <c r="E812" s="1" t="str">
        <f t="shared" si="25"/>
        <v>$occupation["later socialist writer"]=array("OCC1050101","Authors");</v>
      </c>
    </row>
    <row r="813" spans="1:5" x14ac:dyDescent="0.2">
      <c r="A813" s="5" t="s">
        <v>895</v>
      </c>
      <c r="B813" s="6" t="s">
        <v>123</v>
      </c>
      <c r="C813" s="12" t="str">
        <f t="shared" si="24"/>
        <v>OCC11401</v>
      </c>
      <c r="D813" s="12" t="str">
        <f>VLOOKUP(C813,occupations,2)</f>
        <v>Sculptors, Painters, Photographers And Related Creative Artists</v>
      </c>
      <c r="E813" s="1" t="str">
        <f t="shared" si="25"/>
        <v>$occupation["later teacher and writer"]=array("OCC11401","Sculptors, Painters, Photographers And Related Creative Artists");</v>
      </c>
    </row>
    <row r="814" spans="1:5" x14ac:dyDescent="0.2">
      <c r="A814" s="5" t="s">
        <v>896</v>
      </c>
      <c r="B814" s="6" t="s">
        <v>223</v>
      </c>
      <c r="C814" s="12" t="str">
        <f t="shared" si="24"/>
        <v>OCC201</v>
      </c>
      <c r="D814" s="12" t="str">
        <f>VLOOKUP(C814,occupations,2)</f>
        <v>Legislative Officials And Government Administrators</v>
      </c>
      <c r="E814" s="1" t="str">
        <f t="shared" si="25"/>
        <v>$occupation["later trade unionist and factory inspector"]=array("OCC201","Legislative Officials And Government Administrators");</v>
      </c>
    </row>
    <row r="815" spans="1:5" x14ac:dyDescent="0.2">
      <c r="A815" s="5" t="s">
        <v>897</v>
      </c>
      <c r="B815" s="6" t="s">
        <v>28</v>
      </c>
      <c r="C815" s="12" t="str">
        <f t="shared" si="24"/>
        <v>OCC705</v>
      </c>
      <c r="D815" s="12" t="str">
        <f>VLOOKUP(C815,occupations,2)</f>
        <v>Spinners, Weavers, Knitters, Dyers And Related Workers</v>
      </c>
      <c r="E815" s="1" t="str">
        <f t="shared" si="25"/>
        <v>$occupation["later weaver and poet"]=array("OCC705","Spinners, Weavers, Knitters, Dyers And Related Workers");</v>
      </c>
    </row>
    <row r="816" spans="1:5" x14ac:dyDescent="0.2">
      <c r="A816" s="5" t="s">
        <v>898</v>
      </c>
      <c r="B816" s="6" t="s">
        <v>71</v>
      </c>
      <c r="C816" s="12" t="str">
        <f t="shared" si="24"/>
        <v>OCC1050101</v>
      </c>
      <c r="D816" s="12" t="str">
        <f>VLOOKUP(C816,occupations,2)</f>
        <v>Authors</v>
      </c>
      <c r="E816" s="1" t="str">
        <f t="shared" si="25"/>
        <v>$occupation["later writer"]=array("OCC1050101","Authors");</v>
      </c>
    </row>
    <row r="817" spans="1:5" x14ac:dyDescent="0.2">
      <c r="A817" s="5" t="s">
        <v>899</v>
      </c>
      <c r="B817" s="6" t="s">
        <v>71</v>
      </c>
      <c r="C817" s="12" t="str">
        <f t="shared" si="24"/>
        <v>OCC1050101</v>
      </c>
      <c r="D817" s="12" t="str">
        <f>VLOOKUP(C817,occupations,2)</f>
        <v>Authors</v>
      </c>
      <c r="E817" s="1" t="str">
        <f t="shared" si="25"/>
        <v>$occupation["later writer and clergyman's wife"]=array("OCC1050101","Authors");</v>
      </c>
    </row>
    <row r="818" spans="1:5" x14ac:dyDescent="0.2">
      <c r="A818" s="5" t="s">
        <v>900</v>
      </c>
      <c r="B818" s="6" t="s">
        <v>71</v>
      </c>
      <c r="C818" s="12" t="str">
        <f t="shared" si="24"/>
        <v>OCC1050101</v>
      </c>
      <c r="D818" s="12" t="str">
        <f>VLOOKUP(C818,occupations,2)</f>
        <v>Authors</v>
      </c>
      <c r="E818" s="1" t="str">
        <f t="shared" si="25"/>
        <v>$occupation["later writer; engineer's son"]=array("OCC1050101","Authors");</v>
      </c>
    </row>
    <row r="819" spans="1:5" x14ac:dyDescent="0.2">
      <c r="A819" s="5" t="s">
        <v>901</v>
      </c>
      <c r="B819" s="6" t="s">
        <v>79</v>
      </c>
      <c r="C819" s="12" t="str">
        <f t="shared" si="24"/>
        <v>OCC115</v>
      </c>
      <c r="D819" s="12" t="str">
        <f>VLOOKUP(C819,occupations,2)</f>
        <v>Teachers</v>
      </c>
      <c r="E819" s="1" t="str">
        <f t="shared" si="25"/>
        <v>$occupation["Later, Anglican clergyman and author."]=array("OCC115","Teachers");</v>
      </c>
    </row>
    <row r="820" spans="1:5" x14ac:dyDescent="0.2">
      <c r="A820" s="5" t="s">
        <v>902</v>
      </c>
      <c r="B820" s="6" t="s">
        <v>71</v>
      </c>
      <c r="C820" s="12" t="str">
        <f t="shared" si="24"/>
        <v>OCC1050101</v>
      </c>
      <c r="D820" s="12" t="str">
        <f>VLOOKUP(C820,occupations,2)</f>
        <v>Authors</v>
      </c>
      <c r="E820" s="1" t="str">
        <f t="shared" si="25"/>
        <v>$occupation["laterf poet"]=array("OCC1050101","Authors");</v>
      </c>
    </row>
    <row r="821" spans="1:5" x14ac:dyDescent="0.2">
      <c r="A821" s="5" t="s">
        <v>903</v>
      </c>
      <c r="B821" s="6" t="s">
        <v>71</v>
      </c>
      <c r="C821" s="12" t="str">
        <f t="shared" si="24"/>
        <v>OCC1050101</v>
      </c>
      <c r="D821" s="12" t="str">
        <f>VLOOKUP(C821,occupations,2)</f>
        <v>Authors</v>
      </c>
      <c r="E821" s="1" t="str">
        <f t="shared" si="25"/>
        <v>$occupation["laundrywoman's son, later clerk and author"]=array("OCC1050101","Authors");</v>
      </c>
    </row>
    <row r="822" spans="1:5" x14ac:dyDescent="0.2">
      <c r="A822" s="5" t="s">
        <v>904</v>
      </c>
      <c r="B822" s="6" t="s">
        <v>77</v>
      </c>
      <c r="C822" s="12" t="str">
        <f t="shared" si="24"/>
        <v>OCC802</v>
      </c>
      <c r="D822" s="12" t="str">
        <f>VLOOKUP(C822,occupations,2)</f>
        <v>Students</v>
      </c>
      <c r="E822" s="1" t="str">
        <f t="shared" si="25"/>
        <v>$occupation["Law student"]=array("OCC802","Students");</v>
      </c>
    </row>
    <row r="823" spans="1:5" x14ac:dyDescent="0.2">
      <c r="A823" s="5" t="s">
        <v>905</v>
      </c>
      <c r="B823" s="6" t="s">
        <v>169</v>
      </c>
      <c r="C823" s="12" t="str">
        <f t="shared" si="24"/>
        <v>OCC108</v>
      </c>
      <c r="D823" s="12" t="str">
        <f>VLOOKUP(C823,occupations,2)</f>
        <v>Jurists</v>
      </c>
      <c r="E823" s="1" t="str">
        <f t="shared" si="25"/>
        <v>$occupation["lawyer"]=array("OCC108","Jurists");</v>
      </c>
    </row>
    <row r="824" spans="1:5" x14ac:dyDescent="0.2">
      <c r="A824" s="5" t="s">
        <v>906</v>
      </c>
      <c r="B824" s="6" t="s">
        <v>169</v>
      </c>
      <c r="C824" s="12" t="str">
        <f t="shared" si="24"/>
        <v>OCC108</v>
      </c>
      <c r="D824" s="12" t="str">
        <f>VLOOKUP(C824,occupations,2)</f>
        <v>Jurists</v>
      </c>
      <c r="E824" s="1" t="str">
        <f t="shared" si="25"/>
        <v>$occupation["Lawyer / writer"]=array("OCC108","Jurists");</v>
      </c>
    </row>
    <row r="825" spans="1:5" x14ac:dyDescent="0.2">
      <c r="A825" s="5" t="s">
        <v>907</v>
      </c>
      <c r="B825" s="6" t="s">
        <v>169</v>
      </c>
      <c r="C825" s="12" t="str">
        <f t="shared" si="24"/>
        <v>OCC108</v>
      </c>
      <c r="D825" s="12" t="str">
        <f>VLOOKUP(C825,occupations,2)</f>
        <v>Jurists</v>
      </c>
      <c r="E825" s="1" t="str">
        <f t="shared" si="25"/>
        <v>$occupation["lawyer / writer (year of birth poss. 1863)"]=array("OCC108","Jurists");</v>
      </c>
    </row>
    <row r="826" spans="1:5" x14ac:dyDescent="0.2">
      <c r="A826" s="5" t="s">
        <v>908</v>
      </c>
      <c r="B826" s="6" t="s">
        <v>169</v>
      </c>
      <c r="C826" s="12" t="str">
        <f t="shared" si="24"/>
        <v>OCC108</v>
      </c>
      <c r="D826" s="12" t="str">
        <f>VLOOKUP(C826,occupations,2)</f>
        <v>Jurists</v>
      </c>
      <c r="E826" s="1" t="str">
        <f t="shared" si="25"/>
        <v>$occupation["lawyer and aristocrat"]=array("OCC108","Jurists");</v>
      </c>
    </row>
    <row r="827" spans="1:5" x14ac:dyDescent="0.2">
      <c r="A827" s="5" t="s">
        <v>909</v>
      </c>
      <c r="B827" s="6" t="s">
        <v>169</v>
      </c>
      <c r="C827" s="12" t="str">
        <f t="shared" si="24"/>
        <v>OCC108</v>
      </c>
      <c r="D827" s="12" t="str">
        <f>VLOOKUP(C827,occupations,2)</f>
        <v>Jurists</v>
      </c>
      <c r="E827" s="1" t="str">
        <f t="shared" si="25"/>
        <v>$occupation["lawyer and author"]=array("OCC108","Jurists");</v>
      </c>
    </row>
    <row r="828" spans="1:5" x14ac:dyDescent="0.2">
      <c r="A828" s="5" t="s">
        <v>910</v>
      </c>
      <c r="B828" s="6" t="s">
        <v>169</v>
      </c>
      <c r="C828" s="12" t="str">
        <f t="shared" si="24"/>
        <v>OCC108</v>
      </c>
      <c r="D828" s="12" t="str">
        <f>VLOOKUP(C828,occupations,2)</f>
        <v>Jurists</v>
      </c>
      <c r="E828" s="1" t="str">
        <f t="shared" si="25"/>
        <v>$occupation["lawyer and clergyman's daughter"]=array("OCC108","Jurists");</v>
      </c>
    </row>
    <row r="829" spans="1:5" x14ac:dyDescent="0.2">
      <c r="A829" s="5" t="s">
        <v>911</v>
      </c>
      <c r="B829" s="6" t="s">
        <v>169</v>
      </c>
      <c r="C829" s="12" t="str">
        <f t="shared" si="24"/>
        <v>OCC108</v>
      </c>
      <c r="D829" s="12" t="str">
        <f>VLOOKUP(C829,occupations,2)</f>
        <v>Jurists</v>
      </c>
      <c r="E829" s="1" t="str">
        <f t="shared" si="25"/>
        <v>$occupation["lawyer and historian"]=array("OCC108","Jurists");</v>
      </c>
    </row>
    <row r="830" spans="1:5" x14ac:dyDescent="0.2">
      <c r="A830" s="7" t="s">
        <v>912</v>
      </c>
      <c r="B830" s="10" t="s">
        <v>169</v>
      </c>
      <c r="C830" s="12" t="str">
        <f t="shared" si="24"/>
        <v>OCC108</v>
      </c>
      <c r="D830" s="12" t="str">
        <f>VLOOKUP(C830,occupations,2)</f>
        <v>Jurists</v>
      </c>
      <c r="E830" s="1" t="str">
        <f t="shared" si="25"/>
        <v>$occupation["Lawyer and journalist"]=array("OCC108","Jurists");</v>
      </c>
    </row>
    <row r="831" spans="1:5" x14ac:dyDescent="0.2">
      <c r="A831" s="5" t="s">
        <v>913</v>
      </c>
      <c r="B831" s="6" t="s">
        <v>169</v>
      </c>
      <c r="C831" s="12" t="str">
        <f t="shared" si="24"/>
        <v>OCC108</v>
      </c>
      <c r="D831" s="12" t="str">
        <f>VLOOKUP(C831,occupations,2)</f>
        <v>Jurists</v>
      </c>
      <c r="E831" s="1" t="str">
        <f t="shared" si="25"/>
        <v>$occupation["lawyer and landowner"]=array("OCC108","Jurists");</v>
      </c>
    </row>
    <row r="832" spans="1:5" x14ac:dyDescent="0.2">
      <c r="A832" s="5" t="s">
        <v>914</v>
      </c>
      <c r="B832" s="6" t="s">
        <v>169</v>
      </c>
      <c r="C832" s="12" t="str">
        <f t="shared" si="24"/>
        <v>OCC108</v>
      </c>
      <c r="D832" s="12" t="str">
        <f>VLOOKUP(C832,occupations,2)</f>
        <v>Jurists</v>
      </c>
      <c r="E832" s="1" t="str">
        <f t="shared" si="25"/>
        <v>$occupation["lawyer and MP"]=array("OCC108","Jurists");</v>
      </c>
    </row>
    <row r="833" spans="1:5" x14ac:dyDescent="0.2">
      <c r="A833" s="5" t="s">
        <v>915</v>
      </c>
      <c r="B833" s="6" t="s">
        <v>169</v>
      </c>
      <c r="C833" s="12" t="str">
        <f t="shared" si="24"/>
        <v>OCC108</v>
      </c>
      <c r="D833" s="12" t="str">
        <f>VLOOKUP(C833,occupations,2)</f>
        <v>Jurists</v>
      </c>
      <c r="E833" s="1" t="str">
        <f t="shared" si="25"/>
        <v>$occupation["Lawyer and poet"]=array("OCC108","Jurists");</v>
      </c>
    </row>
    <row r="834" spans="1:5" x14ac:dyDescent="0.2">
      <c r="A834" s="5" t="s">
        <v>916</v>
      </c>
      <c r="B834" s="6" t="s">
        <v>169</v>
      </c>
      <c r="C834" s="12" t="str">
        <f t="shared" si="24"/>
        <v>OCC108</v>
      </c>
      <c r="D834" s="12" t="str">
        <f>VLOOKUP(C834,occupations,2)</f>
        <v>Jurists</v>
      </c>
      <c r="E834" s="1" t="str">
        <f t="shared" si="25"/>
        <v>$occupation["Lawyer and politician"]=array("OCC108","Jurists");</v>
      </c>
    </row>
    <row r="835" spans="1:5" x14ac:dyDescent="0.2">
      <c r="A835" s="5" t="s">
        <v>917</v>
      </c>
      <c r="B835" s="6" t="s">
        <v>169</v>
      </c>
      <c r="C835" s="12" t="str">
        <f t="shared" ref="C835:C898" si="26">"OCC"&amp;B835</f>
        <v>OCC108</v>
      </c>
      <c r="D835" s="12" t="str">
        <f>VLOOKUP(C835,occupations,2)</f>
        <v>Jurists</v>
      </c>
      <c r="E835" s="1" t="str">
        <f t="shared" ref="E835:E898" si="27">"$occupation["""&amp;A835&amp;"""]=array(""OCC"&amp;B835&amp;""","""&amp;D835&amp;""");"</f>
        <v>$occupation["Lawyer and writer"]=array("OCC108","Jurists");</v>
      </c>
    </row>
    <row r="836" spans="1:5" x14ac:dyDescent="0.2">
      <c r="A836" s="5" t="s">
        <v>918</v>
      </c>
      <c r="B836" s="6" t="s">
        <v>169</v>
      </c>
      <c r="C836" s="12" t="str">
        <f t="shared" si="26"/>
        <v>OCC108</v>
      </c>
      <c r="D836" s="12" t="str">
        <f>VLOOKUP(C836,occupations,2)</f>
        <v>Jurists</v>
      </c>
      <c r="E836" s="1" t="str">
        <f t="shared" si="27"/>
        <v>$occupation["lawyer, diarist, and biographer of Samuel Johnson, and heir to the Auchinleck estate in Ayrshire"]=array("OCC108","Jurists");</v>
      </c>
    </row>
    <row r="837" spans="1:5" x14ac:dyDescent="0.2">
      <c r="A837" s="5" t="s">
        <v>919</v>
      </c>
      <c r="B837" s="6" t="s">
        <v>169</v>
      </c>
      <c r="C837" s="12" t="str">
        <f t="shared" si="26"/>
        <v>OCC108</v>
      </c>
      <c r="D837" s="12" t="str">
        <f>VLOOKUP(C837,occupations,2)</f>
        <v>Jurists</v>
      </c>
      <c r="E837" s="1" t="str">
        <f t="shared" si="27"/>
        <v>$occupation["lawyer, officer of Lord Sandwich's household"]=array("OCC108","Jurists");</v>
      </c>
    </row>
    <row r="838" spans="1:5" x14ac:dyDescent="0.2">
      <c r="A838" s="5" t="s">
        <v>920</v>
      </c>
      <c r="B838" s="6" t="s">
        <v>169</v>
      </c>
      <c r="C838" s="12" t="str">
        <f t="shared" si="26"/>
        <v>OCC108</v>
      </c>
      <c r="D838" s="12" t="str">
        <f>VLOOKUP(C838,occupations,2)</f>
        <v>Jurists</v>
      </c>
      <c r="E838" s="1" t="str">
        <f t="shared" si="27"/>
        <v>$occupation["Lawyer: justice of the common pleas, 1728-46"]=array("OCC108","Jurists");</v>
      </c>
    </row>
    <row r="839" spans="1:5" x14ac:dyDescent="0.2">
      <c r="A839" s="5" t="s">
        <v>921</v>
      </c>
      <c r="B839" s="6" t="s">
        <v>169</v>
      </c>
      <c r="C839" s="12" t="str">
        <f t="shared" si="26"/>
        <v>OCC108</v>
      </c>
      <c r="D839" s="12" t="str">
        <f>VLOOKUP(C839,occupations,2)</f>
        <v>Jurists</v>
      </c>
      <c r="E839" s="1" t="str">
        <f t="shared" si="27"/>
        <v>$occupation["lawyer's clerk"]=array("OCC108","Jurists");</v>
      </c>
    </row>
    <row r="840" spans="1:5" x14ac:dyDescent="0.2">
      <c r="A840" s="5" t="s">
        <v>922</v>
      </c>
      <c r="B840" s="6" t="s">
        <v>169</v>
      </c>
      <c r="C840" s="12" t="str">
        <f t="shared" si="26"/>
        <v>OCC108</v>
      </c>
      <c r="D840" s="12" t="str">
        <f>VLOOKUP(C840,occupations,2)</f>
        <v>Jurists</v>
      </c>
      <c r="E840" s="1" t="str">
        <f t="shared" si="27"/>
        <v>$occupation["Lawyer's wife"]=array("OCC108","Jurists");</v>
      </c>
    </row>
    <row r="841" spans="1:5" x14ac:dyDescent="0.2">
      <c r="A841" s="5" t="s">
        <v>923</v>
      </c>
      <c r="B841" s="6" t="s">
        <v>169</v>
      </c>
      <c r="C841" s="12" t="str">
        <f t="shared" si="26"/>
        <v>OCC108</v>
      </c>
      <c r="D841" s="12" t="str">
        <f>VLOOKUP(C841,occupations,2)</f>
        <v>Jurists</v>
      </c>
      <c r="E841" s="1" t="str">
        <f t="shared" si="27"/>
        <v>$occupation["lawyer/ solicitor"]=array("OCC108","Jurists");</v>
      </c>
    </row>
    <row r="842" spans="1:5" x14ac:dyDescent="0.2">
      <c r="A842" s="5" t="s">
        <v>924</v>
      </c>
      <c r="B842" s="6" t="s">
        <v>169</v>
      </c>
      <c r="C842" s="12" t="str">
        <f t="shared" si="26"/>
        <v>OCC108</v>
      </c>
      <c r="D842" s="12" t="str">
        <f>VLOOKUP(C842,occupations,2)</f>
        <v>Jurists</v>
      </c>
      <c r="E842" s="1" t="str">
        <f t="shared" si="27"/>
        <v>$occupation["Lawyer/Army officer"]=array("OCC108","Jurists");</v>
      </c>
    </row>
    <row r="843" spans="1:5" x14ac:dyDescent="0.2">
      <c r="A843" s="5" t="s">
        <v>925</v>
      </c>
      <c r="B843" s="6" t="s">
        <v>169</v>
      </c>
      <c r="C843" s="12" t="str">
        <f t="shared" si="26"/>
        <v>OCC108</v>
      </c>
      <c r="D843" s="12" t="str">
        <f>VLOOKUP(C843,occupations,2)</f>
        <v>Jurists</v>
      </c>
      <c r="E843" s="1" t="str">
        <f t="shared" si="27"/>
        <v>$occupation["Lawyer/Politician"]=array("OCC108","Jurists");</v>
      </c>
    </row>
    <row r="844" spans="1:5" x14ac:dyDescent="0.2">
      <c r="A844" s="5" t="s">
        <v>926</v>
      </c>
      <c r="B844" s="6" t="s">
        <v>169</v>
      </c>
      <c r="C844" s="12" t="str">
        <f t="shared" si="26"/>
        <v>OCC108</v>
      </c>
      <c r="D844" s="12" t="str">
        <f>VLOOKUP(C844,occupations,2)</f>
        <v>Jurists</v>
      </c>
      <c r="E844" s="1" t="str">
        <f t="shared" si="27"/>
        <v>$occupation["Lawyer/Writer"]=array("OCC108","Jurists");</v>
      </c>
    </row>
    <row r="845" spans="1:5" x14ac:dyDescent="0.2">
      <c r="A845" s="5" t="s">
        <v>927</v>
      </c>
      <c r="B845" s="6" t="s">
        <v>79</v>
      </c>
      <c r="C845" s="12" t="str">
        <f t="shared" si="26"/>
        <v>OCC115</v>
      </c>
      <c r="D845" s="12" t="str">
        <f>VLOOKUP(C845,occupations,2)</f>
        <v>Teachers</v>
      </c>
      <c r="E845" s="1" t="str">
        <f t="shared" si="27"/>
        <v>$occupation["lay cleric, later soldier and poet"]=array("OCC115","Teachers");</v>
      </c>
    </row>
    <row r="846" spans="1:5" x14ac:dyDescent="0.2">
      <c r="A846" s="5" t="s">
        <v>928</v>
      </c>
      <c r="B846" s="6" t="s">
        <v>169</v>
      </c>
      <c r="C846" s="12" t="str">
        <f t="shared" si="26"/>
        <v>OCC108</v>
      </c>
      <c r="D846" s="12" t="str">
        <f>VLOOKUP(C846,occupations,2)</f>
        <v>Jurists</v>
      </c>
      <c r="E846" s="1" t="str">
        <f t="shared" si="27"/>
        <v>$occupation["Laywer"]=array("OCC108","Jurists");</v>
      </c>
    </row>
    <row r="847" spans="1:5" x14ac:dyDescent="0.2">
      <c r="A847" s="5" t="s">
        <v>929</v>
      </c>
      <c r="B847" s="6" t="s">
        <v>264</v>
      </c>
      <c r="C847" s="12" t="str">
        <f t="shared" si="26"/>
        <v>OCC710</v>
      </c>
      <c r="D847" s="12" t="str">
        <f>VLOOKUP(C847,occupations,2)</f>
        <v>Shoemakers And Leather Goods Makers</v>
      </c>
      <c r="E847" s="1" t="str">
        <f t="shared" si="27"/>
        <v>$occupation["leather breeches maker"]=array("OCC710","Shoemakers And Leather Goods Makers");</v>
      </c>
    </row>
    <row r="848" spans="1:5" x14ac:dyDescent="0.2">
      <c r="A848" s="5" t="s">
        <v>930</v>
      </c>
      <c r="B848" s="6" t="s">
        <v>257</v>
      </c>
      <c r="C848" s="12" t="str">
        <f t="shared" si="26"/>
        <v>OCC401</v>
      </c>
      <c r="D848" s="12" t="str">
        <f>VLOOKUP(C848,occupations,2)</f>
        <v>Working Proprietors (Wholesale And Retail Trade)</v>
      </c>
      <c r="E848" s="1" t="str">
        <f t="shared" si="27"/>
        <v>$occupation["Leather merchant and town councillor"]=array("OCC401","Working Proprietors (Wholesale And Retail Trade)");</v>
      </c>
    </row>
    <row r="849" spans="1:5" x14ac:dyDescent="0.2">
      <c r="A849" s="5" t="s">
        <v>931</v>
      </c>
      <c r="B849" s="6" t="s">
        <v>221</v>
      </c>
      <c r="C849" s="12" t="str">
        <f t="shared" si="26"/>
        <v>OCC502</v>
      </c>
      <c r="D849" s="12" t="str">
        <f>VLOOKUP(C849,occupations,2)</f>
        <v>Cooks, Waiters, Bartenders And Related Workers</v>
      </c>
      <c r="E849" s="1" t="str">
        <f t="shared" si="27"/>
        <v>$occupation["leatherworker's son, later cook"]=array("OCC502","Cooks, Waiters, Bartenders And Related Workers");</v>
      </c>
    </row>
    <row r="850" spans="1:5" x14ac:dyDescent="0.2">
      <c r="A850" s="5" t="s">
        <v>932</v>
      </c>
      <c r="B850" s="6" t="s">
        <v>34</v>
      </c>
      <c r="C850" s="12" t="str">
        <f t="shared" si="26"/>
        <v>OCC11402</v>
      </c>
      <c r="D850" s="12" t="str">
        <f>VLOOKUP(C850,occupations,2)</f>
        <v>Sculptors, Painters, Photographers And Related Creative Artists</v>
      </c>
      <c r="E850" s="1" t="str">
        <f t="shared" si="27"/>
        <v>$occupation["Lecturer"]=array("OCC11402","Sculptors, Painters, Photographers And Related Creative Artists");</v>
      </c>
    </row>
    <row r="851" spans="1:5" x14ac:dyDescent="0.2">
      <c r="A851" s="5" t="s">
        <v>933</v>
      </c>
      <c r="B851" s="6" t="s">
        <v>34</v>
      </c>
      <c r="C851" s="12" t="str">
        <f t="shared" si="26"/>
        <v>OCC11402</v>
      </c>
      <c r="D851" s="12" t="str">
        <f>VLOOKUP(C851,occupations,2)</f>
        <v>Sculptors, Painters, Photographers And Related Creative Artists</v>
      </c>
      <c r="E851" s="1" t="str">
        <f t="shared" si="27"/>
        <v>$occupation["Lecturer and political activist"]=array("OCC11402","Sculptors, Painters, Photographers And Related Creative Artists");</v>
      </c>
    </row>
    <row r="852" spans="1:5" x14ac:dyDescent="0.2">
      <c r="A852" s="5" t="s">
        <v>934</v>
      </c>
      <c r="B852" s="6" t="s">
        <v>34</v>
      </c>
      <c r="C852" s="12" t="str">
        <f t="shared" si="26"/>
        <v>OCC11402</v>
      </c>
      <c r="D852" s="12" t="str">
        <f>VLOOKUP(C852,occupations,2)</f>
        <v>Sculptors, Painters, Photographers And Related Creative Artists</v>
      </c>
      <c r="E852" s="1" t="str">
        <f t="shared" si="27"/>
        <v>$occupation["Lecturer/writer"]=array("OCC11402","Sculptors, Painters, Photographers And Related Creative Artists");</v>
      </c>
    </row>
    <row r="853" spans="1:5" x14ac:dyDescent="0.2">
      <c r="A853" s="5" t="s">
        <v>935</v>
      </c>
      <c r="B853" s="6" t="s">
        <v>12</v>
      </c>
      <c r="C853" s="12" t="str">
        <f t="shared" si="26"/>
        <v>OCC9</v>
      </c>
      <c r="D853" s="12" t="str">
        <f>VLOOKUP(C853,occupations,2)</f>
        <v>Unknown</v>
      </c>
      <c r="E853" s="1" t="str">
        <f t="shared" si="27"/>
        <v>$occupation["lets out rooms in Norfolk-street"]=array("OCC9","Unknown");</v>
      </c>
    </row>
    <row r="854" spans="1:5" x14ac:dyDescent="0.2">
      <c r="A854" s="5" t="s">
        <v>936</v>
      </c>
      <c r="B854" s="6" t="s">
        <v>5</v>
      </c>
      <c r="C854" s="12" t="str">
        <f t="shared" si="26"/>
        <v>OCC722</v>
      </c>
      <c r="D854" s="12" t="str">
        <f>VLOOKUP(C854,occupations,2)</f>
        <v>Printers And Related Workers</v>
      </c>
      <c r="E854" s="1" t="str">
        <f t="shared" si="27"/>
        <v>$occupation["letter case maker"]=array("OCC722","Printers And Related Workers");</v>
      </c>
    </row>
    <row r="855" spans="1:5" x14ac:dyDescent="0.2">
      <c r="A855" s="5" t="s">
        <v>937</v>
      </c>
      <c r="B855" s="6" t="s">
        <v>12</v>
      </c>
      <c r="C855" s="12" t="str">
        <f t="shared" si="26"/>
        <v>OCC9</v>
      </c>
      <c r="D855" s="12" t="str">
        <f>VLOOKUP(C855,occupations,2)</f>
        <v>Unknown</v>
      </c>
      <c r="E855" s="1" t="str">
        <f t="shared" si="27"/>
        <v>$occupation["letter-sorter's daughter"]=array("OCC9","Unknown");</v>
      </c>
    </row>
    <row r="856" spans="1:5" x14ac:dyDescent="0.2">
      <c r="A856" s="5" t="s">
        <v>938</v>
      </c>
      <c r="B856" s="6" t="s">
        <v>12</v>
      </c>
      <c r="C856" s="12" t="str">
        <f t="shared" si="26"/>
        <v>OCC9</v>
      </c>
      <c r="D856" s="12" t="str">
        <f>VLOOKUP(C856,occupations,2)</f>
        <v>Unknown</v>
      </c>
      <c r="E856" s="1" t="str">
        <f t="shared" si="27"/>
        <v>$occupation["letter-sorter's daughter, later novelist"]=array("OCC9","Unknown");</v>
      </c>
    </row>
    <row r="857" spans="1:5" x14ac:dyDescent="0.2">
      <c r="A857" s="5" t="s">
        <v>939</v>
      </c>
      <c r="B857" s="6" t="s">
        <v>888</v>
      </c>
      <c r="C857" s="12" t="str">
        <f t="shared" si="26"/>
        <v>OCC1120201</v>
      </c>
      <c r="D857" s="12" t="str">
        <f>VLOOKUP(C857,occupations,2)</f>
        <v>Librarians</v>
      </c>
      <c r="E857" s="1" t="str">
        <f t="shared" si="27"/>
        <v>$occupation["Librarian"]=array("OCC1120201","Librarians");</v>
      </c>
    </row>
    <row r="858" spans="1:5" x14ac:dyDescent="0.2">
      <c r="A858" s="5" t="s">
        <v>940</v>
      </c>
      <c r="B858" s="6" t="s">
        <v>24</v>
      </c>
      <c r="C858" s="12" t="str">
        <f t="shared" si="26"/>
        <v>OCC5070101</v>
      </c>
      <c r="D858" s="12" t="str">
        <f>VLOOKUP(C858,occupations,2)</f>
        <v>Officer</v>
      </c>
      <c r="E858" s="1" t="str">
        <f t="shared" si="27"/>
        <v>$occupation["Lieutenant Colonel, Coldstream Guards, British Army"]=array("OCC5070101","Officer");</v>
      </c>
    </row>
    <row r="859" spans="1:5" x14ac:dyDescent="0.2">
      <c r="A859" s="5" t="s">
        <v>941</v>
      </c>
      <c r="B859" s="6" t="s">
        <v>24</v>
      </c>
      <c r="C859" s="12" t="str">
        <f t="shared" si="26"/>
        <v>OCC5070101</v>
      </c>
      <c r="D859" s="12" t="str">
        <f>VLOOKUP(C859,occupations,2)</f>
        <v>Officer</v>
      </c>
      <c r="E859" s="1" t="str">
        <f t="shared" si="27"/>
        <v>$occupation["Lieutenant Royal Navy"]=array("OCC5070101","Officer");</v>
      </c>
    </row>
    <row r="860" spans="1:5" x14ac:dyDescent="0.2">
      <c r="A860" s="5" t="s">
        <v>942</v>
      </c>
      <c r="B860" s="6" t="s">
        <v>24</v>
      </c>
      <c r="C860" s="12" t="str">
        <f t="shared" si="26"/>
        <v>OCC5070101</v>
      </c>
      <c r="D860" s="12" t="str">
        <f>VLOOKUP(C860,occupations,2)</f>
        <v>Officer</v>
      </c>
      <c r="E860" s="1" t="str">
        <f t="shared" si="27"/>
        <v>$occupation["Lieutenant-Colonel, 106th Brigade, Royal Field Artillery"]=array("OCC5070101","Officer");</v>
      </c>
    </row>
    <row r="861" spans="1:5" x14ac:dyDescent="0.2">
      <c r="A861" s="5" t="s">
        <v>943</v>
      </c>
      <c r="B861" s="6" t="s">
        <v>24</v>
      </c>
      <c r="C861" s="12" t="str">
        <f t="shared" si="26"/>
        <v>OCC5070101</v>
      </c>
      <c r="D861" s="12" t="str">
        <f>VLOOKUP(C861,occupations,2)</f>
        <v>Officer</v>
      </c>
      <c r="E861" s="1" t="str">
        <f t="shared" si="27"/>
        <v>$occupation["Lieutenant, 207 Squadron, Royal Air Force"]=array("OCC5070101","Officer");</v>
      </c>
    </row>
    <row r="862" spans="1:5" x14ac:dyDescent="0.2">
      <c r="A862" s="5" t="s">
        <v>944</v>
      </c>
      <c r="B862" s="6" t="s">
        <v>24</v>
      </c>
      <c r="C862" s="12" t="str">
        <f t="shared" si="26"/>
        <v>OCC5070101</v>
      </c>
      <c r="D862" s="12" t="str">
        <f>VLOOKUP(C862,occupations,2)</f>
        <v>Officer</v>
      </c>
      <c r="E862" s="1" t="str">
        <f t="shared" si="27"/>
        <v>$occupation["Lieutenant, 208th Machine Gun Company, BEF"]=array("OCC5070101","Officer");</v>
      </c>
    </row>
    <row r="863" spans="1:5" x14ac:dyDescent="0.2">
      <c r="A863" s="5" t="s">
        <v>945</v>
      </c>
      <c r="B863" s="6" t="s">
        <v>24</v>
      </c>
      <c r="C863" s="12" t="str">
        <f t="shared" si="26"/>
        <v>OCC5070101</v>
      </c>
      <c r="D863" s="12" t="str">
        <f>VLOOKUP(C863,occupations,2)</f>
        <v>Officer</v>
      </c>
      <c r="E863" s="1" t="str">
        <f t="shared" si="27"/>
        <v>$occupation["Lieutenant, 2nd Battalion, Cheshire Regiment"]=array("OCC5070101","Officer");</v>
      </c>
    </row>
    <row r="864" spans="1:5" x14ac:dyDescent="0.2">
      <c r="A864" s="5" t="s">
        <v>946</v>
      </c>
      <c r="B864" s="6" t="s">
        <v>24</v>
      </c>
      <c r="C864" s="12" t="str">
        <f t="shared" si="26"/>
        <v>OCC5070101</v>
      </c>
      <c r="D864" s="12" t="str">
        <f>VLOOKUP(C864,occupations,2)</f>
        <v>Officer</v>
      </c>
      <c r="E864" s="1" t="str">
        <f t="shared" si="27"/>
        <v>$occupation["Lieutenant, 3rd Battalion, Royal Welch Fusiliers"]=array("OCC5070101","Officer");</v>
      </c>
    </row>
    <row r="865" spans="1:5" x14ac:dyDescent="0.2">
      <c r="A865" s="5" t="s">
        <v>947</v>
      </c>
      <c r="B865" s="6" t="s">
        <v>24</v>
      </c>
      <c r="C865" s="12" t="str">
        <f t="shared" si="26"/>
        <v>OCC5070101</v>
      </c>
      <c r="D865" s="12" t="str">
        <f>VLOOKUP(C865,occupations,2)</f>
        <v>Officer</v>
      </c>
      <c r="E865" s="1" t="str">
        <f t="shared" si="27"/>
        <v>$occupation["Lieutenant, 4th Battalion, Middlesex Regiment"]=array("OCC5070101","Officer");</v>
      </c>
    </row>
    <row r="866" spans="1:5" x14ac:dyDescent="0.2">
      <c r="A866" s="5" t="s">
        <v>948</v>
      </c>
      <c r="B866" s="6" t="s">
        <v>24</v>
      </c>
      <c r="C866" s="12" t="str">
        <f t="shared" si="26"/>
        <v>OCC5070101</v>
      </c>
      <c r="D866" s="12" t="str">
        <f>VLOOKUP(C866,occupations,2)</f>
        <v>Officer</v>
      </c>
      <c r="E866" s="1" t="str">
        <f t="shared" si="27"/>
        <v>$occupation["Lieutenant, RFC"]=array("OCC5070101","Officer");</v>
      </c>
    </row>
    <row r="867" spans="1:5" x14ac:dyDescent="0.2">
      <c r="A867" s="5" t="s">
        <v>949</v>
      </c>
      <c r="B867" s="6" t="s">
        <v>24</v>
      </c>
      <c r="C867" s="12" t="str">
        <f t="shared" si="26"/>
        <v>OCC5070101</v>
      </c>
      <c r="D867" s="12" t="str">
        <f>VLOOKUP(C867,occupations,2)</f>
        <v>Officer</v>
      </c>
      <c r="E867" s="1" t="str">
        <f t="shared" si="27"/>
        <v>$occupation["Lieutenant, Royal Air Force"]=array("OCC5070101","Officer");</v>
      </c>
    </row>
    <row r="868" spans="1:5" x14ac:dyDescent="0.2">
      <c r="A868" s="5" t="s">
        <v>950</v>
      </c>
      <c r="B868" s="6" t="s">
        <v>24</v>
      </c>
      <c r="C868" s="12" t="str">
        <f t="shared" si="26"/>
        <v>OCC5070101</v>
      </c>
      <c r="D868" s="12" t="str">
        <f>VLOOKUP(C868,occupations,2)</f>
        <v>Officer</v>
      </c>
      <c r="E868" s="1" t="str">
        <f t="shared" si="27"/>
        <v>$occupation["Lieutenant, Royal Navy"]=array("OCC5070101","Officer");</v>
      </c>
    </row>
    <row r="869" spans="1:5" x14ac:dyDescent="0.2">
      <c r="A869" s="5" t="s">
        <v>951</v>
      </c>
      <c r="B869" s="6" t="s">
        <v>12</v>
      </c>
      <c r="C869" s="12" t="str">
        <f t="shared" si="26"/>
        <v>OCC9</v>
      </c>
      <c r="D869" s="12" t="str">
        <f>VLOOKUP(C869,occupations,2)</f>
        <v>Unknown</v>
      </c>
      <c r="E869" s="1" t="str">
        <f t="shared" si="27"/>
        <v>$occupation["lift operator's daughter"]=array("OCC9","Unknown");</v>
      </c>
    </row>
    <row r="870" spans="1:5" x14ac:dyDescent="0.2">
      <c r="A870" s="5" t="s">
        <v>952</v>
      </c>
      <c r="B870" s="6" t="s">
        <v>28</v>
      </c>
      <c r="C870" s="12" t="str">
        <f t="shared" si="26"/>
        <v>OCC705</v>
      </c>
      <c r="D870" s="12" t="str">
        <f>VLOOKUP(C870,occupations,2)</f>
        <v>Spinners, Weavers, Knitters, Dyers And Related Workers</v>
      </c>
      <c r="E870" s="1" t="str">
        <f t="shared" si="27"/>
        <v>$occupation["linen draper"]=array("OCC705","Spinners, Weavers, Knitters, Dyers And Related Workers");</v>
      </c>
    </row>
    <row r="871" spans="1:5" x14ac:dyDescent="0.2">
      <c r="A871" s="7" t="s">
        <v>953</v>
      </c>
      <c r="B871" s="10" t="s">
        <v>954</v>
      </c>
      <c r="C871" s="12" t="str">
        <f t="shared" si="26"/>
        <v>OCC112</v>
      </c>
      <c r="D871" s="12" t="str">
        <f>VLOOKUP(C871,occupations,2)</f>
        <v>Professional, Technical And Related Workers Not Elsewhere Classified</v>
      </c>
      <c r="E871" s="1" t="str">
        <f t="shared" si="27"/>
        <v>$occupation["Linguist, traveller, archaeologist"]=array("OCC112","Professional, Technical And Related Workers Not Elsewhere Classified");</v>
      </c>
    </row>
    <row r="872" spans="1:5" x14ac:dyDescent="0.2">
      <c r="A872" s="7" t="s">
        <v>955</v>
      </c>
      <c r="B872" s="10" t="s">
        <v>954</v>
      </c>
      <c r="C872" s="12" t="str">
        <f t="shared" si="26"/>
        <v>OCC112</v>
      </c>
      <c r="D872" s="12" t="str">
        <f>VLOOKUP(C872,occupations,2)</f>
        <v>Professional, Technical And Related Workers Not Elsewhere Classified</v>
      </c>
      <c r="E872" s="1" t="str">
        <f t="shared" si="27"/>
        <v>$occupation["Linguist, traveller, archaeologist, information gatherer for British governement and Middle East political advisor"]=array("OCC112","Professional, Technical And Related Workers Not Elsewhere Classified");</v>
      </c>
    </row>
    <row r="873" spans="1:5" x14ac:dyDescent="0.2">
      <c r="A873" s="7" t="s">
        <v>956</v>
      </c>
      <c r="B873" s="10" t="s">
        <v>954</v>
      </c>
      <c r="C873" s="12" t="str">
        <f t="shared" si="26"/>
        <v>OCC112</v>
      </c>
      <c r="D873" s="12" t="str">
        <f>VLOOKUP(C873,occupations,2)</f>
        <v>Professional, Technical And Related Workers Not Elsewhere Classified</v>
      </c>
      <c r="E873" s="1" t="str">
        <f t="shared" si="27"/>
        <v>$occupation["Linguist, traveller, archaeologist, information gatherer for British government and Middle East political advisor"]=array("OCC112","Professional, Technical And Related Workers Not Elsewhere Classified");</v>
      </c>
    </row>
    <row r="874" spans="1:5" x14ac:dyDescent="0.2">
      <c r="A874" s="7" t="s">
        <v>957</v>
      </c>
      <c r="B874" s="10" t="s">
        <v>954</v>
      </c>
      <c r="C874" s="12" t="str">
        <f t="shared" si="26"/>
        <v>OCC112</v>
      </c>
      <c r="D874" s="12" t="str">
        <f>VLOOKUP(C874,occupations,2)</f>
        <v>Professional, Technical And Related Workers Not Elsewhere Classified</v>
      </c>
      <c r="E874" s="1" t="str">
        <f t="shared" si="27"/>
        <v>$occupation["Linguist, traveller, archaeologist, information gatherer for British government, army officer and  Middle East political advisor"]=array("OCC112","Professional, Technical And Related Workers Not Elsewhere Classified");</v>
      </c>
    </row>
    <row r="875" spans="1:5" x14ac:dyDescent="0.2">
      <c r="A875" s="7" t="s">
        <v>958</v>
      </c>
      <c r="B875" s="10" t="s">
        <v>954</v>
      </c>
      <c r="C875" s="12" t="str">
        <f t="shared" si="26"/>
        <v>OCC112</v>
      </c>
      <c r="D875" s="12" t="str">
        <f>VLOOKUP(C875,occupations,2)</f>
        <v>Professional, Technical And Related Workers Not Elsewhere Classified</v>
      </c>
      <c r="E875" s="1" t="str">
        <f t="shared" si="27"/>
        <v>$occupation["Linguist, traveller, archaeologist, intelligence officer and  Middle East political advisor"]=array("OCC112","Professional, Technical And Related Workers Not Elsewhere Classified");</v>
      </c>
    </row>
    <row r="876" spans="1:5" x14ac:dyDescent="0.2">
      <c r="A876" s="7" t="s">
        <v>959</v>
      </c>
      <c r="B876" s="10" t="s">
        <v>954</v>
      </c>
      <c r="C876" s="12" t="str">
        <f t="shared" si="26"/>
        <v>OCC112</v>
      </c>
      <c r="D876" s="12" t="str">
        <f>VLOOKUP(C876,occupations,2)</f>
        <v>Professional, Technical And Related Workers Not Elsewhere Classified</v>
      </c>
      <c r="E876" s="1" t="str">
        <f t="shared" si="27"/>
        <v>$occupation["Linguist, traveller, archaeologist, intelligence officer for British government, army officer and Middle East political advisor"]=array("OCC112","Professional, Technical And Related Workers Not Elsewhere Classified");</v>
      </c>
    </row>
    <row r="877" spans="1:5" x14ac:dyDescent="0.2">
      <c r="A877" s="7" t="s">
        <v>960</v>
      </c>
      <c r="B877" s="10" t="s">
        <v>954</v>
      </c>
      <c r="C877" s="12" t="str">
        <f t="shared" si="26"/>
        <v>OCC112</v>
      </c>
      <c r="D877" s="12" t="str">
        <f>VLOOKUP(C877,occupations,2)</f>
        <v>Professional, Technical And Related Workers Not Elsewhere Classified</v>
      </c>
      <c r="E877" s="1" t="str">
        <f t="shared" si="27"/>
        <v>$occupation["Linguist, traveller, archaeologist, yet to take up formal occupation as political advisor"]=array("OCC112","Professional, Technical And Related Workers Not Elsewhere Classified");</v>
      </c>
    </row>
    <row r="878" spans="1:5" x14ac:dyDescent="0.2">
      <c r="A878" s="7" t="s">
        <v>961</v>
      </c>
      <c r="B878" s="10" t="s">
        <v>77</v>
      </c>
      <c r="C878" s="12" t="str">
        <f t="shared" si="26"/>
        <v>OCC802</v>
      </c>
      <c r="D878" s="12" t="str">
        <f>VLOOKUP(C878,occupations,2)</f>
        <v>Students</v>
      </c>
      <c r="E878" s="1" t="str">
        <f t="shared" si="27"/>
        <v>$occupation["linguist, traveller, student archaeologist (yet to take up formal ocupation as archaeologist and political advisor"]=array("OCC802","Students");</v>
      </c>
    </row>
    <row r="879" spans="1:5" x14ac:dyDescent="0.2">
      <c r="A879" s="7" t="s">
        <v>962</v>
      </c>
      <c r="B879" s="10" t="s">
        <v>8</v>
      </c>
      <c r="C879" s="12" t="str">
        <f t="shared" si="26"/>
        <v>OCC1050213</v>
      </c>
      <c r="D879" s="12" t="str">
        <f>VLOOKUP(C879,occupations,2)</f>
        <v>Technical Writer</v>
      </c>
      <c r="E879" s="1" t="str">
        <f t="shared" si="27"/>
        <v>$occupation["literary agent"]=array("OCC1050213","Technical Writer");</v>
      </c>
    </row>
    <row r="880" spans="1:5" x14ac:dyDescent="0.2">
      <c r="A880" s="7" t="s">
        <v>963</v>
      </c>
      <c r="B880" s="10" t="s">
        <v>146</v>
      </c>
      <c r="C880" s="12" t="str">
        <f t="shared" si="26"/>
        <v>OCC1050102</v>
      </c>
      <c r="D880" s="12" t="str">
        <f>VLOOKUP(C880,occupations,2)</f>
        <v>Critic</v>
      </c>
      <c r="E880" s="1" t="str">
        <f t="shared" si="27"/>
        <v>$occupation["literary and art critic"]=array("OCC1050102","Critic");</v>
      </c>
    </row>
    <row r="881" spans="1:5" x14ac:dyDescent="0.2">
      <c r="A881" s="7" t="s">
        <v>964</v>
      </c>
      <c r="B881" s="10" t="s">
        <v>146</v>
      </c>
      <c r="C881" s="12" t="str">
        <f t="shared" si="26"/>
        <v>OCC1050102</v>
      </c>
      <c r="D881" s="12" t="str">
        <f>VLOOKUP(C881,occupations,2)</f>
        <v>Critic</v>
      </c>
      <c r="E881" s="1" t="str">
        <f t="shared" si="27"/>
        <v>$occupation["Literary Correspondent"]=array("OCC1050102","Critic");</v>
      </c>
    </row>
    <row r="882" spans="1:5" x14ac:dyDescent="0.2">
      <c r="A882" s="7" t="s">
        <v>965</v>
      </c>
      <c r="B882" s="10" t="s">
        <v>146</v>
      </c>
      <c r="C882" s="12" t="str">
        <f t="shared" si="26"/>
        <v>OCC1050102</v>
      </c>
      <c r="D882" s="12" t="str">
        <f>VLOOKUP(C882,occupations,2)</f>
        <v>Critic</v>
      </c>
      <c r="E882" s="1" t="str">
        <f t="shared" si="27"/>
        <v>$occupation["Literary critic, historian, journalist, biographer"]=array("OCC1050102","Critic");</v>
      </c>
    </row>
    <row r="883" spans="1:5" x14ac:dyDescent="0.2">
      <c r="A883" s="7" t="s">
        <v>966</v>
      </c>
      <c r="B883" s="10" t="s">
        <v>594</v>
      </c>
      <c r="C883" s="12" t="str">
        <f t="shared" si="26"/>
        <v>OCC1050203</v>
      </c>
      <c r="D883" s="12" t="str">
        <f>VLOOKUP(C883,occupations,2)</f>
        <v>Editor, Newspapers and Periodicals</v>
      </c>
      <c r="E883" s="1" t="str">
        <f t="shared" si="27"/>
        <v>$occupation["Literary Editor, The Nation"]=array("OCC1050203","Editor, Newspapers and Periodicals");</v>
      </c>
    </row>
    <row r="884" spans="1:5" x14ac:dyDescent="0.2">
      <c r="A884" s="7" t="s">
        <v>967</v>
      </c>
      <c r="B884" s="10" t="s">
        <v>123</v>
      </c>
      <c r="C884" s="12" t="str">
        <f t="shared" si="26"/>
        <v>OCC11401</v>
      </c>
      <c r="D884" s="12" t="str">
        <f>VLOOKUP(C884,occupations,2)</f>
        <v>Sculptors, Painters, Photographers And Related Creative Artists</v>
      </c>
      <c r="E884" s="1" t="str">
        <f t="shared" si="27"/>
        <v>$occupation["Literary scholar"]=array("OCC11401","Sculptors, Painters, Photographers And Related Creative Artists");</v>
      </c>
    </row>
    <row r="885" spans="1:5" x14ac:dyDescent="0.2">
      <c r="A885" s="7" t="s">
        <v>968</v>
      </c>
      <c r="B885" s="10" t="s">
        <v>299</v>
      </c>
      <c r="C885" s="12" t="str">
        <f t="shared" si="26"/>
        <v>OCC728</v>
      </c>
      <c r="D885" s="12" t="str">
        <f>VLOOKUP(C885,occupations,2)</f>
        <v>Transport Equipment Operators</v>
      </c>
      <c r="E885" s="1" t="str">
        <f t="shared" si="27"/>
        <v>$occupation["locomotive fireman"]=array("OCC728","Transport Equipment Operators");</v>
      </c>
    </row>
    <row r="886" spans="1:5" x14ac:dyDescent="0.2">
      <c r="A886" s="7" t="s">
        <v>969</v>
      </c>
      <c r="B886" s="10" t="s">
        <v>200</v>
      </c>
      <c r="C886" s="12" t="str">
        <f t="shared" si="26"/>
        <v>OCC508</v>
      </c>
      <c r="D886" s="12" t="str">
        <f>VLOOKUP(C886,occupations,2)</f>
        <v>Service Workers Not Elsewhere Classified</v>
      </c>
      <c r="E886" s="1" t="str">
        <f t="shared" si="27"/>
        <v>$occupation["London park-keeper"]=array("OCC508","Service Workers Not Elsewhere Classified");</v>
      </c>
    </row>
    <row r="887" spans="1:5" x14ac:dyDescent="0.2">
      <c r="A887" s="7" t="s">
        <v>970</v>
      </c>
      <c r="B887" s="10" t="s">
        <v>10</v>
      </c>
      <c r="C887" s="12" t="str">
        <f t="shared" si="26"/>
        <v>OCC810</v>
      </c>
      <c r="D887" s="12" t="str">
        <f>VLOOKUP(C887,occupations,2)</f>
        <v>Criminals</v>
      </c>
      <c r="E887" s="1" t="str">
        <f t="shared" si="27"/>
        <v>$occupation["London thieves"]=array("OCC810","Criminals");</v>
      </c>
    </row>
    <row r="888" spans="1:5" x14ac:dyDescent="0.2">
      <c r="A888" s="5" t="s">
        <v>971</v>
      </c>
      <c r="B888" s="6" t="s">
        <v>12</v>
      </c>
      <c r="C888" s="12" t="str">
        <f t="shared" si="26"/>
        <v>OCC9</v>
      </c>
      <c r="D888" s="12" t="str">
        <f>VLOOKUP(C888,occupations,2)</f>
        <v>Unknown</v>
      </c>
      <c r="E888" s="1" t="str">
        <f t="shared" si="27"/>
        <v>$occupation["long-song seller"]=array("OCC9","Unknown");</v>
      </c>
    </row>
    <row r="889" spans="1:5" x14ac:dyDescent="0.2">
      <c r="A889" s="5" t="s">
        <v>972</v>
      </c>
      <c r="B889" s="6" t="s">
        <v>71</v>
      </c>
      <c r="C889" s="12" t="str">
        <f t="shared" si="26"/>
        <v>OCC1050101</v>
      </c>
      <c r="D889" s="12" t="str">
        <f>VLOOKUP(C889,occupations,2)</f>
        <v>Authors</v>
      </c>
      <c r="E889" s="1" t="str">
        <f t="shared" si="27"/>
        <v>$occupation["Looking after younger siblings. Author"]=array("OCC1050101","Authors");</v>
      </c>
    </row>
    <row r="890" spans="1:5" x14ac:dyDescent="0.2">
      <c r="A890" s="5" t="s">
        <v>973</v>
      </c>
      <c r="B890" s="6" t="s">
        <v>12</v>
      </c>
      <c r="C890" s="12" t="str">
        <f t="shared" si="26"/>
        <v>OCC9</v>
      </c>
      <c r="D890" s="12" t="str">
        <f>VLOOKUP(C890,occupations,2)</f>
        <v>Unknown</v>
      </c>
      <c r="E890" s="1" t="str">
        <f t="shared" si="27"/>
        <v>$occupation["Lord Bishop of Chester"]=array("OCC9","Unknown");</v>
      </c>
    </row>
    <row r="891" spans="1:5" x14ac:dyDescent="0.2">
      <c r="A891" s="5" t="s">
        <v>974</v>
      </c>
      <c r="B891" s="6" t="s">
        <v>223</v>
      </c>
      <c r="C891" s="12" t="str">
        <f t="shared" si="26"/>
        <v>OCC201</v>
      </c>
      <c r="D891" s="12" t="str">
        <f>VLOOKUP(C891,occupations,2)</f>
        <v>Legislative Officials And Government Administrators</v>
      </c>
      <c r="E891" s="1" t="str">
        <f t="shared" si="27"/>
        <v>$occupation["M.P."]=array("OCC201","Legislative Officials And Government Administrators");</v>
      </c>
    </row>
    <row r="892" spans="1:5" x14ac:dyDescent="0.2">
      <c r="A892" s="5" t="s">
        <v>975</v>
      </c>
      <c r="B892" s="6" t="s">
        <v>223</v>
      </c>
      <c r="C892" s="12" t="str">
        <f t="shared" si="26"/>
        <v>OCC201</v>
      </c>
      <c r="D892" s="12" t="str">
        <f>VLOOKUP(C892,occupations,2)</f>
        <v>Legislative Officials And Government Administrators</v>
      </c>
      <c r="E892" s="1" t="str">
        <f t="shared" si="27"/>
        <v>$occupation["M.P. / Writer"]=array("OCC201","Legislative Officials And Government Administrators");</v>
      </c>
    </row>
    <row r="893" spans="1:5" x14ac:dyDescent="0.2">
      <c r="A893" s="5" t="s">
        <v>976</v>
      </c>
      <c r="B893" s="6" t="s">
        <v>223</v>
      </c>
      <c r="C893" s="12" t="str">
        <f t="shared" si="26"/>
        <v>OCC201</v>
      </c>
      <c r="D893" s="12" t="str">
        <f>VLOOKUP(C893,occupations,2)</f>
        <v>Legislative Officials And Government Administrators</v>
      </c>
      <c r="E893" s="1" t="str">
        <f t="shared" si="27"/>
        <v>$occupation["M.P. and Recorder for Plymouth"]=array("OCC201","Legislative Officials And Government Administrators");</v>
      </c>
    </row>
    <row r="894" spans="1:5" x14ac:dyDescent="0.2">
      <c r="A894" s="5" t="s">
        <v>977</v>
      </c>
      <c r="B894" s="6" t="s">
        <v>815</v>
      </c>
      <c r="C894" s="12" t="str">
        <f t="shared" si="26"/>
        <v>OCC714</v>
      </c>
      <c r="D894" s="12" t="str">
        <f>VLOOKUP(C894,occupations,2)</f>
        <v>Machinery Fitters, Machine Assemblers And Precision-Instrument Makers (Except Electrical)</v>
      </c>
      <c r="E894" s="1" t="str">
        <f t="shared" si="27"/>
        <v>$occupation["machine file cutter"]=array("OCC714","Machinery Fitters, Machine Assemblers And Precision-Instrument Makers (Except Electrical)");</v>
      </c>
    </row>
    <row r="895" spans="1:5" x14ac:dyDescent="0.2">
      <c r="A895" s="5" t="s">
        <v>978</v>
      </c>
      <c r="B895" s="6" t="s">
        <v>815</v>
      </c>
      <c r="C895" s="12" t="str">
        <f t="shared" si="26"/>
        <v>OCC714</v>
      </c>
      <c r="D895" s="12" t="str">
        <f>VLOOKUP(C895,occupations,2)</f>
        <v>Machinery Fitters, Machine Assemblers And Precision-Instrument Makers (Except Electrical)</v>
      </c>
      <c r="E895" s="1" t="str">
        <f t="shared" si="27"/>
        <v>$occupation["machinist in factory, later politician"]=array("OCC714","Machinery Fitters, Machine Assemblers And Precision-Instrument Makers (Except Electrical)");</v>
      </c>
    </row>
    <row r="896" spans="1:5" x14ac:dyDescent="0.2">
      <c r="A896" s="5" t="s">
        <v>979</v>
      </c>
      <c r="B896" s="6" t="s">
        <v>815</v>
      </c>
      <c r="C896" s="12" t="str">
        <f t="shared" si="26"/>
        <v>OCC714</v>
      </c>
      <c r="D896" s="12" t="str">
        <f>VLOOKUP(C896,occupations,2)</f>
        <v>Machinery Fitters, Machine Assemblers And Precision-Instrument Makers (Except Electrical)</v>
      </c>
      <c r="E896" s="1" t="str">
        <f t="shared" si="27"/>
        <v>$occupation["machinist in shell factory"]=array("OCC714","Machinery Fitters, Machine Assemblers And Precision-Instrument Makers (Except Electrical)");</v>
      </c>
    </row>
    <row r="897" spans="1:5" x14ac:dyDescent="0.2">
      <c r="A897" s="5" t="s">
        <v>980</v>
      </c>
      <c r="B897" s="6" t="s">
        <v>594</v>
      </c>
      <c r="C897" s="12" t="str">
        <f t="shared" si="26"/>
        <v>OCC1050203</v>
      </c>
      <c r="D897" s="12" t="str">
        <f>VLOOKUP(C897,occupations,2)</f>
        <v>Editor, Newspapers and Periodicals</v>
      </c>
      <c r="E897" s="1" t="str">
        <f t="shared" si="27"/>
        <v>$occupation["Magazine editor"]=array("OCC1050203","Editor, Newspapers and Periodicals");</v>
      </c>
    </row>
    <row r="898" spans="1:5" x14ac:dyDescent="0.2">
      <c r="A898" s="5" t="s">
        <v>981</v>
      </c>
      <c r="B898" s="6" t="s">
        <v>250</v>
      </c>
      <c r="C898" s="12" t="str">
        <f t="shared" si="26"/>
        <v>OCC503</v>
      </c>
      <c r="D898" s="12" t="str">
        <f>VLOOKUP(C898,occupations,2)</f>
        <v>Maids And Related Housekeeping Service Workers Not Elsewhere Classified</v>
      </c>
      <c r="E898" s="1" t="str">
        <f t="shared" si="27"/>
        <v>$occupation["maid to Gertrude Savile"]=array("OCC503","Maids And Related Housekeeping Service Workers Not Elsewhere Classified");</v>
      </c>
    </row>
    <row r="899" spans="1:5" x14ac:dyDescent="0.2">
      <c r="A899" s="5" t="s">
        <v>982</v>
      </c>
      <c r="B899" s="6" t="s">
        <v>250</v>
      </c>
      <c r="C899" s="12" t="str">
        <f t="shared" ref="C899:C962" si="28">"OCC"&amp;B899</f>
        <v>OCC503</v>
      </c>
      <c r="D899" s="12" t="str">
        <f>VLOOKUP(C899,occupations,2)</f>
        <v>Maids And Related Housekeeping Service Workers Not Elsewhere Classified</v>
      </c>
      <c r="E899" s="1" t="str">
        <f t="shared" ref="E899:E962" si="29">"$occupation["""&amp;A899&amp;"""]=array(""OCC"&amp;B899&amp;""","""&amp;D899&amp;""");"</f>
        <v>$occupation["maid to Lady Margaret Hoby"]=array("OCC503","Maids And Related Housekeeping Service Workers Not Elsewhere Classified");</v>
      </c>
    </row>
    <row r="900" spans="1:5" x14ac:dyDescent="0.2">
      <c r="A900" s="5" t="s">
        <v>983</v>
      </c>
      <c r="B900" s="6" t="s">
        <v>250</v>
      </c>
      <c r="C900" s="12" t="str">
        <f t="shared" si="28"/>
        <v>OCC503</v>
      </c>
      <c r="D900" s="12" t="str">
        <f>VLOOKUP(C900,occupations,2)</f>
        <v>Maids And Related Housekeeping Service Workers Not Elsewhere Classified</v>
      </c>
      <c r="E900" s="1" t="str">
        <f t="shared" si="29"/>
        <v>$occupation["maid to Lady Margaret Hoby - perhaps?"]=array("OCC503","Maids And Related Housekeeping Service Workers Not Elsewhere Classified");</v>
      </c>
    </row>
    <row r="901" spans="1:5" x14ac:dyDescent="0.2">
      <c r="A901" s="5" t="s">
        <v>984</v>
      </c>
      <c r="B901" s="6" t="s">
        <v>250</v>
      </c>
      <c r="C901" s="12" t="str">
        <f t="shared" si="28"/>
        <v>OCC503</v>
      </c>
      <c r="D901" s="12" t="str">
        <f>VLOOKUP(C901,occupations,2)</f>
        <v>Maids And Related Housekeeping Service Workers Not Elsewhere Classified</v>
      </c>
      <c r="E901" s="1" t="str">
        <f t="shared" si="29"/>
        <v>$occupation["maids of Samuel Pepys"]=array("OCC503","Maids And Related Housekeeping Service Workers Not Elsewhere Classified");</v>
      </c>
    </row>
    <row r="902" spans="1:5" x14ac:dyDescent="0.2">
      <c r="A902" s="5" t="s">
        <v>985</v>
      </c>
      <c r="B902" s="6" t="s">
        <v>250</v>
      </c>
      <c r="C902" s="12" t="str">
        <f t="shared" si="28"/>
        <v>OCC503</v>
      </c>
      <c r="D902" s="12" t="str">
        <f>VLOOKUP(C902,occupations,2)</f>
        <v>Maids And Related Housekeeping Service Workers Not Elsewhere Classified</v>
      </c>
      <c r="E902" s="1" t="str">
        <f t="shared" si="29"/>
        <v>$occupation["Maidservant to Elizabeth Barrett"]=array("OCC503","Maids And Related Housekeeping Service Workers Not Elsewhere Classified");</v>
      </c>
    </row>
    <row r="903" spans="1:5" x14ac:dyDescent="0.2">
      <c r="A903" s="5" t="s">
        <v>986</v>
      </c>
      <c r="B903" s="6" t="s">
        <v>250</v>
      </c>
      <c r="C903" s="12" t="str">
        <f t="shared" si="28"/>
        <v>OCC503</v>
      </c>
      <c r="D903" s="12" t="str">
        <f>VLOOKUP(C903,occupations,2)</f>
        <v>Maids And Related Housekeeping Service Workers Not Elsewhere Classified</v>
      </c>
      <c r="E903" s="1" t="str">
        <f t="shared" si="29"/>
        <v>$occupation["Maidservant to Elizabeth Barrett Browning"]=array("OCC503","Maids And Related Housekeeping Service Workers Not Elsewhere Classified");</v>
      </c>
    </row>
    <row r="904" spans="1:5" x14ac:dyDescent="0.2">
      <c r="A904" s="5" t="s">
        <v>987</v>
      </c>
      <c r="B904" s="6" t="s">
        <v>24</v>
      </c>
      <c r="C904" s="12" t="str">
        <f t="shared" si="28"/>
        <v>OCC5070101</v>
      </c>
      <c r="D904" s="12" t="str">
        <f>VLOOKUP(C904,occupations,2)</f>
        <v>Officer</v>
      </c>
      <c r="E904" s="1" t="str">
        <f t="shared" si="29"/>
        <v>$occupation["Major (Field Surgeon), 1st Brigade, Canadian Field Artillery"]=array("OCC5070101","Officer");</v>
      </c>
    </row>
    <row r="905" spans="1:5" x14ac:dyDescent="0.2">
      <c r="A905" s="5" t="s">
        <v>988</v>
      </c>
      <c r="B905" s="6" t="s">
        <v>24</v>
      </c>
      <c r="C905" s="12" t="str">
        <f t="shared" si="28"/>
        <v>OCC5070101</v>
      </c>
      <c r="D905" s="12" t="str">
        <f>VLOOKUP(C905,occupations,2)</f>
        <v>Officer</v>
      </c>
      <c r="E905" s="1" t="str">
        <f t="shared" si="29"/>
        <v>$occupation["Major, 32nd Divisional Artillery"]=array("OCC5070101","Officer");</v>
      </c>
    </row>
    <row r="906" spans="1:5" x14ac:dyDescent="0.2">
      <c r="A906" s="5" t="s">
        <v>989</v>
      </c>
      <c r="B906" s="6" t="s">
        <v>24</v>
      </c>
      <c r="C906" s="12" t="str">
        <f t="shared" si="28"/>
        <v>OCC5070101</v>
      </c>
      <c r="D906" s="12" t="str">
        <f>VLOOKUP(C906,occupations,2)</f>
        <v>Officer</v>
      </c>
      <c r="E906" s="1" t="str">
        <f t="shared" si="29"/>
        <v>$occupation["Major, 4th Battalion, Royal Irish Rifles"]=array("OCC5070101","Officer");</v>
      </c>
    </row>
    <row r="907" spans="1:5" x14ac:dyDescent="0.2">
      <c r="A907" s="5" t="s">
        <v>990</v>
      </c>
      <c r="B907" s="6" t="s">
        <v>24</v>
      </c>
      <c r="C907" s="12" t="str">
        <f t="shared" si="28"/>
        <v>OCC5070101</v>
      </c>
      <c r="D907" s="12" t="str">
        <f>VLOOKUP(C907,occupations,2)</f>
        <v>Officer</v>
      </c>
      <c r="E907" s="1" t="str">
        <f t="shared" si="29"/>
        <v>$occupation["Major, Gordon Highlanders; Laird; Historian"]=array("OCC5070101","Officer");</v>
      </c>
    </row>
    <row r="908" spans="1:5" x14ac:dyDescent="0.2">
      <c r="A908" s="5" t="s">
        <v>991</v>
      </c>
      <c r="B908" s="6" t="s">
        <v>231</v>
      </c>
      <c r="C908" s="12" t="str">
        <f t="shared" si="28"/>
        <v>OCC10501</v>
      </c>
      <c r="D908" s="12" t="str">
        <f>VLOOKUP(C908,occupations,2)</f>
        <v>Authors and Critics</v>
      </c>
      <c r="E908" s="1" t="str">
        <f t="shared" si="29"/>
        <v>$occupation["man of letters and peer"]=array("OCC10501","Authors and Critics");</v>
      </c>
    </row>
    <row r="909" spans="1:5" x14ac:dyDescent="0.2">
      <c r="A909" s="5" t="s">
        <v>992</v>
      </c>
      <c r="B909" s="6" t="s">
        <v>261</v>
      </c>
      <c r="C909" s="12" t="str">
        <f t="shared" si="28"/>
        <v>OCC405</v>
      </c>
      <c r="D909" s="12" t="str">
        <f>VLOOKUP(C909,occupations,2)</f>
        <v>Salesmen, Shop Assistants And Related Workers</v>
      </c>
      <c r="E909" s="1" t="str">
        <f t="shared" si="29"/>
        <v>$occupation["Manager at Blackwood's"]=array("OCC405","Salesmen, Shop Assistants And Related Workers");</v>
      </c>
    </row>
    <row r="910" spans="1:5" x14ac:dyDescent="0.2">
      <c r="A910" s="5" t="s">
        <v>993</v>
      </c>
      <c r="B910" s="6" t="s">
        <v>261</v>
      </c>
      <c r="C910" s="12" t="str">
        <f t="shared" si="28"/>
        <v>OCC405</v>
      </c>
      <c r="D910" s="12" t="str">
        <f>VLOOKUP(C910,occupations,2)</f>
        <v>Salesmen, Shop Assistants And Related Workers</v>
      </c>
      <c r="E910" s="1" t="str">
        <f t="shared" si="29"/>
        <v>$occupation["manager of a bleaching company"]=array("OCC405","Salesmen, Shop Assistants And Related Workers");</v>
      </c>
    </row>
    <row r="911" spans="1:5" x14ac:dyDescent="0.2">
      <c r="A911" s="5" t="s">
        <v>994</v>
      </c>
      <c r="B911" s="6" t="s">
        <v>261</v>
      </c>
      <c r="C911" s="12" t="str">
        <f t="shared" si="28"/>
        <v>OCC405</v>
      </c>
      <c r="D911" s="12" t="str">
        <f>VLOOKUP(C911,occupations,2)</f>
        <v>Salesmen, Shop Assistants And Related Workers</v>
      </c>
      <c r="E911" s="1" t="str">
        <f t="shared" si="29"/>
        <v>$occupation["Manager of the Poetry Bookshop, London"]=array("OCC405","Salesmen, Shop Assistants And Related Workers");</v>
      </c>
    </row>
    <row r="912" spans="1:5" x14ac:dyDescent="0.2">
      <c r="A912" s="5" t="s">
        <v>995</v>
      </c>
      <c r="B912" s="6" t="s">
        <v>231</v>
      </c>
      <c r="C912" s="12" t="str">
        <f t="shared" si="28"/>
        <v>OCC10501</v>
      </c>
      <c r="D912" s="12" t="str">
        <f>VLOOKUP(C912,occupations,2)</f>
        <v>Authors and Critics</v>
      </c>
      <c r="E912" s="1" t="str">
        <f t="shared" si="29"/>
        <v>$occupation["manufactuer's daughter; writer"]=array("OCC10501","Authors and Critics");</v>
      </c>
    </row>
    <row r="913" spans="1:5" x14ac:dyDescent="0.2">
      <c r="A913" s="5" t="s">
        <v>996</v>
      </c>
      <c r="B913" s="6" t="s">
        <v>284</v>
      </c>
      <c r="C913" s="12" t="str">
        <f t="shared" si="28"/>
        <v>OCC202</v>
      </c>
      <c r="D913" s="12" t="str">
        <f>VLOOKUP(C913,occupations,2)</f>
        <v>Managers</v>
      </c>
      <c r="E913" s="1" t="str">
        <f t="shared" si="29"/>
        <v>$occupation["Manufacturer and philanthropist"]=array("OCC202","Managers");</v>
      </c>
    </row>
    <row r="914" spans="1:5" x14ac:dyDescent="0.2">
      <c r="A914" s="5" t="s">
        <v>997</v>
      </c>
      <c r="B914" s="6" t="s">
        <v>12</v>
      </c>
      <c r="C914" s="12" t="str">
        <f t="shared" si="28"/>
        <v>OCC9</v>
      </c>
      <c r="D914" s="12" t="str">
        <f>VLOOKUP(C914,occupations,2)</f>
        <v>Unknown</v>
      </c>
      <c r="E914" s="1" t="str">
        <f t="shared" si="29"/>
        <v>$occupation["Manufacturer's daughter"]=array("OCC9","Unknown");</v>
      </c>
    </row>
    <row r="915" spans="1:5" x14ac:dyDescent="0.2">
      <c r="A915" s="5" t="s">
        <v>998</v>
      </c>
      <c r="B915" s="6" t="s">
        <v>231</v>
      </c>
      <c r="C915" s="12" t="str">
        <f t="shared" si="28"/>
        <v>OCC10501</v>
      </c>
      <c r="D915" s="12" t="str">
        <f>VLOOKUP(C915,occupations,2)</f>
        <v>Authors and Critics</v>
      </c>
      <c r="E915" s="1" t="str">
        <f t="shared" si="29"/>
        <v>$occupation["manufacturer's daughter; writer"]=array("OCC10501","Authors and Critics");</v>
      </c>
    </row>
    <row r="916" spans="1:5" x14ac:dyDescent="0.2">
      <c r="A916" s="5" t="s">
        <v>999</v>
      </c>
      <c r="B916" s="6" t="s">
        <v>31</v>
      </c>
      <c r="C916" s="12" t="str">
        <f t="shared" si="28"/>
        <v>OCC10204</v>
      </c>
      <c r="D916" s="12" t="str">
        <f>VLOOKUP(C916,occupations,2)</f>
        <v>Seamen and Ships' Deck Rating, Barge Crew or Boatman</v>
      </c>
      <c r="E916" s="1" t="str">
        <f t="shared" si="29"/>
        <v>$occupation["Mariner (First Mate) Masters certificate obtained 1886)"]=array("OCC10204","Seamen and Ships' Deck Rating, Barge Crew or Boatman");</v>
      </c>
    </row>
    <row r="917" spans="1:5" x14ac:dyDescent="0.2">
      <c r="A917" s="5" t="s">
        <v>1000</v>
      </c>
      <c r="B917" s="6" t="s">
        <v>31</v>
      </c>
      <c r="C917" s="12" t="str">
        <f t="shared" si="28"/>
        <v>OCC10204</v>
      </c>
      <c r="D917" s="12" t="str">
        <f>VLOOKUP(C917,occupations,2)</f>
        <v>Seamen and Ships' Deck Rating, Barge Crew or Boatman</v>
      </c>
      <c r="E917" s="1" t="str">
        <f t="shared" si="29"/>
        <v>$occupation["mariner; last post captain's steward on an Indiaman"]=array("OCC10204","Seamen and Ships' Deck Rating, Barge Crew or Boatman");</v>
      </c>
    </row>
    <row r="918" spans="1:5" x14ac:dyDescent="0.2">
      <c r="A918" s="5" t="s">
        <v>1001</v>
      </c>
      <c r="B918" s="6" t="s">
        <v>12</v>
      </c>
      <c r="C918" s="12" t="str">
        <f t="shared" si="28"/>
        <v>OCC9</v>
      </c>
      <c r="D918" s="12" t="str">
        <f>VLOOKUP(C918,occupations,2)</f>
        <v>Unknown</v>
      </c>
      <c r="E918" s="1" t="str">
        <f t="shared" si="29"/>
        <v>$occupation["market stall holder's son"]=array("OCC9","Unknown");</v>
      </c>
    </row>
    <row r="919" spans="1:5" x14ac:dyDescent="0.2">
      <c r="A919" s="5" t="s">
        <v>1002</v>
      </c>
      <c r="B919" s="6" t="s">
        <v>12</v>
      </c>
      <c r="C919" s="12" t="str">
        <f t="shared" si="28"/>
        <v>OCC9</v>
      </c>
      <c r="D919" s="12" t="str">
        <f>VLOOKUP(C919,occupations,2)</f>
        <v>Unknown</v>
      </c>
      <c r="E919" s="1" t="str">
        <f t="shared" si="29"/>
        <v>$occupation["Marquess of Abercorn"]=array("OCC9","Unknown");</v>
      </c>
    </row>
    <row r="920" spans="1:5" x14ac:dyDescent="0.2">
      <c r="A920" s="5" t="s">
        <v>1003</v>
      </c>
      <c r="B920" s="6" t="s">
        <v>487</v>
      </c>
      <c r="C920" s="12" t="str">
        <f t="shared" si="28"/>
        <v>OCC729</v>
      </c>
      <c r="D920" s="12" t="str">
        <f>VLOOKUP(C920,occupations,2)</f>
        <v>Workers Not Elsewhere Classified</v>
      </c>
      <c r="E920" s="1" t="str">
        <f t="shared" si="29"/>
        <v>$occupation["master craftsman"]=array("OCC729","Workers Not Elsewhere Classified");</v>
      </c>
    </row>
    <row r="921" spans="1:5" x14ac:dyDescent="0.2">
      <c r="A921" s="5" t="s">
        <v>1004</v>
      </c>
      <c r="B921" s="6" t="s">
        <v>31</v>
      </c>
      <c r="C921" s="12" t="str">
        <f t="shared" si="28"/>
        <v>OCC10204</v>
      </c>
      <c r="D921" s="12" t="str">
        <f>VLOOKUP(C921,occupations,2)</f>
        <v>Seamen and Ships' Deck Rating, Barge Crew or Boatman</v>
      </c>
      <c r="E921" s="1" t="str">
        <f t="shared" si="29"/>
        <v>$occupation["master mariner"]=array("OCC10204","Seamen and Ships' Deck Rating, Barge Crew or Boatman");</v>
      </c>
    </row>
    <row r="922" spans="1:5" x14ac:dyDescent="0.2">
      <c r="A922" s="5" t="s">
        <v>1005</v>
      </c>
      <c r="B922" s="6" t="s">
        <v>31</v>
      </c>
      <c r="C922" s="12" t="str">
        <f t="shared" si="28"/>
        <v>OCC10204</v>
      </c>
      <c r="D922" s="12" t="str">
        <f>VLOOKUP(C922,occupations,2)</f>
        <v>Seamen and Ships' Deck Rating, Barge Crew or Boatman</v>
      </c>
      <c r="E922" s="1" t="str">
        <f t="shared" si="29"/>
        <v>$occupation["Master mariner and author"]=array("OCC10204","Seamen and Ships' Deck Rating, Barge Crew or Boatman");</v>
      </c>
    </row>
    <row r="923" spans="1:5" x14ac:dyDescent="0.2">
      <c r="A923" s="5" t="s">
        <v>1006</v>
      </c>
      <c r="B923" s="6" t="s">
        <v>31</v>
      </c>
      <c r="C923" s="12" t="str">
        <f t="shared" si="28"/>
        <v>OCC10204</v>
      </c>
      <c r="D923" s="12" t="str">
        <f>VLOOKUP(C923,occupations,2)</f>
        <v>Seamen and Ships' Deck Rating, Barge Crew or Boatman</v>
      </c>
      <c r="E923" s="1" t="str">
        <f t="shared" si="29"/>
        <v>$occupation["master mariner and writer"]=array("OCC10204","Seamen and Ships' Deck Rating, Barge Crew or Boatman");</v>
      </c>
    </row>
    <row r="924" spans="1:5" x14ac:dyDescent="0.2">
      <c r="A924" s="5" t="s">
        <v>1007</v>
      </c>
      <c r="B924" s="6" t="s">
        <v>34</v>
      </c>
      <c r="C924" s="12" t="str">
        <f t="shared" si="28"/>
        <v>OCC11402</v>
      </c>
      <c r="D924" s="12" t="str">
        <f>VLOOKUP(C924,occupations,2)</f>
        <v>Sculptors, Painters, Photographers And Related Creative Artists</v>
      </c>
      <c r="E924" s="1" t="str">
        <f t="shared" si="29"/>
        <v>$occupation["Master of Balliol College, Oxford"]=array("OCC11402","Sculptors, Painters, Photographers And Related Creative Artists");</v>
      </c>
    </row>
    <row r="925" spans="1:5" x14ac:dyDescent="0.2">
      <c r="A925" s="5" t="s">
        <v>1008</v>
      </c>
      <c r="B925" s="6" t="s">
        <v>34</v>
      </c>
      <c r="C925" s="12" t="str">
        <f t="shared" si="28"/>
        <v>OCC11402</v>
      </c>
      <c r="D925" s="12" t="str">
        <f>VLOOKUP(C925,occupations,2)</f>
        <v>Sculptors, Painters, Photographers And Related Creative Artists</v>
      </c>
      <c r="E925" s="1" t="str">
        <f t="shared" si="29"/>
        <v>$occupation["Mastr of Peterhouse College, Cambridge; Bishop of Carlisle"]=array("OCC11402","Sculptors, Painters, Photographers And Related Creative Artists");</v>
      </c>
    </row>
    <row r="926" spans="1:5" x14ac:dyDescent="0.2">
      <c r="A926" s="5" t="s">
        <v>1009</v>
      </c>
      <c r="B926" s="6" t="s">
        <v>166</v>
      </c>
      <c r="C926" s="12" t="str">
        <f t="shared" si="28"/>
        <v>OCC116</v>
      </c>
      <c r="D926" s="12" t="str">
        <f>VLOOKUP(C926,occupations,2)</f>
        <v>Workers In Religion</v>
      </c>
      <c r="E926" s="1" t="str">
        <f t="shared" si="29"/>
        <v>$occupation["Mathematician"]=array("OCC116","Workers In Religion");</v>
      </c>
    </row>
    <row r="927" spans="1:5" x14ac:dyDescent="0.2">
      <c r="A927" s="5" t="s">
        <v>1010</v>
      </c>
      <c r="B927" s="6" t="s">
        <v>250</v>
      </c>
      <c r="C927" s="12" t="str">
        <f t="shared" si="28"/>
        <v>OCC503</v>
      </c>
      <c r="D927" s="12" t="str">
        <f>VLOOKUP(C927,occupations,2)</f>
        <v>Maids And Related Housekeeping Service Workers Not Elsewhere Classified</v>
      </c>
      <c r="E927" s="1" t="str">
        <f t="shared" si="29"/>
        <v>$occupation["matron"]=array("OCC503","Maids And Related Housekeeping Service Workers Not Elsewhere Classified");</v>
      </c>
    </row>
    <row r="928" spans="1:5" x14ac:dyDescent="0.2">
      <c r="A928" s="5" t="s">
        <v>1011</v>
      </c>
      <c r="B928" s="6" t="s">
        <v>250</v>
      </c>
      <c r="C928" s="12" t="str">
        <f t="shared" si="28"/>
        <v>OCC503</v>
      </c>
      <c r="D928" s="12" t="str">
        <f>VLOOKUP(C928,occupations,2)</f>
        <v>Maids And Related Housekeeping Service Workers Not Elsewhere Classified</v>
      </c>
      <c r="E928" s="1" t="str">
        <f t="shared" si="29"/>
        <v>$occupation["matron, women's prison, Newgate"]=array("OCC503","Maids And Related Housekeeping Service Workers Not Elsewhere Classified");</v>
      </c>
    </row>
    <row r="929" spans="1:5" x14ac:dyDescent="0.2">
      <c r="A929" s="5" t="s">
        <v>1012</v>
      </c>
      <c r="B929" s="6" t="s">
        <v>487</v>
      </c>
      <c r="C929" s="12" t="str">
        <f t="shared" si="28"/>
        <v>OCC729</v>
      </c>
      <c r="D929" s="12" t="str">
        <f>VLOOKUP(C929,occupations,2)</f>
        <v>Workers Not Elsewhere Classified</v>
      </c>
      <c r="E929" s="1" t="str">
        <f t="shared" si="29"/>
        <v>$occupation["Mechanic in Sleddons Mill, Preston, Lancashire"]=array("OCC729","Workers Not Elsewhere Classified");</v>
      </c>
    </row>
    <row r="930" spans="1:5" x14ac:dyDescent="0.2">
      <c r="A930" s="7" t="s">
        <v>1013</v>
      </c>
      <c r="B930" s="10" t="s">
        <v>16</v>
      </c>
      <c r="C930" s="12" t="str">
        <f t="shared" si="28"/>
        <v>OCC11001</v>
      </c>
      <c r="D930" s="12" t="str">
        <f>VLOOKUP(C930,occupations,2)</f>
        <v>Medical Doctors</v>
      </c>
      <c r="E930" s="1" t="str">
        <f t="shared" si="29"/>
        <v>$occupation["Medical doctor"]=array("OCC11001","Medical Doctors");</v>
      </c>
    </row>
    <row r="931" spans="1:5" x14ac:dyDescent="0.2">
      <c r="A931" s="7" t="s">
        <v>1014</v>
      </c>
      <c r="B931" s="10" t="s">
        <v>16</v>
      </c>
      <c r="C931" s="12" t="str">
        <f t="shared" si="28"/>
        <v>OCC11001</v>
      </c>
      <c r="D931" s="12" t="str">
        <f>VLOOKUP(C931,occupations,2)</f>
        <v>Medical Doctors</v>
      </c>
      <c r="E931" s="1" t="str">
        <f t="shared" si="29"/>
        <v>$occupation["Medical doctor and writer of self-help manuals"]=array("OCC11001","Medical Doctors");</v>
      </c>
    </row>
    <row r="932" spans="1:5" x14ac:dyDescent="0.2">
      <c r="A932" s="7" t="s">
        <v>1015</v>
      </c>
      <c r="B932" s="10" t="s">
        <v>1016</v>
      </c>
      <c r="C932" s="12" t="str">
        <f t="shared" si="28"/>
        <v>OCC11017</v>
      </c>
      <c r="D932" s="12" t="str">
        <f>VLOOKUP(C932,occupations,2)</f>
        <v>Medical X-Ray Technicians</v>
      </c>
      <c r="E932" s="1" t="str">
        <f t="shared" si="29"/>
        <v>$occupation["Medical Missionary, Church Missionary Society"]=array("OCC11017","Medical X-Ray Technicians");</v>
      </c>
    </row>
    <row r="933" spans="1:5" x14ac:dyDescent="0.2">
      <c r="A933" s="7" t="s">
        <v>1017</v>
      </c>
      <c r="B933" s="10" t="s">
        <v>16</v>
      </c>
      <c r="C933" s="12" t="str">
        <f t="shared" si="28"/>
        <v>OCC11001</v>
      </c>
      <c r="D933" s="12" t="str">
        <f>VLOOKUP(C933,occupations,2)</f>
        <v>Medical Doctors</v>
      </c>
      <c r="E933" s="1" t="str">
        <f t="shared" si="29"/>
        <v>$occupation["Medical Officer, 45th Field Ambulance, 15th Division"]=array("OCC11001","Medical Doctors");</v>
      </c>
    </row>
    <row r="934" spans="1:5" x14ac:dyDescent="0.2">
      <c r="A934" s="7" t="s">
        <v>1018</v>
      </c>
      <c r="B934" s="10" t="s">
        <v>16</v>
      </c>
      <c r="C934" s="12" t="str">
        <f t="shared" si="28"/>
        <v>OCC11001</v>
      </c>
      <c r="D934" s="12" t="str">
        <f>VLOOKUP(C934,occupations,2)</f>
        <v>Medical Doctors</v>
      </c>
      <c r="E934" s="1" t="str">
        <f t="shared" si="29"/>
        <v>$occupation["Medical Officer, RAMC"]=array("OCC11001","Medical Doctors");</v>
      </c>
    </row>
    <row r="935" spans="1:5" x14ac:dyDescent="0.2">
      <c r="A935" s="7" t="s">
        <v>1019</v>
      </c>
      <c r="B935" s="10" t="s">
        <v>16</v>
      </c>
      <c r="C935" s="12" t="str">
        <f t="shared" si="28"/>
        <v>OCC11001</v>
      </c>
      <c r="D935" s="12" t="str">
        <f>VLOOKUP(C935,occupations,2)</f>
        <v>Medical Doctors</v>
      </c>
      <c r="E935" s="1" t="str">
        <f t="shared" si="29"/>
        <v>$occupation["Medical practitioner"]=array("OCC11001","Medical Doctors");</v>
      </c>
    </row>
    <row r="936" spans="1:5" x14ac:dyDescent="0.2">
      <c r="A936" s="7" t="s">
        <v>1020</v>
      </c>
      <c r="B936" s="10" t="s">
        <v>223</v>
      </c>
      <c r="C936" s="12" t="str">
        <f t="shared" si="28"/>
        <v>OCC201</v>
      </c>
      <c r="D936" s="12" t="str">
        <f>VLOOKUP(C936,occupations,2)</f>
        <v>Legislative Officials And Government Administrators</v>
      </c>
      <c r="E936" s="1" t="str">
        <f t="shared" si="29"/>
        <v>$occupation["member of parliament"]=array("OCC201","Legislative Officials And Government Administrators");</v>
      </c>
    </row>
    <row r="937" spans="1:5" x14ac:dyDescent="0.2">
      <c r="A937" s="7" t="s">
        <v>1021</v>
      </c>
      <c r="B937" s="10" t="s">
        <v>223</v>
      </c>
      <c r="C937" s="12" t="str">
        <f t="shared" si="28"/>
        <v>OCC201</v>
      </c>
      <c r="D937" s="12" t="str">
        <f>VLOOKUP(C937,occupations,2)</f>
        <v>Legislative Officials And Government Administrators</v>
      </c>
      <c r="E937" s="1" t="str">
        <f t="shared" si="29"/>
        <v>$occupation["Member of Parliament (Conservative leader in House of Commons)"]=array("OCC201","Legislative Officials And Government Administrators");</v>
      </c>
    </row>
    <row r="938" spans="1:5" x14ac:dyDescent="0.2">
      <c r="A938" s="7" t="s">
        <v>1022</v>
      </c>
      <c r="B938" s="10" t="s">
        <v>223</v>
      </c>
      <c r="C938" s="12" t="str">
        <f t="shared" si="28"/>
        <v>OCC201</v>
      </c>
      <c r="D938" s="12" t="str">
        <f>VLOOKUP(C938,occupations,2)</f>
        <v>Legislative Officials And Government Administrators</v>
      </c>
      <c r="E938" s="1" t="str">
        <f t="shared" si="29"/>
        <v>$occupation["Member of Parliament and naval administrator"]=array("OCC201","Legislative Officials And Government Administrators");</v>
      </c>
    </row>
    <row r="939" spans="1:5" x14ac:dyDescent="0.2">
      <c r="A939" s="7" t="s">
        <v>1023</v>
      </c>
      <c r="B939" s="10" t="s">
        <v>223</v>
      </c>
      <c r="C939" s="12" t="str">
        <f t="shared" si="28"/>
        <v>OCC201</v>
      </c>
      <c r="D939" s="12" t="str">
        <f>VLOOKUP(C939,occupations,2)</f>
        <v>Legislative Officials And Government Administrators</v>
      </c>
      <c r="E939" s="1" t="str">
        <f t="shared" si="29"/>
        <v>$occupation["Member of parliament and royal administrator"]=array("OCC201","Legislative Officials And Government Administrators");</v>
      </c>
    </row>
    <row r="940" spans="1:5" x14ac:dyDescent="0.2">
      <c r="A940" s="7" t="s">
        <v>1024</v>
      </c>
      <c r="B940" s="10" t="s">
        <v>223</v>
      </c>
      <c r="C940" s="12" t="str">
        <f t="shared" si="28"/>
        <v>OCC201</v>
      </c>
      <c r="D940" s="12" t="str">
        <f>VLOOKUP(C940,occupations,2)</f>
        <v>Legislative Officials And Government Administrators</v>
      </c>
      <c r="E940" s="1" t="str">
        <f t="shared" si="29"/>
        <v>$occupation["Member of Parliament and wife"]=array("OCC201","Legislative Officials And Government Administrators");</v>
      </c>
    </row>
    <row r="941" spans="1:5" x14ac:dyDescent="0.2">
      <c r="A941" s="7" t="s">
        <v>1025</v>
      </c>
      <c r="B941" s="10" t="s">
        <v>1026</v>
      </c>
      <c r="C941" s="12" t="str">
        <f t="shared" si="28"/>
        <v>OCC11407</v>
      </c>
      <c r="D941" s="12" t="str">
        <f>VLOOKUP(C941,occupations,2)</f>
        <v>Sculptors, Painters, Photographers And Related Creative Artists</v>
      </c>
      <c r="E941" s="1" t="str">
        <f t="shared" si="29"/>
        <v>$occupation["Member of staff at Leighton Park School"]=array("OCC11407","Sculptors, Painters, Photographers And Related Creative Artists");</v>
      </c>
    </row>
    <row r="942" spans="1:5" x14ac:dyDescent="0.2">
      <c r="A942" s="7" t="s">
        <v>1027</v>
      </c>
      <c r="B942" s="10" t="s">
        <v>257</v>
      </c>
      <c r="C942" s="12" t="str">
        <f t="shared" si="28"/>
        <v>OCC401</v>
      </c>
      <c r="D942" s="12" t="str">
        <f>VLOOKUP(C942,occupations,2)</f>
        <v>Working Proprietors (Wholesale And Retail Trade)</v>
      </c>
      <c r="E942" s="1" t="str">
        <f t="shared" si="29"/>
        <v>$occupation["merchant"]=array("OCC401","Working Proprietors (Wholesale And Retail Trade)");</v>
      </c>
    </row>
    <row r="943" spans="1:5" x14ac:dyDescent="0.2">
      <c r="A943" s="7" t="s">
        <v>1028</v>
      </c>
      <c r="B943" s="10" t="s">
        <v>257</v>
      </c>
      <c r="C943" s="12" t="str">
        <f t="shared" si="28"/>
        <v>OCC401</v>
      </c>
      <c r="D943" s="12" t="str">
        <f>VLOOKUP(C943,occupations,2)</f>
        <v>Working Proprietors (Wholesale And Retail Trade)</v>
      </c>
      <c r="E943" s="1" t="str">
        <f t="shared" si="29"/>
        <v>$occupation["Merchant and politician"]=array("OCC401","Working Proprietors (Wholesale And Retail Trade)");</v>
      </c>
    </row>
    <row r="944" spans="1:5" x14ac:dyDescent="0.2">
      <c r="A944" s="7" t="s">
        <v>1029</v>
      </c>
      <c r="B944" s="10" t="s">
        <v>257</v>
      </c>
      <c r="C944" s="12" t="str">
        <f t="shared" si="28"/>
        <v>OCC401</v>
      </c>
      <c r="D944" s="12" t="str">
        <f>VLOOKUP(C944,occupations,2)</f>
        <v>Working Proprietors (Wholesale And Retail Trade)</v>
      </c>
      <c r="E944" s="1" t="str">
        <f t="shared" si="29"/>
        <v>$occupation["merchant seaman"]=array("OCC401","Working Proprietors (Wholesale And Retail Trade)");</v>
      </c>
    </row>
    <row r="945" spans="1:5" x14ac:dyDescent="0.2">
      <c r="A945" s="7" t="s">
        <v>1030</v>
      </c>
      <c r="B945" s="10" t="s">
        <v>257</v>
      </c>
      <c r="C945" s="12" t="str">
        <f t="shared" si="28"/>
        <v>OCC401</v>
      </c>
      <c r="D945" s="12" t="str">
        <f>VLOOKUP(C945,occupations,2)</f>
        <v>Working Proprietors (Wholesale And Retail Trade)</v>
      </c>
      <c r="E945" s="1" t="str">
        <f t="shared" si="29"/>
        <v>$occupation["Merchant tailor"]=array("OCC401","Working Proprietors (Wholesale And Retail Trade)");</v>
      </c>
    </row>
    <row r="946" spans="1:5" x14ac:dyDescent="0.2">
      <c r="A946" s="7" t="s">
        <v>1031</v>
      </c>
      <c r="B946" s="10" t="s">
        <v>257</v>
      </c>
      <c r="C946" s="12" t="str">
        <f t="shared" si="28"/>
        <v>OCC401</v>
      </c>
      <c r="D946" s="12" t="str">
        <f>VLOOKUP(C946,occupations,2)</f>
        <v>Working Proprietors (Wholesale And Retail Trade)</v>
      </c>
      <c r="E946" s="1" t="str">
        <f t="shared" si="29"/>
        <v>$occupation["merchants and Quaker minister"]=array("OCC401","Working Proprietors (Wholesale And Retail Trade)");</v>
      </c>
    </row>
    <row r="947" spans="1:5" x14ac:dyDescent="0.2">
      <c r="A947" s="7" t="s">
        <v>1032</v>
      </c>
      <c r="B947" s="10" t="s">
        <v>31</v>
      </c>
      <c r="C947" s="12" t="str">
        <f t="shared" si="28"/>
        <v>OCC10204</v>
      </c>
      <c r="D947" s="12" t="str">
        <f>VLOOKUP(C947,occupations,2)</f>
        <v>Seamen and Ships' Deck Rating, Barge Crew or Boatman</v>
      </c>
      <c r="E947" s="1" t="str">
        <f t="shared" si="29"/>
        <v>$occupation["mid shipman in navy"]=array("OCC10204","Seamen and Ships' Deck Rating, Barge Crew or Boatman");</v>
      </c>
    </row>
    <row r="948" spans="1:5" x14ac:dyDescent="0.2">
      <c r="A948" s="7" t="s">
        <v>1033</v>
      </c>
      <c r="B948" s="10" t="s">
        <v>132</v>
      </c>
      <c r="C948" s="12" t="str">
        <f t="shared" si="28"/>
        <v>OCC5070103</v>
      </c>
      <c r="D948" s="12" t="str">
        <f>VLOOKUP(C948,occupations,2)</f>
        <v>Military specialisation unknown</v>
      </c>
      <c r="E948" s="1" t="str">
        <f t="shared" si="29"/>
        <v>$occupation["military"]=array("OCC5070103","Military specialisation unknown");</v>
      </c>
    </row>
    <row r="949" spans="1:5" x14ac:dyDescent="0.2">
      <c r="A949" s="7" t="s">
        <v>1034</v>
      </c>
      <c r="B949" s="10" t="s">
        <v>24</v>
      </c>
      <c r="C949" s="12" t="str">
        <f t="shared" si="28"/>
        <v>OCC5070101</v>
      </c>
      <c r="D949" s="12" t="str">
        <f>VLOOKUP(C949,occupations,2)</f>
        <v>Officer</v>
      </c>
      <c r="E949" s="1" t="str">
        <f t="shared" si="29"/>
        <v>$occupation["Military officer"]=array("OCC5070101","Officer");</v>
      </c>
    </row>
    <row r="950" spans="1:5" x14ac:dyDescent="0.2">
      <c r="A950" s="7" t="s">
        <v>1035</v>
      </c>
      <c r="B950" s="10" t="s">
        <v>202</v>
      </c>
      <c r="C950" s="12" t="str">
        <f t="shared" si="28"/>
        <v>OCC707</v>
      </c>
      <c r="D950" s="12" t="str">
        <f>VLOOKUP(C950,occupations,2)</f>
        <v>Food And Beverage Processors</v>
      </c>
      <c r="E950" s="1" t="str">
        <f t="shared" si="29"/>
        <v>$occupation["mill worker"]=array("OCC707","Food And Beverage Processors");</v>
      </c>
    </row>
    <row r="951" spans="1:5" x14ac:dyDescent="0.2">
      <c r="A951" s="7" t="s">
        <v>1036</v>
      </c>
      <c r="B951" s="10" t="s">
        <v>202</v>
      </c>
      <c r="C951" s="12" t="str">
        <f t="shared" si="28"/>
        <v>OCC707</v>
      </c>
      <c r="D951" s="12" t="str">
        <f>VLOOKUP(C951,occupations,2)</f>
        <v>Food And Beverage Processors</v>
      </c>
      <c r="E951" s="1" t="str">
        <f t="shared" si="29"/>
        <v>$occupation["Mill worker and suffragette"]=array("OCC707","Food And Beverage Processors");</v>
      </c>
    </row>
    <row r="952" spans="1:5" x14ac:dyDescent="0.2">
      <c r="A952" s="7" t="s">
        <v>1037</v>
      </c>
      <c r="B952" s="10" t="s">
        <v>202</v>
      </c>
      <c r="C952" s="12" t="str">
        <f t="shared" si="28"/>
        <v>OCC707</v>
      </c>
      <c r="D952" s="12" t="str">
        <f>VLOOKUP(C952,occupations,2)</f>
        <v>Food And Beverage Processors</v>
      </c>
      <c r="E952" s="1" t="str">
        <f t="shared" si="29"/>
        <v>$occupation["mill worker, later Labour politician"]=array("OCC707","Food And Beverage Processors");</v>
      </c>
    </row>
    <row r="953" spans="1:5" x14ac:dyDescent="0.2">
      <c r="A953" s="7" t="s">
        <v>1038</v>
      </c>
      <c r="B953" s="10" t="s">
        <v>202</v>
      </c>
      <c r="C953" s="12" t="str">
        <f t="shared" si="28"/>
        <v>OCC707</v>
      </c>
      <c r="D953" s="12" t="str">
        <f>VLOOKUP(C953,occupations,2)</f>
        <v>Food And Beverage Processors</v>
      </c>
      <c r="E953" s="1" t="str">
        <f t="shared" si="29"/>
        <v>$occupation["mill-worker"]=array("OCC707","Food And Beverage Processors");</v>
      </c>
    </row>
    <row r="954" spans="1:5" x14ac:dyDescent="0.2">
      <c r="A954" s="7" t="s">
        <v>1039</v>
      </c>
      <c r="B954" s="10" t="s">
        <v>202</v>
      </c>
      <c r="C954" s="12" t="str">
        <f t="shared" si="28"/>
        <v>OCC707</v>
      </c>
      <c r="D954" s="12" t="str">
        <f>VLOOKUP(C954,occupations,2)</f>
        <v>Food And Beverage Processors</v>
      </c>
      <c r="E954" s="1" t="str">
        <f t="shared" si="29"/>
        <v>$occupation["millworker"]=array("OCC707","Food And Beverage Processors");</v>
      </c>
    </row>
    <row r="955" spans="1:5" x14ac:dyDescent="0.2">
      <c r="A955" s="7" t="s">
        <v>1040</v>
      </c>
      <c r="B955" s="10" t="s">
        <v>202</v>
      </c>
      <c r="C955" s="12" t="str">
        <f t="shared" si="28"/>
        <v>OCC707</v>
      </c>
      <c r="D955" s="12" t="str">
        <f>VLOOKUP(C955,occupations,2)</f>
        <v>Food And Beverage Processors</v>
      </c>
      <c r="E955" s="1" t="str">
        <f t="shared" si="29"/>
        <v>$occupation["millworker and poet"]=array("OCC707","Food And Beverage Processors");</v>
      </c>
    </row>
    <row r="956" spans="1:5" x14ac:dyDescent="0.2">
      <c r="A956" s="7" t="s">
        <v>1041</v>
      </c>
      <c r="B956" s="10" t="s">
        <v>202</v>
      </c>
      <c r="C956" s="12" t="str">
        <f t="shared" si="28"/>
        <v>OCC707</v>
      </c>
      <c r="D956" s="12" t="str">
        <f>VLOOKUP(C956,occupations,2)</f>
        <v>Food And Beverage Processors</v>
      </c>
      <c r="E956" s="1" t="str">
        <f t="shared" si="29"/>
        <v>$occupation["millworker; later a Labour MP"]=array("OCC707","Food And Beverage Processors");</v>
      </c>
    </row>
    <row r="957" spans="1:5" x14ac:dyDescent="0.2">
      <c r="A957" s="7" t="s">
        <v>1042</v>
      </c>
      <c r="B957" s="10" t="s">
        <v>12</v>
      </c>
      <c r="C957" s="12" t="str">
        <f t="shared" si="28"/>
        <v>OCC9</v>
      </c>
      <c r="D957" s="12" t="str">
        <f>VLOOKUP(C957,occupations,2)</f>
        <v>Unknown</v>
      </c>
      <c r="E957" s="1" t="str">
        <f t="shared" si="29"/>
        <v>$occupation["millworkers' son"]=array("OCC9","Unknown");</v>
      </c>
    </row>
    <row r="958" spans="1:5" x14ac:dyDescent="0.2">
      <c r="A958" s="7" t="s">
        <v>1043</v>
      </c>
      <c r="B958" s="10" t="s">
        <v>345</v>
      </c>
      <c r="C958" s="12" t="str">
        <f t="shared" si="28"/>
        <v>OCC701</v>
      </c>
      <c r="D958" s="12" t="str">
        <f>VLOOKUP(C958,occupations,2)</f>
        <v>Miners, Quarrymen, Well-Drillers And Related Workers</v>
      </c>
      <c r="E958" s="1" t="str">
        <f t="shared" si="29"/>
        <v>$occupation["miner"]=array("OCC701","Miners, Quarrymen, Well-Drillers And Related Workers");</v>
      </c>
    </row>
    <row r="959" spans="1:5" x14ac:dyDescent="0.2">
      <c r="A959" s="7" t="s">
        <v>1044</v>
      </c>
      <c r="B959" s="10" t="s">
        <v>345</v>
      </c>
      <c r="C959" s="12" t="str">
        <f t="shared" si="28"/>
        <v>OCC701</v>
      </c>
      <c r="D959" s="12" t="str">
        <f>VLOOKUP(C959,occupations,2)</f>
        <v>Miners, Quarrymen, Well-Drillers And Related Workers</v>
      </c>
      <c r="E959" s="1" t="str">
        <f t="shared" si="29"/>
        <v>$occupation["miner, also book buyer for local miners' library; Communist activist; later novelist"]=array("OCC701","Miners, Quarrymen, Well-Drillers And Related Workers");</v>
      </c>
    </row>
    <row r="960" spans="1:5" x14ac:dyDescent="0.2">
      <c r="A960" s="7" t="s">
        <v>1045</v>
      </c>
      <c r="B960" s="10" t="s">
        <v>345</v>
      </c>
      <c r="C960" s="12" t="str">
        <f t="shared" si="28"/>
        <v>OCC701</v>
      </c>
      <c r="D960" s="12" t="str">
        <f>VLOOKUP(C960,occupations,2)</f>
        <v>Miners, Quarrymen, Well-Drillers And Related Workers</v>
      </c>
      <c r="E960" s="1" t="str">
        <f t="shared" si="29"/>
        <v>$occupation["miner, later a Methodist minister"]=array("OCC701","Miners, Quarrymen, Well-Drillers And Related Workers");</v>
      </c>
    </row>
    <row r="961" spans="1:5" x14ac:dyDescent="0.2">
      <c r="A961" s="7" t="s">
        <v>1046</v>
      </c>
      <c r="B961" s="10" t="s">
        <v>345</v>
      </c>
      <c r="C961" s="12" t="str">
        <f t="shared" si="28"/>
        <v>OCC701</v>
      </c>
      <c r="D961" s="12" t="str">
        <f>VLOOKUP(C961,occupations,2)</f>
        <v>Miners, Quarrymen, Well-Drillers And Related Workers</v>
      </c>
      <c r="E961" s="1" t="str">
        <f t="shared" si="29"/>
        <v>$occupation["miner, later MP"]=array("OCC701","Miners, Quarrymen, Well-Drillers And Related Workers");</v>
      </c>
    </row>
    <row r="962" spans="1:5" x14ac:dyDescent="0.2">
      <c r="A962" s="7" t="s">
        <v>1047</v>
      </c>
      <c r="B962" s="10" t="s">
        <v>345</v>
      </c>
      <c r="C962" s="12" t="str">
        <f t="shared" si="28"/>
        <v>OCC701</v>
      </c>
      <c r="D962" s="12" t="str">
        <f>VLOOKUP(C962,occupations,2)</f>
        <v>Miners, Quarrymen, Well-Drillers And Related Workers</v>
      </c>
      <c r="E962" s="1" t="str">
        <f t="shared" si="29"/>
        <v>$occupation["miner, later soldier"]=array("OCC701","Miners, Quarrymen, Well-Drillers And Related Workers");</v>
      </c>
    </row>
    <row r="963" spans="1:5" x14ac:dyDescent="0.2">
      <c r="A963" s="7" t="s">
        <v>1048</v>
      </c>
      <c r="B963" s="10" t="s">
        <v>345</v>
      </c>
      <c r="C963" s="12" t="str">
        <f t="shared" ref="C963:C1026" si="30">"OCC"&amp;B963</f>
        <v>OCC701</v>
      </c>
      <c r="D963" s="12" t="str">
        <f>VLOOKUP(C963,occupations,2)</f>
        <v>Miners, Quarrymen, Well-Drillers And Related Workers</v>
      </c>
      <c r="E963" s="1" t="str">
        <f t="shared" ref="E963:E1026" si="31">"$occupation["""&amp;A963&amp;"""]=array(""OCC"&amp;B963&amp;""","""&amp;D963&amp;""");"</f>
        <v>$occupation["miner's son"]=array("OCC701","Miners, Quarrymen, Well-Drillers And Related Workers");</v>
      </c>
    </row>
    <row r="964" spans="1:5" x14ac:dyDescent="0.2">
      <c r="A964" s="7" t="s">
        <v>1049</v>
      </c>
      <c r="B964" s="10" t="s">
        <v>345</v>
      </c>
      <c r="C964" s="12" t="str">
        <f t="shared" si="30"/>
        <v>OCC701</v>
      </c>
      <c r="D964" s="12" t="str">
        <f>VLOOKUP(C964,occupations,2)</f>
        <v>Miners, Quarrymen, Well-Drillers And Related Workers</v>
      </c>
      <c r="E964" s="1" t="str">
        <f t="shared" si="31"/>
        <v>$occupation["miner's son, later Labour politician"]=array("OCC701","Miners, Quarrymen, Well-Drillers And Related Workers");</v>
      </c>
    </row>
    <row r="965" spans="1:5" x14ac:dyDescent="0.2">
      <c r="A965" s="7" t="s">
        <v>1050</v>
      </c>
      <c r="B965" s="10" t="s">
        <v>345</v>
      </c>
      <c r="C965" s="12" t="str">
        <f t="shared" si="30"/>
        <v>OCC701</v>
      </c>
      <c r="D965" s="12" t="str">
        <f>VLOOKUP(C965,occupations,2)</f>
        <v>Miners, Quarrymen, Well-Drillers And Related Workers</v>
      </c>
      <c r="E965" s="1" t="str">
        <f t="shared" si="31"/>
        <v>$occupation["mineworker, later singer"]=array("OCC701","Miners, Quarrymen, Well-Drillers And Related Workers");</v>
      </c>
    </row>
    <row r="966" spans="1:5" x14ac:dyDescent="0.2">
      <c r="A966" s="7" t="s">
        <v>1051</v>
      </c>
      <c r="B966" s="10" t="s">
        <v>345</v>
      </c>
      <c r="C966" s="12" t="str">
        <f t="shared" si="30"/>
        <v>OCC701</v>
      </c>
      <c r="D966" s="12" t="str">
        <f>VLOOKUP(C966,occupations,2)</f>
        <v>Miners, Quarrymen, Well-Drillers And Related Workers</v>
      </c>
      <c r="E966" s="1" t="str">
        <f t="shared" si="31"/>
        <v>$occupation["mining and petroleum engineer"]=array("OCC701","Miners, Quarrymen, Well-Drillers And Related Workers");</v>
      </c>
    </row>
    <row r="967" spans="1:5" x14ac:dyDescent="0.2">
      <c r="A967" s="7" t="s">
        <v>1052</v>
      </c>
      <c r="B967" s="10" t="s">
        <v>345</v>
      </c>
      <c r="C967" s="12" t="str">
        <f t="shared" si="30"/>
        <v>OCC701</v>
      </c>
      <c r="D967" s="12" t="str">
        <f>VLOOKUP(C967,occupations,2)</f>
        <v>Miners, Quarrymen, Well-Drillers And Related Workers</v>
      </c>
      <c r="E967" s="1" t="str">
        <f t="shared" si="31"/>
        <v>$occupation["Mining Registrar"]=array("OCC701","Miners, Quarrymen, Well-Drillers And Related Workers");</v>
      </c>
    </row>
    <row r="968" spans="1:5" x14ac:dyDescent="0.2">
      <c r="A968" s="5" t="s">
        <v>1053</v>
      </c>
      <c r="B968" s="6" t="s">
        <v>79</v>
      </c>
      <c r="C968" s="12" t="str">
        <f t="shared" si="30"/>
        <v>OCC115</v>
      </c>
      <c r="D968" s="12" t="str">
        <f>VLOOKUP(C968,occupations,2)</f>
        <v>Teachers</v>
      </c>
      <c r="E968" s="1" t="str">
        <f t="shared" si="31"/>
        <v>$occupation["Minister"]=array("OCC115","Teachers");</v>
      </c>
    </row>
    <row r="969" spans="1:5" x14ac:dyDescent="0.2">
      <c r="A969" s="5" t="s">
        <v>1054</v>
      </c>
      <c r="B969" s="6" t="s">
        <v>79</v>
      </c>
      <c r="C969" s="12" t="str">
        <f t="shared" si="30"/>
        <v>OCC115</v>
      </c>
      <c r="D969" s="12" t="str">
        <f>VLOOKUP(C969,occupations,2)</f>
        <v>Teachers</v>
      </c>
      <c r="E969" s="1" t="str">
        <f t="shared" si="31"/>
        <v>$occupation["Minister in Church of England"]=array("OCC115","Teachers");</v>
      </c>
    </row>
    <row r="970" spans="1:5" x14ac:dyDescent="0.2">
      <c r="A970" s="5" t="s">
        <v>1055</v>
      </c>
      <c r="B970" s="6" t="s">
        <v>79</v>
      </c>
      <c r="C970" s="12" t="str">
        <f t="shared" si="30"/>
        <v>OCC115</v>
      </c>
      <c r="D970" s="12" t="str">
        <f>VLOOKUP(C970,occupations,2)</f>
        <v>Teachers</v>
      </c>
      <c r="E970" s="1" t="str">
        <f t="shared" si="31"/>
        <v>$occupation["Minister of religion"]=array("OCC115","Teachers");</v>
      </c>
    </row>
    <row r="971" spans="1:5" x14ac:dyDescent="0.2">
      <c r="A971" s="5" t="s">
        <v>1056</v>
      </c>
      <c r="B971" s="6" t="s">
        <v>1057</v>
      </c>
      <c r="C971" s="12" t="str">
        <f t="shared" si="30"/>
        <v>OCC10203</v>
      </c>
      <c r="D971" s="12" t="str">
        <f>VLOOKUP(C971,occupations,2)</f>
        <v>Ships' Engineers</v>
      </c>
      <c r="E971" s="1" t="str">
        <f t="shared" si="31"/>
        <v>$occupation["minor naval official"]=array("OCC10203","Ships' Engineers");</v>
      </c>
    </row>
    <row r="972" spans="1:5" x14ac:dyDescent="0.2">
      <c r="A972" s="5" t="s">
        <v>1058</v>
      </c>
      <c r="B972" s="6" t="s">
        <v>79</v>
      </c>
      <c r="C972" s="12" t="str">
        <f t="shared" si="30"/>
        <v>OCC115</v>
      </c>
      <c r="D972" s="12" t="str">
        <f>VLOOKUP(C972,occupations,2)</f>
        <v>Teachers</v>
      </c>
      <c r="E972" s="1" t="str">
        <f t="shared" si="31"/>
        <v>$occupation["Missionary"]=array("OCC115","Teachers");</v>
      </c>
    </row>
    <row r="973" spans="1:5" x14ac:dyDescent="0.2">
      <c r="A973" s="5" t="s">
        <v>1059</v>
      </c>
      <c r="B973" s="6" t="s">
        <v>79</v>
      </c>
      <c r="C973" s="12" t="str">
        <f t="shared" si="30"/>
        <v>OCC115</v>
      </c>
      <c r="D973" s="12" t="str">
        <f>VLOOKUP(C973,occupations,2)</f>
        <v>Teachers</v>
      </c>
      <c r="E973" s="1" t="str">
        <f t="shared" si="31"/>
        <v>$occupation["Missionary Nurse"]=array("OCC115","Teachers");</v>
      </c>
    </row>
    <row r="974" spans="1:5" x14ac:dyDescent="0.2">
      <c r="A974" s="5" t="s">
        <v>1060</v>
      </c>
      <c r="B974" s="6" t="s">
        <v>12</v>
      </c>
      <c r="C974" s="12" t="str">
        <f t="shared" si="30"/>
        <v>OCC9</v>
      </c>
      <c r="D974" s="12" t="str">
        <f>VLOOKUP(C974,occupations,2)</f>
        <v>Unknown</v>
      </c>
      <c r="E974" s="1" t="str">
        <f t="shared" si="31"/>
        <v>$occupation["Mistress to the Duke of Devonshire"]=array("OCC9","Unknown");</v>
      </c>
    </row>
    <row r="975" spans="1:5" x14ac:dyDescent="0.2">
      <c r="A975" s="5" t="s">
        <v>1061</v>
      </c>
      <c r="B975" s="6" t="s">
        <v>12</v>
      </c>
      <c r="C975" s="12" t="str">
        <f t="shared" si="30"/>
        <v>OCC9</v>
      </c>
      <c r="D975" s="12" t="str">
        <f>VLOOKUP(C975,occupations,2)</f>
        <v>Unknown</v>
      </c>
      <c r="E975" s="1" t="str">
        <f t="shared" si="31"/>
        <v>$occupation["Monarch"]=array("OCC9","Unknown");</v>
      </c>
    </row>
    <row r="976" spans="1:5" x14ac:dyDescent="0.2">
      <c r="A976" s="5" t="s">
        <v>1062</v>
      </c>
      <c r="B976" s="6" t="s">
        <v>12</v>
      </c>
      <c r="C976" s="12" t="str">
        <f t="shared" si="30"/>
        <v>OCC9</v>
      </c>
      <c r="D976" s="12" t="str">
        <f>VLOOKUP(C976,occupations,2)</f>
        <v>Unknown</v>
      </c>
      <c r="E976" s="1" t="str">
        <f t="shared" si="31"/>
        <v>$occupation["mother"]=array("OCC9","Unknown");</v>
      </c>
    </row>
    <row r="977" spans="1:5" x14ac:dyDescent="0.2">
      <c r="A977" s="5" t="s">
        <v>1063</v>
      </c>
      <c r="B977" s="6" t="s">
        <v>12</v>
      </c>
      <c r="C977" s="12" t="str">
        <f t="shared" si="30"/>
        <v>OCC9</v>
      </c>
      <c r="D977" s="12" t="str">
        <f>VLOOKUP(C977,occupations,2)</f>
        <v>Unknown</v>
      </c>
      <c r="E977" s="1" t="str">
        <f t="shared" si="31"/>
        <v>$occupation["mother of George, 7th Baronet Savile, Lord of Rufford"]=array("OCC9","Unknown");</v>
      </c>
    </row>
    <row r="978" spans="1:5" x14ac:dyDescent="0.2">
      <c r="A978" s="5" t="s">
        <v>1064</v>
      </c>
      <c r="B978" s="6" t="s">
        <v>12</v>
      </c>
      <c r="C978" s="12" t="str">
        <f t="shared" si="30"/>
        <v>OCC9</v>
      </c>
      <c r="D978" s="12" t="str">
        <f>VLOOKUP(C978,occupations,2)</f>
        <v>Unknown</v>
      </c>
      <c r="E978" s="1" t="str">
        <f t="shared" si="31"/>
        <v>$occupation["mother/wife a cleaner, father/husband an irregularly employed seaman"]=array("OCC9","Unknown");</v>
      </c>
    </row>
    <row r="979" spans="1:5" x14ac:dyDescent="0.2">
      <c r="A979" s="5" t="s">
        <v>1065</v>
      </c>
      <c r="B979" s="6" t="s">
        <v>24</v>
      </c>
      <c r="C979" s="12" t="str">
        <f t="shared" si="30"/>
        <v>OCC5070101</v>
      </c>
      <c r="D979" s="12" t="str">
        <f>VLOOKUP(C979,occupations,2)</f>
        <v>Officer</v>
      </c>
      <c r="E979" s="1" t="str">
        <f t="shared" si="31"/>
        <v>$occupation["Motor transport officer,World War 1"]=array("OCC5070101","Officer");</v>
      </c>
    </row>
    <row r="980" spans="1:5" x14ac:dyDescent="0.2">
      <c r="A980" s="5" t="s">
        <v>1066</v>
      </c>
      <c r="B980" s="6" t="s">
        <v>12</v>
      </c>
      <c r="C980" s="12" t="str">
        <f t="shared" si="30"/>
        <v>OCC9</v>
      </c>
      <c r="D980" s="12" t="str">
        <f>VLOOKUP(C980,occupations,2)</f>
        <v>Unknown</v>
      </c>
      <c r="E980" s="1" t="str">
        <f t="shared" si="31"/>
        <v>$occupation["mountaineer"]=array("OCC9","Unknown");</v>
      </c>
    </row>
    <row r="981" spans="1:5" x14ac:dyDescent="0.2">
      <c r="A981" s="5" t="s">
        <v>1067</v>
      </c>
      <c r="B981" s="6" t="s">
        <v>71</v>
      </c>
      <c r="C981" s="12" t="str">
        <f t="shared" si="30"/>
        <v>OCC1050101</v>
      </c>
      <c r="D981" s="12" t="str">
        <f>VLOOKUP(C981,occupations,2)</f>
        <v>Authors</v>
      </c>
      <c r="E981" s="1" t="str">
        <f t="shared" si="31"/>
        <v>$occupation["mountaineer and writer"]=array("OCC1050101","Authors");</v>
      </c>
    </row>
    <row r="982" spans="1:5" x14ac:dyDescent="0.2">
      <c r="A982" s="5" t="s">
        <v>1068</v>
      </c>
      <c r="B982" s="6" t="s">
        <v>71</v>
      </c>
      <c r="C982" s="12" t="str">
        <f t="shared" si="30"/>
        <v>OCC1050101</v>
      </c>
      <c r="D982" s="12" t="str">
        <f>VLOOKUP(C982,occupations,2)</f>
        <v>Authors</v>
      </c>
      <c r="E982" s="1" t="str">
        <f t="shared" si="31"/>
        <v>$occupation["mountaineer and writer (Shipton and Tilman); surveyor (Spender)"]=array("OCC1050101","Authors");</v>
      </c>
    </row>
    <row r="983" spans="1:5" x14ac:dyDescent="0.2">
      <c r="A983" s="5" t="s">
        <v>1069</v>
      </c>
      <c r="B983" s="6" t="s">
        <v>71</v>
      </c>
      <c r="C983" s="12" t="str">
        <f t="shared" si="30"/>
        <v>OCC1050101</v>
      </c>
      <c r="D983" s="12" t="str">
        <f>VLOOKUP(C983,occupations,2)</f>
        <v>Authors</v>
      </c>
      <c r="E983" s="1" t="str">
        <f t="shared" si="31"/>
        <v>$occupation["mountaineer, writer, photographer"]=array("OCC1050101","Authors");</v>
      </c>
    </row>
    <row r="984" spans="1:5" x14ac:dyDescent="0.2">
      <c r="A984" s="5" t="s">
        <v>1070</v>
      </c>
      <c r="B984" s="6" t="s">
        <v>71</v>
      </c>
      <c r="C984" s="12" t="str">
        <f t="shared" si="30"/>
        <v>OCC1050101</v>
      </c>
      <c r="D984" s="12" t="str">
        <f>VLOOKUP(C984,occupations,2)</f>
        <v>Authors</v>
      </c>
      <c r="E984" s="1" t="str">
        <f t="shared" si="31"/>
        <v>$occupation["mountaineer,writer, photographer"]=array("OCC1050101","Authors");</v>
      </c>
    </row>
    <row r="985" spans="1:5" x14ac:dyDescent="0.2">
      <c r="A985" s="5" t="s">
        <v>1071</v>
      </c>
      <c r="B985" s="6" t="s">
        <v>71</v>
      </c>
      <c r="C985" s="12" t="str">
        <f t="shared" si="30"/>
        <v>OCC1050101</v>
      </c>
      <c r="D985" s="12" t="str">
        <f>VLOOKUP(C985,occupations,2)</f>
        <v>Authors</v>
      </c>
      <c r="E985" s="1" t="str">
        <f t="shared" si="31"/>
        <v>$occupation["mountaineer/explorer and writer"]=array("OCC1050101","Authors");</v>
      </c>
    </row>
    <row r="986" spans="1:5" x14ac:dyDescent="0.2">
      <c r="A986" s="5" t="s">
        <v>1072</v>
      </c>
      <c r="B986" s="6" t="s">
        <v>12</v>
      </c>
      <c r="C986" s="12" t="str">
        <f t="shared" si="30"/>
        <v>OCC9</v>
      </c>
      <c r="D986" s="12" t="str">
        <f>VLOOKUP(C986,occupations,2)</f>
        <v>Unknown</v>
      </c>
      <c r="E986" s="1" t="str">
        <f t="shared" si="31"/>
        <v>$occupation["mountaineers"]=array("OCC9","Unknown");</v>
      </c>
    </row>
    <row r="987" spans="1:5" x14ac:dyDescent="0.2">
      <c r="A987" s="5" t="s">
        <v>1073</v>
      </c>
      <c r="B987" s="6" t="s">
        <v>223</v>
      </c>
      <c r="C987" s="12" t="str">
        <f t="shared" si="30"/>
        <v>OCC201</v>
      </c>
      <c r="D987" s="12" t="str">
        <f>VLOOKUP(C987,occupations,2)</f>
        <v>Legislative Officials And Government Administrators</v>
      </c>
      <c r="E987" s="1" t="str">
        <f t="shared" si="31"/>
        <v>$occupation["MP"]=array("OCC201","Legislative Officials And Government Administrators");</v>
      </c>
    </row>
    <row r="988" spans="1:5" x14ac:dyDescent="0.2">
      <c r="A988" s="5" t="s">
        <v>1074</v>
      </c>
      <c r="B988" s="6" t="s">
        <v>223</v>
      </c>
      <c r="C988" s="12" t="str">
        <f t="shared" si="30"/>
        <v>OCC201</v>
      </c>
      <c r="D988" s="12" t="str">
        <f>VLOOKUP(C988,occupations,2)</f>
        <v>Legislative Officials And Government Administrators</v>
      </c>
      <c r="E988" s="1" t="str">
        <f t="shared" si="31"/>
        <v>$occupation["MP and Prime Minister 1915-1916"]=array("OCC201","Legislative Officials And Government Administrators");</v>
      </c>
    </row>
    <row r="989" spans="1:5" x14ac:dyDescent="0.2">
      <c r="A989" s="5" t="s">
        <v>1075</v>
      </c>
      <c r="B989" s="6" t="s">
        <v>487</v>
      </c>
      <c r="C989" s="12" t="str">
        <f t="shared" si="30"/>
        <v>OCC729</v>
      </c>
      <c r="D989" s="12" t="str">
        <f>VLOOKUP(C989,occupations,2)</f>
        <v>Workers Not Elsewhere Classified</v>
      </c>
      <c r="E989" s="1" t="str">
        <f t="shared" si="31"/>
        <v>$occupation["munitions worker"]=array("OCC729","Workers Not Elsewhere Classified");</v>
      </c>
    </row>
    <row r="990" spans="1:5" x14ac:dyDescent="0.2">
      <c r="A990" s="5" t="s">
        <v>1076</v>
      </c>
      <c r="B990" s="6" t="s">
        <v>45</v>
      </c>
      <c r="C990" s="12" t="str">
        <f t="shared" si="30"/>
        <v>OCC106</v>
      </c>
      <c r="D990" s="12" t="str">
        <f>VLOOKUP(C990,occupations,2)</f>
        <v>Composers And Performing Artists</v>
      </c>
      <c r="E990" s="1" t="str">
        <f t="shared" si="31"/>
        <v>$occupation["Musian / composer / gentleman"]=array("OCC106","Composers And Performing Artists");</v>
      </c>
    </row>
    <row r="991" spans="1:5" x14ac:dyDescent="0.2">
      <c r="A991" s="5" t="s">
        <v>1077</v>
      </c>
      <c r="B991" s="6" t="s">
        <v>45</v>
      </c>
      <c r="C991" s="12" t="str">
        <f t="shared" si="30"/>
        <v>OCC106</v>
      </c>
      <c r="D991" s="12" t="str">
        <f>VLOOKUP(C991,occupations,2)</f>
        <v>Composers And Performing Artists</v>
      </c>
      <c r="E991" s="1" t="str">
        <f t="shared" si="31"/>
        <v>$occupation["music historian"]=array("OCC106","Composers And Performing Artists");</v>
      </c>
    </row>
    <row r="992" spans="1:5" x14ac:dyDescent="0.2">
      <c r="A992" s="5" t="s">
        <v>1078</v>
      </c>
      <c r="B992" s="6" t="s">
        <v>45</v>
      </c>
      <c r="C992" s="12" t="str">
        <f t="shared" si="30"/>
        <v>OCC106</v>
      </c>
      <c r="D992" s="12" t="str">
        <f>VLOOKUP(C992,occupations,2)</f>
        <v>Composers And Performing Artists</v>
      </c>
      <c r="E992" s="1" t="str">
        <f t="shared" si="31"/>
        <v>$occupation["Musician"]=array("OCC106","Composers And Performing Artists");</v>
      </c>
    </row>
    <row r="993" spans="1:5" x14ac:dyDescent="0.2">
      <c r="A993" s="5" t="s">
        <v>1079</v>
      </c>
      <c r="B993" s="6" t="s">
        <v>79</v>
      </c>
      <c r="C993" s="12" t="str">
        <f t="shared" si="30"/>
        <v>OCC115</v>
      </c>
      <c r="D993" s="12" t="str">
        <f>VLOOKUP(C993,occupations,2)</f>
        <v>Teachers</v>
      </c>
      <c r="E993" s="1" t="str">
        <f t="shared" si="31"/>
        <v>$occupation["muslin weaver and part-time teacher"]=array("OCC115","Teachers");</v>
      </c>
    </row>
    <row r="994" spans="1:5" x14ac:dyDescent="0.2">
      <c r="A994" s="5" t="s">
        <v>1080</v>
      </c>
      <c r="B994" s="6" t="s">
        <v>12</v>
      </c>
      <c r="C994" s="12" t="str">
        <f t="shared" si="30"/>
        <v>OCC9</v>
      </c>
      <c r="D994" s="12" t="str">
        <f>VLOOKUP(C994,occupations,2)</f>
        <v>Unknown</v>
      </c>
      <c r="E994" s="1" t="str">
        <f t="shared" si="31"/>
        <v>$occupation["n/a"]=array("OCC9","Unknown");</v>
      </c>
    </row>
    <row r="995" spans="1:5" x14ac:dyDescent="0.2">
      <c r="A995" s="5" t="s">
        <v>1081</v>
      </c>
      <c r="B995" s="6" t="s">
        <v>12</v>
      </c>
      <c r="C995" s="12" t="str">
        <f t="shared" si="30"/>
        <v>OCC9</v>
      </c>
      <c r="D995" s="12" t="str">
        <f>VLOOKUP(C995,occupations,2)</f>
        <v>Unknown</v>
      </c>
      <c r="E995" s="1" t="str">
        <f t="shared" si="31"/>
        <v>$occupation["Nanny"]=array("OCC9","Unknown");</v>
      </c>
    </row>
    <row r="996" spans="1:5" x14ac:dyDescent="0.2">
      <c r="A996" s="5" t="s">
        <v>1082</v>
      </c>
      <c r="B996" s="6" t="s">
        <v>1083</v>
      </c>
      <c r="C996" s="12" t="str">
        <f t="shared" si="30"/>
        <v>OCC109</v>
      </c>
      <c r="D996" s="12" t="str">
        <f>VLOOKUP(C996,occupations,2)</f>
        <v>Life Scientists And Related Technicians</v>
      </c>
      <c r="E996" s="1" t="str">
        <f t="shared" si="31"/>
        <v>$occupation["Natural philosopher"]=array("OCC109","Life Scientists And Related Technicians");</v>
      </c>
    </row>
    <row r="997" spans="1:5" x14ac:dyDescent="0.2">
      <c r="A997" s="5" t="s">
        <v>1084</v>
      </c>
      <c r="B997" s="6" t="s">
        <v>1083</v>
      </c>
      <c r="C997" s="12" t="str">
        <f t="shared" si="30"/>
        <v>OCC109</v>
      </c>
      <c r="D997" s="12" t="str">
        <f>VLOOKUP(C997,occupations,2)</f>
        <v>Life Scientists And Related Technicians</v>
      </c>
      <c r="E997" s="1" t="str">
        <f t="shared" si="31"/>
        <v>$occupation["Naturalist"]=array("OCC109","Life Scientists And Related Technicians");</v>
      </c>
    </row>
    <row r="998" spans="1:5" x14ac:dyDescent="0.2">
      <c r="A998" s="5" t="s">
        <v>1085</v>
      </c>
      <c r="B998" s="6" t="s">
        <v>1083</v>
      </c>
      <c r="C998" s="12" t="str">
        <f t="shared" si="30"/>
        <v>OCC109</v>
      </c>
      <c r="D998" s="12" t="str">
        <f>VLOOKUP(C998,occupations,2)</f>
        <v>Life Scientists And Related Technicians</v>
      </c>
      <c r="E998" s="1" t="str">
        <f t="shared" si="31"/>
        <v>$occupation["Naturalist and Writer"]=array("OCC109","Life Scientists And Related Technicians");</v>
      </c>
    </row>
    <row r="999" spans="1:5" x14ac:dyDescent="0.2">
      <c r="A999" s="5" t="s">
        <v>1086</v>
      </c>
      <c r="B999" s="6" t="s">
        <v>445</v>
      </c>
      <c r="C999" s="12" t="str">
        <f t="shared" si="30"/>
        <v>OCC10202</v>
      </c>
      <c r="D999" s="12" t="str">
        <f>VLOOKUP(C999,occupations,2)</f>
        <v>Ships' Deck Officers and Pilots</v>
      </c>
      <c r="E999" s="1" t="str">
        <f t="shared" si="31"/>
        <v>$occupation["naval captain"]=array("OCC10202","Ships' Deck Officers and Pilots");</v>
      </c>
    </row>
    <row r="1000" spans="1:5" x14ac:dyDescent="0.2">
      <c r="A1000" s="5" t="s">
        <v>1087</v>
      </c>
      <c r="B1000" s="6" t="s">
        <v>445</v>
      </c>
      <c r="C1000" s="12" t="str">
        <f t="shared" si="30"/>
        <v>OCC10202</v>
      </c>
      <c r="D1000" s="12" t="str">
        <f>VLOOKUP(C1000,occupations,2)</f>
        <v>Ships' Deck Officers and Pilots</v>
      </c>
      <c r="E1000" s="1" t="str">
        <f t="shared" si="31"/>
        <v>$occupation["naval officer"]=array("OCC10202","Ships' Deck Officers and Pilots");</v>
      </c>
    </row>
    <row r="1001" spans="1:5" x14ac:dyDescent="0.2">
      <c r="A1001" s="5" t="s">
        <v>1088</v>
      </c>
      <c r="B1001" s="6" t="s">
        <v>445</v>
      </c>
      <c r="C1001" s="12" t="str">
        <f t="shared" si="30"/>
        <v>OCC10202</v>
      </c>
      <c r="D1001" s="12" t="str">
        <f>VLOOKUP(C1001,occupations,2)</f>
        <v>Ships' Deck Officers and Pilots</v>
      </c>
      <c r="E1001" s="1" t="str">
        <f t="shared" si="31"/>
        <v>$occupation["Naval petty-officer"]=array("OCC10202","Ships' Deck Officers and Pilots");</v>
      </c>
    </row>
    <row r="1002" spans="1:5" x14ac:dyDescent="0.2">
      <c r="A1002" s="5" t="s">
        <v>1089</v>
      </c>
      <c r="B1002" s="6" t="s">
        <v>445</v>
      </c>
      <c r="C1002" s="12" t="str">
        <f t="shared" si="30"/>
        <v>OCC10202</v>
      </c>
      <c r="D1002" s="12" t="str">
        <f>VLOOKUP(C1002,occupations,2)</f>
        <v>Ships' Deck Officers and Pilots</v>
      </c>
      <c r="E1002" s="1" t="str">
        <f t="shared" si="31"/>
        <v>$occupation["Naval Surgeon"]=array("OCC10202","Ships' Deck Officers and Pilots");</v>
      </c>
    </row>
    <row r="1003" spans="1:5" x14ac:dyDescent="0.2">
      <c r="A1003" s="5" t="s">
        <v>1090</v>
      </c>
      <c r="B1003" s="6" t="s">
        <v>445</v>
      </c>
      <c r="C1003" s="12" t="str">
        <f t="shared" si="30"/>
        <v>OCC10202</v>
      </c>
      <c r="D1003" s="12" t="str">
        <f>VLOOKUP(C1003,occupations,2)</f>
        <v>Ships' Deck Officers and Pilots</v>
      </c>
      <c r="E1003" s="1" t="str">
        <f t="shared" si="31"/>
        <v>$occupation["navvy"]=array("OCC10202","Ships' Deck Officers and Pilots");</v>
      </c>
    </row>
    <row r="1004" spans="1:5" x14ac:dyDescent="0.2">
      <c r="A1004" s="5" t="s">
        <v>1091</v>
      </c>
      <c r="B1004" s="6" t="s">
        <v>445</v>
      </c>
      <c r="C1004" s="12" t="str">
        <f t="shared" si="30"/>
        <v>OCC10202</v>
      </c>
      <c r="D1004" s="12" t="str">
        <f>VLOOKUP(C1004,occupations,2)</f>
        <v>Ships' Deck Officers and Pilots</v>
      </c>
      <c r="E1004" s="1" t="str">
        <f t="shared" si="31"/>
        <v>$occupation["Navy officer"]=array("OCC10202","Ships' Deck Officers and Pilots");</v>
      </c>
    </row>
    <row r="1005" spans="1:5" x14ac:dyDescent="0.2">
      <c r="A1005" s="5" t="s">
        <v>1092</v>
      </c>
      <c r="B1005" s="6" t="s">
        <v>16</v>
      </c>
      <c r="C1005" s="12" t="str">
        <f t="shared" si="30"/>
        <v>OCC11001</v>
      </c>
      <c r="D1005" s="12" t="str">
        <f>VLOOKUP(C1005,occupations,2)</f>
        <v>Medical Doctors</v>
      </c>
      <c r="E1005" s="1" t="str">
        <f t="shared" si="31"/>
        <v>$occupation["Neurologist"]=array("OCC11001","Medical Doctors");</v>
      </c>
    </row>
    <row r="1006" spans="1:5" x14ac:dyDescent="0.2">
      <c r="A1006" s="7" t="s">
        <v>1093</v>
      </c>
      <c r="B1006" s="10" t="s">
        <v>88</v>
      </c>
      <c r="C1006" s="12" t="str">
        <f t="shared" si="30"/>
        <v>OCC808</v>
      </c>
      <c r="D1006" s="12" t="str">
        <f>VLOOKUP(C1006,occupations,2)</f>
        <v>Apprentices</v>
      </c>
      <c r="E1006" s="1" t="str">
        <f t="shared" si="31"/>
        <v>$occupation["Newspaper boy"]=array("OCC808","Apprentices");</v>
      </c>
    </row>
    <row r="1007" spans="1:5" x14ac:dyDescent="0.2">
      <c r="A1007" s="7" t="s">
        <v>1094</v>
      </c>
      <c r="B1007" s="10" t="s">
        <v>594</v>
      </c>
      <c r="C1007" s="12" t="str">
        <f t="shared" si="30"/>
        <v>OCC1050203</v>
      </c>
      <c r="D1007" s="12" t="str">
        <f>VLOOKUP(C1007,occupations,2)</f>
        <v>Editor, Newspapers and Periodicals</v>
      </c>
      <c r="E1007" s="1" t="str">
        <f t="shared" si="31"/>
        <v>$occupation["Newspaper editor"]=array("OCC1050203","Editor, Newspapers and Periodicals");</v>
      </c>
    </row>
    <row r="1008" spans="1:5" x14ac:dyDescent="0.2">
      <c r="A1008" s="7" t="s">
        <v>1095</v>
      </c>
      <c r="B1008" s="10" t="s">
        <v>594</v>
      </c>
      <c r="C1008" s="12" t="str">
        <f t="shared" si="30"/>
        <v>OCC1050203</v>
      </c>
      <c r="D1008" s="12" t="str">
        <f>VLOOKUP(C1008,occupations,2)</f>
        <v>Editor, Newspapers and Periodicals</v>
      </c>
      <c r="E1008" s="1" t="str">
        <f t="shared" si="31"/>
        <v>$occupation["newspaper owner"]=array("OCC1050203","Editor, Newspapers and Periodicals");</v>
      </c>
    </row>
    <row r="1009" spans="1:5" x14ac:dyDescent="0.2">
      <c r="A1009" s="7" t="s">
        <v>1096</v>
      </c>
      <c r="B1009" s="10" t="s">
        <v>594</v>
      </c>
      <c r="C1009" s="12" t="str">
        <f t="shared" si="30"/>
        <v>OCC1050203</v>
      </c>
      <c r="D1009" s="12" t="str">
        <f>VLOOKUP(C1009,occupations,2)</f>
        <v>Editor, Newspapers and Periodicals</v>
      </c>
      <c r="E1009" s="1" t="str">
        <f t="shared" si="31"/>
        <v>$occupation["newspaper proprietor"]=array("OCC1050203","Editor, Newspapers and Periodicals");</v>
      </c>
    </row>
    <row r="1010" spans="1:5" x14ac:dyDescent="0.2">
      <c r="A1010" s="7" t="s">
        <v>1097</v>
      </c>
      <c r="B1010" s="10" t="s">
        <v>600</v>
      </c>
      <c r="C1010" s="12" t="str">
        <f t="shared" si="30"/>
        <v>OCC406</v>
      </c>
      <c r="D1010" s="12" t="str">
        <f>VLOOKUP(C1010,occupations,2)</f>
        <v>Sales Workers Not Elsewhere Classified</v>
      </c>
      <c r="E1010" s="1" t="str">
        <f t="shared" si="31"/>
        <v>$occupation["Newspaper vendors"]=array("OCC406","Sales Workers Not Elsewhere Classified");</v>
      </c>
    </row>
    <row r="1011" spans="1:5" x14ac:dyDescent="0.2">
      <c r="A1011" s="7" t="s">
        <v>1098</v>
      </c>
      <c r="B1011" s="10" t="s">
        <v>473</v>
      </c>
      <c r="C1011" s="12" t="str">
        <f t="shared" si="30"/>
        <v>OCC1050202</v>
      </c>
      <c r="D1011" s="12" t="str">
        <f>VLOOKUP(C1011,occupations,2)</f>
        <v>Journalist</v>
      </c>
      <c r="E1011" s="1" t="str">
        <f t="shared" si="31"/>
        <v>$occupation["Newspaper writer and wife of an  academic"]=array("OCC1050202","Journalist");</v>
      </c>
    </row>
    <row r="1012" spans="1:5" x14ac:dyDescent="0.2">
      <c r="A1012" s="5" t="s">
        <v>1099</v>
      </c>
      <c r="B1012" s="6" t="s">
        <v>12</v>
      </c>
      <c r="C1012" s="12" t="str">
        <f t="shared" si="30"/>
        <v>OCC9</v>
      </c>
      <c r="D1012" s="12" t="str">
        <f>VLOOKUP(C1012,occupations,2)</f>
        <v>Unknown</v>
      </c>
      <c r="E1012" s="1" t="str">
        <f t="shared" si="31"/>
        <v>$occupation["nobleman"]=array("OCC9","Unknown");</v>
      </c>
    </row>
    <row r="1013" spans="1:5" x14ac:dyDescent="0.2">
      <c r="A1013" s="5" t="s">
        <v>1100</v>
      </c>
      <c r="B1013" s="6" t="s">
        <v>12</v>
      </c>
      <c r="C1013" s="12" t="str">
        <f t="shared" si="30"/>
        <v>OCC9</v>
      </c>
      <c r="D1013" s="12" t="str">
        <f>VLOOKUP(C1013,occupations,2)</f>
        <v>Unknown</v>
      </c>
      <c r="E1013" s="1" t="str">
        <f t="shared" si="31"/>
        <v>$occupation["Non essential factory-worker"]=array("OCC9","Unknown");</v>
      </c>
    </row>
    <row r="1014" spans="1:5" x14ac:dyDescent="0.2">
      <c r="A1014" s="5" t="s">
        <v>1101</v>
      </c>
      <c r="B1014" s="6" t="s">
        <v>12</v>
      </c>
      <c r="C1014" s="12" t="str">
        <f t="shared" si="30"/>
        <v>OCC9</v>
      </c>
      <c r="D1014" s="12" t="str">
        <f>VLOOKUP(C1014,occupations,2)</f>
        <v>Unknown</v>
      </c>
      <c r="E1014" s="1" t="str">
        <f t="shared" si="31"/>
        <v>$occupation["none"]=array("OCC9","Unknown");</v>
      </c>
    </row>
    <row r="1015" spans="1:5" x14ac:dyDescent="0.2">
      <c r="A1015" s="5" t="s">
        <v>1102</v>
      </c>
      <c r="B1015" s="6" t="s">
        <v>12</v>
      </c>
      <c r="C1015" s="12" t="str">
        <f t="shared" si="30"/>
        <v>OCC9</v>
      </c>
      <c r="D1015" s="12" t="str">
        <f>VLOOKUP(C1015,occupations,2)</f>
        <v>Unknown</v>
      </c>
      <c r="E1015" s="1" t="str">
        <f t="shared" si="31"/>
        <v>$occupation["none - daughter of clergyman"]=array("OCC9","Unknown");</v>
      </c>
    </row>
    <row r="1016" spans="1:5" x14ac:dyDescent="0.2">
      <c r="A1016" s="5" t="s">
        <v>1103</v>
      </c>
      <c r="B1016" s="6" t="s">
        <v>12</v>
      </c>
      <c r="C1016" s="12" t="str">
        <f t="shared" si="30"/>
        <v>OCC9</v>
      </c>
      <c r="D1016" s="12" t="str">
        <f>VLOOKUP(C1016,occupations,2)</f>
        <v>Unknown</v>
      </c>
      <c r="E1016" s="1" t="str">
        <f t="shared" si="31"/>
        <v>$occupation["None, later governess"]=array("OCC9","Unknown");</v>
      </c>
    </row>
    <row r="1017" spans="1:5" x14ac:dyDescent="0.2">
      <c r="A1017" s="5" t="s">
        <v>1104</v>
      </c>
      <c r="B1017" s="6" t="s">
        <v>71</v>
      </c>
      <c r="C1017" s="12" t="str">
        <f t="shared" si="30"/>
        <v>OCC1050101</v>
      </c>
      <c r="D1017" s="12" t="str">
        <f>VLOOKUP(C1017,occupations,2)</f>
        <v>Authors</v>
      </c>
      <c r="E1017" s="1" t="str">
        <f t="shared" si="31"/>
        <v>$occupation["Novelist"]=array("OCC1050101","Authors");</v>
      </c>
    </row>
    <row r="1018" spans="1:5" x14ac:dyDescent="0.2">
      <c r="A1018" s="5" t="s">
        <v>1105</v>
      </c>
      <c r="B1018" s="6" t="s">
        <v>71</v>
      </c>
      <c r="C1018" s="12" t="str">
        <f t="shared" si="30"/>
        <v>OCC1050101</v>
      </c>
      <c r="D1018" s="12" t="str">
        <f>VLOOKUP(C1018,occupations,2)</f>
        <v>Authors</v>
      </c>
      <c r="E1018" s="1" t="str">
        <f t="shared" si="31"/>
        <v>$occupation["Novelist and Critic"]=array("OCC1050101","Authors");</v>
      </c>
    </row>
    <row r="1019" spans="1:5" x14ac:dyDescent="0.2">
      <c r="A1019" s="5" t="s">
        <v>1106</v>
      </c>
      <c r="B1019" s="6" t="s">
        <v>71</v>
      </c>
      <c r="C1019" s="12" t="str">
        <f t="shared" si="30"/>
        <v>OCC1050101</v>
      </c>
      <c r="D1019" s="12" t="str">
        <f>VLOOKUP(C1019,occupations,2)</f>
        <v>Authors</v>
      </c>
      <c r="E1019" s="1" t="str">
        <f t="shared" si="31"/>
        <v>$occupation["Novelist and playwright"]=array("OCC1050101","Authors");</v>
      </c>
    </row>
    <row r="1020" spans="1:5" x14ac:dyDescent="0.2">
      <c r="A1020" s="5" t="s">
        <v>1107</v>
      </c>
      <c r="B1020" s="6" t="s">
        <v>71</v>
      </c>
      <c r="C1020" s="12" t="str">
        <f t="shared" si="30"/>
        <v>OCC1050101</v>
      </c>
      <c r="D1020" s="12" t="str">
        <f>VLOOKUP(C1020,occupations,2)</f>
        <v>Authors</v>
      </c>
      <c r="E1020" s="1" t="str">
        <f t="shared" si="31"/>
        <v>$occupation["Novelist and poet"]=array("OCC1050101","Authors");</v>
      </c>
    </row>
    <row r="1021" spans="1:5" x14ac:dyDescent="0.2">
      <c r="A1021" s="5" t="s">
        <v>1108</v>
      </c>
      <c r="B1021" s="6" t="s">
        <v>71</v>
      </c>
      <c r="C1021" s="12" t="str">
        <f t="shared" si="30"/>
        <v>OCC1050101</v>
      </c>
      <c r="D1021" s="12" t="str">
        <f>VLOOKUP(C1021,occupations,2)</f>
        <v>Authors</v>
      </c>
      <c r="E1021" s="1" t="str">
        <f t="shared" si="31"/>
        <v>$occupation["Novelist, poet &amp; lawyer"]=array("OCC1050101","Authors");</v>
      </c>
    </row>
    <row r="1022" spans="1:5" x14ac:dyDescent="0.2">
      <c r="A1022" s="5" t="s">
        <v>1109</v>
      </c>
      <c r="B1022" s="6" t="s">
        <v>71</v>
      </c>
      <c r="C1022" s="12" t="str">
        <f t="shared" si="30"/>
        <v>OCC1050101</v>
      </c>
      <c r="D1022" s="12" t="str">
        <f>VLOOKUP(C1022,occupations,2)</f>
        <v>Authors</v>
      </c>
      <c r="E1022" s="1" t="str">
        <f t="shared" si="31"/>
        <v>$occupation["Novelist, poet and lawyer"]=array("OCC1050101","Authors");</v>
      </c>
    </row>
    <row r="1023" spans="1:5" x14ac:dyDescent="0.2">
      <c r="A1023" s="5" t="s">
        <v>1110</v>
      </c>
      <c r="B1023" s="6" t="s">
        <v>71</v>
      </c>
      <c r="C1023" s="12" t="str">
        <f t="shared" si="30"/>
        <v>OCC1050101</v>
      </c>
      <c r="D1023" s="12" t="str">
        <f>VLOOKUP(C1023,occupations,2)</f>
        <v>Authors</v>
      </c>
      <c r="E1023" s="1" t="str">
        <f t="shared" si="31"/>
        <v>$occupation["Novelist, poet and lawyer."]=array("OCC1050101","Authors");</v>
      </c>
    </row>
    <row r="1024" spans="1:5" x14ac:dyDescent="0.2">
      <c r="A1024" s="5" t="s">
        <v>1111</v>
      </c>
      <c r="B1024" s="6" t="s">
        <v>71</v>
      </c>
      <c r="C1024" s="12" t="str">
        <f t="shared" si="30"/>
        <v>OCC1050101</v>
      </c>
      <c r="D1024" s="12" t="str">
        <f>VLOOKUP(C1024,occupations,2)</f>
        <v>Authors</v>
      </c>
      <c r="E1024" s="1" t="str">
        <f t="shared" si="31"/>
        <v>$occupation["Novelist, poet, lawyer."]=array("OCC1050101","Authors");</v>
      </c>
    </row>
    <row r="1025" spans="1:5" x14ac:dyDescent="0.2">
      <c r="A1025" s="5" t="s">
        <v>1112</v>
      </c>
      <c r="B1025" s="6" t="s">
        <v>1113</v>
      </c>
      <c r="C1025" s="12" t="str">
        <f t="shared" si="30"/>
        <v>OCC11010</v>
      </c>
      <c r="D1025" s="12" t="str">
        <f>VLOOKUP(C1025,occupations,2)</f>
        <v>Professional Nurses</v>
      </c>
      <c r="E1025" s="1" t="str">
        <f t="shared" si="31"/>
        <v>$occupation["Nurse"]=array("OCC11010","Professional Nurses");</v>
      </c>
    </row>
    <row r="1026" spans="1:5" x14ac:dyDescent="0.2">
      <c r="A1026" s="5" t="s">
        <v>1114</v>
      </c>
      <c r="B1026" s="6" t="s">
        <v>1113</v>
      </c>
      <c r="C1026" s="12" t="str">
        <f t="shared" si="30"/>
        <v>OCC11010</v>
      </c>
      <c r="D1026" s="12" t="str">
        <f>VLOOKUP(C1026,occupations,2)</f>
        <v>Professional Nurses</v>
      </c>
      <c r="E1026" s="1" t="str">
        <f t="shared" si="31"/>
        <v>$occupation["Nurse and administrator, Australian Red Cross"]=array("OCC11010","Professional Nurses");</v>
      </c>
    </row>
    <row r="1027" spans="1:5" x14ac:dyDescent="0.2">
      <c r="A1027" s="5" t="s">
        <v>1115</v>
      </c>
      <c r="B1027" s="6" t="s">
        <v>1113</v>
      </c>
      <c r="C1027" s="12" t="str">
        <f t="shared" ref="C1027:C1090" si="32">"OCC"&amp;B1027</f>
        <v>OCC11010</v>
      </c>
      <c r="D1027" s="12" t="str">
        <f>VLOOKUP(C1027,occupations,2)</f>
        <v>Professional Nurses</v>
      </c>
      <c r="E1027" s="1" t="str">
        <f t="shared" ref="E1027:E1090" si="33">"$occupation["""&amp;A1027&amp;"""]=array(""OCC"&amp;B1027&amp;""","""&amp;D1027&amp;""");"</f>
        <v>$occupation["Nurse and midwife"]=array("OCC11010","Professional Nurses");</v>
      </c>
    </row>
    <row r="1028" spans="1:5" x14ac:dyDescent="0.2">
      <c r="A1028" s="5" t="s">
        <v>1116</v>
      </c>
      <c r="B1028" s="6" t="s">
        <v>1113</v>
      </c>
      <c r="C1028" s="12" t="str">
        <f t="shared" si="32"/>
        <v>OCC11010</v>
      </c>
      <c r="D1028" s="12" t="str">
        <f>VLOOKUP(C1028,occupations,2)</f>
        <v>Professional Nurses</v>
      </c>
      <c r="E1028" s="1" t="str">
        <f t="shared" si="33"/>
        <v>$occupation["nurse and writer"]=array("OCC11010","Professional Nurses");</v>
      </c>
    </row>
    <row r="1029" spans="1:5" x14ac:dyDescent="0.2">
      <c r="A1029" s="5" t="s">
        <v>1117</v>
      </c>
      <c r="B1029" s="6" t="s">
        <v>1113</v>
      </c>
      <c r="C1029" s="12" t="str">
        <f t="shared" si="32"/>
        <v>OCC11010</v>
      </c>
      <c r="D1029" s="12" t="str">
        <f>VLOOKUP(C1029,occupations,2)</f>
        <v>Professional Nurses</v>
      </c>
      <c r="E1029" s="1" t="str">
        <f t="shared" si="33"/>
        <v>$occupation["Nursemaid"]=array("OCC11010","Professional Nurses");</v>
      </c>
    </row>
    <row r="1030" spans="1:5" x14ac:dyDescent="0.2">
      <c r="A1030" s="5" t="s">
        <v>1118</v>
      </c>
      <c r="B1030" s="6" t="s">
        <v>1119</v>
      </c>
      <c r="C1030" s="12" t="str">
        <f t="shared" si="32"/>
        <v>OCC304</v>
      </c>
      <c r="D1030" s="12" t="str">
        <f>VLOOKUP(C1030,occupations,2)</f>
        <v>Bookkeepers, Cashiers And Related Workers</v>
      </c>
      <c r="E1030" s="1" t="str">
        <f t="shared" si="33"/>
        <v>$occupation["office boy and bookkeeper"]=array("OCC304","Bookkeepers, Cashiers And Related Workers");</v>
      </c>
    </row>
    <row r="1031" spans="1:5" x14ac:dyDescent="0.2">
      <c r="A1031" s="5" t="s">
        <v>1120</v>
      </c>
      <c r="B1031" s="6" t="s">
        <v>1119</v>
      </c>
      <c r="C1031" s="12" t="str">
        <f t="shared" si="32"/>
        <v>OCC304</v>
      </c>
      <c r="D1031" s="12" t="str">
        <f>VLOOKUP(C1031,occupations,2)</f>
        <v>Bookkeepers, Cashiers And Related Workers</v>
      </c>
      <c r="E1031" s="1" t="str">
        <f t="shared" si="33"/>
        <v>$occupation["office boy, son of itinerant salesman, later a writer"]=array("OCC304","Bookkeepers, Cashiers And Related Workers");</v>
      </c>
    </row>
    <row r="1032" spans="1:5" x14ac:dyDescent="0.2">
      <c r="A1032" s="5" t="s">
        <v>1121</v>
      </c>
      <c r="B1032" s="6" t="s">
        <v>1119</v>
      </c>
      <c r="C1032" s="12" t="str">
        <f t="shared" si="32"/>
        <v>OCC304</v>
      </c>
      <c r="D1032" s="12" t="str">
        <f>VLOOKUP(C1032,occupations,2)</f>
        <v>Bookkeepers, Cashiers And Related Workers</v>
      </c>
      <c r="E1032" s="1" t="str">
        <f t="shared" si="33"/>
        <v>$occupation["Office worker"]=array("OCC304","Bookkeepers, Cashiers And Related Workers");</v>
      </c>
    </row>
    <row r="1033" spans="1:5" x14ac:dyDescent="0.2">
      <c r="A1033" s="5" t="s">
        <v>1122</v>
      </c>
      <c r="B1033" s="6" t="s">
        <v>1119</v>
      </c>
      <c r="C1033" s="12" t="str">
        <f t="shared" si="32"/>
        <v>OCC304</v>
      </c>
      <c r="D1033" s="12" t="str">
        <f>VLOOKUP(C1033,occupations,2)</f>
        <v>Bookkeepers, Cashiers And Related Workers</v>
      </c>
      <c r="E1033" s="1" t="str">
        <f t="shared" si="33"/>
        <v>$occupation["office worker, later film director"]=array("OCC304","Bookkeepers, Cashiers And Related Workers");</v>
      </c>
    </row>
    <row r="1034" spans="1:5" x14ac:dyDescent="0.2">
      <c r="A1034" s="5" t="s">
        <v>1123</v>
      </c>
      <c r="B1034" s="6" t="s">
        <v>24</v>
      </c>
      <c r="C1034" s="12" t="str">
        <f t="shared" si="32"/>
        <v>OCC5070101</v>
      </c>
      <c r="D1034" s="12" t="str">
        <f>VLOOKUP(C1034,occupations,2)</f>
        <v>Officer</v>
      </c>
      <c r="E1034" s="1" t="str">
        <f t="shared" si="33"/>
        <v>$occupation["Officer in Indian Army"]=array("OCC5070101","Officer");</v>
      </c>
    </row>
    <row r="1035" spans="1:5" x14ac:dyDescent="0.2">
      <c r="A1035" s="5" t="s">
        <v>1124</v>
      </c>
      <c r="B1035" s="6" t="s">
        <v>223</v>
      </c>
      <c r="C1035" s="12" t="str">
        <f t="shared" si="32"/>
        <v>OCC201</v>
      </c>
      <c r="D1035" s="12" t="str">
        <f>VLOOKUP(C1035,occupations,2)</f>
        <v>Legislative Officials And Government Administrators</v>
      </c>
      <c r="E1035" s="1" t="str">
        <f t="shared" si="33"/>
        <v>$occupation["Opposition MP"]=array("OCC201","Legislative Officials And Government Administrators");</v>
      </c>
    </row>
    <row r="1036" spans="1:5" x14ac:dyDescent="0.2">
      <c r="A1036" s="5" t="s">
        <v>1125</v>
      </c>
      <c r="B1036" s="6" t="s">
        <v>621</v>
      </c>
      <c r="C1036" s="12" t="str">
        <f t="shared" si="32"/>
        <v>OCC806</v>
      </c>
      <c r="D1036" s="12" t="str">
        <f>VLOOKUP(C1036,occupations,2)</f>
        <v>Owners, proprietors</v>
      </c>
      <c r="E1036" s="1" t="str">
        <f t="shared" si="33"/>
        <v>$occupation["owned and managed a large estate"]=array("OCC806","Owners, proprietors");</v>
      </c>
    </row>
    <row r="1037" spans="1:5" x14ac:dyDescent="0.2">
      <c r="A1037" s="5" t="s">
        <v>1126</v>
      </c>
      <c r="B1037" s="6" t="s">
        <v>621</v>
      </c>
      <c r="C1037" s="12" t="str">
        <f t="shared" si="32"/>
        <v>OCC806</v>
      </c>
      <c r="D1037" s="12" t="str">
        <f>VLOOKUP(C1037,occupations,2)</f>
        <v>Owners, proprietors</v>
      </c>
      <c r="E1037" s="1" t="str">
        <f t="shared" si="33"/>
        <v>$occupation["Owned and managed large estate"]=array("OCC806","Owners, proprietors");</v>
      </c>
    </row>
    <row r="1038" spans="1:5" x14ac:dyDescent="0.2">
      <c r="A1038" s="5" t="s">
        <v>1127</v>
      </c>
      <c r="B1038" s="6" t="s">
        <v>621</v>
      </c>
      <c r="C1038" s="12" t="str">
        <f t="shared" si="32"/>
        <v>OCC806</v>
      </c>
      <c r="D1038" s="12" t="str">
        <f>VLOOKUP(C1038,occupations,2)</f>
        <v>Owners, proprietors</v>
      </c>
      <c r="E1038" s="1" t="str">
        <f t="shared" si="33"/>
        <v>$occupation["owner of small estate in Co. Down, Irish Nationalist, in exile for treason"]=array("OCC806","Owners, proprietors");</v>
      </c>
    </row>
    <row r="1039" spans="1:5" x14ac:dyDescent="0.2">
      <c r="A1039" s="5" t="s">
        <v>1128</v>
      </c>
      <c r="B1039" s="6" t="s">
        <v>34</v>
      </c>
      <c r="C1039" s="12" t="str">
        <f t="shared" si="32"/>
        <v>OCC11402</v>
      </c>
      <c r="D1039" s="12" t="str">
        <f>VLOOKUP(C1039,occupations,2)</f>
        <v>Sculptors, Painters, Photographers And Related Creative Artists</v>
      </c>
      <c r="E1039" s="1" t="str">
        <f t="shared" si="33"/>
        <v>$occupation["Oxford academic"]=array("OCC11402","Sculptors, Painters, Photographers And Related Creative Artists");</v>
      </c>
    </row>
    <row r="1040" spans="1:5" x14ac:dyDescent="0.2">
      <c r="A1040" s="5" t="s">
        <v>1129</v>
      </c>
      <c r="B1040" s="6" t="s">
        <v>77</v>
      </c>
      <c r="C1040" s="12" t="str">
        <f t="shared" si="32"/>
        <v>OCC802</v>
      </c>
      <c r="D1040" s="12" t="str">
        <f>VLOOKUP(C1040,occupations,2)</f>
        <v>Students</v>
      </c>
      <c r="E1040" s="1" t="str">
        <f t="shared" si="33"/>
        <v>$occupation["Oxford graduate, language and (by now) archaeology student,"]=array("OCC802","Students");</v>
      </c>
    </row>
    <row r="1041" spans="1:5" x14ac:dyDescent="0.2">
      <c r="A1041" s="5" t="s">
        <v>1130</v>
      </c>
      <c r="B1041" s="6" t="s">
        <v>77</v>
      </c>
      <c r="C1041" s="12" t="str">
        <f t="shared" si="32"/>
        <v>OCC802</v>
      </c>
      <c r="D1041" s="12" t="str">
        <f>VLOOKUP(C1041,occupations,2)</f>
        <v>Students</v>
      </c>
      <c r="E1041" s="1" t="str">
        <f t="shared" si="33"/>
        <v>$occupation["Oxford graduate, language and (by now) student archaeologist, occupation as political advisor"]=array("OCC802","Students");</v>
      </c>
    </row>
    <row r="1042" spans="1:5" x14ac:dyDescent="0.2">
      <c r="A1042" s="5" t="s">
        <v>1130</v>
      </c>
      <c r="B1042" s="6" t="s">
        <v>77</v>
      </c>
      <c r="C1042" s="12" t="str">
        <f t="shared" si="32"/>
        <v>OCC802</v>
      </c>
      <c r="D1042" s="12" t="str">
        <f>VLOOKUP(C1042,occupations,2)</f>
        <v>Students</v>
      </c>
      <c r="E1042" s="1" t="str">
        <f t="shared" si="33"/>
        <v>$occupation["Oxford graduate, language and (by now) student archaeologist, occupation as political advisor"]=array("OCC802","Students");</v>
      </c>
    </row>
    <row r="1043" spans="1:5" x14ac:dyDescent="0.2">
      <c r="A1043" s="5" t="s">
        <v>1130</v>
      </c>
      <c r="B1043" s="6" t="s">
        <v>77</v>
      </c>
      <c r="C1043" s="12" t="str">
        <f t="shared" si="32"/>
        <v>OCC802</v>
      </c>
      <c r="D1043" s="12" t="str">
        <f>VLOOKUP(C1043,occupations,2)</f>
        <v>Students</v>
      </c>
      <c r="E1043" s="1" t="str">
        <f t="shared" si="33"/>
        <v>$occupation["Oxford graduate, language and (by now) student archaeologist, occupation as political advisor"]=array("OCC802","Students");</v>
      </c>
    </row>
    <row r="1044" spans="1:5" x14ac:dyDescent="0.2">
      <c r="A1044" s="5" t="s">
        <v>1130</v>
      </c>
      <c r="B1044" s="6" t="s">
        <v>77</v>
      </c>
      <c r="C1044" s="12" t="str">
        <f t="shared" si="32"/>
        <v>OCC802</v>
      </c>
      <c r="D1044" s="12" t="str">
        <f>VLOOKUP(C1044,occupations,2)</f>
        <v>Students</v>
      </c>
      <c r="E1044" s="1" t="str">
        <f t="shared" si="33"/>
        <v>$occupation["Oxford graduate, language and (by now) student archaeologist, occupation as political advisor"]=array("OCC802","Students");</v>
      </c>
    </row>
    <row r="1045" spans="1:5" x14ac:dyDescent="0.2">
      <c r="A1045" s="5" t="s">
        <v>1130</v>
      </c>
      <c r="B1045" s="6" t="s">
        <v>77</v>
      </c>
      <c r="C1045" s="12" t="str">
        <f t="shared" si="32"/>
        <v>OCC802</v>
      </c>
      <c r="D1045" s="12" t="str">
        <f>VLOOKUP(C1045,occupations,2)</f>
        <v>Students</v>
      </c>
      <c r="E1045" s="1" t="str">
        <f t="shared" si="33"/>
        <v>$occupation["Oxford graduate, language and (by now) student archaeologist, occupation as political advisor"]=array("OCC802","Students");</v>
      </c>
    </row>
    <row r="1046" spans="1:5" x14ac:dyDescent="0.2">
      <c r="A1046" s="5" t="s">
        <v>1130</v>
      </c>
      <c r="B1046" s="6" t="s">
        <v>77</v>
      </c>
      <c r="C1046" s="12" t="str">
        <f t="shared" si="32"/>
        <v>OCC802</v>
      </c>
      <c r="D1046" s="12" t="str">
        <f>VLOOKUP(C1046,occupations,2)</f>
        <v>Students</v>
      </c>
      <c r="E1046" s="1" t="str">
        <f t="shared" si="33"/>
        <v>$occupation["Oxford graduate, language and (by now) student archaeologist, occupation as political advisor"]=array("OCC802","Students");</v>
      </c>
    </row>
    <row r="1047" spans="1:5" x14ac:dyDescent="0.2">
      <c r="A1047" s="5" t="s">
        <v>1131</v>
      </c>
      <c r="B1047" s="6" t="s">
        <v>247</v>
      </c>
      <c r="C1047" s="12" t="str">
        <f t="shared" si="32"/>
        <v>OCC308</v>
      </c>
      <c r="D1047" s="12" t="str">
        <f>VLOOKUP(C1047,occupations,2)</f>
        <v>Telephone And Telegraph Operators</v>
      </c>
      <c r="E1047" s="1" t="str">
        <f t="shared" si="33"/>
        <v>$occupation["packer, became clerk"]=array("OCC308","Telephone And Telegraph Operators");</v>
      </c>
    </row>
    <row r="1048" spans="1:5" x14ac:dyDescent="0.2">
      <c r="A1048" s="5" t="s">
        <v>1132</v>
      </c>
      <c r="B1048" s="6" t="s">
        <v>769</v>
      </c>
      <c r="C1048" s="12" t="str">
        <f t="shared" si="32"/>
        <v>OCC723</v>
      </c>
      <c r="D1048" s="12" t="str">
        <f>VLOOKUP(C1048,occupations,2)</f>
        <v>Painters</v>
      </c>
      <c r="E1048" s="1" t="str">
        <f t="shared" si="33"/>
        <v>$occupation["Painter"]=array("OCC723","Painters");</v>
      </c>
    </row>
    <row r="1049" spans="1:5" x14ac:dyDescent="0.2">
      <c r="A1049" s="5" t="s">
        <v>1133</v>
      </c>
      <c r="B1049" s="6" t="s">
        <v>12</v>
      </c>
      <c r="C1049" s="12" t="str">
        <f t="shared" si="32"/>
        <v>OCC9</v>
      </c>
      <c r="D1049" s="12" t="str">
        <f>VLOOKUP(C1049,occupations,2)</f>
        <v>Unknown</v>
      </c>
      <c r="E1049" s="1" t="str">
        <f t="shared" si="33"/>
        <v>$occupation["painter's daughter"]=array("OCC9","Unknown");</v>
      </c>
    </row>
    <row r="1050" spans="1:5" x14ac:dyDescent="0.2">
      <c r="A1050" s="5" t="s">
        <v>1134</v>
      </c>
      <c r="B1050" s="6" t="s">
        <v>12</v>
      </c>
      <c r="C1050" s="12" t="str">
        <f t="shared" si="32"/>
        <v>OCC9</v>
      </c>
      <c r="D1050" s="12" t="str">
        <f>VLOOKUP(C1050,occupations,2)</f>
        <v>Unknown</v>
      </c>
      <c r="E1050" s="1" t="str">
        <f t="shared" si="33"/>
        <v>$occupation["painter's son"]=array("OCC9","Unknown");</v>
      </c>
    </row>
    <row r="1051" spans="1:5" x14ac:dyDescent="0.2">
      <c r="A1051" s="5" t="s">
        <v>1135</v>
      </c>
      <c r="B1051" s="6" t="s">
        <v>79</v>
      </c>
      <c r="C1051" s="12" t="str">
        <f t="shared" si="32"/>
        <v>OCC115</v>
      </c>
      <c r="D1051" s="12" t="str">
        <f>VLOOKUP(C1051,occupations,2)</f>
        <v>Teachers</v>
      </c>
      <c r="E1051" s="1" t="str">
        <f t="shared" si="33"/>
        <v>$occupation["parish priest of Hackness"]=array("OCC115","Teachers");</v>
      </c>
    </row>
    <row r="1052" spans="1:5" x14ac:dyDescent="0.2">
      <c r="A1052" s="5" t="s">
        <v>1136</v>
      </c>
      <c r="B1052" s="6" t="s">
        <v>79</v>
      </c>
      <c r="C1052" s="12" t="str">
        <f t="shared" si="32"/>
        <v>OCC115</v>
      </c>
      <c r="D1052" s="12" t="str">
        <f>VLOOKUP(C1052,occupations,2)</f>
        <v>Teachers</v>
      </c>
      <c r="E1052" s="1" t="str">
        <f t="shared" si="33"/>
        <v>$occupation["parson"]=array("OCC115","Teachers");</v>
      </c>
    </row>
    <row r="1053" spans="1:5" x14ac:dyDescent="0.2">
      <c r="A1053" s="5" t="s">
        <v>1137</v>
      </c>
      <c r="B1053" s="6" t="s">
        <v>79</v>
      </c>
      <c r="C1053" s="12" t="str">
        <f t="shared" si="32"/>
        <v>OCC115</v>
      </c>
      <c r="D1053" s="12" t="str">
        <f>VLOOKUP(C1053,occupations,2)</f>
        <v>Teachers</v>
      </c>
      <c r="E1053" s="1" t="str">
        <f t="shared" si="33"/>
        <v>$occupation["Parson, South Cave, Yorkshire"]=array("OCC115","Teachers");</v>
      </c>
    </row>
    <row r="1054" spans="1:5" x14ac:dyDescent="0.2">
      <c r="A1054" s="5" t="s">
        <v>1138</v>
      </c>
      <c r="B1054" s="6" t="s">
        <v>79</v>
      </c>
      <c r="C1054" s="12" t="str">
        <f t="shared" si="32"/>
        <v>OCC115</v>
      </c>
      <c r="D1054" s="12" t="str">
        <f>VLOOKUP(C1054,occupations,2)</f>
        <v>Teachers</v>
      </c>
      <c r="E1054" s="1" t="str">
        <f t="shared" si="33"/>
        <v>$occupation["parson/ rector"]=array("OCC115","Teachers");</v>
      </c>
    </row>
    <row r="1055" spans="1:5" x14ac:dyDescent="0.2">
      <c r="A1055" s="5" t="s">
        <v>1139</v>
      </c>
      <c r="B1055" s="6" t="s">
        <v>79</v>
      </c>
      <c r="C1055" s="12" t="str">
        <f t="shared" si="32"/>
        <v>OCC115</v>
      </c>
      <c r="D1055" s="12" t="str">
        <f>VLOOKUP(C1055,occupations,2)</f>
        <v>Teachers</v>
      </c>
      <c r="E1055" s="1" t="str">
        <f t="shared" si="33"/>
        <v>$occupation["Parson/Schoolmaster"]=array("OCC115","Teachers");</v>
      </c>
    </row>
    <row r="1056" spans="1:5" x14ac:dyDescent="0.2">
      <c r="A1056" s="5" t="s">
        <v>1140</v>
      </c>
      <c r="B1056" s="6" t="s">
        <v>200</v>
      </c>
      <c r="C1056" s="12" t="str">
        <f t="shared" si="32"/>
        <v>OCC508</v>
      </c>
      <c r="D1056" s="12" t="str">
        <f>VLOOKUP(C1056,occupations,2)</f>
        <v>Service Workers Not Elsewhere Classified</v>
      </c>
      <c r="E1056" s="1" t="str">
        <f t="shared" si="33"/>
        <v>$occupation["part-time secretary for her father, Thomas De Quincey"]=array("OCC508","Service Workers Not Elsewhere Classified");</v>
      </c>
    </row>
    <row r="1057" spans="1:5" x14ac:dyDescent="0.2">
      <c r="A1057" s="5" t="s">
        <v>1141</v>
      </c>
      <c r="B1057" s="6" t="s">
        <v>200</v>
      </c>
      <c r="C1057" s="12" t="str">
        <f t="shared" si="32"/>
        <v>OCC508</v>
      </c>
      <c r="D1057" s="12" t="str">
        <f>VLOOKUP(C1057,occupations,2)</f>
        <v>Service Workers Not Elsewhere Classified</v>
      </c>
      <c r="E1057" s="1" t="str">
        <f t="shared" si="33"/>
        <v>$occupation["part-time secretary for Thomas De Quincey"]=array("OCC508","Service Workers Not Elsewhere Classified");</v>
      </c>
    </row>
    <row r="1058" spans="1:5" x14ac:dyDescent="0.2">
      <c r="A1058" s="7" t="s">
        <v>1142</v>
      </c>
      <c r="B1058" s="10" t="s">
        <v>284</v>
      </c>
      <c r="C1058" s="12" t="str">
        <f t="shared" si="32"/>
        <v>OCC202</v>
      </c>
      <c r="D1058" s="12" t="str">
        <f>VLOOKUP(C1058,occupations,2)</f>
        <v>Managers</v>
      </c>
      <c r="E1058" s="1" t="str">
        <f t="shared" si="33"/>
        <v>$occupation["Partner in W.R.Smith &amp; Pterson Printers and Publishers"]=array("OCC202","Managers");</v>
      </c>
    </row>
    <row r="1059" spans="1:5" x14ac:dyDescent="0.2">
      <c r="A1059" s="5" t="s">
        <v>1143</v>
      </c>
      <c r="B1059" s="6" t="s">
        <v>18</v>
      </c>
      <c r="C1059" s="12" t="str">
        <f t="shared" si="32"/>
        <v>OCC602</v>
      </c>
      <c r="D1059" s="12" t="str">
        <f>VLOOKUP(C1059,occupations,2)</f>
        <v>Agricultural And Animal Husbandry Workers</v>
      </c>
      <c r="E1059" s="1" t="str">
        <f t="shared" si="33"/>
        <v>$occupation["Pastoralist"]=array("OCC602","Agricultural And Animal Husbandry Workers");</v>
      </c>
    </row>
    <row r="1060" spans="1:5" x14ac:dyDescent="0.2">
      <c r="A1060" s="5" t="s">
        <v>1144</v>
      </c>
      <c r="B1060" s="6" t="s">
        <v>18</v>
      </c>
      <c r="C1060" s="12" t="str">
        <f t="shared" si="32"/>
        <v>OCC602</v>
      </c>
      <c r="D1060" s="12" t="str">
        <f>VLOOKUP(C1060,occupations,2)</f>
        <v>Agricultural And Animal Husbandry Workers</v>
      </c>
      <c r="E1060" s="1" t="str">
        <f t="shared" si="33"/>
        <v>$occupation["pastoralist and chief engineer for harbours"]=array("OCC602","Agricultural And Animal Husbandry Workers");</v>
      </c>
    </row>
    <row r="1061" spans="1:5" x14ac:dyDescent="0.2">
      <c r="A1061" s="5" t="s">
        <v>1145</v>
      </c>
      <c r="B1061" s="6" t="s">
        <v>18</v>
      </c>
      <c r="C1061" s="12" t="str">
        <f t="shared" si="32"/>
        <v>OCC602</v>
      </c>
      <c r="D1061" s="12" t="str">
        <f>VLOOKUP(C1061,occupations,2)</f>
        <v>Agricultural And Animal Husbandry Workers</v>
      </c>
      <c r="E1061" s="1" t="str">
        <f t="shared" si="33"/>
        <v>$occupation["Pastoralist and politician"]=array("OCC602","Agricultural And Animal Husbandry Workers");</v>
      </c>
    </row>
    <row r="1062" spans="1:5" x14ac:dyDescent="0.2">
      <c r="A1062" s="5" t="s">
        <v>1146</v>
      </c>
      <c r="B1062" s="6" t="s">
        <v>1147</v>
      </c>
      <c r="C1062" s="12" t="str">
        <f t="shared" si="32"/>
        <v>OCC501</v>
      </c>
      <c r="D1062" s="12" t="str">
        <f>VLOOKUP(C1062,occupations,2)</f>
        <v>Working Proprietors (Catering, Lodging And Leisure Services)</v>
      </c>
      <c r="E1062" s="1" t="str">
        <f t="shared" si="33"/>
        <v>$occupation["Pawnbroker"]=array("OCC501","Working Proprietors (Catering, Lodging And Leisure Services)");</v>
      </c>
    </row>
    <row r="1063" spans="1:5" x14ac:dyDescent="0.2">
      <c r="A1063" s="5" t="s">
        <v>1148</v>
      </c>
      <c r="B1063" s="6" t="s">
        <v>3</v>
      </c>
      <c r="C1063" s="12" t="str">
        <f t="shared" si="32"/>
        <v>OCC302</v>
      </c>
      <c r="D1063" s="12" t="str">
        <f>VLOOKUP(C1063,occupations,2)</f>
        <v>Government Executive Officials</v>
      </c>
      <c r="E1063" s="1" t="str">
        <f t="shared" si="33"/>
        <v>$occupation["paymaster to the Navy Treasurer"]=array("OCC302","Government Executive Officials");</v>
      </c>
    </row>
    <row r="1064" spans="1:5" x14ac:dyDescent="0.2">
      <c r="A1064" s="5" t="s">
        <v>1149</v>
      </c>
      <c r="B1064" s="6" t="s">
        <v>1150</v>
      </c>
      <c r="C1064" s="12" t="str">
        <f t="shared" si="32"/>
        <v>OCC724</v>
      </c>
      <c r="D1064" s="12" t="str">
        <f>VLOOKUP(C1064,occupations,2)</f>
        <v>Production And Related Workers Not Elsewhere Classified</v>
      </c>
      <c r="E1064" s="1" t="str">
        <f t="shared" si="33"/>
        <v>$occupation["penny mouse-trap maker"]=array("OCC724","Production And Related Workers Not Elsewhere Classified");</v>
      </c>
    </row>
    <row r="1065" spans="1:5" x14ac:dyDescent="0.2">
      <c r="A1065" s="5" t="s">
        <v>1151</v>
      </c>
      <c r="B1065" s="6" t="s">
        <v>1150</v>
      </c>
      <c r="C1065" s="12" t="str">
        <f t="shared" si="32"/>
        <v>OCC724</v>
      </c>
      <c r="D1065" s="12" t="str">
        <f>VLOOKUP(C1065,occupations,2)</f>
        <v>Production And Related Workers Not Elsewhere Classified</v>
      </c>
      <c r="E1065" s="1" t="str">
        <f t="shared" si="33"/>
        <v>$occupation["perhaps journeyman packer"]=array("OCC724","Production And Related Workers Not Elsewhere Classified");</v>
      </c>
    </row>
    <row r="1066" spans="1:5" x14ac:dyDescent="0.2">
      <c r="A1066" s="5" t="s">
        <v>1152</v>
      </c>
      <c r="B1066" s="6" t="s">
        <v>79</v>
      </c>
      <c r="C1066" s="12" t="str">
        <f t="shared" si="32"/>
        <v>OCC115</v>
      </c>
      <c r="D1066" s="12" t="str">
        <f>VLOOKUP(C1066,occupations,2)</f>
        <v>Teachers</v>
      </c>
      <c r="E1066" s="1" t="str">
        <f t="shared" si="33"/>
        <v>$occupation["Perpetual curate of St Michael and All Angels Church, Haworth"]=array("OCC115","Teachers");</v>
      </c>
    </row>
    <row r="1067" spans="1:5" x14ac:dyDescent="0.2">
      <c r="A1067" s="5" t="s">
        <v>1153</v>
      </c>
      <c r="B1067" s="6" t="s">
        <v>79</v>
      </c>
      <c r="C1067" s="12" t="str">
        <f t="shared" si="32"/>
        <v>OCC115</v>
      </c>
      <c r="D1067" s="12" t="str">
        <f>VLOOKUP(C1067,occupations,2)</f>
        <v>Teachers</v>
      </c>
      <c r="E1067" s="1" t="str">
        <f t="shared" si="33"/>
        <v>$occupation["Perpetual curate, Haworth"]=array("OCC115","Teachers");</v>
      </c>
    </row>
    <row r="1068" spans="1:5" x14ac:dyDescent="0.2">
      <c r="A1068" s="5" t="s">
        <v>1154</v>
      </c>
      <c r="B1068" s="6" t="s">
        <v>1150</v>
      </c>
      <c r="C1068" s="12" t="str">
        <f t="shared" si="32"/>
        <v>OCC724</v>
      </c>
      <c r="D1068" s="12" t="str">
        <f>VLOOKUP(C1068,occupations,2)</f>
        <v>Production And Related Workers Not Elsewhere Classified</v>
      </c>
      <c r="E1068" s="1" t="str">
        <f t="shared" si="33"/>
        <v>$occupation["pewterer"]=array("OCC724","Production And Related Workers Not Elsewhere Classified");</v>
      </c>
    </row>
    <row r="1069" spans="1:5" x14ac:dyDescent="0.2">
      <c r="A1069" s="5" t="s">
        <v>1155</v>
      </c>
      <c r="B1069" s="6" t="s">
        <v>123</v>
      </c>
      <c r="C1069" s="12" t="str">
        <f t="shared" si="32"/>
        <v>OCC11401</v>
      </c>
      <c r="D1069" s="12" t="str">
        <f>VLOOKUP(C1069,occupations,2)</f>
        <v>Sculptors, Painters, Photographers And Related Creative Artists</v>
      </c>
      <c r="E1069" s="1" t="str">
        <f t="shared" si="33"/>
        <v>$occupation["Philosopher"]=array("OCC11401","Sculptors, Painters, Photographers And Related Creative Artists");</v>
      </c>
    </row>
    <row r="1070" spans="1:5" x14ac:dyDescent="0.2">
      <c r="A1070" s="5" t="s">
        <v>1156</v>
      </c>
      <c r="B1070" s="6" t="s">
        <v>16</v>
      </c>
      <c r="C1070" s="12" t="str">
        <f t="shared" si="32"/>
        <v>OCC11001</v>
      </c>
      <c r="D1070" s="12" t="str">
        <f>VLOOKUP(C1070,occupations,2)</f>
        <v>Medical Doctors</v>
      </c>
      <c r="E1070" s="1" t="str">
        <f t="shared" si="33"/>
        <v>$occupation["physician"]=array("OCC11001","Medical Doctors");</v>
      </c>
    </row>
    <row r="1071" spans="1:5" x14ac:dyDescent="0.2">
      <c r="A1071" s="5" t="s">
        <v>1157</v>
      </c>
      <c r="B1071" s="6" t="s">
        <v>16</v>
      </c>
      <c r="C1071" s="12" t="str">
        <f t="shared" si="32"/>
        <v>OCC11001</v>
      </c>
      <c r="D1071" s="12" t="str">
        <f>VLOOKUP(C1071,occupations,2)</f>
        <v>Medical Doctors</v>
      </c>
      <c r="E1071" s="1" t="str">
        <f t="shared" si="33"/>
        <v>$occupation["Physician / writer"]=array("OCC11001","Medical Doctors");</v>
      </c>
    </row>
    <row r="1072" spans="1:5" x14ac:dyDescent="0.2">
      <c r="A1072" s="5" t="s">
        <v>1158</v>
      </c>
      <c r="B1072" s="6" t="s">
        <v>16</v>
      </c>
      <c r="C1072" s="12" t="str">
        <f t="shared" si="32"/>
        <v>OCC11001</v>
      </c>
      <c r="D1072" s="12" t="str">
        <f>VLOOKUP(C1072,occupations,2)</f>
        <v>Medical Doctors</v>
      </c>
      <c r="E1072" s="1" t="str">
        <f t="shared" si="33"/>
        <v>$occupation["Physician and author"]=array("OCC11001","Medical Doctors");</v>
      </c>
    </row>
    <row r="1073" spans="1:5" x14ac:dyDescent="0.2">
      <c r="A1073" s="5" t="s">
        <v>1159</v>
      </c>
      <c r="B1073" s="6" t="s">
        <v>16</v>
      </c>
      <c r="C1073" s="12" t="str">
        <f t="shared" si="32"/>
        <v>OCC11001</v>
      </c>
      <c r="D1073" s="12" t="str">
        <f>VLOOKUP(C1073,occupations,2)</f>
        <v>Medical Doctors</v>
      </c>
      <c r="E1073" s="1" t="str">
        <f t="shared" si="33"/>
        <v>$occupation["Physician and hydropathist"]=array("OCC11001","Medical Doctors");</v>
      </c>
    </row>
    <row r="1074" spans="1:5" x14ac:dyDescent="0.2">
      <c r="A1074" s="5" t="s">
        <v>1160</v>
      </c>
      <c r="B1074" s="6" t="s">
        <v>16</v>
      </c>
      <c r="C1074" s="12" t="str">
        <f t="shared" si="32"/>
        <v>OCC11001</v>
      </c>
      <c r="D1074" s="12" t="str">
        <f>VLOOKUP(C1074,occupations,2)</f>
        <v>Medical Doctors</v>
      </c>
      <c r="E1074" s="1" t="str">
        <f t="shared" si="33"/>
        <v>$occupation["Physician and member, Royal Army Medical Corps"]=array("OCC11001","Medical Doctors");</v>
      </c>
    </row>
    <row r="1075" spans="1:5" x14ac:dyDescent="0.2">
      <c r="A1075" s="5" t="s">
        <v>1161</v>
      </c>
      <c r="B1075" s="6" t="s">
        <v>16</v>
      </c>
      <c r="C1075" s="12" t="str">
        <f t="shared" si="32"/>
        <v>OCC11001</v>
      </c>
      <c r="D1075" s="12" t="str">
        <f>VLOOKUP(C1075,occupations,2)</f>
        <v>Medical Doctors</v>
      </c>
      <c r="E1075" s="1" t="str">
        <f t="shared" si="33"/>
        <v>$occupation["Physician/Writer"]=array("OCC11001","Medical Doctors");</v>
      </c>
    </row>
    <row r="1076" spans="1:5" x14ac:dyDescent="0.2">
      <c r="A1076" s="5" t="s">
        <v>1162</v>
      </c>
      <c r="B1076" s="6" t="s">
        <v>345</v>
      </c>
      <c r="C1076" s="12" t="str">
        <f t="shared" si="32"/>
        <v>OCC701</v>
      </c>
      <c r="D1076" s="12" t="str">
        <f>VLOOKUP(C1076,occupations,2)</f>
        <v>Miners, Quarrymen, Well-Drillers And Related Workers</v>
      </c>
      <c r="E1076" s="1" t="str">
        <f t="shared" si="33"/>
        <v>$occupation["Pitman"]=array("OCC701","Miners, Quarrymen, Well-Drillers And Related Workers");</v>
      </c>
    </row>
    <row r="1077" spans="1:5" x14ac:dyDescent="0.2">
      <c r="A1077" s="5" t="s">
        <v>1163</v>
      </c>
      <c r="B1077" s="6" t="s">
        <v>345</v>
      </c>
      <c r="C1077" s="12" t="str">
        <f t="shared" si="32"/>
        <v>OCC701</v>
      </c>
      <c r="D1077" s="12" t="str">
        <f>VLOOKUP(C1077,occupations,2)</f>
        <v>Miners, Quarrymen, Well-Drillers And Related Workers</v>
      </c>
      <c r="E1077" s="1" t="str">
        <f t="shared" si="33"/>
        <v>$occupation["pitman in coal mine"]=array("OCC701","Miners, Quarrymen, Well-Drillers And Related Workers");</v>
      </c>
    </row>
    <row r="1078" spans="1:5" x14ac:dyDescent="0.2">
      <c r="A1078" s="5" t="s">
        <v>1164</v>
      </c>
      <c r="B1078" s="6" t="s">
        <v>345</v>
      </c>
      <c r="C1078" s="12" t="str">
        <f t="shared" si="32"/>
        <v>OCC701</v>
      </c>
      <c r="D1078" s="12" t="str">
        <f>VLOOKUP(C1078,occupations,2)</f>
        <v>Miners, Quarrymen, Well-Drillers And Related Workers</v>
      </c>
      <c r="E1078" s="1" t="str">
        <f t="shared" si="33"/>
        <v>$occupation["Pitman, later MP"]=array("OCC701","Miners, Quarrymen, Well-Drillers And Related Workers");</v>
      </c>
    </row>
    <row r="1079" spans="1:5" x14ac:dyDescent="0.2">
      <c r="A1079" s="5" t="s">
        <v>1165</v>
      </c>
      <c r="B1079" s="6" t="s">
        <v>345</v>
      </c>
      <c r="C1079" s="12" t="str">
        <f t="shared" si="32"/>
        <v>OCC701</v>
      </c>
      <c r="D1079" s="12" t="str">
        <f>VLOOKUP(C1079,occupations,2)</f>
        <v>Miners, Quarrymen, Well-Drillers And Related Workers</v>
      </c>
      <c r="E1079" s="1" t="str">
        <f t="shared" si="33"/>
        <v>$occupation["Pitmas, later MP"]=array("OCC701","Miners, Quarrymen, Well-Drillers And Related Workers");</v>
      </c>
    </row>
    <row r="1080" spans="1:5" x14ac:dyDescent="0.2">
      <c r="A1080" s="5" t="s">
        <v>1166</v>
      </c>
      <c r="B1080" s="6" t="s">
        <v>71</v>
      </c>
      <c r="C1080" s="12" t="str">
        <f t="shared" si="32"/>
        <v>OCC1050101</v>
      </c>
      <c r="D1080" s="12" t="str">
        <f>VLOOKUP(C1080,occupations,2)</f>
        <v>Authors</v>
      </c>
      <c r="E1080" s="1" t="str">
        <f t="shared" si="33"/>
        <v>$occupation["Playwright"]=array("OCC1050101","Authors");</v>
      </c>
    </row>
    <row r="1081" spans="1:5" x14ac:dyDescent="0.2">
      <c r="A1081" s="5" t="s">
        <v>1167</v>
      </c>
      <c r="B1081" s="6" t="s">
        <v>18</v>
      </c>
      <c r="C1081" s="12" t="str">
        <f t="shared" si="32"/>
        <v>OCC602</v>
      </c>
      <c r="D1081" s="12" t="str">
        <f>VLOOKUP(C1081,occupations,2)</f>
        <v>Agricultural And Animal Husbandry Workers</v>
      </c>
      <c r="E1081" s="1" t="str">
        <f t="shared" si="33"/>
        <v>$occupation["ploughboy - later Labour MP"]=array("OCC602","Agricultural And Animal Husbandry Workers");</v>
      </c>
    </row>
    <row r="1082" spans="1:5" x14ac:dyDescent="0.2">
      <c r="A1082" s="5" t="s">
        <v>1168</v>
      </c>
      <c r="B1082" s="6" t="s">
        <v>18</v>
      </c>
      <c r="C1082" s="12" t="str">
        <f t="shared" si="32"/>
        <v>OCC602</v>
      </c>
      <c r="D1082" s="12" t="str">
        <f>VLOOKUP(C1082,occupations,2)</f>
        <v>Agricultural And Animal Husbandry Workers</v>
      </c>
      <c r="E1082" s="1" t="str">
        <f t="shared" si="33"/>
        <v>$occupation["ploughman"]=array("OCC602","Agricultural And Animal Husbandry Workers");</v>
      </c>
    </row>
    <row r="1083" spans="1:5" x14ac:dyDescent="0.2">
      <c r="A1083" s="5" t="s">
        <v>1169</v>
      </c>
      <c r="B1083" s="6" t="s">
        <v>71</v>
      </c>
      <c r="C1083" s="12" t="str">
        <f t="shared" si="32"/>
        <v>OCC1050101</v>
      </c>
      <c r="D1083" s="12" t="str">
        <f>VLOOKUP(C1083,occupations,2)</f>
        <v>Authors</v>
      </c>
      <c r="E1083" s="1" t="str">
        <f t="shared" si="33"/>
        <v>$occupation["Poet"]=array("OCC1050101","Authors");</v>
      </c>
    </row>
    <row r="1084" spans="1:5" x14ac:dyDescent="0.2">
      <c r="A1084" s="5" t="s">
        <v>1170</v>
      </c>
      <c r="B1084" s="6" t="s">
        <v>71</v>
      </c>
      <c r="C1084" s="12" t="str">
        <f t="shared" si="32"/>
        <v>OCC1050101</v>
      </c>
      <c r="D1084" s="12" t="str">
        <f>VLOOKUP(C1084,occupations,2)</f>
        <v>Authors</v>
      </c>
      <c r="E1084" s="1" t="str">
        <f t="shared" si="33"/>
        <v>$occupation["Poet / author"]=array("OCC1050101","Authors");</v>
      </c>
    </row>
    <row r="1085" spans="1:5" x14ac:dyDescent="0.2">
      <c r="A1085" s="5" t="s">
        <v>1171</v>
      </c>
      <c r="B1085" s="6" t="s">
        <v>71</v>
      </c>
      <c r="C1085" s="12" t="str">
        <f t="shared" si="32"/>
        <v>OCC1050101</v>
      </c>
      <c r="D1085" s="12" t="str">
        <f>VLOOKUP(C1085,occupations,2)</f>
        <v>Authors</v>
      </c>
      <c r="E1085" s="1" t="str">
        <f t="shared" si="33"/>
        <v>$occupation["Poet and critic"]=array("OCC1050101","Authors");</v>
      </c>
    </row>
    <row r="1086" spans="1:5" x14ac:dyDescent="0.2">
      <c r="A1086" s="5" t="s">
        <v>1172</v>
      </c>
      <c r="B1086" s="6" t="s">
        <v>71</v>
      </c>
      <c r="C1086" s="12" t="str">
        <f t="shared" si="32"/>
        <v>OCC1050101</v>
      </c>
      <c r="D1086" s="12" t="str">
        <f>VLOOKUP(C1086,occupations,2)</f>
        <v>Authors</v>
      </c>
      <c r="E1086" s="1" t="str">
        <f t="shared" si="33"/>
        <v>$occupation["Poet and novelist"]=array("OCC1050101","Authors");</v>
      </c>
    </row>
    <row r="1087" spans="1:5" x14ac:dyDescent="0.2">
      <c r="A1087" s="5" t="s">
        <v>1173</v>
      </c>
      <c r="B1087" s="6" t="s">
        <v>71</v>
      </c>
      <c r="C1087" s="12" t="str">
        <f t="shared" si="32"/>
        <v>OCC1050101</v>
      </c>
      <c r="D1087" s="12" t="str">
        <f>VLOOKUP(C1087,occupations,2)</f>
        <v>Authors</v>
      </c>
      <c r="E1087" s="1" t="str">
        <f t="shared" si="33"/>
        <v>$occupation["Poet and translator"]=array("OCC1050101","Authors");</v>
      </c>
    </row>
    <row r="1088" spans="1:5" x14ac:dyDescent="0.2">
      <c r="A1088" s="5" t="s">
        <v>1174</v>
      </c>
      <c r="B1088" s="6" t="s">
        <v>71</v>
      </c>
      <c r="C1088" s="12" t="str">
        <f t="shared" si="32"/>
        <v>OCC1050101</v>
      </c>
      <c r="D1088" s="12" t="str">
        <f>VLOOKUP(C1088,occupations,2)</f>
        <v>Authors</v>
      </c>
      <c r="E1088" s="1" t="str">
        <f t="shared" si="33"/>
        <v>$occupation["poet, critic, philosopher"]=array("OCC1050101","Authors");</v>
      </c>
    </row>
    <row r="1089" spans="1:5" x14ac:dyDescent="0.2">
      <c r="A1089" s="7" t="s">
        <v>1175</v>
      </c>
      <c r="B1089" s="10" t="s">
        <v>71</v>
      </c>
      <c r="C1089" s="12" t="str">
        <f t="shared" si="32"/>
        <v>OCC1050101</v>
      </c>
      <c r="D1089" s="12" t="str">
        <f>VLOOKUP(C1089,occupations,2)</f>
        <v>Authors</v>
      </c>
      <c r="E1089" s="1" t="str">
        <f t="shared" si="33"/>
        <v>$occupation["Poet, journalist and public servant"]=array("OCC1050101","Authors");</v>
      </c>
    </row>
    <row r="1090" spans="1:5" x14ac:dyDescent="0.2">
      <c r="A1090" s="7" t="s">
        <v>1176</v>
      </c>
      <c r="B1090" s="10" t="s">
        <v>71</v>
      </c>
      <c r="C1090" s="12" t="str">
        <f t="shared" si="32"/>
        <v>OCC1050101</v>
      </c>
      <c r="D1090" s="12" t="str">
        <f>VLOOKUP(C1090,occupations,2)</f>
        <v>Authors</v>
      </c>
      <c r="E1090" s="1" t="str">
        <f t="shared" si="33"/>
        <v>$occupation["Poet, journalist, wife of orchardist"]=array("OCC1050101","Authors");</v>
      </c>
    </row>
    <row r="1091" spans="1:5" x14ac:dyDescent="0.2">
      <c r="A1091" s="5" t="s">
        <v>1177</v>
      </c>
      <c r="B1091" s="6" t="s">
        <v>71</v>
      </c>
      <c r="C1091" s="12" t="str">
        <f t="shared" ref="C1091:C1154" si="34">"OCC"&amp;B1091</f>
        <v>OCC1050101</v>
      </c>
      <c r="D1091" s="12" t="str">
        <f>VLOOKUP(C1091,occupations,2)</f>
        <v>Authors</v>
      </c>
      <c r="E1091" s="1" t="str">
        <f t="shared" ref="E1091:E1154" si="35">"$occupation["""&amp;A1091&amp;"""]=array(""OCC"&amp;B1091&amp;""","""&amp;D1091&amp;""");"</f>
        <v>$occupation["poet, writer, and cultural activist"]=array("OCC1050101","Authors");</v>
      </c>
    </row>
    <row r="1092" spans="1:5" x14ac:dyDescent="0.2">
      <c r="A1092" s="5" t="s">
        <v>1178</v>
      </c>
      <c r="B1092" s="6" t="s">
        <v>71</v>
      </c>
      <c r="C1092" s="12" t="str">
        <f t="shared" si="34"/>
        <v>OCC1050101</v>
      </c>
      <c r="D1092" s="12" t="str">
        <f>VLOOKUP(C1092,occupations,2)</f>
        <v>Authors</v>
      </c>
      <c r="E1092" s="1" t="str">
        <f t="shared" si="35"/>
        <v>$occupation["Poet's family"]=array("OCC1050101","Authors");</v>
      </c>
    </row>
    <row r="1093" spans="1:5" x14ac:dyDescent="0.2">
      <c r="A1093" s="5" t="s">
        <v>1179</v>
      </c>
      <c r="B1093" s="6" t="s">
        <v>71</v>
      </c>
      <c r="C1093" s="12" t="str">
        <f t="shared" si="34"/>
        <v>OCC1050101</v>
      </c>
      <c r="D1093" s="12" t="str">
        <f>VLOOKUP(C1093,occupations,2)</f>
        <v>Authors</v>
      </c>
      <c r="E1093" s="1" t="str">
        <f t="shared" si="35"/>
        <v>$occupation["poet/ natural history author"]=array("OCC1050101","Authors");</v>
      </c>
    </row>
    <row r="1094" spans="1:5" x14ac:dyDescent="0.2">
      <c r="A1094" s="5" t="s">
        <v>1180</v>
      </c>
      <c r="B1094" s="6" t="s">
        <v>71</v>
      </c>
      <c r="C1094" s="12" t="str">
        <f t="shared" si="34"/>
        <v>OCC1050101</v>
      </c>
      <c r="D1094" s="12" t="str">
        <f>VLOOKUP(C1094,occupations,2)</f>
        <v>Authors</v>
      </c>
      <c r="E1094" s="1" t="str">
        <f t="shared" si="35"/>
        <v>$occupation["poet/natural history author"]=array("OCC1050101","Authors");</v>
      </c>
    </row>
    <row r="1095" spans="1:5" x14ac:dyDescent="0.2">
      <c r="A1095" s="5" t="s">
        <v>1181</v>
      </c>
      <c r="B1095" s="6" t="s">
        <v>312</v>
      </c>
      <c r="C1095" s="12" t="str">
        <f t="shared" si="34"/>
        <v>OCC507</v>
      </c>
      <c r="D1095" s="12" t="str">
        <f>VLOOKUP(C1095,occupations,2)</f>
        <v>Protective Service Workers</v>
      </c>
      <c r="E1095" s="1" t="str">
        <f t="shared" si="35"/>
        <v>$occupation["Police magistrate / naturalist"]=array("OCC507","Protective Service Workers");</v>
      </c>
    </row>
    <row r="1096" spans="1:5" x14ac:dyDescent="0.2">
      <c r="A1096" s="5" t="s">
        <v>1182</v>
      </c>
      <c r="B1096" s="6" t="s">
        <v>312</v>
      </c>
      <c r="C1096" s="12" t="str">
        <f t="shared" si="34"/>
        <v>OCC507</v>
      </c>
      <c r="D1096" s="12" t="str">
        <f>VLOOKUP(C1096,occupations,2)</f>
        <v>Protective Service Workers</v>
      </c>
      <c r="E1096" s="1" t="str">
        <f t="shared" si="35"/>
        <v>$occupation["policeman"]=array("OCC507","Protective Service Workers");</v>
      </c>
    </row>
    <row r="1097" spans="1:5" x14ac:dyDescent="0.2">
      <c r="A1097" s="7" t="s">
        <v>1183</v>
      </c>
      <c r="B1097" s="10" t="s">
        <v>1184</v>
      </c>
      <c r="C1097" s="12" t="str">
        <f t="shared" si="34"/>
        <v>OCC1120106</v>
      </c>
      <c r="D1097" s="12" t="str">
        <f>VLOOKUP(C1097,occupations,2)</f>
        <v>Political Scientist</v>
      </c>
      <c r="E1097" s="1" t="str">
        <f t="shared" si="35"/>
        <v>$occupation["political philosopher"]=array("OCC1120106","Political Scientist");</v>
      </c>
    </row>
    <row r="1098" spans="1:5" x14ac:dyDescent="0.2">
      <c r="A1098" s="7" t="s">
        <v>1185</v>
      </c>
      <c r="B1098" s="10" t="s">
        <v>1184</v>
      </c>
      <c r="C1098" s="12" t="str">
        <f t="shared" si="34"/>
        <v>OCC1120106</v>
      </c>
      <c r="D1098" s="12" t="str">
        <f>VLOOKUP(C1098,occupations,2)</f>
        <v>Political Scientist</v>
      </c>
      <c r="E1098" s="1" t="str">
        <f t="shared" si="35"/>
        <v>$occupation["political philospher"]=array("OCC1120106","Political Scientist");</v>
      </c>
    </row>
    <row r="1099" spans="1:5" x14ac:dyDescent="0.2">
      <c r="A1099" s="7" t="s">
        <v>1186</v>
      </c>
      <c r="B1099" s="10" t="s">
        <v>12</v>
      </c>
      <c r="C1099" s="12" t="str">
        <f t="shared" si="34"/>
        <v>OCC9</v>
      </c>
      <c r="D1099" s="12" t="str">
        <f>VLOOKUP(C1099,occupations,2)</f>
        <v>Unknown</v>
      </c>
      <c r="E1099" s="1" t="str">
        <f t="shared" si="35"/>
        <v>$occupation["politician"]=array("OCC9","Unknown");</v>
      </c>
    </row>
    <row r="1100" spans="1:5" x14ac:dyDescent="0.2">
      <c r="A1100" s="7" t="s">
        <v>1187</v>
      </c>
      <c r="B1100" s="10" t="s">
        <v>223</v>
      </c>
      <c r="C1100" s="12" t="str">
        <f t="shared" si="34"/>
        <v>OCC201</v>
      </c>
      <c r="D1100" s="12" t="str">
        <f>VLOOKUP(C1100,occupations,2)</f>
        <v>Legislative Officials And Government Administrators</v>
      </c>
      <c r="E1100" s="1" t="str">
        <f t="shared" si="35"/>
        <v>$occupation["Politician (Speaker of the House of Commons)"]=array("OCC201","Legislative Officials And Government Administrators");</v>
      </c>
    </row>
    <row r="1101" spans="1:5" x14ac:dyDescent="0.2">
      <c r="A1101" s="7" t="s">
        <v>1188</v>
      </c>
      <c r="B1101" s="10" t="s">
        <v>71</v>
      </c>
      <c r="C1101" s="12" t="str">
        <f t="shared" si="34"/>
        <v>OCC1050101</v>
      </c>
      <c r="D1101" s="12" t="str">
        <f>VLOOKUP(C1101,occupations,2)</f>
        <v>Authors</v>
      </c>
      <c r="E1101" s="1" t="str">
        <f t="shared" si="35"/>
        <v>$occupation["Politician / Writer"]=array("OCC1050101","Authors");</v>
      </c>
    </row>
    <row r="1102" spans="1:5" x14ac:dyDescent="0.2">
      <c r="A1102" s="7" t="s">
        <v>1189</v>
      </c>
      <c r="B1102" s="10" t="s">
        <v>275</v>
      </c>
      <c r="C1102" s="12" t="str">
        <f t="shared" si="34"/>
        <v>OCC725</v>
      </c>
      <c r="D1102" s="12" t="str">
        <f>VLOOKUP(C1102,occupations,2)</f>
        <v>Bricklayers, Carpenters And Other Construction Workers</v>
      </c>
      <c r="E1102" s="1" t="str">
        <f t="shared" si="35"/>
        <v>$occupation["Politician and carpenter"]=array("OCC725","Bricklayers, Carpenters And Other Construction Workers");</v>
      </c>
    </row>
    <row r="1103" spans="1:5" x14ac:dyDescent="0.2">
      <c r="A1103" s="7" t="s">
        <v>1190</v>
      </c>
      <c r="B1103" s="10" t="s">
        <v>12</v>
      </c>
      <c r="C1103" s="12" t="str">
        <f t="shared" si="34"/>
        <v>OCC9</v>
      </c>
      <c r="D1103" s="12" t="str">
        <f>VLOOKUP(C1103,occupations,2)</f>
        <v>Unknown</v>
      </c>
      <c r="E1103" s="1" t="str">
        <f t="shared" si="35"/>
        <v>$occupation["Politician and family"]=array("OCC9","Unknown");</v>
      </c>
    </row>
    <row r="1104" spans="1:5" x14ac:dyDescent="0.2">
      <c r="A1104" s="7" t="s">
        <v>1191</v>
      </c>
      <c r="B1104" s="10" t="s">
        <v>223</v>
      </c>
      <c r="C1104" s="12" t="str">
        <f t="shared" si="34"/>
        <v>OCC201</v>
      </c>
      <c r="D1104" s="12" t="str">
        <f>VLOOKUP(C1104,occupations,2)</f>
        <v>Legislative Officials And Government Administrators</v>
      </c>
      <c r="E1104" s="1" t="str">
        <f t="shared" si="35"/>
        <v>$occupation["politician and governor-general of British India"]=array("OCC201","Legislative Officials And Government Administrators");</v>
      </c>
    </row>
    <row r="1105" spans="1:5" x14ac:dyDescent="0.2">
      <c r="A1105" s="7" t="s">
        <v>1192</v>
      </c>
      <c r="B1105" s="10" t="s">
        <v>12</v>
      </c>
      <c r="C1105" s="12" t="str">
        <f t="shared" si="34"/>
        <v>OCC9</v>
      </c>
      <c r="D1105" s="12" t="str">
        <f>VLOOKUP(C1105,occupations,2)</f>
        <v>Unknown</v>
      </c>
      <c r="E1105" s="1" t="str">
        <f t="shared" si="35"/>
        <v>$occupation["Politician and prison reformer"]=array("OCC9","Unknown");</v>
      </c>
    </row>
    <row r="1106" spans="1:5" x14ac:dyDescent="0.2">
      <c r="A1106" s="7" t="s">
        <v>1193</v>
      </c>
      <c r="B1106" s="10" t="s">
        <v>34</v>
      </c>
      <c r="C1106" s="12" t="str">
        <f t="shared" si="34"/>
        <v>OCC11402</v>
      </c>
      <c r="D1106" s="12" t="str">
        <f>VLOOKUP(C1106,occupations,2)</f>
        <v>Sculptors, Painters, Photographers And Related Creative Artists</v>
      </c>
      <c r="E1106" s="1" t="str">
        <f t="shared" si="35"/>
        <v>$occupation["Politician and Scientist"]=array("OCC11402","Sculptors, Painters, Photographers And Related Creative Artists");</v>
      </c>
    </row>
    <row r="1107" spans="1:5" x14ac:dyDescent="0.2">
      <c r="A1107" s="7" t="s">
        <v>1194</v>
      </c>
      <c r="B1107" s="10" t="s">
        <v>71</v>
      </c>
      <c r="C1107" s="12" t="str">
        <f t="shared" si="34"/>
        <v>OCC1050101</v>
      </c>
      <c r="D1107" s="12" t="str">
        <f>VLOOKUP(C1107,occupations,2)</f>
        <v>Authors</v>
      </c>
      <c r="E1107" s="1" t="str">
        <f t="shared" si="35"/>
        <v>$occupation["politician and writer"]=array("OCC1050101","Authors");</v>
      </c>
    </row>
    <row r="1108" spans="1:5" x14ac:dyDescent="0.2">
      <c r="A1108" s="7" t="s">
        <v>1195</v>
      </c>
      <c r="B1108" s="10" t="s">
        <v>169</v>
      </c>
      <c r="C1108" s="12" t="str">
        <f t="shared" si="34"/>
        <v>OCC108</v>
      </c>
      <c r="D1108" s="12" t="str">
        <f>VLOOKUP(C1108,occupations,2)</f>
        <v>Jurists</v>
      </c>
      <c r="E1108" s="1" t="str">
        <f t="shared" si="35"/>
        <v>$occupation["Politician, barrister, journalist"]=array("OCC108","Jurists");</v>
      </c>
    </row>
    <row r="1109" spans="1:5" x14ac:dyDescent="0.2">
      <c r="A1109" s="7" t="s">
        <v>1196</v>
      </c>
      <c r="B1109" s="10" t="s">
        <v>747</v>
      </c>
      <c r="C1109" s="12" t="str">
        <f t="shared" si="34"/>
        <v>OCC1120105</v>
      </c>
      <c r="D1109" s="12" t="str">
        <f>VLOOKUP(C1109,occupations,2)</f>
        <v>Historian</v>
      </c>
      <c r="E1109" s="1" t="str">
        <f t="shared" si="35"/>
        <v>$occupation["Politician, historian, writer"]=array("OCC1120105","Historian");</v>
      </c>
    </row>
    <row r="1110" spans="1:5" x14ac:dyDescent="0.2">
      <c r="A1110" s="7" t="s">
        <v>1197</v>
      </c>
      <c r="B1110" s="10" t="s">
        <v>223</v>
      </c>
      <c r="C1110" s="12" t="str">
        <f t="shared" si="34"/>
        <v>OCC201</v>
      </c>
      <c r="D1110" s="12" t="str">
        <f>VLOOKUP(C1110,occupations,2)</f>
        <v>Legislative Officials And Government Administrators</v>
      </c>
      <c r="E1110" s="1" t="str">
        <f t="shared" si="35"/>
        <v>$occupation["politician, Prime Minister"]=array("OCC201","Legislative Officials And Government Administrators");</v>
      </c>
    </row>
    <row r="1111" spans="1:5" x14ac:dyDescent="0.2">
      <c r="A1111" s="7" t="s">
        <v>1198</v>
      </c>
      <c r="B1111" s="10" t="s">
        <v>12</v>
      </c>
      <c r="C1111" s="12" t="str">
        <f t="shared" si="34"/>
        <v>OCC9</v>
      </c>
      <c r="D1111" s="12" t="str">
        <f>VLOOKUP(C1111,occupations,2)</f>
        <v>Unknown</v>
      </c>
      <c r="E1111" s="1" t="str">
        <f t="shared" si="35"/>
        <v>$occupation["politician's wife"]=array("OCC9","Unknown");</v>
      </c>
    </row>
    <row r="1112" spans="1:5" x14ac:dyDescent="0.2">
      <c r="A1112" s="5" t="s">
        <v>1199</v>
      </c>
      <c r="B1112" s="6" t="s">
        <v>223</v>
      </c>
      <c r="C1112" s="12" t="str">
        <f t="shared" si="34"/>
        <v>OCC201</v>
      </c>
      <c r="D1112" s="12" t="str">
        <f>VLOOKUP(C1112,occupations,2)</f>
        <v>Legislative Officials And Government Administrators</v>
      </c>
      <c r="E1112" s="1" t="str">
        <f t="shared" si="35"/>
        <v>$occupation["poor background, became a Labour MP"]=array("OCC201","Legislative Officials And Government Administrators");</v>
      </c>
    </row>
    <row r="1113" spans="1:5" x14ac:dyDescent="0.2">
      <c r="A1113" s="5" t="s">
        <v>1200</v>
      </c>
      <c r="B1113" s="6" t="s">
        <v>221</v>
      </c>
      <c r="C1113" s="12" t="str">
        <f t="shared" si="34"/>
        <v>OCC502</v>
      </c>
      <c r="D1113" s="12" t="str">
        <f>VLOOKUP(C1113,occupations,2)</f>
        <v>Cooks, Waiters, Bartenders And Related Workers</v>
      </c>
      <c r="E1113" s="1" t="str">
        <f t="shared" si="35"/>
        <v>$occupation["Porter"]=array("OCC502","Cooks, Waiters, Bartenders And Related Workers");</v>
      </c>
    </row>
    <row r="1114" spans="1:5" x14ac:dyDescent="0.2">
      <c r="A1114" s="5" t="s">
        <v>1201</v>
      </c>
      <c r="B1114" s="6" t="s">
        <v>221</v>
      </c>
      <c r="C1114" s="12" t="str">
        <f t="shared" si="34"/>
        <v>OCC502</v>
      </c>
      <c r="D1114" s="12" t="str">
        <f>VLOOKUP(C1114,occupations,2)</f>
        <v>Cooks, Waiters, Bartenders And Related Workers</v>
      </c>
      <c r="E1114" s="1" t="str">
        <f t="shared" si="35"/>
        <v>$occupation["Porter/warehouseman"]=array("OCC502","Cooks, Waiters, Bartenders And Related Workers");</v>
      </c>
    </row>
    <row r="1115" spans="1:5" x14ac:dyDescent="0.2">
      <c r="A1115" s="5" t="s">
        <v>1202</v>
      </c>
      <c r="B1115" s="6" t="s">
        <v>152</v>
      </c>
      <c r="C1115" s="12" t="str">
        <f t="shared" si="34"/>
        <v>OCC113</v>
      </c>
      <c r="D1115" s="12" t="str">
        <f>VLOOKUP(C1115,occupations,2)</f>
        <v>Sculptors, Painters, Photographers And Related Creative Artists</v>
      </c>
      <c r="E1115" s="1" t="str">
        <f t="shared" si="35"/>
        <v>$occupation["Portrait painter and poet"]=array("OCC113","Sculptors, Painters, Photographers And Related Creative Artists");</v>
      </c>
    </row>
    <row r="1116" spans="1:5" x14ac:dyDescent="0.2">
      <c r="A1116" s="5" t="s">
        <v>1203</v>
      </c>
      <c r="B1116" s="6" t="s">
        <v>12</v>
      </c>
      <c r="C1116" s="12" t="str">
        <f t="shared" si="34"/>
        <v>OCC9</v>
      </c>
      <c r="D1116" s="12" t="str">
        <f>VLOOKUP(C1116,occupations,2)</f>
        <v>Unknown</v>
      </c>
      <c r="E1116" s="1" t="str">
        <f t="shared" si="35"/>
        <v>$occupation["Possibly a student or fellow at Cambridge, possibly member of the clergy"]=array("OCC9","Unknown");</v>
      </c>
    </row>
    <row r="1117" spans="1:5" x14ac:dyDescent="0.2">
      <c r="A1117" s="5" t="s">
        <v>1204</v>
      </c>
      <c r="B1117" s="6" t="s">
        <v>1205</v>
      </c>
      <c r="C1117" s="12" t="str">
        <f t="shared" si="34"/>
        <v>OCC307</v>
      </c>
      <c r="D1117" s="12" t="str">
        <f>VLOOKUP(C1117,occupations,2)</f>
        <v>Mail Distribution Clerks</v>
      </c>
      <c r="E1117" s="1" t="str">
        <f t="shared" si="35"/>
        <v>$occupation["Post Office Savings Bank clerk"]=array("OCC307","Mail Distribution Clerks");</v>
      </c>
    </row>
    <row r="1118" spans="1:5" x14ac:dyDescent="0.2">
      <c r="A1118" s="5" t="s">
        <v>1206</v>
      </c>
      <c r="B1118" s="6" t="s">
        <v>1205</v>
      </c>
      <c r="C1118" s="12" t="str">
        <f t="shared" si="34"/>
        <v>OCC307</v>
      </c>
      <c r="D1118" s="12" t="str">
        <f>VLOOKUP(C1118,occupations,2)</f>
        <v>Mail Distribution Clerks</v>
      </c>
      <c r="E1118" s="1" t="str">
        <f t="shared" si="35"/>
        <v>$occupation["Post Office Savings Bank clerk, later Labour MP"]=array("OCC307","Mail Distribution Clerks");</v>
      </c>
    </row>
    <row r="1119" spans="1:5" x14ac:dyDescent="0.2">
      <c r="A1119" s="5" t="s">
        <v>1207</v>
      </c>
      <c r="B1119" s="6" t="s">
        <v>1205</v>
      </c>
      <c r="C1119" s="12" t="str">
        <f t="shared" si="34"/>
        <v>OCC307</v>
      </c>
      <c r="D1119" s="12" t="str">
        <f>VLOOKUP(C1119,occupations,2)</f>
        <v>Mail Distribution Clerks</v>
      </c>
      <c r="E1119" s="1" t="str">
        <f t="shared" si="35"/>
        <v>$occupation["Postal sorter"]=array("OCC307","Mail Distribution Clerks");</v>
      </c>
    </row>
    <row r="1120" spans="1:5" x14ac:dyDescent="0.2">
      <c r="A1120" s="5" t="s">
        <v>1208</v>
      </c>
      <c r="B1120" s="6" t="s">
        <v>1205</v>
      </c>
      <c r="C1120" s="12" t="str">
        <f t="shared" si="34"/>
        <v>OCC307</v>
      </c>
      <c r="D1120" s="12" t="str">
        <f>VLOOKUP(C1120,occupations,2)</f>
        <v>Mail Distribution Clerks</v>
      </c>
      <c r="E1120" s="1" t="str">
        <f t="shared" si="35"/>
        <v>$occupation["postman"]=array("OCC307","Mail Distribution Clerks");</v>
      </c>
    </row>
    <row r="1121" spans="1:5" x14ac:dyDescent="0.2">
      <c r="A1121" s="5" t="s">
        <v>1209</v>
      </c>
      <c r="B1121" s="6" t="s">
        <v>12</v>
      </c>
      <c r="C1121" s="12" t="str">
        <f t="shared" si="34"/>
        <v>OCC9</v>
      </c>
      <c r="D1121" s="12" t="str">
        <f>VLOOKUP(C1121,occupations,2)</f>
        <v>Unknown</v>
      </c>
      <c r="E1121" s="1" t="str">
        <f t="shared" si="35"/>
        <v>$occupation["postman's son; later poet"]=array("OCC9","Unknown");</v>
      </c>
    </row>
    <row r="1122" spans="1:5" x14ac:dyDescent="0.2">
      <c r="A1122" s="5" t="s">
        <v>1210</v>
      </c>
      <c r="B1122" s="6" t="s">
        <v>221</v>
      </c>
      <c r="C1122" s="12" t="str">
        <f t="shared" si="34"/>
        <v>OCC502</v>
      </c>
      <c r="D1122" s="12" t="str">
        <f>VLOOKUP(C1122,occupations,2)</f>
        <v>Cooks, Waiters, Bartenders And Related Workers</v>
      </c>
      <c r="E1122" s="1" t="str">
        <f t="shared" si="35"/>
        <v>$occupation["potman in public house"]=array("OCC502","Cooks, Waiters, Bartenders And Related Workers");</v>
      </c>
    </row>
    <row r="1123" spans="1:5" x14ac:dyDescent="0.2">
      <c r="A1123" s="5" t="s">
        <v>1211</v>
      </c>
      <c r="B1123" s="6" t="s">
        <v>79</v>
      </c>
      <c r="C1123" s="12" t="str">
        <f t="shared" si="34"/>
        <v>OCC115</v>
      </c>
      <c r="D1123" s="12" t="str">
        <f>VLOOKUP(C1123,occupations,2)</f>
        <v>Teachers</v>
      </c>
      <c r="E1123" s="1" t="str">
        <f t="shared" si="35"/>
        <v>$occupation["preacher"]=array("OCC115","Teachers");</v>
      </c>
    </row>
    <row r="1124" spans="1:5" x14ac:dyDescent="0.2">
      <c r="A1124" s="5" t="s">
        <v>1212</v>
      </c>
      <c r="B1124" s="6" t="s">
        <v>79</v>
      </c>
      <c r="C1124" s="12" t="str">
        <f t="shared" si="34"/>
        <v>OCC115</v>
      </c>
      <c r="D1124" s="12" t="str">
        <f>VLOOKUP(C1124,occupations,2)</f>
        <v>Teachers</v>
      </c>
      <c r="E1124" s="1" t="str">
        <f t="shared" si="35"/>
        <v>$occupation["preacher and President of the Methodist Conference"]=array("OCC115","Teachers");</v>
      </c>
    </row>
    <row r="1125" spans="1:5" x14ac:dyDescent="0.2">
      <c r="A1125" s="5" t="s">
        <v>1213</v>
      </c>
      <c r="B1125" s="6" t="s">
        <v>79</v>
      </c>
      <c r="C1125" s="12" t="str">
        <f t="shared" si="34"/>
        <v>OCC115</v>
      </c>
      <c r="D1125" s="12" t="str">
        <f>VLOOKUP(C1125,occupations,2)</f>
        <v>Teachers</v>
      </c>
      <c r="E1125" s="1" t="str">
        <f t="shared" si="35"/>
        <v>$occupation["preacher and rhetorician"]=array("OCC115","Teachers");</v>
      </c>
    </row>
    <row r="1126" spans="1:5" x14ac:dyDescent="0.2">
      <c r="A1126" s="7" t="s">
        <v>1214</v>
      </c>
      <c r="B1126" s="10" t="s">
        <v>79</v>
      </c>
      <c r="C1126" s="12" t="str">
        <f t="shared" si="34"/>
        <v>OCC115</v>
      </c>
      <c r="D1126" s="12" t="str">
        <f>VLOOKUP(C1126,occupations,2)</f>
        <v>Teachers</v>
      </c>
      <c r="E1126" s="1" t="str">
        <f t="shared" si="35"/>
        <v>$occupation["Preacher, Editor, Journalist"]=array("OCC115","Teachers");</v>
      </c>
    </row>
    <row r="1127" spans="1:5" x14ac:dyDescent="0.2">
      <c r="A1127" s="5" t="s">
        <v>1215</v>
      </c>
      <c r="B1127" s="6" t="s">
        <v>79</v>
      </c>
      <c r="C1127" s="12" t="str">
        <f t="shared" si="34"/>
        <v>OCC115</v>
      </c>
      <c r="D1127" s="12" t="str">
        <f>VLOOKUP(C1127,occupations,2)</f>
        <v>Teachers</v>
      </c>
      <c r="E1127" s="1" t="str">
        <f t="shared" si="35"/>
        <v>$occupation["Preacher, Journalist, Clergyman"]=array("OCC115","Teachers");</v>
      </c>
    </row>
    <row r="1128" spans="1:5" x14ac:dyDescent="0.2">
      <c r="A1128" s="7" t="s">
        <v>1216</v>
      </c>
      <c r="B1128" s="10" t="s">
        <v>79</v>
      </c>
      <c r="C1128" s="12" t="str">
        <f t="shared" si="34"/>
        <v>OCC115</v>
      </c>
      <c r="D1128" s="12" t="str">
        <f>VLOOKUP(C1128,occupations,2)</f>
        <v>Teachers</v>
      </c>
      <c r="E1128" s="1" t="str">
        <f t="shared" si="35"/>
        <v>$occupation["Preacher, Journalist, Editor"]=array("OCC115","Teachers");</v>
      </c>
    </row>
    <row r="1129" spans="1:5" x14ac:dyDescent="0.2">
      <c r="A1129" s="5" t="s">
        <v>1217</v>
      </c>
      <c r="B1129" s="6" t="s">
        <v>79</v>
      </c>
      <c r="C1129" s="12" t="str">
        <f t="shared" si="34"/>
        <v>OCC115</v>
      </c>
      <c r="D1129" s="12" t="str">
        <f>VLOOKUP(C1129,occupations,2)</f>
        <v>Teachers</v>
      </c>
      <c r="E1129" s="1" t="str">
        <f t="shared" si="35"/>
        <v>$occupation["preacher's son, later poet"]=array("OCC115","Teachers");</v>
      </c>
    </row>
    <row r="1130" spans="1:5" x14ac:dyDescent="0.2">
      <c r="A1130" s="5" t="s">
        <v>1218</v>
      </c>
      <c r="B1130" s="6" t="s">
        <v>79</v>
      </c>
      <c r="C1130" s="12" t="str">
        <f t="shared" si="34"/>
        <v>OCC115</v>
      </c>
      <c r="D1130" s="12" t="str">
        <f>VLOOKUP(C1130,occupations,2)</f>
        <v>Teachers</v>
      </c>
      <c r="E1130" s="1" t="str">
        <f t="shared" si="35"/>
        <v>$occupation["prelate"]=array("OCC115","Teachers");</v>
      </c>
    </row>
    <row r="1131" spans="1:5" x14ac:dyDescent="0.2">
      <c r="A1131" s="5" t="s">
        <v>1219</v>
      </c>
      <c r="B1131" s="6" t="s">
        <v>79</v>
      </c>
      <c r="C1131" s="12" t="str">
        <f t="shared" si="34"/>
        <v>OCC115</v>
      </c>
      <c r="D1131" s="12" t="str">
        <f>VLOOKUP(C1131,occupations,2)</f>
        <v>Teachers</v>
      </c>
      <c r="E1131" s="1" t="str">
        <f t="shared" si="35"/>
        <v>$occupation["Presbyterian Church Minister"]=array("OCC115","Teachers");</v>
      </c>
    </row>
    <row r="1132" spans="1:5" x14ac:dyDescent="0.2">
      <c r="A1132" s="5" t="s">
        <v>1220</v>
      </c>
      <c r="B1132" s="6" t="s">
        <v>79</v>
      </c>
      <c r="C1132" s="12" t="str">
        <f t="shared" si="34"/>
        <v>OCC115</v>
      </c>
      <c r="D1132" s="12" t="str">
        <f>VLOOKUP(C1132,occupations,2)</f>
        <v>Teachers</v>
      </c>
      <c r="E1132" s="1" t="str">
        <f t="shared" si="35"/>
        <v>$occupation["Presbyterian Minister"]=array("OCC115","Teachers");</v>
      </c>
    </row>
    <row r="1133" spans="1:5" x14ac:dyDescent="0.2">
      <c r="A1133" s="5" t="s">
        <v>1221</v>
      </c>
      <c r="B1133" s="6" t="s">
        <v>79</v>
      </c>
      <c r="C1133" s="12" t="str">
        <f t="shared" si="34"/>
        <v>OCC115</v>
      </c>
      <c r="D1133" s="12" t="str">
        <f>VLOOKUP(C1133,occupations,2)</f>
        <v>Teachers</v>
      </c>
      <c r="E1133" s="1" t="str">
        <f t="shared" si="35"/>
        <v>$occupation["Presbyterian Minister and Doctor"]=array("OCC115","Teachers");</v>
      </c>
    </row>
    <row r="1134" spans="1:5" x14ac:dyDescent="0.2">
      <c r="A1134" s="5" t="s">
        <v>1222</v>
      </c>
      <c r="B1134" s="6" t="s">
        <v>79</v>
      </c>
      <c r="C1134" s="12" t="str">
        <f t="shared" si="34"/>
        <v>OCC115</v>
      </c>
      <c r="D1134" s="12" t="str">
        <f>VLOOKUP(C1134,occupations,2)</f>
        <v>Teachers</v>
      </c>
      <c r="E1134" s="1" t="str">
        <f t="shared" si="35"/>
        <v>$occupation["pretender to English throne"]=array("OCC115","Teachers");</v>
      </c>
    </row>
    <row r="1135" spans="1:5" x14ac:dyDescent="0.2">
      <c r="A1135" s="5" t="s">
        <v>1223</v>
      </c>
      <c r="B1135" s="6" t="s">
        <v>463</v>
      </c>
      <c r="C1135" s="12" t="str">
        <f t="shared" si="34"/>
        <v>OCC804</v>
      </c>
      <c r="D1135" s="12" t="str">
        <f>VLOOKUP(C1135,occupations,2)</f>
        <v>Prisoners</v>
      </c>
      <c r="E1135" s="1" t="str">
        <f t="shared" si="35"/>
        <v>$occupation["previously costermonger, now a prisoner"]=array("OCC804","Prisoners");</v>
      </c>
    </row>
    <row r="1136" spans="1:5" x14ac:dyDescent="0.2">
      <c r="A1136" s="5" t="s">
        <v>1224</v>
      </c>
      <c r="B1136" s="6" t="s">
        <v>79</v>
      </c>
      <c r="C1136" s="12" t="str">
        <f t="shared" si="34"/>
        <v>OCC115</v>
      </c>
      <c r="D1136" s="12" t="str">
        <f>VLOOKUP(C1136,occupations,2)</f>
        <v>Teachers</v>
      </c>
      <c r="E1136" s="1" t="str">
        <f t="shared" si="35"/>
        <v>$occupation["Priest"]=array("OCC115","Teachers");</v>
      </c>
    </row>
    <row r="1137" spans="1:5" x14ac:dyDescent="0.2">
      <c r="A1137" s="5" t="s">
        <v>1225</v>
      </c>
      <c r="B1137" s="6" t="s">
        <v>223</v>
      </c>
      <c r="C1137" s="12" t="str">
        <f t="shared" si="34"/>
        <v>OCC201</v>
      </c>
      <c r="D1137" s="12" t="str">
        <f>VLOOKUP(C1137,occupations,2)</f>
        <v>Legislative Officials And Government Administrators</v>
      </c>
      <c r="E1137" s="1" t="str">
        <f t="shared" si="35"/>
        <v>$occupation["Prime Minister"]=array("OCC201","Legislative Officials And Government Administrators");</v>
      </c>
    </row>
    <row r="1138" spans="1:5" x14ac:dyDescent="0.2">
      <c r="A1138" s="5" t="s">
        <v>1226</v>
      </c>
      <c r="B1138" s="6" t="s">
        <v>223</v>
      </c>
      <c r="C1138" s="12" t="str">
        <f t="shared" si="34"/>
        <v>OCC201</v>
      </c>
      <c r="D1138" s="12" t="str">
        <f>VLOOKUP(C1138,occupations,2)</f>
        <v>Legislative Officials And Government Administrators</v>
      </c>
      <c r="E1138" s="1" t="str">
        <f t="shared" si="35"/>
        <v>$occupation["Prime Minister, Great Britain"]=array("OCC201","Legislative Officials And Government Administrators");</v>
      </c>
    </row>
    <row r="1139" spans="1:5" x14ac:dyDescent="0.2">
      <c r="A1139" s="5" t="s">
        <v>1227</v>
      </c>
      <c r="B1139" s="6" t="s">
        <v>12</v>
      </c>
      <c r="C1139" s="12" t="str">
        <f t="shared" si="34"/>
        <v>OCC9</v>
      </c>
      <c r="D1139" s="12" t="str">
        <f>VLOOKUP(C1139,occupations,2)</f>
        <v>Unknown</v>
      </c>
      <c r="E1139" s="1" t="str">
        <f t="shared" si="35"/>
        <v>$occupation["Prince"]=array("OCC9","Unknown");</v>
      </c>
    </row>
    <row r="1140" spans="1:5" x14ac:dyDescent="0.2">
      <c r="A1140" s="5" t="s">
        <v>1228</v>
      </c>
      <c r="B1140" s="6" t="s">
        <v>12</v>
      </c>
      <c r="C1140" s="12" t="str">
        <f t="shared" si="34"/>
        <v>OCC9</v>
      </c>
      <c r="D1140" s="12" t="str">
        <f>VLOOKUP(C1140,occupations,2)</f>
        <v>Unknown</v>
      </c>
      <c r="E1140" s="1" t="str">
        <f t="shared" si="35"/>
        <v>$occupation["Prince Consort to Queen Victoria"]=array("OCC9","Unknown");</v>
      </c>
    </row>
    <row r="1141" spans="1:5" x14ac:dyDescent="0.2">
      <c r="A1141" s="5" t="s">
        <v>1229</v>
      </c>
      <c r="B1141" s="6" t="s">
        <v>12</v>
      </c>
      <c r="C1141" s="12" t="str">
        <f t="shared" si="34"/>
        <v>OCC9</v>
      </c>
      <c r="D1141" s="12" t="str">
        <f>VLOOKUP(C1141,occupations,2)</f>
        <v>Unknown</v>
      </c>
      <c r="E1141" s="1" t="str">
        <f t="shared" si="35"/>
        <v>$occupation["Prince of Wales"]=array("OCC9","Unknown");</v>
      </c>
    </row>
    <row r="1142" spans="1:5" x14ac:dyDescent="0.2">
      <c r="A1142" s="5" t="s">
        <v>1230</v>
      </c>
      <c r="B1142" s="6" t="s">
        <v>12</v>
      </c>
      <c r="C1142" s="12" t="str">
        <f t="shared" si="34"/>
        <v>OCC9</v>
      </c>
      <c r="D1142" s="12" t="str">
        <f>VLOOKUP(C1142,occupations,2)</f>
        <v>Unknown</v>
      </c>
      <c r="E1142" s="1" t="str">
        <f t="shared" si="35"/>
        <v>$occupation["Prince Regent"]=array("OCC9","Unknown");</v>
      </c>
    </row>
    <row r="1143" spans="1:5" x14ac:dyDescent="0.2">
      <c r="A1143" s="5" t="s">
        <v>1231</v>
      </c>
      <c r="B1143" s="6" t="s">
        <v>12</v>
      </c>
      <c r="C1143" s="12" t="str">
        <f t="shared" si="34"/>
        <v>OCC9</v>
      </c>
      <c r="D1143" s="12" t="str">
        <f>VLOOKUP(C1143,occupations,2)</f>
        <v>Unknown</v>
      </c>
      <c r="E1143" s="1" t="str">
        <f t="shared" si="35"/>
        <v>$occupation["Prince, later monarch"]=array("OCC9","Unknown");</v>
      </c>
    </row>
    <row r="1144" spans="1:5" x14ac:dyDescent="0.2">
      <c r="A1144" s="5" t="s">
        <v>1232</v>
      </c>
      <c r="B1144" s="6" t="s">
        <v>12</v>
      </c>
      <c r="C1144" s="12" t="str">
        <f t="shared" si="34"/>
        <v>OCC9</v>
      </c>
      <c r="D1144" s="12" t="str">
        <f>VLOOKUP(C1144,occupations,2)</f>
        <v>Unknown</v>
      </c>
      <c r="E1144" s="1" t="str">
        <f t="shared" si="35"/>
        <v>$occupation["Princess"]=array("OCC9","Unknown");</v>
      </c>
    </row>
    <row r="1145" spans="1:5" x14ac:dyDescent="0.2">
      <c r="A1145" s="5" t="s">
        <v>1233</v>
      </c>
      <c r="B1145" s="6" t="s">
        <v>12</v>
      </c>
      <c r="C1145" s="12" t="str">
        <f t="shared" si="34"/>
        <v>OCC9</v>
      </c>
      <c r="D1145" s="12" t="str">
        <f>VLOOKUP(C1145,occupations,2)</f>
        <v>Unknown</v>
      </c>
      <c r="E1145" s="1" t="str">
        <f t="shared" si="35"/>
        <v>$occupation["princess of Hesse"]=array("OCC9","Unknown");</v>
      </c>
    </row>
    <row r="1146" spans="1:5" x14ac:dyDescent="0.2">
      <c r="A1146" s="5" t="s">
        <v>1234</v>
      </c>
      <c r="B1146" s="6" t="s">
        <v>12</v>
      </c>
      <c r="C1146" s="12" t="str">
        <f t="shared" si="34"/>
        <v>OCC9</v>
      </c>
      <c r="D1146" s="12" t="str">
        <f>VLOOKUP(C1146,occupations,2)</f>
        <v>Unknown</v>
      </c>
      <c r="E1146" s="1" t="str">
        <f t="shared" si="35"/>
        <v>$occupation["Princess of Wales"]=array("OCC9","Unknown");</v>
      </c>
    </row>
    <row r="1147" spans="1:5" x14ac:dyDescent="0.2">
      <c r="A1147" s="5" t="s">
        <v>1235</v>
      </c>
      <c r="B1147" s="6" t="s">
        <v>12</v>
      </c>
      <c r="C1147" s="12" t="str">
        <f t="shared" si="34"/>
        <v>OCC9</v>
      </c>
      <c r="D1147" s="12" t="str">
        <f>VLOOKUP(C1147,occupations,2)</f>
        <v>Unknown</v>
      </c>
      <c r="E1147" s="1" t="str">
        <f t="shared" si="35"/>
        <v>$occupation["Princess, member of Royal family"]=array("OCC9","Unknown");</v>
      </c>
    </row>
    <row r="1148" spans="1:5" x14ac:dyDescent="0.2">
      <c r="A1148" s="7" t="s">
        <v>1236</v>
      </c>
      <c r="B1148" s="10" t="s">
        <v>5</v>
      </c>
      <c r="C1148" s="12" t="str">
        <f t="shared" si="34"/>
        <v>OCC722</v>
      </c>
      <c r="D1148" s="12" t="str">
        <f>VLOOKUP(C1148,occupations,2)</f>
        <v>Printers And Related Workers</v>
      </c>
      <c r="E1148" s="1" t="str">
        <f t="shared" si="35"/>
        <v>$occupation["printer"]=array("OCC722","Printers And Related Workers");</v>
      </c>
    </row>
    <row r="1149" spans="1:5" x14ac:dyDescent="0.2">
      <c r="A1149" s="7" t="s">
        <v>1237</v>
      </c>
      <c r="B1149" s="10" t="s">
        <v>5</v>
      </c>
      <c r="C1149" s="12" t="str">
        <f t="shared" si="34"/>
        <v>OCC722</v>
      </c>
      <c r="D1149" s="12" t="str">
        <f>VLOOKUP(C1149,occupations,2)</f>
        <v>Printers And Related Workers</v>
      </c>
      <c r="E1149" s="1" t="str">
        <f t="shared" si="35"/>
        <v>$occupation["Printer / compositor"]=array("OCC722","Printers And Related Workers");</v>
      </c>
    </row>
    <row r="1150" spans="1:5" x14ac:dyDescent="0.2">
      <c r="A1150" s="7" t="s">
        <v>1238</v>
      </c>
      <c r="B1150" s="10" t="s">
        <v>5</v>
      </c>
      <c r="C1150" s="12" t="str">
        <f t="shared" si="34"/>
        <v>OCC722</v>
      </c>
      <c r="D1150" s="12" t="str">
        <f>VLOOKUP(C1150,occupations,2)</f>
        <v>Printers And Related Workers</v>
      </c>
      <c r="E1150" s="1" t="str">
        <f t="shared" si="35"/>
        <v>$occupation["printer and author"]=array("OCC722","Printers And Related Workers");</v>
      </c>
    </row>
    <row r="1151" spans="1:5" x14ac:dyDescent="0.2">
      <c r="A1151" s="7" t="s">
        <v>1239</v>
      </c>
      <c r="B1151" s="10" t="s">
        <v>5</v>
      </c>
      <c r="C1151" s="12" t="str">
        <f t="shared" si="34"/>
        <v>OCC722</v>
      </c>
      <c r="D1151" s="12" t="str">
        <f>VLOOKUP(C1151,occupations,2)</f>
        <v>Printers And Related Workers</v>
      </c>
      <c r="E1151" s="1" t="str">
        <f t="shared" si="35"/>
        <v>$occupation["Printer and publisher"]=array("OCC722","Printers And Related Workers");</v>
      </c>
    </row>
    <row r="1152" spans="1:5" x14ac:dyDescent="0.2">
      <c r="A1152" s="7" t="s">
        <v>1240</v>
      </c>
      <c r="B1152" s="10" t="s">
        <v>5</v>
      </c>
      <c r="C1152" s="12" t="str">
        <f t="shared" si="34"/>
        <v>OCC722</v>
      </c>
      <c r="D1152" s="12" t="str">
        <f>VLOOKUP(C1152,occupations,2)</f>
        <v>Printers And Related Workers</v>
      </c>
      <c r="E1152" s="1" t="str">
        <f t="shared" si="35"/>
        <v>$occupation["printer and writer"]=array("OCC722","Printers And Related Workers");</v>
      </c>
    </row>
    <row r="1153" spans="1:5" x14ac:dyDescent="0.2">
      <c r="A1153" s="7" t="s">
        <v>1241</v>
      </c>
      <c r="B1153" s="10" t="s">
        <v>5</v>
      </c>
      <c r="C1153" s="12" t="str">
        <f t="shared" si="34"/>
        <v>OCC722</v>
      </c>
      <c r="D1153" s="12" t="str">
        <f>VLOOKUP(C1153,occupations,2)</f>
        <v>Printers And Related Workers</v>
      </c>
      <c r="E1153" s="1" t="str">
        <f t="shared" si="35"/>
        <v>$occupation["printer then founder of Socialist party"]=array("OCC722","Printers And Related Workers");</v>
      </c>
    </row>
    <row r="1154" spans="1:5" x14ac:dyDescent="0.2">
      <c r="A1154" s="7" t="s">
        <v>1242</v>
      </c>
      <c r="B1154" s="10" t="s">
        <v>5</v>
      </c>
      <c r="C1154" s="12" t="str">
        <f t="shared" si="34"/>
        <v>OCC722</v>
      </c>
      <c r="D1154" s="12" t="str">
        <f>VLOOKUP(C1154,occupations,2)</f>
        <v>Printers And Related Workers</v>
      </c>
      <c r="E1154" s="1" t="str">
        <f t="shared" si="35"/>
        <v>$occupation["printer then publisher"]=array("OCC722","Printers And Related Workers");</v>
      </c>
    </row>
    <row r="1155" spans="1:5" x14ac:dyDescent="0.2">
      <c r="A1155" s="7" t="s">
        <v>1243</v>
      </c>
      <c r="B1155" s="10" t="s">
        <v>88</v>
      </c>
      <c r="C1155" s="12" t="str">
        <f t="shared" ref="C1155:C1218" si="36">"OCC"&amp;B1155</f>
        <v>OCC808</v>
      </c>
      <c r="D1155" s="12" t="str">
        <f>VLOOKUP(C1155,occupations,2)</f>
        <v>Apprentices</v>
      </c>
      <c r="E1155" s="1" t="str">
        <f t="shared" ref="E1155:E1218" si="37">"$occupation["""&amp;A1155&amp;"""]=array(""OCC"&amp;B1155&amp;""","""&amp;D1155&amp;""");"</f>
        <v>$occupation["Printer's apprentice"]=array("OCC808","Apprentices");</v>
      </c>
    </row>
    <row r="1156" spans="1:5" x14ac:dyDescent="0.2">
      <c r="A1156" s="5" t="s">
        <v>1244</v>
      </c>
      <c r="B1156" s="6" t="s">
        <v>312</v>
      </c>
      <c r="C1156" s="12" t="str">
        <f t="shared" si="36"/>
        <v>OCC507</v>
      </c>
      <c r="D1156" s="12" t="str">
        <f>VLOOKUP(C1156,occupations,2)</f>
        <v>Protective Service Workers</v>
      </c>
      <c r="E1156" s="1" t="str">
        <f t="shared" si="37"/>
        <v>$occupation["Prison Governor"]=array("OCC507","Protective Service Workers");</v>
      </c>
    </row>
    <row r="1157" spans="1:5" x14ac:dyDescent="0.2">
      <c r="A1157" s="7" t="s">
        <v>1245</v>
      </c>
      <c r="B1157" s="10" t="s">
        <v>463</v>
      </c>
      <c r="C1157" s="12" t="str">
        <f t="shared" si="36"/>
        <v>OCC804</v>
      </c>
      <c r="D1157" s="12" t="str">
        <f>VLOOKUP(C1157,occupations,2)</f>
        <v>Prisoners</v>
      </c>
      <c r="E1157" s="1" t="str">
        <f t="shared" si="37"/>
        <v>$occupation["prisoner"]=array("OCC804","Prisoners");</v>
      </c>
    </row>
    <row r="1158" spans="1:5" x14ac:dyDescent="0.2">
      <c r="A1158" s="7" t="s">
        <v>1246</v>
      </c>
      <c r="B1158" s="10" t="s">
        <v>463</v>
      </c>
      <c r="C1158" s="12" t="str">
        <f t="shared" si="36"/>
        <v>OCC804</v>
      </c>
      <c r="D1158" s="12" t="str">
        <f>VLOOKUP(C1158,occupations,2)</f>
        <v>Prisoners</v>
      </c>
      <c r="E1158" s="1" t="str">
        <f t="shared" si="37"/>
        <v>$occupation["prisoner and school-mistress"]=array("OCC804","Prisoners");</v>
      </c>
    </row>
    <row r="1159" spans="1:5" x14ac:dyDescent="0.2">
      <c r="A1159" s="7" t="s">
        <v>1247</v>
      </c>
      <c r="B1159" s="10" t="s">
        <v>463</v>
      </c>
      <c r="C1159" s="12" t="str">
        <f t="shared" si="36"/>
        <v>OCC804</v>
      </c>
      <c r="D1159" s="12" t="str">
        <f>VLOOKUP(C1159,occupations,2)</f>
        <v>Prisoners</v>
      </c>
      <c r="E1159" s="1" t="str">
        <f t="shared" si="37"/>
        <v>$occupation["prisoner, committed for burglary"]=array("OCC804","Prisoners");</v>
      </c>
    </row>
    <row r="1160" spans="1:5" x14ac:dyDescent="0.2">
      <c r="A1160" s="7" t="s">
        <v>1248</v>
      </c>
      <c r="B1160" s="10" t="s">
        <v>463</v>
      </c>
      <c r="C1160" s="12" t="str">
        <f t="shared" si="36"/>
        <v>OCC804</v>
      </c>
      <c r="D1160" s="12" t="str">
        <f>VLOOKUP(C1160,occupations,2)</f>
        <v>Prisoners</v>
      </c>
      <c r="E1160" s="1" t="str">
        <f t="shared" si="37"/>
        <v>$occupation["prisoner, committed for highway robbery"]=array("OCC804","Prisoners");</v>
      </c>
    </row>
    <row r="1161" spans="1:5" x14ac:dyDescent="0.2">
      <c r="A1161" s="7" t="s">
        <v>1249</v>
      </c>
      <c r="B1161" s="10" t="s">
        <v>463</v>
      </c>
      <c r="C1161" s="12" t="str">
        <f t="shared" si="36"/>
        <v>OCC804</v>
      </c>
      <c r="D1161" s="12" t="str">
        <f>VLOOKUP(C1161,occupations,2)</f>
        <v>Prisoners</v>
      </c>
      <c r="E1161" s="1" t="str">
        <f t="shared" si="37"/>
        <v>$occupation["prisoner, committed for poaching"]=array("OCC804","Prisoners");</v>
      </c>
    </row>
    <row r="1162" spans="1:5" x14ac:dyDescent="0.2">
      <c r="A1162" s="7" t="s">
        <v>1250</v>
      </c>
      <c r="B1162" s="10" t="s">
        <v>463</v>
      </c>
      <c r="C1162" s="12" t="str">
        <f t="shared" si="36"/>
        <v>OCC804</v>
      </c>
      <c r="D1162" s="12" t="str">
        <f>VLOOKUP(C1162,occupations,2)</f>
        <v>Prisoners</v>
      </c>
      <c r="E1162" s="1" t="str">
        <f t="shared" si="37"/>
        <v>$occupation["prisoner, committed for sheep stealing"]=array("OCC804","Prisoners");</v>
      </c>
    </row>
    <row r="1163" spans="1:5" x14ac:dyDescent="0.2">
      <c r="A1163" s="7" t="s">
        <v>1251</v>
      </c>
      <c r="B1163" s="10" t="s">
        <v>463</v>
      </c>
      <c r="C1163" s="12" t="str">
        <f t="shared" si="36"/>
        <v>OCC804</v>
      </c>
      <c r="D1163" s="12" t="str">
        <f>VLOOKUP(C1163,occupations,2)</f>
        <v>Prisoners</v>
      </c>
      <c r="E1163" s="1" t="str">
        <f t="shared" si="37"/>
        <v>$occupation["prisoner, convict"]=array("OCC804","Prisoners");</v>
      </c>
    </row>
    <row r="1164" spans="1:5" x14ac:dyDescent="0.2">
      <c r="A1164" s="7" t="s">
        <v>1252</v>
      </c>
      <c r="B1164" s="10" t="s">
        <v>463</v>
      </c>
      <c r="C1164" s="12" t="str">
        <f t="shared" si="36"/>
        <v>OCC804</v>
      </c>
      <c r="D1164" s="12" t="str">
        <f>VLOOKUP(C1164,occupations,2)</f>
        <v>Prisoners</v>
      </c>
      <c r="E1164" s="1" t="str">
        <f t="shared" si="37"/>
        <v>$occupation["prisoner, formerly coal-heaver"]=array("OCC804","Prisoners");</v>
      </c>
    </row>
    <row r="1165" spans="1:5" x14ac:dyDescent="0.2">
      <c r="A1165" s="7" t="s">
        <v>1253</v>
      </c>
      <c r="B1165" s="10" t="s">
        <v>463</v>
      </c>
      <c r="C1165" s="12" t="str">
        <f t="shared" si="36"/>
        <v>OCC804</v>
      </c>
      <c r="D1165" s="12" t="str">
        <f>VLOOKUP(C1165,occupations,2)</f>
        <v>Prisoners</v>
      </c>
      <c r="E1165" s="1" t="str">
        <f t="shared" si="37"/>
        <v>$occupation["prisoner, formerly farm labourer"]=array("OCC804","Prisoners");</v>
      </c>
    </row>
    <row r="1166" spans="1:5" x14ac:dyDescent="0.2">
      <c r="A1166" s="7" t="s">
        <v>1254</v>
      </c>
      <c r="B1166" s="10" t="s">
        <v>463</v>
      </c>
      <c r="C1166" s="12" t="str">
        <f t="shared" si="36"/>
        <v>OCC804</v>
      </c>
      <c r="D1166" s="12" t="str">
        <f>VLOOKUP(C1166,occupations,2)</f>
        <v>Prisoners</v>
      </c>
      <c r="E1166" s="1" t="str">
        <f t="shared" si="37"/>
        <v>$occupation["prisoner, formerly letter carrier (postman)"]=array("OCC804","Prisoners");</v>
      </c>
    </row>
    <row r="1167" spans="1:5" x14ac:dyDescent="0.2">
      <c r="A1167" s="7" t="s">
        <v>1255</v>
      </c>
      <c r="B1167" s="10" t="s">
        <v>463</v>
      </c>
      <c r="C1167" s="12" t="str">
        <f t="shared" si="36"/>
        <v>OCC804</v>
      </c>
      <c r="D1167" s="12" t="str">
        <f>VLOOKUP(C1167,occupations,2)</f>
        <v>Prisoners</v>
      </c>
      <c r="E1167" s="1" t="str">
        <f t="shared" si="37"/>
        <v>$occupation["prisoner, formerly prizefighter, trickster and habitual criminal"]=array("OCC804","Prisoners");</v>
      </c>
    </row>
    <row r="1168" spans="1:5" x14ac:dyDescent="0.2">
      <c r="A1168" s="7" t="s">
        <v>1256</v>
      </c>
      <c r="B1168" s="10" t="s">
        <v>463</v>
      </c>
      <c r="C1168" s="12" t="str">
        <f t="shared" si="36"/>
        <v>OCC804</v>
      </c>
      <c r="D1168" s="12" t="str">
        <f>VLOOKUP(C1168,occupations,2)</f>
        <v>Prisoners</v>
      </c>
      <c r="E1168" s="1" t="str">
        <f t="shared" si="37"/>
        <v>$occupation["prisoner, formerly vagrant tumbler (street acrobat/ performer)"]=array("OCC804","Prisoners");</v>
      </c>
    </row>
    <row r="1169" spans="1:5" x14ac:dyDescent="0.2">
      <c r="A1169" s="7" t="s">
        <v>1257</v>
      </c>
      <c r="B1169" s="10" t="s">
        <v>463</v>
      </c>
      <c r="C1169" s="12" t="str">
        <f t="shared" si="36"/>
        <v>OCC804</v>
      </c>
      <c r="D1169" s="12" t="str">
        <f>VLOOKUP(C1169,occupations,2)</f>
        <v>Prisoners</v>
      </c>
      <c r="E1169" s="1" t="str">
        <f t="shared" si="37"/>
        <v>$occupation["Prisoner. Arrested when working as Shopman, in Richard Carlile's bookshop in the Strand, for selling a copy of Plamer's Principles of Nature.."]=array("OCC804","Prisoners");</v>
      </c>
    </row>
    <row r="1170" spans="1:5" x14ac:dyDescent="0.2">
      <c r="A1170" s="7" t="s">
        <v>1258</v>
      </c>
      <c r="B1170" s="10" t="s">
        <v>463</v>
      </c>
      <c r="C1170" s="12" t="str">
        <f t="shared" si="36"/>
        <v>OCC804</v>
      </c>
      <c r="D1170" s="12" t="str">
        <f>VLOOKUP(C1170,occupations,2)</f>
        <v>Prisoners</v>
      </c>
      <c r="E1170" s="1" t="str">
        <f t="shared" si="37"/>
        <v>$occupation["prisoners"]=array("OCC804","Prisoners");</v>
      </c>
    </row>
    <row r="1171" spans="1:5" x14ac:dyDescent="0.2">
      <c r="A1171" s="5" t="s">
        <v>1259</v>
      </c>
      <c r="B1171" s="6" t="s">
        <v>247</v>
      </c>
      <c r="C1171" s="12" t="str">
        <f t="shared" si="36"/>
        <v>OCC308</v>
      </c>
      <c r="D1171" s="12" t="str">
        <f>VLOOKUP(C1171,occupations,2)</f>
        <v>Telephone And Telegraph Operators</v>
      </c>
      <c r="E1171" s="1" t="str">
        <f t="shared" si="37"/>
        <v>$occupation["Private Secretary"]=array("OCC308","Telephone And Telegraph Operators");</v>
      </c>
    </row>
    <row r="1172" spans="1:5" x14ac:dyDescent="0.2">
      <c r="A1172" s="5" t="s">
        <v>1260</v>
      </c>
      <c r="B1172" s="6" t="s">
        <v>1026</v>
      </c>
      <c r="C1172" s="12" t="str">
        <f t="shared" si="36"/>
        <v>OCC11407</v>
      </c>
      <c r="D1172" s="12" t="str">
        <f>VLOOKUP(C1172,occupations,2)</f>
        <v>Sculptors, Painters, Photographers And Related Creative Artists</v>
      </c>
      <c r="E1172" s="1" t="str">
        <f t="shared" si="37"/>
        <v>$occupation["Private tutor/Writer"]=array("OCC11407","Sculptors, Painters, Photographers And Related Creative Artists");</v>
      </c>
    </row>
    <row r="1173" spans="1:5" x14ac:dyDescent="0.2">
      <c r="A1173" s="5" t="s">
        <v>1261</v>
      </c>
      <c r="B1173" s="6" t="s">
        <v>132</v>
      </c>
      <c r="C1173" s="12" t="str">
        <f t="shared" si="36"/>
        <v>OCC5070103</v>
      </c>
      <c r="D1173" s="12" t="str">
        <f>VLOOKUP(C1173,occupations,2)</f>
        <v>Military specialisation unknown</v>
      </c>
      <c r="E1173" s="1" t="str">
        <f t="shared" si="37"/>
        <v>$occupation["Private, 1/1 Herefordshire Regiment, 158 Brigade, 53 Division, British Army"]=array("OCC5070103","Military specialisation unknown");</v>
      </c>
    </row>
    <row r="1174" spans="1:5" x14ac:dyDescent="0.2">
      <c r="A1174" s="5" t="s">
        <v>1262</v>
      </c>
      <c r="B1174" s="6" t="s">
        <v>132</v>
      </c>
      <c r="C1174" s="12" t="str">
        <f t="shared" si="36"/>
        <v>OCC5070103</v>
      </c>
      <c r="D1174" s="12" t="str">
        <f>VLOOKUP(C1174,occupations,2)</f>
        <v>Military specialisation unknown</v>
      </c>
      <c r="E1174" s="1" t="str">
        <f t="shared" si="37"/>
        <v>$occupation["Private, 14th Hussars, British Army"]=array("OCC5070103","Military specialisation unknown");</v>
      </c>
    </row>
    <row r="1175" spans="1:5" x14ac:dyDescent="0.2">
      <c r="A1175" s="5" t="s">
        <v>1263</v>
      </c>
      <c r="B1175" s="6" t="s">
        <v>132</v>
      </c>
      <c r="C1175" s="12" t="str">
        <f t="shared" si="36"/>
        <v>OCC5070103</v>
      </c>
      <c r="D1175" s="12" t="str">
        <f>VLOOKUP(C1175,occupations,2)</f>
        <v>Military specialisation unknown</v>
      </c>
      <c r="E1175" s="1" t="str">
        <f t="shared" si="37"/>
        <v>$occupation["Private, 15 Battalion, Australian Imperial Force"]=array("OCC5070103","Military specialisation unknown");</v>
      </c>
    </row>
    <row r="1176" spans="1:5" x14ac:dyDescent="0.2">
      <c r="A1176" s="5" t="s">
        <v>1264</v>
      </c>
      <c r="B1176" s="6" t="s">
        <v>132</v>
      </c>
      <c r="C1176" s="12" t="str">
        <f t="shared" si="36"/>
        <v>OCC5070103</v>
      </c>
      <c r="D1176" s="12" t="str">
        <f>VLOOKUP(C1176,occupations,2)</f>
        <v>Military specialisation unknown</v>
      </c>
      <c r="E1176" s="1" t="str">
        <f t="shared" si="37"/>
        <v>$occupation["Private, 1st Field Ambulance, AIF"]=array("OCC5070103","Military specialisation unknown");</v>
      </c>
    </row>
    <row r="1177" spans="1:5" x14ac:dyDescent="0.2">
      <c r="A1177" s="5" t="s">
        <v>1265</v>
      </c>
      <c r="B1177" s="6" t="s">
        <v>132</v>
      </c>
      <c r="C1177" s="12" t="str">
        <f t="shared" si="36"/>
        <v>OCC5070103</v>
      </c>
      <c r="D1177" s="12" t="str">
        <f>VLOOKUP(C1177,occupations,2)</f>
        <v>Military specialisation unknown</v>
      </c>
      <c r="E1177" s="1" t="str">
        <f t="shared" si="37"/>
        <v>$occupation["Private, 2/5th London Field Ambulance Corps"]=array("OCC5070103","Military specialisation unknown");</v>
      </c>
    </row>
    <row r="1178" spans="1:5" x14ac:dyDescent="0.2">
      <c r="A1178" s="5" t="s">
        <v>1266</v>
      </c>
      <c r="B1178" s="6" t="s">
        <v>132</v>
      </c>
      <c r="C1178" s="12" t="str">
        <f t="shared" si="36"/>
        <v>OCC5070103</v>
      </c>
      <c r="D1178" s="12" t="str">
        <f>VLOOKUP(C1178,occupations,2)</f>
        <v>Military specialisation unknown</v>
      </c>
      <c r="E1178" s="1" t="str">
        <f t="shared" si="37"/>
        <v>$occupation["Private, British Army"]=array("OCC5070103","Military specialisation unknown");</v>
      </c>
    </row>
    <row r="1179" spans="1:5" x14ac:dyDescent="0.2">
      <c r="A1179" s="5" t="s">
        <v>1267</v>
      </c>
      <c r="B1179" s="6" t="s">
        <v>132</v>
      </c>
      <c r="C1179" s="12" t="str">
        <f t="shared" si="36"/>
        <v>OCC5070103</v>
      </c>
      <c r="D1179" s="12" t="str">
        <f>VLOOKUP(C1179,occupations,2)</f>
        <v>Military specialisation unknown</v>
      </c>
      <c r="E1179" s="1" t="str">
        <f t="shared" si="37"/>
        <v>$occupation["Private, London Rifle Brigade"]=array("OCC5070103","Military specialisation unknown");</v>
      </c>
    </row>
    <row r="1180" spans="1:5" x14ac:dyDescent="0.2">
      <c r="A1180" s="5" t="s">
        <v>1268</v>
      </c>
      <c r="B1180" s="6" t="s">
        <v>132</v>
      </c>
      <c r="C1180" s="12" t="str">
        <f t="shared" si="36"/>
        <v>OCC5070103</v>
      </c>
      <c r="D1180" s="12" t="str">
        <f>VLOOKUP(C1180,occupations,2)</f>
        <v>Military specialisation unknown</v>
      </c>
      <c r="E1180" s="1" t="str">
        <f t="shared" si="37"/>
        <v>$occupation["Private, London Rifle Brigade; bank employee"]=array("OCC5070103","Military specialisation unknown");</v>
      </c>
    </row>
    <row r="1181" spans="1:5" x14ac:dyDescent="0.2">
      <c r="A1181" s="5" t="s">
        <v>1269</v>
      </c>
      <c r="B1181" s="6" t="s">
        <v>132</v>
      </c>
      <c r="C1181" s="12" t="str">
        <f t="shared" si="36"/>
        <v>OCC5070103</v>
      </c>
      <c r="D1181" s="12" t="str">
        <f>VLOOKUP(C1181,occupations,2)</f>
        <v>Military specialisation unknown</v>
      </c>
      <c r="E1181" s="1" t="str">
        <f t="shared" si="37"/>
        <v>$occupation["Private, Plymouth Battalion, Royal Marine Light Infantry, Royal Naval Division; Trainee manager"]=array("OCC5070103","Military specialisation unknown");</v>
      </c>
    </row>
    <row r="1182" spans="1:5" x14ac:dyDescent="0.2">
      <c r="A1182" s="5" t="s">
        <v>1270</v>
      </c>
      <c r="B1182" s="6" t="s">
        <v>12</v>
      </c>
      <c r="C1182" s="12" t="str">
        <f t="shared" si="36"/>
        <v>OCC9</v>
      </c>
      <c r="D1182" s="12" t="str">
        <f>VLOOKUP(C1182,occupations,2)</f>
        <v>Unknown</v>
      </c>
      <c r="E1182" s="1" t="str">
        <f t="shared" si="37"/>
        <v>$occupation["probably miner's son"]=array("OCC9","Unknown");</v>
      </c>
    </row>
    <row r="1183" spans="1:5" x14ac:dyDescent="0.2">
      <c r="A1183" s="5" t="s">
        <v>1271</v>
      </c>
      <c r="B1183" s="6" t="s">
        <v>12</v>
      </c>
      <c r="C1183" s="12" t="str">
        <f t="shared" si="36"/>
        <v>OCC9</v>
      </c>
      <c r="D1183" s="12" t="str">
        <f>VLOOKUP(C1183,occupations,2)</f>
        <v>Unknown</v>
      </c>
      <c r="E1183" s="1" t="str">
        <f t="shared" si="37"/>
        <v>$occupation["probably proprietor of thieves' kitchen or house of ill fame"]=array("OCC9","Unknown");</v>
      </c>
    </row>
    <row r="1184" spans="1:5" x14ac:dyDescent="0.2">
      <c r="A1184" s="5" t="s">
        <v>1272</v>
      </c>
      <c r="B1184" s="6" t="s">
        <v>31</v>
      </c>
      <c r="C1184" s="12" t="str">
        <f t="shared" si="36"/>
        <v>OCC10204</v>
      </c>
      <c r="D1184" s="12" t="str">
        <f>VLOOKUP(C1184,occupations,2)</f>
        <v>Seamen and Ships' Deck Rating, Barge Crew or Boatman</v>
      </c>
      <c r="E1184" s="1" t="str">
        <f t="shared" si="37"/>
        <v>$occupation["probably sailor (came from Yarmouth to collect prize money)"]=array("OCC10204","Seamen and Ships' Deck Rating, Barge Crew or Boatman");</v>
      </c>
    </row>
    <row r="1185" spans="1:5" x14ac:dyDescent="0.2">
      <c r="A1185" s="5" t="s">
        <v>1273</v>
      </c>
      <c r="B1185" s="6" t="s">
        <v>261</v>
      </c>
      <c r="C1185" s="12" t="str">
        <f t="shared" si="36"/>
        <v>OCC405</v>
      </c>
      <c r="D1185" s="12" t="str">
        <f>VLOOKUP(C1185,occupations,2)</f>
        <v>Salesmen, Shop Assistants And Related Workers</v>
      </c>
      <c r="E1185" s="1" t="str">
        <f t="shared" si="37"/>
        <v>$occupation["probably servant to pawnbrokers"]=array("OCC405","Salesmen, Shop Assistants And Related Workers");</v>
      </c>
    </row>
    <row r="1186" spans="1:5" x14ac:dyDescent="0.2">
      <c r="A1186" s="5" t="s">
        <v>1274</v>
      </c>
      <c r="B1186" s="6" t="s">
        <v>24</v>
      </c>
      <c r="C1186" s="12" t="str">
        <f t="shared" si="36"/>
        <v>OCC5070101</v>
      </c>
      <c r="D1186" s="12" t="str">
        <f>VLOOKUP(C1186,occupations,2)</f>
        <v>Officer</v>
      </c>
      <c r="E1186" s="1" t="str">
        <f t="shared" si="37"/>
        <v>$occupation["Probationary Flight Officer, Royal Naval Air Service"]=array("OCC5070101","Officer");</v>
      </c>
    </row>
    <row r="1187" spans="1:5" x14ac:dyDescent="0.2">
      <c r="A1187" s="5" t="s">
        <v>1275</v>
      </c>
      <c r="B1187" s="6" t="s">
        <v>71</v>
      </c>
      <c r="C1187" s="12" t="str">
        <f t="shared" si="36"/>
        <v>OCC1050101</v>
      </c>
      <c r="D1187" s="12" t="str">
        <f>VLOOKUP(C1187,occupations,2)</f>
        <v>Authors</v>
      </c>
      <c r="E1187" s="1" t="str">
        <f t="shared" si="37"/>
        <v>$occupation["Prof. of medicine at Oxford"]=array("OCC1050101","Authors");</v>
      </c>
    </row>
    <row r="1188" spans="1:5" x14ac:dyDescent="0.2">
      <c r="A1188" s="5" t="s">
        <v>1276</v>
      </c>
      <c r="B1188" s="6" t="s">
        <v>10</v>
      </c>
      <c r="C1188" s="12" t="str">
        <f t="shared" si="36"/>
        <v>OCC810</v>
      </c>
      <c r="D1188" s="12" t="str">
        <f>VLOOKUP(C1188,occupations,2)</f>
        <v>Criminals</v>
      </c>
      <c r="E1188" s="1" t="str">
        <f t="shared" si="37"/>
        <v>$occupation["Professional criminal"]=array("OCC810","Criminals");</v>
      </c>
    </row>
    <row r="1189" spans="1:5" x14ac:dyDescent="0.2">
      <c r="A1189" s="5" t="s">
        <v>1277</v>
      </c>
      <c r="B1189" s="6" t="s">
        <v>34</v>
      </c>
      <c r="C1189" s="12" t="str">
        <f t="shared" si="36"/>
        <v>OCC11402</v>
      </c>
      <c r="D1189" s="12" t="str">
        <f>VLOOKUP(C1189,occupations,2)</f>
        <v>Sculptors, Painters, Photographers And Related Creative Artists</v>
      </c>
      <c r="E1189" s="1" t="str">
        <f t="shared" si="37"/>
        <v>$occupation["professor"]=array("OCC11402","Sculptors, Painters, Photographers And Related Creative Artists");</v>
      </c>
    </row>
    <row r="1190" spans="1:5" x14ac:dyDescent="0.2">
      <c r="A1190" s="5" t="s">
        <v>1278</v>
      </c>
      <c r="B1190" s="6" t="s">
        <v>34</v>
      </c>
      <c r="C1190" s="12" t="str">
        <f t="shared" si="36"/>
        <v>OCC11402</v>
      </c>
      <c r="D1190" s="12" t="str">
        <f>VLOOKUP(C1190,occupations,2)</f>
        <v>Sculptors, Painters, Photographers And Related Creative Artists</v>
      </c>
      <c r="E1190" s="1" t="str">
        <f t="shared" si="37"/>
        <v>$occupation["Professor of Anatomy Edinburgh University (1720-1758)"]=array("OCC11402","Sculptors, Painters, Photographers And Related Creative Artists");</v>
      </c>
    </row>
    <row r="1191" spans="1:5" x14ac:dyDescent="0.2">
      <c r="A1191" s="5" t="s">
        <v>1279</v>
      </c>
      <c r="B1191" s="6" t="s">
        <v>34</v>
      </c>
      <c r="C1191" s="12" t="str">
        <f t="shared" si="36"/>
        <v>OCC11402</v>
      </c>
      <c r="D1191" s="12" t="str">
        <f>VLOOKUP(C1191,occupations,2)</f>
        <v>Sculptors, Painters, Photographers And Related Creative Artists</v>
      </c>
      <c r="E1191" s="1" t="str">
        <f t="shared" si="37"/>
        <v>$occupation["Professor of Civil History, Edinburgh University"]=array("OCC11402","Sculptors, Painters, Photographers And Related Creative Artists");</v>
      </c>
    </row>
    <row r="1192" spans="1:5" x14ac:dyDescent="0.2">
      <c r="A1192" s="5" t="s">
        <v>1280</v>
      </c>
      <c r="B1192" s="6" t="s">
        <v>34</v>
      </c>
      <c r="C1192" s="12" t="str">
        <f t="shared" si="36"/>
        <v>OCC11402</v>
      </c>
      <c r="D1192" s="12" t="str">
        <f>VLOOKUP(C1192,occupations,2)</f>
        <v>Sculptors, Painters, Photographers And Related Creative Artists</v>
      </c>
      <c r="E1192" s="1" t="str">
        <f t="shared" si="37"/>
        <v>$occupation["Professor of Classics"]=array("OCC11402","Sculptors, Painters, Photographers And Related Creative Artists");</v>
      </c>
    </row>
    <row r="1193" spans="1:5" x14ac:dyDescent="0.2">
      <c r="A1193" s="5" t="s">
        <v>1281</v>
      </c>
      <c r="B1193" s="6" t="s">
        <v>34</v>
      </c>
      <c r="C1193" s="12" t="str">
        <f t="shared" si="36"/>
        <v>OCC11402</v>
      </c>
      <c r="D1193" s="12" t="str">
        <f>VLOOKUP(C1193,occupations,2)</f>
        <v>Sculptors, Painters, Photographers And Related Creative Artists</v>
      </c>
      <c r="E1193" s="1" t="str">
        <f t="shared" si="37"/>
        <v>$occupation["Professor of Geology at Cambridge"]=array("OCC11402","Sculptors, Painters, Photographers And Related Creative Artists");</v>
      </c>
    </row>
    <row r="1194" spans="1:5" x14ac:dyDescent="0.2">
      <c r="A1194" s="5" t="s">
        <v>1282</v>
      </c>
      <c r="B1194" s="6" t="s">
        <v>34</v>
      </c>
      <c r="C1194" s="12" t="str">
        <f t="shared" si="36"/>
        <v>OCC11402</v>
      </c>
      <c r="D1194" s="12" t="str">
        <f>VLOOKUP(C1194,occupations,2)</f>
        <v>Sculptors, Painters, Photographers And Related Creative Artists</v>
      </c>
      <c r="E1194" s="1" t="str">
        <f t="shared" si="37"/>
        <v>$occupation["Professor of Literature, Liverpool University"]=array("OCC11402","Sculptors, Painters, Photographers And Related Creative Artists");</v>
      </c>
    </row>
    <row r="1195" spans="1:5" x14ac:dyDescent="0.2">
      <c r="A1195" s="5" t="s">
        <v>1283</v>
      </c>
      <c r="B1195" s="6" t="s">
        <v>12</v>
      </c>
      <c r="C1195" s="12" t="str">
        <f t="shared" si="36"/>
        <v>OCC9</v>
      </c>
      <c r="D1195" s="12" t="str">
        <f>VLOOKUP(C1195,occupations,2)</f>
        <v>Unknown</v>
      </c>
      <c r="E1195" s="1" t="str">
        <f t="shared" si="37"/>
        <v>$occupation["Prominent Fascist and society beauty"]=array("OCC9","Unknown");</v>
      </c>
    </row>
    <row r="1196" spans="1:5" x14ac:dyDescent="0.2">
      <c r="A1196" s="5" t="s">
        <v>1284</v>
      </c>
      <c r="B1196" s="6" t="s">
        <v>79</v>
      </c>
      <c r="C1196" s="12" t="str">
        <f t="shared" si="36"/>
        <v>OCC115</v>
      </c>
      <c r="D1196" s="12" t="str">
        <f>VLOOKUP(C1196,occupations,2)</f>
        <v>Teachers</v>
      </c>
      <c r="E1196" s="1" t="str">
        <f t="shared" si="37"/>
        <v>$occupation["Protestant chaplain, Albaro"]=array("OCC115","Teachers");</v>
      </c>
    </row>
    <row r="1197" spans="1:5" x14ac:dyDescent="0.2">
      <c r="A1197" s="5" t="s">
        <v>1285</v>
      </c>
      <c r="B1197" s="6" t="s">
        <v>34</v>
      </c>
      <c r="C1197" s="12" t="str">
        <f t="shared" si="36"/>
        <v>OCC11402</v>
      </c>
      <c r="D1197" s="12" t="str">
        <f>VLOOKUP(C1197,occupations,2)</f>
        <v>Sculptors, Painters, Photographers And Related Creative Artists</v>
      </c>
      <c r="E1197" s="1" t="str">
        <f t="shared" si="37"/>
        <v>$occupation["Provost of Eton and Canon of Windsor"]=array("OCC11402","Sculptors, Painters, Photographers And Related Creative Artists");</v>
      </c>
    </row>
    <row r="1198" spans="1:5" x14ac:dyDescent="0.2">
      <c r="A1198" s="5" t="s">
        <v>1286</v>
      </c>
      <c r="B1198" s="6" t="s">
        <v>1016</v>
      </c>
      <c r="C1198" s="12" t="str">
        <f t="shared" si="36"/>
        <v>OCC11017</v>
      </c>
      <c r="D1198" s="12" t="str">
        <f>VLOOKUP(C1198,occupations,2)</f>
        <v>Medical X-Ray Technicians</v>
      </c>
      <c r="E1198" s="1" t="str">
        <f t="shared" si="37"/>
        <v>$occupation["Psychoanalyst"]=array("OCC11017","Medical X-Ray Technicians");</v>
      </c>
    </row>
    <row r="1199" spans="1:5" x14ac:dyDescent="0.2">
      <c r="A1199" s="5" t="s">
        <v>1287</v>
      </c>
      <c r="B1199" s="6" t="s">
        <v>253</v>
      </c>
      <c r="C1199" s="12" t="str">
        <f t="shared" si="36"/>
        <v>OCC809</v>
      </c>
      <c r="D1199" s="12" t="str">
        <f>VLOOKUP(C1199,occupations,2)</f>
        <v>Pupils</v>
      </c>
      <c r="E1199" s="1" t="str">
        <f t="shared" si="37"/>
        <v>$occupation["Public school boys"]=array("OCC809","Pupils");</v>
      </c>
    </row>
    <row r="1200" spans="1:5" x14ac:dyDescent="0.2">
      <c r="A1200" s="5" t="s">
        <v>1288</v>
      </c>
      <c r="B1200" s="6" t="s">
        <v>221</v>
      </c>
      <c r="C1200" s="12" t="str">
        <f t="shared" si="36"/>
        <v>OCC502</v>
      </c>
      <c r="D1200" s="12" t="str">
        <f>VLOOKUP(C1200,occupations,2)</f>
        <v>Cooks, Waiters, Bartenders And Related Workers</v>
      </c>
      <c r="E1200" s="1" t="str">
        <f t="shared" si="37"/>
        <v>$occupation["Publican"]=array("OCC502","Cooks, Waiters, Bartenders And Related Workers");</v>
      </c>
    </row>
    <row r="1201" spans="1:5" x14ac:dyDescent="0.2">
      <c r="A1201" s="5" t="s">
        <v>1289</v>
      </c>
      <c r="B1201" s="6" t="s">
        <v>1147</v>
      </c>
      <c r="C1201" s="12" t="str">
        <f t="shared" si="36"/>
        <v>OCC501</v>
      </c>
      <c r="D1201" s="12" t="str">
        <f>VLOOKUP(C1201,occupations,2)</f>
        <v>Working Proprietors (Catering, Lodging And Leisure Services)</v>
      </c>
      <c r="E1201" s="1" t="str">
        <f t="shared" si="37"/>
        <v>$occupation["publican (landlord)"]=array("OCC501","Working Proprietors (Catering, Lodging And Leisure Services)");</v>
      </c>
    </row>
    <row r="1202" spans="1:5" x14ac:dyDescent="0.2">
      <c r="A1202" s="5" t="s">
        <v>1290</v>
      </c>
      <c r="B1202" s="6" t="s">
        <v>1147</v>
      </c>
      <c r="C1202" s="12" t="str">
        <f t="shared" si="36"/>
        <v>OCC501</v>
      </c>
      <c r="D1202" s="12" t="str">
        <f>VLOOKUP(C1202,occupations,2)</f>
        <v>Working Proprietors (Catering, Lodging And Leisure Services)</v>
      </c>
      <c r="E1202" s="1" t="str">
        <f t="shared" si="37"/>
        <v>$occupation["publican landlord"]=array("OCC501","Working Proprietors (Catering, Lodging And Leisure Services)");</v>
      </c>
    </row>
    <row r="1203" spans="1:5" x14ac:dyDescent="0.2">
      <c r="A1203" s="5" t="s">
        <v>1291</v>
      </c>
      <c r="B1203" s="6" t="s">
        <v>8</v>
      </c>
      <c r="C1203" s="12" t="str">
        <f t="shared" si="36"/>
        <v>OCC1050213</v>
      </c>
      <c r="D1203" s="12" t="str">
        <f>VLOOKUP(C1203,occupations,2)</f>
        <v>Technical Writer</v>
      </c>
      <c r="E1203" s="1" t="str">
        <f t="shared" si="37"/>
        <v>$occupation["Publisher"]=array("OCC1050213","Technical Writer");</v>
      </c>
    </row>
    <row r="1204" spans="1:5" x14ac:dyDescent="0.2">
      <c r="A1204" s="5" t="s">
        <v>1292</v>
      </c>
      <c r="B1204" s="6" t="s">
        <v>8</v>
      </c>
      <c r="C1204" s="12" t="str">
        <f t="shared" si="36"/>
        <v>OCC1050213</v>
      </c>
      <c r="D1204" s="12" t="str">
        <f>VLOOKUP(C1204,occupations,2)</f>
        <v>Technical Writer</v>
      </c>
      <c r="E1204" s="1" t="str">
        <f t="shared" si="37"/>
        <v>$occupation["Publisher / bookseller"]=array("OCC1050213","Technical Writer");</v>
      </c>
    </row>
    <row r="1205" spans="1:5" x14ac:dyDescent="0.2">
      <c r="A1205" s="5" t="s">
        <v>1293</v>
      </c>
      <c r="B1205" s="6" t="s">
        <v>8</v>
      </c>
      <c r="C1205" s="12" t="str">
        <f t="shared" si="36"/>
        <v>OCC1050213</v>
      </c>
      <c r="D1205" s="12" t="str">
        <f>VLOOKUP(C1205,occupations,2)</f>
        <v>Technical Writer</v>
      </c>
      <c r="E1205" s="1" t="str">
        <f t="shared" si="37"/>
        <v>$occupation["Publisher /bookseller"]=array("OCC1050213","Technical Writer");</v>
      </c>
    </row>
    <row r="1206" spans="1:5" x14ac:dyDescent="0.2">
      <c r="A1206" s="5" t="s">
        <v>1294</v>
      </c>
      <c r="B1206" s="6" t="s">
        <v>12</v>
      </c>
      <c r="C1206" s="12" t="str">
        <f t="shared" si="36"/>
        <v>OCC9</v>
      </c>
      <c r="D1206" s="12" t="str">
        <f>VLOOKUP(C1206,occupations,2)</f>
        <v>Unknown</v>
      </c>
      <c r="E1206" s="1" t="str">
        <f t="shared" si="37"/>
        <v>$occupation["Publisher's son"]=array("OCC9","Unknown");</v>
      </c>
    </row>
    <row r="1207" spans="1:5" x14ac:dyDescent="0.2">
      <c r="A1207" s="5" t="s">
        <v>1295</v>
      </c>
      <c r="B1207" s="6" t="s">
        <v>8</v>
      </c>
      <c r="C1207" s="12" t="str">
        <f t="shared" si="36"/>
        <v>OCC1050213</v>
      </c>
      <c r="D1207" s="12" t="str">
        <f>VLOOKUP(C1207,occupations,2)</f>
        <v>Technical Writer</v>
      </c>
      <c r="E1207" s="1" t="str">
        <f t="shared" si="37"/>
        <v>$occupation["publisher/bookseller"]=array("OCC1050213","Technical Writer");</v>
      </c>
    </row>
    <row r="1208" spans="1:5" x14ac:dyDescent="0.2">
      <c r="A1208" s="5" t="s">
        <v>1296</v>
      </c>
      <c r="B1208" s="6" t="s">
        <v>573</v>
      </c>
      <c r="C1208" s="12" t="str">
        <f t="shared" si="36"/>
        <v>OCC1050208</v>
      </c>
      <c r="D1208" s="12" t="str">
        <f>VLOOKUP(C1208,occupations,2)</f>
        <v>Book Editor</v>
      </c>
      <c r="E1208" s="1" t="str">
        <f t="shared" si="37"/>
        <v>$occupation["publisher/editor"]=array("OCC1050208","Book Editor");</v>
      </c>
    </row>
    <row r="1209" spans="1:5" x14ac:dyDescent="0.2">
      <c r="A1209" s="5" t="s">
        <v>1297</v>
      </c>
      <c r="B1209" s="6" t="s">
        <v>253</v>
      </c>
      <c r="C1209" s="12" t="str">
        <f t="shared" si="36"/>
        <v>OCC809</v>
      </c>
      <c r="D1209" s="12" t="str">
        <f>VLOOKUP(C1209,occupations,2)</f>
        <v>Pupils</v>
      </c>
      <c r="E1209" s="1" t="str">
        <f t="shared" si="37"/>
        <v>$occupation["Pupil At Charity School, Carlisle Cathedral"]=array("OCC809","Pupils");</v>
      </c>
    </row>
    <row r="1210" spans="1:5" x14ac:dyDescent="0.2">
      <c r="A1210" s="5" t="s">
        <v>1298</v>
      </c>
      <c r="B1210" s="6" t="s">
        <v>253</v>
      </c>
      <c r="C1210" s="12" t="str">
        <f t="shared" si="36"/>
        <v>OCC809</v>
      </c>
      <c r="D1210" s="12" t="str">
        <f>VLOOKUP(C1210,occupations,2)</f>
        <v>Pupils</v>
      </c>
      <c r="E1210" s="1" t="str">
        <f t="shared" si="37"/>
        <v>$occupation["Pupil at Eton College"]=array("OCC809","Pupils");</v>
      </c>
    </row>
    <row r="1211" spans="1:5" x14ac:dyDescent="0.2">
      <c r="A1211" s="5" t="s">
        <v>1299</v>
      </c>
      <c r="B1211" s="6" t="s">
        <v>253</v>
      </c>
      <c r="C1211" s="12" t="str">
        <f t="shared" si="36"/>
        <v>OCC809</v>
      </c>
      <c r="D1211" s="12" t="str">
        <f>VLOOKUP(C1211,occupations,2)</f>
        <v>Pupils</v>
      </c>
      <c r="E1211" s="1" t="str">
        <f t="shared" si="37"/>
        <v>$occupation["Pupil at Louth Grammar School"]=array("OCC809","Pupils");</v>
      </c>
    </row>
    <row r="1212" spans="1:5" x14ac:dyDescent="0.2">
      <c r="A1212" s="5" t="s">
        <v>1300</v>
      </c>
      <c r="B1212" s="6" t="s">
        <v>253</v>
      </c>
      <c r="C1212" s="12" t="str">
        <f t="shared" si="36"/>
        <v>OCC809</v>
      </c>
      <c r="D1212" s="12" t="str">
        <f>VLOOKUP(C1212,occupations,2)</f>
        <v>Pupils</v>
      </c>
      <c r="E1212" s="1" t="str">
        <f t="shared" si="37"/>
        <v>$occupation["Pupil at Portarlington School"]=array("OCC809","Pupils");</v>
      </c>
    </row>
    <row r="1213" spans="1:5" x14ac:dyDescent="0.2">
      <c r="A1213" s="5" t="s">
        <v>1301</v>
      </c>
      <c r="B1213" s="6" t="s">
        <v>253</v>
      </c>
      <c r="C1213" s="12" t="str">
        <f t="shared" si="36"/>
        <v>OCC809</v>
      </c>
      <c r="D1213" s="12" t="str">
        <f>VLOOKUP(C1213,occupations,2)</f>
        <v>Pupils</v>
      </c>
      <c r="E1213" s="1" t="str">
        <f t="shared" si="37"/>
        <v>$occupation["Pupil Teacher/Teacher"]=array("OCC809","Pupils");</v>
      </c>
    </row>
    <row r="1214" spans="1:5" x14ac:dyDescent="0.2">
      <c r="A1214" s="5" t="s">
        <v>1302</v>
      </c>
      <c r="B1214" s="6" t="s">
        <v>1147</v>
      </c>
      <c r="C1214" s="12" t="str">
        <f t="shared" si="36"/>
        <v>OCC501</v>
      </c>
      <c r="D1214" s="12" t="str">
        <f>VLOOKUP(C1214,occupations,2)</f>
        <v>Working Proprietors (Catering, Lodging And Leisure Services)</v>
      </c>
      <c r="E1214" s="1" t="str">
        <f t="shared" si="37"/>
        <v>$occupation["purchaser of coal for his Majesty's barracks"]=array("OCC501","Working Proprietors (Catering, Lodging And Leisure Services)");</v>
      </c>
    </row>
    <row r="1215" spans="1:5" x14ac:dyDescent="0.2">
      <c r="A1215" s="5" t="s">
        <v>1303</v>
      </c>
      <c r="B1215" s="6" t="s">
        <v>79</v>
      </c>
      <c r="C1215" s="12" t="str">
        <f t="shared" si="36"/>
        <v>OCC115</v>
      </c>
      <c r="D1215" s="12" t="str">
        <f>VLOOKUP(C1215,occupations,2)</f>
        <v>Teachers</v>
      </c>
      <c r="E1215" s="1" t="str">
        <f t="shared" si="37"/>
        <v>$occupation["Quaker minister"]=array("OCC115","Teachers");</v>
      </c>
    </row>
    <row r="1216" spans="1:5" x14ac:dyDescent="0.2">
      <c r="A1216" s="5" t="s">
        <v>1304</v>
      </c>
      <c r="B1216" s="6" t="s">
        <v>12</v>
      </c>
      <c r="C1216" s="12" t="str">
        <f t="shared" si="36"/>
        <v>OCC9</v>
      </c>
      <c r="D1216" s="12" t="str">
        <f>VLOOKUP(C1216,occupations,2)</f>
        <v>Unknown</v>
      </c>
      <c r="E1216" s="1" t="str">
        <f t="shared" si="37"/>
        <v>$occupation["Queen"]=array("OCC9","Unknown");</v>
      </c>
    </row>
    <row r="1217" spans="1:5" x14ac:dyDescent="0.2">
      <c r="A1217" s="5" t="s">
        <v>1305</v>
      </c>
      <c r="B1217" s="6" t="s">
        <v>12</v>
      </c>
      <c r="C1217" s="12" t="str">
        <f t="shared" si="36"/>
        <v>OCC9</v>
      </c>
      <c r="D1217" s="12" t="str">
        <f>VLOOKUP(C1217,occupations,2)</f>
        <v>Unknown</v>
      </c>
      <c r="E1217" s="1" t="str">
        <f t="shared" si="37"/>
        <v>$occupation["Queen of England"]=array("OCC9","Unknown");</v>
      </c>
    </row>
    <row r="1218" spans="1:5" x14ac:dyDescent="0.2">
      <c r="A1218" s="5" t="s">
        <v>1306</v>
      </c>
      <c r="B1218" s="6" t="s">
        <v>12</v>
      </c>
      <c r="C1218" s="12" t="str">
        <f t="shared" si="36"/>
        <v>OCC9</v>
      </c>
      <c r="D1218" s="12" t="str">
        <f>VLOOKUP(C1218,occupations,2)</f>
        <v>Unknown</v>
      </c>
      <c r="E1218" s="1" t="str">
        <f t="shared" si="37"/>
        <v>$occupation["Queen of Great Britain and Ireland"]=array("OCC9","Unknown");</v>
      </c>
    </row>
    <row r="1219" spans="1:5" x14ac:dyDescent="0.2">
      <c r="A1219" s="5" t="s">
        <v>1307</v>
      </c>
      <c r="B1219" s="6" t="s">
        <v>12</v>
      </c>
      <c r="C1219" s="12" t="str">
        <f t="shared" ref="C1219:C1282" si="38">"OCC"&amp;B1219</f>
        <v>OCC9</v>
      </c>
      <c r="D1219" s="12" t="str">
        <f>VLOOKUP(C1219,occupations,2)</f>
        <v>Unknown</v>
      </c>
      <c r="E1219" s="1" t="str">
        <f t="shared" ref="E1219:E1282" si="39">"$occupation["""&amp;A1219&amp;"""]=array(""OCC"&amp;B1219&amp;""","""&amp;D1219&amp;""");"</f>
        <v>$occupation["rag and bone collector's son"]=array("OCC9","Unknown");</v>
      </c>
    </row>
    <row r="1220" spans="1:5" x14ac:dyDescent="0.2">
      <c r="A1220" s="5" t="s">
        <v>1308</v>
      </c>
      <c r="B1220" s="6" t="s">
        <v>257</v>
      </c>
      <c r="C1220" s="12" t="str">
        <f t="shared" si="38"/>
        <v>OCC401</v>
      </c>
      <c r="D1220" s="12" t="str">
        <f>VLOOKUP(C1220,occupations,2)</f>
        <v>Working Proprietors (Wholesale And Retail Trade)</v>
      </c>
      <c r="E1220" s="1" t="str">
        <f t="shared" si="39"/>
        <v>$occupation["Rag Merchant"]=array("OCC401","Working Proprietors (Wholesale And Retail Trade)");</v>
      </c>
    </row>
    <row r="1221" spans="1:5" x14ac:dyDescent="0.2">
      <c r="A1221" s="5" t="s">
        <v>1309</v>
      </c>
      <c r="B1221" s="6" t="s">
        <v>12</v>
      </c>
      <c r="C1221" s="12" t="str">
        <f t="shared" si="38"/>
        <v>OCC9</v>
      </c>
      <c r="D1221" s="12" t="str">
        <f>VLOOKUP(C1221,occupations,2)</f>
        <v>Unknown</v>
      </c>
      <c r="E1221" s="1" t="str">
        <f t="shared" si="39"/>
        <v>$occupation["railway clerk's daughter - later feminist and film director"]=array("OCC9","Unknown");</v>
      </c>
    </row>
    <row r="1222" spans="1:5" x14ac:dyDescent="0.2">
      <c r="A1222" s="5" t="s">
        <v>1310</v>
      </c>
      <c r="B1222" s="6" t="s">
        <v>12</v>
      </c>
      <c r="C1222" s="12" t="str">
        <f t="shared" si="38"/>
        <v>OCC9</v>
      </c>
      <c r="D1222" s="12" t="str">
        <f>VLOOKUP(C1222,occupations,2)</f>
        <v>Unknown</v>
      </c>
      <c r="E1222" s="1" t="str">
        <f t="shared" si="39"/>
        <v>$occupation["railway clerk's wife"]=array("OCC9","Unknown");</v>
      </c>
    </row>
    <row r="1223" spans="1:5" x14ac:dyDescent="0.2">
      <c r="A1223" s="5" t="s">
        <v>1311</v>
      </c>
      <c r="B1223" s="6" t="s">
        <v>299</v>
      </c>
      <c r="C1223" s="12" t="str">
        <f t="shared" si="38"/>
        <v>OCC728</v>
      </c>
      <c r="D1223" s="12" t="str">
        <f>VLOOKUP(C1223,occupations,2)</f>
        <v>Transport Equipment Operators</v>
      </c>
      <c r="E1223" s="1" t="str">
        <f t="shared" si="39"/>
        <v>$occupation["railway station worker"]=array("OCC728","Transport Equipment Operators");</v>
      </c>
    </row>
    <row r="1224" spans="1:5" x14ac:dyDescent="0.2">
      <c r="A1224" s="5" t="s">
        <v>1312</v>
      </c>
      <c r="B1224" s="6" t="s">
        <v>299</v>
      </c>
      <c r="C1224" s="12" t="str">
        <f t="shared" si="38"/>
        <v>OCC728</v>
      </c>
      <c r="D1224" s="12" t="str">
        <f>VLOOKUP(C1224,occupations,2)</f>
        <v>Transport Equipment Operators</v>
      </c>
      <c r="E1224" s="1" t="str">
        <f t="shared" si="39"/>
        <v>$occupation["railway worker and itinerant orator"]=array("OCC728","Transport Equipment Operators");</v>
      </c>
    </row>
    <row r="1225" spans="1:5" x14ac:dyDescent="0.2">
      <c r="A1225" s="5" t="s">
        <v>1313</v>
      </c>
      <c r="B1225" s="6" t="s">
        <v>12</v>
      </c>
      <c r="C1225" s="12" t="str">
        <f t="shared" si="38"/>
        <v>OCC9</v>
      </c>
      <c r="D1225" s="12" t="str">
        <f>VLOOKUP(C1225,occupations,2)</f>
        <v>Unknown</v>
      </c>
      <c r="E1225" s="1" t="str">
        <f t="shared" si="39"/>
        <v>$occupation["railway worker's daughter"]=array("OCC9","Unknown");</v>
      </c>
    </row>
    <row r="1226" spans="1:5" x14ac:dyDescent="0.2">
      <c r="A1226" s="5" t="s">
        <v>1314</v>
      </c>
      <c r="B1226" s="6" t="s">
        <v>12</v>
      </c>
      <c r="C1226" s="12" t="str">
        <f t="shared" si="38"/>
        <v>OCC9</v>
      </c>
      <c r="D1226" s="12" t="str">
        <f>VLOOKUP(C1226,occupations,2)</f>
        <v>Unknown</v>
      </c>
      <c r="E1226" s="1" t="str">
        <f t="shared" si="39"/>
        <v>$occupation["Reader: translator;  Listener: master mariner and author"]=array("OCC9","Unknown");</v>
      </c>
    </row>
    <row r="1227" spans="1:5" x14ac:dyDescent="0.2">
      <c r="A1227" s="5" t="s">
        <v>1315</v>
      </c>
      <c r="B1227" s="6" t="s">
        <v>77</v>
      </c>
      <c r="C1227" s="12" t="str">
        <f t="shared" si="38"/>
        <v>OCC802</v>
      </c>
      <c r="D1227" s="12" t="str">
        <f>VLOOKUP(C1227,occupations,2)</f>
        <v>Students</v>
      </c>
      <c r="E1227" s="1" t="str">
        <f t="shared" si="39"/>
        <v>$occupation["recent Oxford graduate, yet to tak up formal occupation as archaeologist and political advisor"]=array("OCC802","Students");</v>
      </c>
    </row>
    <row r="1228" spans="1:5" x14ac:dyDescent="0.2">
      <c r="A1228" s="5" t="s">
        <v>1316</v>
      </c>
      <c r="B1228" s="6" t="s">
        <v>79</v>
      </c>
      <c r="C1228" s="12" t="str">
        <f t="shared" si="38"/>
        <v>OCC115</v>
      </c>
      <c r="D1228" s="12" t="str">
        <f>VLOOKUP(C1228,occupations,2)</f>
        <v>Teachers</v>
      </c>
      <c r="E1228" s="1" t="str">
        <f t="shared" si="39"/>
        <v>$occupation["Rector and J.P"]=array("OCC115","Teachers");</v>
      </c>
    </row>
    <row r="1229" spans="1:5" x14ac:dyDescent="0.2">
      <c r="A1229" s="5" t="s">
        <v>1317</v>
      </c>
      <c r="B1229" s="6" t="s">
        <v>79</v>
      </c>
      <c r="C1229" s="12" t="str">
        <f t="shared" si="38"/>
        <v>OCC115</v>
      </c>
      <c r="D1229" s="12" t="str">
        <f>VLOOKUP(C1229,occupations,2)</f>
        <v>Teachers</v>
      </c>
      <c r="E1229" s="1" t="str">
        <f t="shared" si="39"/>
        <v>$occupation["Rector and J.P."]=array("OCC115","Teachers");</v>
      </c>
    </row>
    <row r="1230" spans="1:5" x14ac:dyDescent="0.2">
      <c r="A1230" s="5" t="s">
        <v>1318</v>
      </c>
      <c r="B1230" s="6" t="s">
        <v>79</v>
      </c>
      <c r="C1230" s="12" t="str">
        <f t="shared" si="38"/>
        <v>OCC115</v>
      </c>
      <c r="D1230" s="12" t="str">
        <f>VLOOKUP(C1230,occupations,2)</f>
        <v>Teachers</v>
      </c>
      <c r="E1230" s="1" t="str">
        <f t="shared" si="39"/>
        <v>$occupation["Rector of St Mary's, Lambeth"]=array("OCC115","Teachers");</v>
      </c>
    </row>
    <row r="1231" spans="1:5" x14ac:dyDescent="0.2">
      <c r="A1231" s="5" t="s">
        <v>1319</v>
      </c>
      <c r="B1231" s="6" t="s">
        <v>79</v>
      </c>
      <c r="C1231" s="12" t="str">
        <f t="shared" si="38"/>
        <v>OCC115</v>
      </c>
      <c r="D1231" s="12" t="str">
        <f>VLOOKUP(C1231,occupations,2)</f>
        <v>Teachers</v>
      </c>
      <c r="E1231" s="1" t="str">
        <f t="shared" si="39"/>
        <v>$occupation["Rector of Stowlangtoft, Essex"]=array("OCC115","Teachers");</v>
      </c>
    </row>
    <row r="1232" spans="1:5" x14ac:dyDescent="0.2">
      <c r="A1232" s="5" t="s">
        <v>1320</v>
      </c>
      <c r="B1232" s="6" t="s">
        <v>79</v>
      </c>
      <c r="C1232" s="12" t="str">
        <f t="shared" si="38"/>
        <v>OCC115</v>
      </c>
      <c r="D1232" s="12" t="str">
        <f>VLOOKUP(C1232,occupations,2)</f>
        <v>Teachers</v>
      </c>
      <c r="E1232" s="1" t="str">
        <f t="shared" si="39"/>
        <v>$occupation["Rector of Sutton-under-Brayles"]=array("OCC115","Teachers");</v>
      </c>
    </row>
    <row r="1233" spans="1:5" x14ac:dyDescent="0.2">
      <c r="A1233" s="5" t="s">
        <v>1321</v>
      </c>
      <c r="B1233" s="6" t="s">
        <v>79</v>
      </c>
      <c r="C1233" s="12" t="str">
        <f t="shared" si="38"/>
        <v>OCC115</v>
      </c>
      <c r="D1233" s="12" t="str">
        <f>VLOOKUP(C1233,occupations,2)</f>
        <v>Teachers</v>
      </c>
      <c r="E1233" s="1" t="str">
        <f t="shared" si="39"/>
        <v>$occupation["Registrar of the Ecclesiastical Court"]=array("OCC115","Teachers");</v>
      </c>
    </row>
    <row r="1234" spans="1:5" x14ac:dyDescent="0.2">
      <c r="A1234" s="5" t="s">
        <v>1322</v>
      </c>
      <c r="B1234" s="6" t="s">
        <v>34</v>
      </c>
      <c r="C1234" s="12" t="str">
        <f t="shared" si="38"/>
        <v>OCC11402</v>
      </c>
      <c r="D1234" s="12" t="str">
        <f>VLOOKUP(C1234,occupations,2)</f>
        <v>Sculptors, Painters, Photographers And Related Creative Artists</v>
      </c>
      <c r="E1234" s="1" t="str">
        <f t="shared" si="39"/>
        <v>$occupation["Regius Professor of Greek, Oxford"]=array("OCC11402","Sculptors, Painters, Photographers And Related Creative Artists");</v>
      </c>
    </row>
    <row r="1235" spans="1:5" x14ac:dyDescent="0.2">
      <c r="A1235" s="5" t="s">
        <v>1323</v>
      </c>
      <c r="B1235" s="6" t="s">
        <v>12</v>
      </c>
      <c r="C1235" s="12" t="str">
        <f t="shared" si="38"/>
        <v>OCC9</v>
      </c>
      <c r="D1235" s="12" t="str">
        <f>VLOOKUP(C1235,occupations,2)</f>
        <v>Unknown</v>
      </c>
      <c r="E1235" s="1" t="str">
        <f t="shared" si="39"/>
        <v>$occupation["relation of Richard Rhodes the preacher"]=array("OCC9","Unknown");</v>
      </c>
    </row>
    <row r="1236" spans="1:5" x14ac:dyDescent="0.2">
      <c r="A1236" s="5" t="s">
        <v>1324</v>
      </c>
      <c r="B1236" s="6" t="s">
        <v>473</v>
      </c>
      <c r="C1236" s="12" t="str">
        <f t="shared" si="38"/>
        <v>OCC1050202</v>
      </c>
      <c r="D1236" s="12" t="str">
        <f>VLOOKUP(C1236,occupations,2)</f>
        <v>Journalist</v>
      </c>
      <c r="E1236" s="1" t="str">
        <f t="shared" si="39"/>
        <v>$occupation["Reporter"]=array("OCC1050202","Journalist");</v>
      </c>
    </row>
    <row r="1237" spans="1:5" x14ac:dyDescent="0.2">
      <c r="A1237" s="5" t="s">
        <v>1325</v>
      </c>
      <c r="B1237" s="6" t="s">
        <v>10</v>
      </c>
      <c r="C1237" s="12" t="str">
        <f t="shared" si="38"/>
        <v>OCC810</v>
      </c>
      <c r="D1237" s="12" t="str">
        <f>VLOOKUP(C1237,occupations,2)</f>
        <v>Criminals</v>
      </c>
      <c r="E1237" s="1" t="str">
        <f t="shared" si="39"/>
        <v>$occupation["represented himself to be a merchant, at present a prisoner"]=array("OCC810","Criminals");</v>
      </c>
    </row>
    <row r="1238" spans="1:5" x14ac:dyDescent="0.2">
      <c r="A1238" s="5" t="s">
        <v>1326</v>
      </c>
      <c r="B1238" s="6" t="s">
        <v>1327</v>
      </c>
      <c r="C1238" s="12" t="str">
        <f t="shared" si="38"/>
        <v>OCC805</v>
      </c>
      <c r="D1238" s="12" t="str">
        <f>VLOOKUP(C1238,occupations,2)</f>
        <v>Retired</v>
      </c>
      <c r="E1238" s="1" t="str">
        <f t="shared" si="39"/>
        <v>$occupation["retired"]=array("OCC805","Retired");</v>
      </c>
    </row>
    <row r="1239" spans="1:5" x14ac:dyDescent="0.2">
      <c r="A1239" s="5" t="s">
        <v>1328</v>
      </c>
      <c r="B1239" s="6" t="s">
        <v>1327</v>
      </c>
      <c r="C1239" s="12" t="str">
        <f t="shared" si="38"/>
        <v>OCC805</v>
      </c>
      <c r="D1239" s="12" t="str">
        <f>VLOOKUP(C1239,occupations,2)</f>
        <v>Retired</v>
      </c>
      <c r="E1239" s="1" t="str">
        <f t="shared" si="39"/>
        <v>$occupation["Retired actress"]=array("OCC805","Retired");</v>
      </c>
    </row>
    <row r="1240" spans="1:5" x14ac:dyDescent="0.2">
      <c r="A1240" s="5" t="s">
        <v>1329</v>
      </c>
      <c r="B1240" s="6" t="s">
        <v>1327</v>
      </c>
      <c r="C1240" s="12" t="str">
        <f t="shared" si="38"/>
        <v>OCC805</v>
      </c>
      <c r="D1240" s="12" t="str">
        <f>VLOOKUP(C1240,occupations,2)</f>
        <v>Retired</v>
      </c>
      <c r="E1240" s="1" t="str">
        <f t="shared" si="39"/>
        <v>$occupation["Retired bookseller"]=array("OCC805","Retired");</v>
      </c>
    </row>
    <row r="1241" spans="1:5" x14ac:dyDescent="0.2">
      <c r="A1241" s="5" t="s">
        <v>1330</v>
      </c>
      <c r="B1241" s="6" t="s">
        <v>1327</v>
      </c>
      <c r="C1241" s="12" t="str">
        <f t="shared" si="38"/>
        <v>OCC805</v>
      </c>
      <c r="D1241" s="12" t="str">
        <f>VLOOKUP(C1241,occupations,2)</f>
        <v>Retired</v>
      </c>
      <c r="E1241" s="1" t="str">
        <f t="shared" si="39"/>
        <v>$occupation["Retired British Army Colonel"]=array("OCC805","Retired");</v>
      </c>
    </row>
    <row r="1242" spans="1:5" x14ac:dyDescent="0.2">
      <c r="A1242" s="5" t="s">
        <v>1331</v>
      </c>
      <c r="B1242" s="6" t="s">
        <v>1327</v>
      </c>
      <c r="C1242" s="12" t="str">
        <f t="shared" si="38"/>
        <v>OCC805</v>
      </c>
      <c r="D1242" s="12" t="str">
        <f>VLOOKUP(C1242,occupations,2)</f>
        <v>Retired</v>
      </c>
      <c r="E1242" s="1" t="str">
        <f t="shared" si="39"/>
        <v>$occupation["Retired civil servant"]=array("OCC805","Retired");</v>
      </c>
    </row>
    <row r="1243" spans="1:5" x14ac:dyDescent="0.2">
      <c r="A1243" s="5" t="s">
        <v>1332</v>
      </c>
      <c r="B1243" s="6" t="s">
        <v>1327</v>
      </c>
      <c r="C1243" s="12" t="str">
        <f t="shared" si="38"/>
        <v>OCC805</v>
      </c>
      <c r="D1243" s="12" t="str">
        <f>VLOOKUP(C1243,occupations,2)</f>
        <v>Retired</v>
      </c>
      <c r="E1243" s="1" t="str">
        <f t="shared" si="39"/>
        <v>$occupation["Retired General Secretary of the Women's Co-operative Guild"]=array("OCC805","Retired");</v>
      </c>
    </row>
    <row r="1244" spans="1:5" x14ac:dyDescent="0.2">
      <c r="A1244" s="5" t="s">
        <v>1333</v>
      </c>
      <c r="B1244" s="6" t="s">
        <v>1327</v>
      </c>
      <c r="C1244" s="12" t="str">
        <f t="shared" si="38"/>
        <v>OCC805</v>
      </c>
      <c r="D1244" s="12" t="str">
        <f>VLOOKUP(C1244,occupations,2)</f>
        <v>Retired</v>
      </c>
      <c r="E1244" s="1" t="str">
        <f t="shared" si="39"/>
        <v>$occupation["Retired headmaster"]=array("OCC805","Retired");</v>
      </c>
    </row>
    <row r="1245" spans="1:5" x14ac:dyDescent="0.2">
      <c r="A1245" s="5" t="s">
        <v>1334</v>
      </c>
      <c r="B1245" s="6" t="s">
        <v>1327</v>
      </c>
      <c r="C1245" s="12" t="str">
        <f t="shared" si="38"/>
        <v>OCC805</v>
      </c>
      <c r="D1245" s="12" t="str">
        <f>VLOOKUP(C1245,occupations,2)</f>
        <v>Retired</v>
      </c>
      <c r="E1245" s="1" t="str">
        <f t="shared" si="39"/>
        <v>$occupation["Retired schoolmaster, then administrator"]=array("OCC805","Retired");</v>
      </c>
    </row>
    <row r="1246" spans="1:5" x14ac:dyDescent="0.2">
      <c r="A1246" s="5" t="s">
        <v>1335</v>
      </c>
      <c r="B1246" s="6" t="s">
        <v>1327</v>
      </c>
      <c r="C1246" s="12" t="str">
        <f t="shared" si="38"/>
        <v>OCC805</v>
      </c>
      <c r="D1246" s="12" t="str">
        <f>VLOOKUP(C1246,occupations,2)</f>
        <v>Retired</v>
      </c>
      <c r="E1246" s="1" t="str">
        <f t="shared" si="39"/>
        <v>$occupation["Retired schoolteacher"]=array("OCC805","Retired");</v>
      </c>
    </row>
    <row r="1247" spans="1:5" x14ac:dyDescent="0.2">
      <c r="A1247" s="5" t="s">
        <v>1336</v>
      </c>
      <c r="B1247" s="6" t="s">
        <v>10</v>
      </c>
      <c r="C1247" s="12" t="str">
        <f t="shared" si="38"/>
        <v>OCC810</v>
      </c>
      <c r="D1247" s="12" t="str">
        <f>VLOOKUP(C1247,occupations,2)</f>
        <v>Criminals</v>
      </c>
      <c r="E1247" s="1" t="str">
        <f t="shared" si="39"/>
        <v>$occupation["Revolutionary, political prisoner"]=array("OCC810","Criminals");</v>
      </c>
    </row>
    <row r="1248" spans="1:5" x14ac:dyDescent="0.2">
      <c r="A1248" s="5" t="s">
        <v>1337</v>
      </c>
      <c r="B1248" s="6" t="s">
        <v>28</v>
      </c>
      <c r="C1248" s="12" t="str">
        <f t="shared" si="38"/>
        <v>OCC705</v>
      </c>
      <c r="D1248" s="12" t="str">
        <f>VLOOKUP(C1248,occupations,2)</f>
        <v>Spinners, Weavers, Knitters, Dyers And Related Workers</v>
      </c>
      <c r="E1248" s="1" t="str">
        <f t="shared" si="39"/>
        <v>$occupation["Ribbon weaver"]=array("OCC705","Spinners, Weavers, Knitters, Dyers And Related Workers");</v>
      </c>
    </row>
    <row r="1249" spans="1:5" x14ac:dyDescent="0.2">
      <c r="A1249" s="5" t="s">
        <v>1338</v>
      </c>
      <c r="B1249" s="6" t="s">
        <v>132</v>
      </c>
      <c r="C1249" s="12" t="str">
        <f t="shared" si="38"/>
        <v>OCC5070103</v>
      </c>
      <c r="D1249" s="12" t="str">
        <f>VLOOKUP(C1249,occupations,2)</f>
        <v>Military specialisation unknown</v>
      </c>
      <c r="E1249" s="1" t="str">
        <f t="shared" si="39"/>
        <v>$occupation["Rifleman, 9th County of London Battalion, London Regiment"]=array("OCC5070103","Military specialisation unknown");</v>
      </c>
    </row>
    <row r="1250" spans="1:5" x14ac:dyDescent="0.2">
      <c r="A1250" s="5" t="s">
        <v>1339</v>
      </c>
      <c r="B1250" s="6" t="s">
        <v>28</v>
      </c>
      <c r="C1250" s="12" t="str">
        <f t="shared" si="38"/>
        <v>OCC705</v>
      </c>
      <c r="D1250" s="12" t="str">
        <f>VLOOKUP(C1250,occupations,2)</f>
        <v>Spinners, Weavers, Knitters, Dyers And Related Workers</v>
      </c>
      <c r="E1250" s="1" t="str">
        <f t="shared" si="39"/>
        <v>$occupation["rope maker"]=array("OCC705","Spinners, Weavers, Knitters, Dyers And Related Workers");</v>
      </c>
    </row>
    <row r="1251" spans="1:5" x14ac:dyDescent="0.2">
      <c r="A1251" s="5" t="s">
        <v>1340</v>
      </c>
      <c r="B1251" s="6" t="s">
        <v>28</v>
      </c>
      <c r="C1251" s="12" t="str">
        <f t="shared" si="38"/>
        <v>OCC705</v>
      </c>
      <c r="D1251" s="12" t="str">
        <f>VLOOKUP(C1251,occupations,2)</f>
        <v>Spinners, Weavers, Knitters, Dyers And Related Workers</v>
      </c>
      <c r="E1251" s="1" t="str">
        <f t="shared" si="39"/>
        <v>$occupation["ropemaker"]=array("OCC705","Spinners, Weavers, Knitters, Dyers And Related Workers");</v>
      </c>
    </row>
    <row r="1252" spans="1:5" x14ac:dyDescent="0.2">
      <c r="A1252" s="5" t="s">
        <v>1341</v>
      </c>
      <c r="B1252" s="6" t="s">
        <v>561</v>
      </c>
      <c r="C1252" s="12" t="str">
        <f t="shared" si="38"/>
        <v>OCC727</v>
      </c>
      <c r="D1252" s="12" t="str">
        <f>VLOOKUP(C1252,occupations,2)</f>
        <v>Material Handling And Related Equipment Operators, Dockers And Freight Handlers</v>
      </c>
      <c r="E1252" s="1" t="str">
        <f t="shared" si="39"/>
        <v>$occupation["Roundsman"]=array("OCC727","Material Handling And Related Equipment Operators, Dockers And Freight Handlers");</v>
      </c>
    </row>
    <row r="1253" spans="1:5" x14ac:dyDescent="0.2">
      <c r="A1253" s="5" t="s">
        <v>1342</v>
      </c>
      <c r="B1253" s="6" t="s">
        <v>12</v>
      </c>
      <c r="C1253" s="12" t="str">
        <f t="shared" si="38"/>
        <v>OCC9</v>
      </c>
      <c r="D1253" s="12" t="str">
        <f>VLOOKUP(C1253,occupations,2)</f>
        <v>Unknown</v>
      </c>
      <c r="E1253" s="1" t="str">
        <f t="shared" si="39"/>
        <v>$occupation["running patterer -seller of broadsheets"]=array("OCC9","Unknown");</v>
      </c>
    </row>
    <row r="1254" spans="1:5" x14ac:dyDescent="0.2">
      <c r="A1254" s="5" t="s">
        <v>1343</v>
      </c>
      <c r="B1254" s="6" t="s">
        <v>28</v>
      </c>
      <c r="C1254" s="12" t="str">
        <f t="shared" si="38"/>
        <v>OCC705</v>
      </c>
      <c r="D1254" s="12" t="str">
        <f>VLOOKUP(C1254,occupations,2)</f>
        <v>Spinners, Weavers, Knitters, Dyers And Related Workers</v>
      </c>
      <c r="E1254" s="1" t="str">
        <f t="shared" si="39"/>
        <v>$occupation["sail-maker"]=array("OCC705","Spinners, Weavers, Knitters, Dyers And Related Workers");</v>
      </c>
    </row>
    <row r="1255" spans="1:5" x14ac:dyDescent="0.2">
      <c r="A1255" s="5" t="s">
        <v>1344</v>
      </c>
      <c r="B1255" s="6" t="s">
        <v>731</v>
      </c>
      <c r="C1255" s="12" t="str">
        <f t="shared" si="38"/>
        <v>OCC709</v>
      </c>
      <c r="D1255" s="12" t="str">
        <f>VLOOKUP(C1255,occupations,2)</f>
        <v>Tailors, Dressmakers, Sewers, Upholsterers And Related Workers</v>
      </c>
      <c r="E1255" s="1" t="str">
        <f t="shared" si="39"/>
        <v>$occupation["sailcloth maker"]=array("OCC709","Tailors, Dressmakers, Sewers, Upholsterers And Related Workers");</v>
      </c>
    </row>
    <row r="1256" spans="1:5" x14ac:dyDescent="0.2">
      <c r="A1256" s="5" t="s">
        <v>1345</v>
      </c>
      <c r="B1256" s="6" t="s">
        <v>31</v>
      </c>
      <c r="C1256" s="12" t="str">
        <f t="shared" si="38"/>
        <v>OCC10204</v>
      </c>
      <c r="D1256" s="12" t="str">
        <f>VLOOKUP(C1256,occupations,2)</f>
        <v>Seamen and Ships' Deck Rating, Barge Crew or Boatman</v>
      </c>
      <c r="E1256" s="1" t="str">
        <f t="shared" si="39"/>
        <v>$occupation["Sailor"]=array("OCC10204","Seamen and Ships' Deck Rating, Barge Crew or Boatman");</v>
      </c>
    </row>
    <row r="1257" spans="1:5" x14ac:dyDescent="0.2">
      <c r="A1257" s="5" t="s">
        <v>1346</v>
      </c>
      <c r="B1257" s="6" t="s">
        <v>12</v>
      </c>
      <c r="C1257" s="12" t="str">
        <f t="shared" si="38"/>
        <v>OCC9</v>
      </c>
      <c r="D1257" s="12" t="str">
        <f>VLOOKUP(C1257,occupations,2)</f>
        <v>Unknown</v>
      </c>
      <c r="E1257" s="1" t="str">
        <f t="shared" si="39"/>
        <v>$occupation["salonniere"]=array("OCC9","Unknown");</v>
      </c>
    </row>
    <row r="1258" spans="1:5" x14ac:dyDescent="0.2">
      <c r="A1258" s="5" t="s">
        <v>1347</v>
      </c>
      <c r="B1258" s="6" t="s">
        <v>69</v>
      </c>
      <c r="C1258" s="12" t="str">
        <f t="shared" si="38"/>
        <v>OCC5070102</v>
      </c>
      <c r="D1258" s="12" t="str">
        <f>VLOOKUP(C1258,occupations,2)</f>
        <v>Other military ranks</v>
      </c>
      <c r="E1258" s="1" t="str">
        <f t="shared" si="39"/>
        <v>$occupation["Sapper, No. 2 section, Royal Engineers, British Army"]=array("OCC5070102","Other military ranks");</v>
      </c>
    </row>
    <row r="1259" spans="1:5" x14ac:dyDescent="0.2">
      <c r="A1259" s="5" t="s">
        <v>1348</v>
      </c>
      <c r="B1259" s="6" t="s">
        <v>69</v>
      </c>
      <c r="C1259" s="12" t="str">
        <f t="shared" si="38"/>
        <v>OCC5070102</v>
      </c>
      <c r="D1259" s="12" t="str">
        <f>VLOOKUP(C1259,occupations,2)</f>
        <v>Other military ranks</v>
      </c>
      <c r="E1259" s="1" t="str">
        <f t="shared" si="39"/>
        <v>$occupation["Sapper, Royal Anglesey Royal Engineers"]=array("OCC5070102","Other military ranks");</v>
      </c>
    </row>
    <row r="1260" spans="1:5" x14ac:dyDescent="0.2">
      <c r="A1260" s="5" t="s">
        <v>1349</v>
      </c>
      <c r="B1260" s="6" t="s">
        <v>69</v>
      </c>
      <c r="C1260" s="12" t="str">
        <f t="shared" si="38"/>
        <v>OCC5070102</v>
      </c>
      <c r="D1260" s="12" t="str">
        <f>VLOOKUP(C1260,occupations,2)</f>
        <v>Other military ranks</v>
      </c>
      <c r="E1260" s="1" t="str">
        <f t="shared" si="39"/>
        <v>$occupation["Sapper, Royal Engineers; Admiralty clerk"]=array("OCC5070102","Other military ranks");</v>
      </c>
    </row>
    <row r="1261" spans="1:5" x14ac:dyDescent="0.2">
      <c r="A1261" s="5" t="s">
        <v>1350</v>
      </c>
      <c r="B1261" s="6" t="s">
        <v>34</v>
      </c>
      <c r="C1261" s="12" t="str">
        <f t="shared" si="38"/>
        <v>OCC11402</v>
      </c>
      <c r="D1261" s="12" t="str">
        <f>VLOOKUP(C1261,occupations,2)</f>
        <v>Sculptors, Painters, Photographers And Related Creative Artists</v>
      </c>
      <c r="E1261" s="1" t="str">
        <f t="shared" si="39"/>
        <v>$occupation["Scholar"]=array("OCC11402","Sculptors, Painters, Photographers And Related Creative Artists");</v>
      </c>
    </row>
    <row r="1262" spans="1:5" x14ac:dyDescent="0.2">
      <c r="A1262" s="5" t="s">
        <v>1351</v>
      </c>
      <c r="B1262" s="6" t="s">
        <v>34</v>
      </c>
      <c r="C1262" s="12" t="str">
        <f t="shared" si="38"/>
        <v>OCC11402</v>
      </c>
      <c r="D1262" s="12" t="str">
        <f>VLOOKUP(C1262,occupations,2)</f>
        <v>Sculptors, Painters, Photographers And Related Creative Artists</v>
      </c>
      <c r="E1262" s="1" t="str">
        <f t="shared" si="39"/>
        <v>$occupation["Scholar and writer"]=array("OCC11402","Sculptors, Painters, Photographers And Related Creative Artists");</v>
      </c>
    </row>
    <row r="1263" spans="1:5" x14ac:dyDescent="0.2">
      <c r="A1263" s="5" t="s">
        <v>1352</v>
      </c>
      <c r="B1263" s="6" t="s">
        <v>34</v>
      </c>
      <c r="C1263" s="12" t="str">
        <f t="shared" si="38"/>
        <v>OCC11402</v>
      </c>
      <c r="D1263" s="12" t="str">
        <f>VLOOKUP(C1263,occupations,2)</f>
        <v>Sculptors, Painters, Photographers And Related Creative Artists</v>
      </c>
      <c r="E1263" s="1" t="str">
        <f t="shared" si="39"/>
        <v>$occupation["Scholar/philosopher"]=array("OCC11402","Sculptors, Painters, Photographers And Related Creative Artists");</v>
      </c>
    </row>
    <row r="1264" spans="1:5" x14ac:dyDescent="0.2">
      <c r="A1264" s="5" t="s">
        <v>1353</v>
      </c>
      <c r="B1264" s="6" t="s">
        <v>12</v>
      </c>
      <c r="C1264" s="12" t="str">
        <f t="shared" si="38"/>
        <v>OCC9</v>
      </c>
      <c r="D1264" s="12" t="str">
        <f>VLOOKUP(C1264,occupations,2)</f>
        <v>Unknown</v>
      </c>
      <c r="E1264" s="1" t="str">
        <f t="shared" si="39"/>
        <v>$occupation["Scholarship at Emmanuel College Cambridge 1738 -41, beginning MA."]=array("OCC9","Unknown");</v>
      </c>
    </row>
    <row r="1265" spans="1:5" x14ac:dyDescent="0.2">
      <c r="A1265" s="5" t="s">
        <v>1354</v>
      </c>
      <c r="B1265" s="6" t="s">
        <v>253</v>
      </c>
      <c r="C1265" s="12" t="str">
        <f t="shared" si="38"/>
        <v>OCC809</v>
      </c>
      <c r="D1265" s="12" t="str">
        <f>VLOOKUP(C1265,occupations,2)</f>
        <v>Pupils</v>
      </c>
      <c r="E1265" s="1" t="str">
        <f t="shared" si="39"/>
        <v>$occupation["School boy"]=array("OCC809","Pupils");</v>
      </c>
    </row>
    <row r="1266" spans="1:5" x14ac:dyDescent="0.2">
      <c r="A1266" s="5" t="s">
        <v>1355</v>
      </c>
      <c r="B1266" s="6" t="s">
        <v>253</v>
      </c>
      <c r="C1266" s="12" t="str">
        <f t="shared" si="38"/>
        <v>OCC809</v>
      </c>
      <c r="D1266" s="12" t="str">
        <f>VLOOKUP(C1266,occupations,2)</f>
        <v>Pupils</v>
      </c>
      <c r="E1266" s="1" t="str">
        <f t="shared" si="39"/>
        <v>$occupation["school boy, son of iron moulder"]=array("OCC809","Pupils");</v>
      </c>
    </row>
    <row r="1267" spans="1:5" x14ac:dyDescent="0.2">
      <c r="A1267" s="5" t="s">
        <v>1356</v>
      </c>
      <c r="B1267" s="6" t="s">
        <v>253</v>
      </c>
      <c r="C1267" s="12" t="str">
        <f t="shared" si="38"/>
        <v>OCC809</v>
      </c>
      <c r="D1267" s="12" t="str">
        <f>VLOOKUP(C1267,occupations,2)</f>
        <v>Pupils</v>
      </c>
      <c r="E1267" s="1" t="str">
        <f t="shared" si="39"/>
        <v>$occupation["school child (at the time)"]=array("OCC809","Pupils");</v>
      </c>
    </row>
    <row r="1268" spans="1:5" x14ac:dyDescent="0.2">
      <c r="A1268" s="5" t="s">
        <v>1357</v>
      </c>
      <c r="B1268" s="6" t="s">
        <v>253</v>
      </c>
      <c r="C1268" s="12" t="str">
        <f t="shared" si="38"/>
        <v>OCC809</v>
      </c>
      <c r="D1268" s="12" t="str">
        <f>VLOOKUP(C1268,occupations,2)</f>
        <v>Pupils</v>
      </c>
      <c r="E1268" s="1" t="str">
        <f t="shared" si="39"/>
        <v>$occupation["school master"]=array("OCC809","Pupils");</v>
      </c>
    </row>
    <row r="1269" spans="1:5" x14ac:dyDescent="0.2">
      <c r="A1269" s="5" t="s">
        <v>1358</v>
      </c>
      <c r="B1269" s="6" t="s">
        <v>253</v>
      </c>
      <c r="C1269" s="12" t="str">
        <f t="shared" si="38"/>
        <v>OCC809</v>
      </c>
      <c r="D1269" s="12" t="str">
        <f>VLOOKUP(C1269,occupations,2)</f>
        <v>Pupils</v>
      </c>
      <c r="E1269" s="1" t="str">
        <f t="shared" si="39"/>
        <v>$occupation["School pupil"]=array("OCC809","Pupils");</v>
      </c>
    </row>
    <row r="1270" spans="1:5" x14ac:dyDescent="0.2">
      <c r="A1270" s="5" t="s">
        <v>1359</v>
      </c>
      <c r="B1270" s="6" t="s">
        <v>253</v>
      </c>
      <c r="C1270" s="12" t="str">
        <f t="shared" si="38"/>
        <v>OCC809</v>
      </c>
      <c r="D1270" s="12" t="str">
        <f>VLOOKUP(C1270,occupations,2)</f>
        <v>Pupils</v>
      </c>
      <c r="E1270" s="1" t="str">
        <f t="shared" si="39"/>
        <v>$occupation["School pupils"]=array("OCC809","Pupils");</v>
      </c>
    </row>
    <row r="1271" spans="1:5" x14ac:dyDescent="0.2">
      <c r="A1271" s="5" t="s">
        <v>1360</v>
      </c>
      <c r="B1271" s="6" t="s">
        <v>253</v>
      </c>
      <c r="C1271" s="12" t="str">
        <f t="shared" si="38"/>
        <v>OCC809</v>
      </c>
      <c r="D1271" s="12" t="str">
        <f>VLOOKUP(C1271,occupations,2)</f>
        <v>Pupils</v>
      </c>
      <c r="E1271" s="1" t="str">
        <f t="shared" si="39"/>
        <v>$occupation["School teacher"]=array("OCC809","Pupils");</v>
      </c>
    </row>
    <row r="1272" spans="1:5" x14ac:dyDescent="0.2">
      <c r="A1272" s="5" t="s">
        <v>1361</v>
      </c>
      <c r="B1272" s="6" t="s">
        <v>253</v>
      </c>
      <c r="C1272" s="12" t="str">
        <f t="shared" si="38"/>
        <v>OCC809</v>
      </c>
      <c r="D1272" s="12" t="str">
        <f>VLOOKUP(C1272,occupations,2)</f>
        <v>Pupils</v>
      </c>
      <c r="E1272" s="1" t="str">
        <f t="shared" si="39"/>
        <v>$occupation["schoolboy"]=array("OCC809","Pupils");</v>
      </c>
    </row>
    <row r="1273" spans="1:5" x14ac:dyDescent="0.2">
      <c r="A1273" s="5" t="s">
        <v>1362</v>
      </c>
      <c r="B1273" s="6" t="s">
        <v>253</v>
      </c>
      <c r="C1273" s="12" t="str">
        <f t="shared" si="38"/>
        <v>OCC809</v>
      </c>
      <c r="D1273" s="12" t="str">
        <f>VLOOKUP(C1273,occupations,2)</f>
        <v>Pupils</v>
      </c>
      <c r="E1273" s="1" t="str">
        <f t="shared" si="39"/>
        <v>$occupation["Schoolboy [Father a merchant / Guardian a Presbyterian Minister]."]=array("OCC809","Pupils");</v>
      </c>
    </row>
    <row r="1274" spans="1:5" x14ac:dyDescent="0.2">
      <c r="A1274" s="5" t="s">
        <v>1363</v>
      </c>
      <c r="B1274" s="6" t="s">
        <v>253</v>
      </c>
      <c r="C1274" s="12" t="str">
        <f t="shared" si="38"/>
        <v>OCC809</v>
      </c>
      <c r="D1274" s="12" t="str">
        <f>VLOOKUP(C1274,occupations,2)</f>
        <v>Pupils</v>
      </c>
      <c r="E1274" s="1" t="str">
        <f t="shared" si="39"/>
        <v>$occupation["schoolboy or labourer"]=array("OCC809","Pupils");</v>
      </c>
    </row>
    <row r="1275" spans="1:5" x14ac:dyDescent="0.2">
      <c r="A1275" s="5" t="s">
        <v>1364</v>
      </c>
      <c r="B1275" s="6" t="s">
        <v>253</v>
      </c>
      <c r="C1275" s="12" t="str">
        <f t="shared" si="38"/>
        <v>OCC809</v>
      </c>
      <c r="D1275" s="12" t="str">
        <f>VLOOKUP(C1275,occupations,2)</f>
        <v>Pupils</v>
      </c>
      <c r="E1275" s="1" t="str">
        <f t="shared" si="39"/>
        <v>$occupation["schoolboy, lay cleric, later soldier and poet"]=array("OCC809","Pupils");</v>
      </c>
    </row>
    <row r="1276" spans="1:5" x14ac:dyDescent="0.2">
      <c r="A1276" s="5" t="s">
        <v>1365</v>
      </c>
      <c r="B1276" s="6" t="s">
        <v>253</v>
      </c>
      <c r="C1276" s="12" t="str">
        <f t="shared" si="38"/>
        <v>OCC809</v>
      </c>
      <c r="D1276" s="12" t="str">
        <f>VLOOKUP(C1276,occupations,2)</f>
        <v>Pupils</v>
      </c>
      <c r="E1276" s="1" t="str">
        <f t="shared" si="39"/>
        <v>$occupation["schoolboys in mining community"]=array("OCC809","Pupils");</v>
      </c>
    </row>
    <row r="1277" spans="1:5" x14ac:dyDescent="0.2">
      <c r="A1277" s="5" t="s">
        <v>1366</v>
      </c>
      <c r="B1277" s="6" t="s">
        <v>253</v>
      </c>
      <c r="C1277" s="12" t="str">
        <f t="shared" si="38"/>
        <v>OCC809</v>
      </c>
      <c r="D1277" s="12" t="str">
        <f>VLOOKUP(C1277,occupations,2)</f>
        <v>Pupils</v>
      </c>
      <c r="E1277" s="1" t="str">
        <f t="shared" si="39"/>
        <v>$occupation["schoolchild"]=array("OCC809","Pupils");</v>
      </c>
    </row>
    <row r="1278" spans="1:5" x14ac:dyDescent="0.2">
      <c r="A1278" s="5" t="s">
        <v>1367</v>
      </c>
      <c r="B1278" s="6" t="s">
        <v>253</v>
      </c>
      <c r="C1278" s="12" t="str">
        <f t="shared" si="38"/>
        <v>OCC809</v>
      </c>
      <c r="D1278" s="12" t="str">
        <f>VLOOKUP(C1278,occupations,2)</f>
        <v>Pupils</v>
      </c>
      <c r="E1278" s="1" t="str">
        <f t="shared" si="39"/>
        <v>$occupation["schoolchildren"]=array("OCC809","Pupils");</v>
      </c>
    </row>
    <row r="1279" spans="1:5" x14ac:dyDescent="0.2">
      <c r="A1279" s="5" t="s">
        <v>1368</v>
      </c>
      <c r="B1279" s="6" t="s">
        <v>253</v>
      </c>
      <c r="C1279" s="12" t="str">
        <f t="shared" si="38"/>
        <v>OCC809</v>
      </c>
      <c r="D1279" s="12" t="str">
        <f>VLOOKUP(C1279,occupations,2)</f>
        <v>Pupils</v>
      </c>
      <c r="E1279" s="1" t="str">
        <f t="shared" si="39"/>
        <v>$occupation["schoolgirl"]=array("OCC809","Pupils");</v>
      </c>
    </row>
    <row r="1280" spans="1:5" x14ac:dyDescent="0.2">
      <c r="A1280" s="7" t="s">
        <v>1369</v>
      </c>
      <c r="B1280" s="10" t="s">
        <v>123</v>
      </c>
      <c r="C1280" s="12" t="str">
        <f t="shared" si="38"/>
        <v>OCC11401</v>
      </c>
      <c r="D1280" s="12" t="str">
        <f>VLOOKUP(C1280,occupations,2)</f>
        <v>Sculptors, Painters, Photographers And Related Creative Artists</v>
      </c>
      <c r="E1280" s="1" t="str">
        <f t="shared" si="39"/>
        <v>$occupation["Schoolmaster"]=array("OCC11401","Sculptors, Painters, Photographers And Related Creative Artists");</v>
      </c>
    </row>
    <row r="1281" spans="1:5" x14ac:dyDescent="0.2">
      <c r="A1281" s="7" t="s">
        <v>1370</v>
      </c>
      <c r="B1281" s="10" t="s">
        <v>123</v>
      </c>
      <c r="C1281" s="12" t="str">
        <f t="shared" si="38"/>
        <v>OCC11401</v>
      </c>
      <c r="D1281" s="12" t="str">
        <f>VLOOKUP(C1281,occupations,2)</f>
        <v>Sculptors, Painters, Photographers And Related Creative Artists</v>
      </c>
      <c r="E1281" s="1" t="str">
        <f t="shared" si="39"/>
        <v>$occupation["Schoolmaster, acting as clergy on ship"]=array("OCC11401","Sculptors, Painters, Photographers And Related Creative Artists");</v>
      </c>
    </row>
    <row r="1282" spans="1:5" x14ac:dyDescent="0.2">
      <c r="A1282" s="7" t="s">
        <v>1371</v>
      </c>
      <c r="B1282" s="10" t="s">
        <v>123</v>
      </c>
      <c r="C1282" s="12" t="str">
        <f t="shared" si="38"/>
        <v>OCC11401</v>
      </c>
      <c r="D1282" s="12" t="str">
        <f>VLOOKUP(C1282,occupations,2)</f>
        <v>Sculptors, Painters, Photographers And Related Creative Artists</v>
      </c>
      <c r="E1282" s="1" t="str">
        <f t="shared" si="39"/>
        <v>$occupation["Schoolmaster, Headmaster of Leighton Park; subsequently Professor of Education at Hull, then Visiting Professor at Makerere"]=array("OCC11401","Sculptors, Painters, Photographers And Related Creative Artists");</v>
      </c>
    </row>
    <row r="1283" spans="1:5" x14ac:dyDescent="0.2">
      <c r="A1283" s="7" t="s">
        <v>1372</v>
      </c>
      <c r="B1283" s="10" t="s">
        <v>123</v>
      </c>
      <c r="C1283" s="12" t="str">
        <f t="shared" ref="C1283:C1346" si="40">"OCC"&amp;B1283</f>
        <v>OCC11401</v>
      </c>
      <c r="D1283" s="12" t="str">
        <f>VLOOKUP(C1283,occupations,2)</f>
        <v>Sculptors, Painters, Photographers And Related Creative Artists</v>
      </c>
      <c r="E1283" s="1" t="str">
        <f t="shared" ref="E1283:E1346" si="41">"$occupation["""&amp;A1283&amp;"""]=array(""OCC"&amp;B1283&amp;""","""&amp;D1283&amp;""");"</f>
        <v>$occupation["Schoolmistress"]=array("OCC11401","Sculptors, Painters, Photographers And Related Creative Artists");</v>
      </c>
    </row>
    <row r="1284" spans="1:5" x14ac:dyDescent="0.2">
      <c r="A1284" s="7" t="s">
        <v>1373</v>
      </c>
      <c r="B1284" s="10" t="s">
        <v>123</v>
      </c>
      <c r="C1284" s="12" t="str">
        <f t="shared" si="40"/>
        <v>OCC11401</v>
      </c>
      <c r="D1284" s="12" t="str">
        <f>VLOOKUP(C1284,occupations,2)</f>
        <v>Sculptors, Painters, Photographers And Related Creative Artists</v>
      </c>
      <c r="E1284" s="1" t="str">
        <f t="shared" si="41"/>
        <v>$occupation["Schoolteacher"]=array("OCC11401","Sculptors, Painters, Photographers And Related Creative Artists");</v>
      </c>
    </row>
    <row r="1285" spans="1:5" x14ac:dyDescent="0.2">
      <c r="A1285" s="7" t="s">
        <v>1374</v>
      </c>
      <c r="B1285" s="10" t="s">
        <v>123</v>
      </c>
      <c r="C1285" s="12" t="str">
        <f t="shared" si="40"/>
        <v>OCC11401</v>
      </c>
      <c r="D1285" s="12" t="str">
        <f>VLOOKUP(C1285,occupations,2)</f>
        <v>Sculptors, Painters, Photographers And Related Creative Artists</v>
      </c>
      <c r="E1285" s="1" t="str">
        <f t="shared" si="41"/>
        <v>$occupation["schoolteacher/ parishofficial"]=array("OCC11401","Sculptors, Painters, Photographers And Related Creative Artists");</v>
      </c>
    </row>
    <row r="1286" spans="1:5" x14ac:dyDescent="0.2">
      <c r="A1286" s="7" t="s">
        <v>1375</v>
      </c>
      <c r="B1286" s="10" t="s">
        <v>123</v>
      </c>
      <c r="C1286" s="12" t="str">
        <f t="shared" si="40"/>
        <v>OCC11401</v>
      </c>
      <c r="D1286" s="12" t="str">
        <f>VLOOKUP(C1286,occupations,2)</f>
        <v>Sculptors, Painters, Photographers And Related Creative Artists</v>
      </c>
      <c r="E1286" s="1" t="str">
        <f t="shared" si="41"/>
        <v>$occupation["schoolteacher/parish official"]=array("OCC11401","Sculptors, Painters, Photographers And Related Creative Artists");</v>
      </c>
    </row>
    <row r="1287" spans="1:5" x14ac:dyDescent="0.2">
      <c r="A1287" s="7" t="s">
        <v>1376</v>
      </c>
      <c r="B1287" s="10" t="s">
        <v>34</v>
      </c>
      <c r="C1287" s="12" t="str">
        <f t="shared" si="40"/>
        <v>OCC11402</v>
      </c>
      <c r="D1287" s="12" t="str">
        <f>VLOOKUP(C1287,occupations,2)</f>
        <v>Sculptors, Painters, Photographers And Related Creative Artists</v>
      </c>
      <c r="E1287" s="1" t="str">
        <f t="shared" si="41"/>
        <v>$occupation["Scientist"]=array("OCC11402","Sculptors, Painters, Photographers And Related Creative Artists");</v>
      </c>
    </row>
    <row r="1288" spans="1:5" x14ac:dyDescent="0.2">
      <c r="A1288" s="7" t="s">
        <v>1377</v>
      </c>
      <c r="B1288" s="10" t="s">
        <v>34</v>
      </c>
      <c r="C1288" s="12" t="str">
        <f t="shared" si="40"/>
        <v>OCC11402</v>
      </c>
      <c r="D1288" s="12" t="str">
        <f>VLOOKUP(C1288,occupations,2)</f>
        <v>Sculptors, Painters, Photographers And Related Creative Artists</v>
      </c>
      <c r="E1288" s="1" t="str">
        <f t="shared" si="41"/>
        <v>$occupation["Scientist / Writer"]=array("OCC11402","Sculptors, Painters, Photographers And Related Creative Artists");</v>
      </c>
    </row>
    <row r="1289" spans="1:5" x14ac:dyDescent="0.2">
      <c r="A1289" s="7" t="s">
        <v>1378</v>
      </c>
      <c r="B1289" s="10" t="s">
        <v>34</v>
      </c>
      <c r="C1289" s="12" t="str">
        <f t="shared" si="40"/>
        <v>OCC11402</v>
      </c>
      <c r="D1289" s="12" t="str">
        <f>VLOOKUP(C1289,occupations,2)</f>
        <v>Sculptors, Painters, Photographers And Related Creative Artists</v>
      </c>
      <c r="E1289" s="1" t="str">
        <f t="shared" si="41"/>
        <v>$occupation["Scientist and writer"]=array("OCC11402","Sculptors, Painters, Photographers And Related Creative Artists");</v>
      </c>
    </row>
    <row r="1290" spans="1:5" x14ac:dyDescent="0.2">
      <c r="A1290" s="7" t="s">
        <v>1379</v>
      </c>
      <c r="B1290" s="10" t="s">
        <v>34</v>
      </c>
      <c r="C1290" s="12" t="str">
        <f t="shared" si="40"/>
        <v>OCC11402</v>
      </c>
      <c r="D1290" s="12" t="str">
        <f>VLOOKUP(C1290,occupations,2)</f>
        <v>Sculptors, Painters, Photographers And Related Creative Artists</v>
      </c>
      <c r="E1290" s="1" t="str">
        <f t="shared" si="41"/>
        <v>$occupation["Scientist; politician; writer; printer"]=array("OCC11402","Sculptors, Painters, Photographers And Related Creative Artists");</v>
      </c>
    </row>
    <row r="1291" spans="1:5" x14ac:dyDescent="0.2">
      <c r="A1291" s="7" t="s">
        <v>1380</v>
      </c>
      <c r="B1291" s="10" t="s">
        <v>34</v>
      </c>
      <c r="C1291" s="12" t="str">
        <f t="shared" si="40"/>
        <v>OCC11402</v>
      </c>
      <c r="D1291" s="12" t="str">
        <f>VLOOKUP(C1291,occupations,2)</f>
        <v>Sculptors, Painters, Photographers And Related Creative Artists</v>
      </c>
      <c r="E1291" s="1" t="str">
        <f t="shared" si="41"/>
        <v>$occupation["Scientist/Academic"]=array("OCC11402","Sculptors, Painters, Photographers And Related Creative Artists");</v>
      </c>
    </row>
    <row r="1292" spans="1:5" x14ac:dyDescent="0.2">
      <c r="A1292" s="7" t="s">
        <v>1381</v>
      </c>
      <c r="B1292" s="10" t="s">
        <v>34</v>
      </c>
      <c r="C1292" s="12" t="str">
        <f t="shared" si="40"/>
        <v>OCC11402</v>
      </c>
      <c r="D1292" s="12" t="str">
        <f>VLOOKUP(C1292,occupations,2)</f>
        <v>Sculptors, Painters, Photographers And Related Creative Artists</v>
      </c>
      <c r="E1292" s="1" t="str">
        <f t="shared" si="41"/>
        <v>$occupation["Scientist/Mathematician"]=array("OCC11402","Sculptors, Painters, Photographers And Related Creative Artists");</v>
      </c>
    </row>
    <row r="1293" spans="1:5" x14ac:dyDescent="0.2">
      <c r="A1293" s="5" t="s">
        <v>1382</v>
      </c>
      <c r="B1293" s="6" t="s">
        <v>621</v>
      </c>
      <c r="C1293" s="12" t="str">
        <f t="shared" si="40"/>
        <v>OCC806</v>
      </c>
      <c r="D1293" s="12" t="str">
        <f>VLOOKUP(C1293,occupations,2)</f>
        <v>Owners, proprietors</v>
      </c>
      <c r="E1293" s="1" t="str">
        <f t="shared" si="41"/>
        <v>$occupation["Scottish landowning family"]=array("OCC806","Owners, proprietors");</v>
      </c>
    </row>
    <row r="1294" spans="1:5" x14ac:dyDescent="0.2">
      <c r="A1294" s="7" t="s">
        <v>1383</v>
      </c>
      <c r="B1294" s="10" t="s">
        <v>152</v>
      </c>
      <c r="C1294" s="12" t="str">
        <f t="shared" si="40"/>
        <v>OCC113</v>
      </c>
      <c r="D1294" s="12" t="str">
        <f>VLOOKUP(C1294,occupations,2)</f>
        <v>Sculptors, Painters, Photographers And Related Creative Artists</v>
      </c>
      <c r="E1294" s="1" t="str">
        <f t="shared" si="41"/>
        <v>$occupation["Sculptor"]=array("OCC113","Sculptors, Painters, Photographers And Related Creative Artists");</v>
      </c>
    </row>
    <row r="1295" spans="1:5" x14ac:dyDescent="0.2">
      <c r="A1295" s="7" t="s">
        <v>1384</v>
      </c>
      <c r="B1295" s="10" t="s">
        <v>152</v>
      </c>
      <c r="C1295" s="12" t="str">
        <f t="shared" si="40"/>
        <v>OCC113</v>
      </c>
      <c r="D1295" s="12" t="str">
        <f>VLOOKUP(C1295,occupations,2)</f>
        <v>Sculptors, Painters, Photographers And Related Creative Artists</v>
      </c>
      <c r="E1295" s="1" t="str">
        <f t="shared" si="41"/>
        <v>$occupation["Sculptress"]=array("OCC113","Sculptors, Painters, Photographers And Related Creative Artists");</v>
      </c>
    </row>
    <row r="1296" spans="1:5" x14ac:dyDescent="0.2">
      <c r="A1296" s="5" t="s">
        <v>1385</v>
      </c>
      <c r="B1296" s="6" t="s">
        <v>31</v>
      </c>
      <c r="C1296" s="12" t="str">
        <f t="shared" si="40"/>
        <v>OCC10204</v>
      </c>
      <c r="D1296" s="12" t="str">
        <f>VLOOKUP(C1296,occupations,2)</f>
        <v>Seamen and Ships' Deck Rating, Barge Crew or Boatman</v>
      </c>
      <c r="E1296" s="1" t="str">
        <f t="shared" si="41"/>
        <v>$occupation["Seaman"]=array("OCC10204","Seamen and Ships' Deck Rating, Barge Crew or Boatman");</v>
      </c>
    </row>
    <row r="1297" spans="1:5" x14ac:dyDescent="0.2">
      <c r="A1297" s="5" t="s">
        <v>1386</v>
      </c>
      <c r="B1297" s="6" t="s">
        <v>250</v>
      </c>
      <c r="C1297" s="12" t="str">
        <f t="shared" si="40"/>
        <v>OCC503</v>
      </c>
      <c r="D1297" s="12" t="str">
        <f>VLOOKUP(C1297,occupations,2)</f>
        <v>Maids And Related Housekeeping Service Workers Not Elsewhere Classified</v>
      </c>
      <c r="E1297" s="1" t="str">
        <f t="shared" si="41"/>
        <v>$occupation["seamstress"]=array("OCC503","Maids And Related Housekeeping Service Workers Not Elsewhere Classified");</v>
      </c>
    </row>
    <row r="1298" spans="1:5" x14ac:dyDescent="0.2">
      <c r="A1298" s="7" t="s">
        <v>1387</v>
      </c>
      <c r="B1298" s="10" t="s">
        <v>24</v>
      </c>
      <c r="C1298" s="12" t="str">
        <f t="shared" si="40"/>
        <v>OCC5070101</v>
      </c>
      <c r="D1298" s="12" t="str">
        <f>VLOOKUP(C1298,occupations,2)</f>
        <v>Officer</v>
      </c>
      <c r="E1298" s="1" t="str">
        <f t="shared" si="41"/>
        <v>$occupation["Second Lieutenant, 1st Battalion, Queen's Own Cameron Highlanders; bank employee"]=array("OCC5070101","Officer");</v>
      </c>
    </row>
    <row r="1299" spans="1:5" x14ac:dyDescent="0.2">
      <c r="A1299" s="7" t="s">
        <v>1388</v>
      </c>
      <c r="B1299" s="10" t="s">
        <v>24</v>
      </c>
      <c r="C1299" s="12" t="str">
        <f t="shared" si="40"/>
        <v>OCC5070101</v>
      </c>
      <c r="D1299" s="12" t="str">
        <f>VLOOKUP(C1299,occupations,2)</f>
        <v>Officer</v>
      </c>
      <c r="E1299" s="1" t="str">
        <f t="shared" si="41"/>
        <v>$occupation["Second Lieutenant, 2nd Battalion, Queen's Own Cameron Highlanders; bank employee"]=array("OCC5070101","Officer");</v>
      </c>
    </row>
    <row r="1300" spans="1:5" x14ac:dyDescent="0.2">
      <c r="A1300" s="7" t="s">
        <v>1389</v>
      </c>
      <c r="B1300" s="10" t="s">
        <v>24</v>
      </c>
      <c r="C1300" s="12" t="str">
        <f t="shared" si="40"/>
        <v>OCC5070101</v>
      </c>
      <c r="D1300" s="12" t="str">
        <f>VLOOKUP(C1300,occupations,2)</f>
        <v>Officer</v>
      </c>
      <c r="E1300" s="1" t="str">
        <f t="shared" si="41"/>
        <v>$occupation["Second Lieutenant, 65 Squadron, Royal Air Force"]=array("OCC5070101","Officer");</v>
      </c>
    </row>
    <row r="1301" spans="1:5" x14ac:dyDescent="0.2">
      <c r="A1301" s="7" t="s">
        <v>1390</v>
      </c>
      <c r="B1301" s="10" t="s">
        <v>24</v>
      </c>
      <c r="C1301" s="12" t="str">
        <f t="shared" si="40"/>
        <v>OCC5070101</v>
      </c>
      <c r="D1301" s="12" t="str">
        <f>VLOOKUP(C1301,occupations,2)</f>
        <v>Officer</v>
      </c>
      <c r="E1301" s="1" t="str">
        <f t="shared" si="41"/>
        <v>$occupation["Second Lieutenant, 65 Squadron, Royal Flying Corps"]=array("OCC5070101","Officer");</v>
      </c>
    </row>
    <row r="1302" spans="1:5" x14ac:dyDescent="0.2">
      <c r="A1302" s="7" t="s">
        <v>1391</v>
      </c>
      <c r="B1302" s="10" t="s">
        <v>24</v>
      </c>
      <c r="C1302" s="12" t="str">
        <f t="shared" si="40"/>
        <v>OCC5070101</v>
      </c>
      <c r="D1302" s="12" t="str">
        <f>VLOOKUP(C1302,occupations,2)</f>
        <v>Officer</v>
      </c>
      <c r="E1302" s="1" t="str">
        <f t="shared" si="41"/>
        <v>$occupation["Second Lieutenant, Royal Air Force"]=array("OCC5070101","Officer");</v>
      </c>
    </row>
    <row r="1303" spans="1:5" x14ac:dyDescent="0.2">
      <c r="A1303" s="7" t="s">
        <v>1392</v>
      </c>
      <c r="B1303" s="10" t="s">
        <v>24</v>
      </c>
      <c r="C1303" s="12" t="str">
        <f t="shared" si="40"/>
        <v>OCC5070101</v>
      </c>
      <c r="D1303" s="12" t="str">
        <f>VLOOKUP(C1303,occupations,2)</f>
        <v>Officer</v>
      </c>
      <c r="E1303" s="1" t="str">
        <f t="shared" si="41"/>
        <v>$occupation["Second Lieutenant, Royal Flying Corps"]=array("OCC5070101","Officer");</v>
      </c>
    </row>
    <row r="1304" spans="1:5" x14ac:dyDescent="0.2">
      <c r="A1304" s="7" t="s">
        <v>1393</v>
      </c>
      <c r="B1304" s="10" t="s">
        <v>24</v>
      </c>
      <c r="C1304" s="12" t="str">
        <f t="shared" si="40"/>
        <v>OCC5070101</v>
      </c>
      <c r="D1304" s="12" t="str">
        <f>VLOOKUP(C1304,occupations,2)</f>
        <v>Officer</v>
      </c>
      <c r="E1304" s="1" t="str">
        <f t="shared" si="41"/>
        <v>$occupation["Second Lieutenant, Royal Flying Corps; bank employee"]=array("OCC5070101","Officer");</v>
      </c>
    </row>
    <row r="1305" spans="1:5" x14ac:dyDescent="0.2">
      <c r="A1305" s="7" t="s">
        <v>1394</v>
      </c>
      <c r="B1305" s="10" t="s">
        <v>24</v>
      </c>
      <c r="C1305" s="12" t="str">
        <f t="shared" si="40"/>
        <v>OCC5070101</v>
      </c>
      <c r="D1305" s="12" t="str">
        <f>VLOOKUP(C1305,occupations,2)</f>
        <v>Officer</v>
      </c>
      <c r="E1305" s="1" t="str">
        <f t="shared" si="41"/>
        <v>$occupation["Second Lieutenant, Royal Welch Fusiliers"]=array("OCC5070101","Officer");</v>
      </c>
    </row>
    <row r="1306" spans="1:5" x14ac:dyDescent="0.2">
      <c r="A1306" s="7" t="s">
        <v>1395</v>
      </c>
      <c r="B1306" s="10" t="s">
        <v>24</v>
      </c>
      <c r="C1306" s="12" t="str">
        <f t="shared" si="40"/>
        <v>OCC5070101</v>
      </c>
      <c r="D1306" s="12" t="str">
        <f>VLOOKUP(C1306,occupations,2)</f>
        <v>Officer</v>
      </c>
      <c r="E1306" s="1" t="str">
        <f t="shared" si="41"/>
        <v>$occupation["Second Second Lieutenant, Royal Air Force"]=array("OCC5070101","Officer");</v>
      </c>
    </row>
    <row r="1307" spans="1:5" x14ac:dyDescent="0.2">
      <c r="A1307" s="7" t="s">
        <v>1396</v>
      </c>
      <c r="B1307" s="10" t="s">
        <v>34</v>
      </c>
      <c r="C1307" s="12" t="str">
        <f t="shared" si="40"/>
        <v>OCC11402</v>
      </c>
      <c r="D1307" s="12" t="str">
        <f>VLOOKUP(C1307,occupations,2)</f>
        <v>Sculptors, Painters, Photographers And Related Creative Artists</v>
      </c>
      <c r="E1307" s="1" t="str">
        <f t="shared" si="41"/>
        <v>$occupation["Secretary of Royal Society"]=array("OCC11402","Sculptors, Painters, Photographers And Related Creative Artists");</v>
      </c>
    </row>
    <row r="1308" spans="1:5" x14ac:dyDescent="0.2">
      <c r="A1308" s="7" t="s">
        <v>1397</v>
      </c>
      <c r="B1308" s="10" t="s">
        <v>223</v>
      </c>
      <c r="C1308" s="12" t="str">
        <f t="shared" si="40"/>
        <v>OCC201</v>
      </c>
      <c r="D1308" s="12" t="str">
        <f>VLOOKUP(C1308,occupations,2)</f>
        <v>Legislative Officials And Government Administrators</v>
      </c>
      <c r="E1308" s="1" t="str">
        <f t="shared" si="41"/>
        <v>$occupation["Secretary of State for Foreign Affairs"]=array("OCC201","Legislative Officials And Government Administrators");</v>
      </c>
    </row>
    <row r="1309" spans="1:5" x14ac:dyDescent="0.2">
      <c r="A1309" s="7" t="s">
        <v>1398</v>
      </c>
      <c r="B1309" s="10" t="s">
        <v>3</v>
      </c>
      <c r="C1309" s="12" t="str">
        <f t="shared" si="40"/>
        <v>OCC302</v>
      </c>
      <c r="D1309" s="12" t="str">
        <f>VLOOKUP(C1309,occupations,2)</f>
        <v>Government Executive Officials</v>
      </c>
      <c r="E1309" s="1" t="str">
        <f t="shared" si="41"/>
        <v>$occupation["Secretary to Lord High Admiral"]=array("OCC302","Government Executive Officials");</v>
      </c>
    </row>
    <row r="1310" spans="1:5" x14ac:dyDescent="0.2">
      <c r="A1310" s="7" t="s">
        <v>1399</v>
      </c>
      <c r="B1310" s="10" t="s">
        <v>3</v>
      </c>
      <c r="C1310" s="12" t="str">
        <f t="shared" si="40"/>
        <v>OCC302</v>
      </c>
      <c r="D1310" s="12" t="str">
        <f>VLOOKUP(C1310,occupations,2)</f>
        <v>Government Executive Officials</v>
      </c>
      <c r="E1310" s="1" t="str">
        <f t="shared" si="41"/>
        <v>$occupation["Secretary to the Admiralty"]=array("OCC302","Government Executive Officials");</v>
      </c>
    </row>
    <row r="1311" spans="1:5" x14ac:dyDescent="0.2">
      <c r="A1311" s="7" t="s">
        <v>1400</v>
      </c>
      <c r="B1311" s="10" t="s">
        <v>3</v>
      </c>
      <c r="C1311" s="12" t="str">
        <f t="shared" si="40"/>
        <v>OCC302</v>
      </c>
      <c r="D1311" s="12" t="str">
        <f>VLOOKUP(C1311,occupations,2)</f>
        <v>Government Executive Officials</v>
      </c>
      <c r="E1311" s="1" t="str">
        <f t="shared" si="41"/>
        <v>$occupation["Secretary to the Lord High Admiral"]=array("OCC302","Government Executive Officials");</v>
      </c>
    </row>
    <row r="1312" spans="1:5" x14ac:dyDescent="0.2">
      <c r="A1312" s="7" t="s">
        <v>1401</v>
      </c>
      <c r="B1312" s="10" t="s">
        <v>223</v>
      </c>
      <c r="C1312" s="12" t="str">
        <f t="shared" si="40"/>
        <v>OCC201</v>
      </c>
      <c r="D1312" s="12" t="str">
        <f>VLOOKUP(C1312,occupations,2)</f>
        <v>Legislative Officials And Government Administrators</v>
      </c>
      <c r="E1312" s="1" t="str">
        <f t="shared" si="41"/>
        <v>$occupation["Secretary, Country Houses Committee, National Trust"]=array("OCC201","Legislative Officials And Government Administrators");</v>
      </c>
    </row>
    <row r="1313" spans="1:5" x14ac:dyDescent="0.2">
      <c r="A1313" s="5" t="s">
        <v>1402</v>
      </c>
      <c r="B1313" s="6" t="s">
        <v>79</v>
      </c>
      <c r="C1313" s="12" t="str">
        <f t="shared" si="40"/>
        <v>OCC115</v>
      </c>
      <c r="D1313" s="12" t="str">
        <f>VLOOKUP(C1313,occupations,2)</f>
        <v>Teachers</v>
      </c>
      <c r="E1313" s="1" t="str">
        <f t="shared" si="41"/>
        <v>$occupation["seemed to have performed duties of clergyman, but perhaps only a reader"]=array("OCC115","Teachers");</v>
      </c>
    </row>
    <row r="1314" spans="1:5" x14ac:dyDescent="0.2">
      <c r="A1314" s="5" t="s">
        <v>1403</v>
      </c>
      <c r="B1314" s="6" t="s">
        <v>12</v>
      </c>
      <c r="C1314" s="12" t="str">
        <f t="shared" si="40"/>
        <v>OCC9</v>
      </c>
      <c r="D1314" s="12" t="str">
        <f>VLOOKUP(C1314,occupations,2)</f>
        <v>Unknown</v>
      </c>
      <c r="E1314" s="1" t="str">
        <f t="shared" si="41"/>
        <v>$occupation["Selector"]=array("OCC9","Unknown");</v>
      </c>
    </row>
    <row r="1315" spans="1:5" x14ac:dyDescent="0.2">
      <c r="A1315" s="5" t="s">
        <v>1404</v>
      </c>
      <c r="B1315" s="6" t="s">
        <v>473</v>
      </c>
      <c r="C1315" s="12" t="str">
        <f t="shared" si="40"/>
        <v>OCC1050202</v>
      </c>
      <c r="D1315" s="12" t="str">
        <f>VLOOKUP(C1315,occupations,2)</f>
        <v>Journalist</v>
      </c>
      <c r="E1315" s="1" t="str">
        <f t="shared" si="41"/>
        <v>$occupation["Senior Literary Critic, Sunday Times"]=array("OCC1050202","Journalist");</v>
      </c>
    </row>
    <row r="1316" spans="1:5" x14ac:dyDescent="0.2">
      <c r="A1316" s="5" t="s">
        <v>1405</v>
      </c>
      <c r="B1316" s="6" t="s">
        <v>69</v>
      </c>
      <c r="C1316" s="12" t="str">
        <f t="shared" si="40"/>
        <v>OCC5070102</v>
      </c>
      <c r="D1316" s="12" t="str">
        <f>VLOOKUP(C1316,occupations,2)</f>
        <v>Other military ranks</v>
      </c>
      <c r="E1316" s="1" t="str">
        <f t="shared" si="41"/>
        <v>$occupation["Sergeant fitter"]=array("OCC5070102","Other military ranks");</v>
      </c>
    </row>
    <row r="1317" spans="1:5" x14ac:dyDescent="0.2">
      <c r="A1317" s="5" t="s">
        <v>1406</v>
      </c>
      <c r="B1317" s="6" t="s">
        <v>69</v>
      </c>
      <c r="C1317" s="12" t="str">
        <f t="shared" si="40"/>
        <v>OCC5070102</v>
      </c>
      <c r="D1317" s="12" t="str">
        <f>VLOOKUP(C1317,occupations,2)</f>
        <v>Other military ranks</v>
      </c>
      <c r="E1317" s="1" t="str">
        <f t="shared" si="41"/>
        <v>$occupation["Sergeant, Royal Anglesey Royal Engineers"]=array("OCC5070102","Other military ranks");</v>
      </c>
    </row>
    <row r="1318" spans="1:5" x14ac:dyDescent="0.2">
      <c r="A1318" s="7" t="s">
        <v>1407</v>
      </c>
      <c r="B1318" s="10" t="s">
        <v>250</v>
      </c>
      <c r="C1318" s="12" t="str">
        <f t="shared" si="40"/>
        <v>OCC503</v>
      </c>
      <c r="D1318" s="12" t="str">
        <f>VLOOKUP(C1318,occupations,2)</f>
        <v>Maids And Related Housekeeping Service Workers Not Elsewhere Classified</v>
      </c>
      <c r="E1318" s="1" t="str">
        <f t="shared" si="41"/>
        <v>$occupation["servant"]=array("OCC503","Maids And Related Housekeeping Service Workers Not Elsewhere Classified");</v>
      </c>
    </row>
    <row r="1319" spans="1:5" x14ac:dyDescent="0.2">
      <c r="A1319" s="7" t="s">
        <v>1408</v>
      </c>
      <c r="B1319" s="10" t="s">
        <v>250</v>
      </c>
      <c r="C1319" s="12" t="str">
        <f t="shared" si="40"/>
        <v>OCC503</v>
      </c>
      <c r="D1319" s="12" t="str">
        <f>VLOOKUP(C1319,occupations,2)</f>
        <v>Maids And Related Housekeeping Service Workers Not Elsewhere Classified</v>
      </c>
      <c r="E1319" s="1" t="str">
        <f t="shared" si="41"/>
        <v>$occupation["Servant / gardner"]=array("OCC503","Maids And Related Housekeeping Service Workers Not Elsewhere Classified");</v>
      </c>
    </row>
    <row r="1320" spans="1:5" x14ac:dyDescent="0.2">
      <c r="A1320" s="7" t="s">
        <v>1409</v>
      </c>
      <c r="B1320" s="10" t="s">
        <v>250</v>
      </c>
      <c r="C1320" s="12" t="str">
        <f t="shared" si="40"/>
        <v>OCC503</v>
      </c>
      <c r="D1320" s="12" t="str">
        <f>VLOOKUP(C1320,occupations,2)</f>
        <v>Maids And Related Housekeeping Service Workers Not Elsewhere Classified</v>
      </c>
      <c r="E1320" s="1" t="str">
        <f t="shared" si="41"/>
        <v>$occupation["Servant and farm hand"]=array("OCC503","Maids And Related Housekeeping Service Workers Not Elsewhere Classified");</v>
      </c>
    </row>
    <row r="1321" spans="1:5" x14ac:dyDescent="0.2">
      <c r="A1321" s="7" t="s">
        <v>1410</v>
      </c>
      <c r="B1321" s="10" t="s">
        <v>250</v>
      </c>
      <c r="C1321" s="12" t="str">
        <f t="shared" si="40"/>
        <v>OCC503</v>
      </c>
      <c r="D1321" s="12" t="str">
        <f>VLOOKUP(C1321,occupations,2)</f>
        <v>Maids And Related Housekeeping Service Workers Not Elsewhere Classified</v>
      </c>
      <c r="E1321" s="1" t="str">
        <f t="shared" si="41"/>
        <v>$occupation["Servant and husband"]=array("OCC503","Maids And Related Housekeeping Service Workers Not Elsewhere Classified");</v>
      </c>
    </row>
    <row r="1322" spans="1:5" x14ac:dyDescent="0.2">
      <c r="A1322" s="7" t="s">
        <v>1411</v>
      </c>
      <c r="B1322" s="10" t="s">
        <v>250</v>
      </c>
      <c r="C1322" s="12" t="str">
        <f t="shared" si="40"/>
        <v>OCC503</v>
      </c>
      <c r="D1322" s="12" t="str">
        <f>VLOOKUP(C1322,occupations,2)</f>
        <v>Maids And Related Housekeeping Service Workers Not Elsewhere Classified</v>
      </c>
      <c r="E1322" s="1" t="str">
        <f t="shared" si="41"/>
        <v>$occupation["servant at tavern"]=array("OCC503","Maids And Related Housekeeping Service Workers Not Elsewhere Classified");</v>
      </c>
    </row>
    <row r="1323" spans="1:5" x14ac:dyDescent="0.2">
      <c r="A1323" s="7" t="s">
        <v>1412</v>
      </c>
      <c r="B1323" s="10" t="s">
        <v>250</v>
      </c>
      <c r="C1323" s="12" t="str">
        <f t="shared" si="40"/>
        <v>OCC503</v>
      </c>
      <c r="D1323" s="12" t="str">
        <f>VLOOKUP(C1323,occupations,2)</f>
        <v>Maids And Related Housekeeping Service Workers Not Elsewhere Classified</v>
      </c>
      <c r="E1323" s="1" t="str">
        <f t="shared" si="41"/>
        <v>$occupation["servant in cook-shop"]=array("OCC503","Maids And Related Housekeeping Service Workers Not Elsewhere Classified");</v>
      </c>
    </row>
    <row r="1324" spans="1:5" x14ac:dyDescent="0.2">
      <c r="A1324" s="7" t="s">
        <v>1413</v>
      </c>
      <c r="B1324" s="10" t="s">
        <v>250</v>
      </c>
      <c r="C1324" s="12" t="str">
        <f t="shared" si="40"/>
        <v>OCC503</v>
      </c>
      <c r="D1324" s="12" t="str">
        <f>VLOOKUP(C1324,occupations,2)</f>
        <v>Maids And Related Housekeeping Service Workers Not Elsewhere Classified</v>
      </c>
      <c r="E1324" s="1" t="str">
        <f t="shared" si="41"/>
        <v>$occupation["servant in house of Samuel Pepys"]=array("OCC503","Maids And Related Housekeeping Service Workers Not Elsewhere Classified");</v>
      </c>
    </row>
    <row r="1325" spans="1:5" x14ac:dyDescent="0.2">
      <c r="A1325" s="7" t="s">
        <v>1414</v>
      </c>
      <c r="B1325" s="10" t="s">
        <v>250</v>
      </c>
      <c r="C1325" s="12" t="str">
        <f t="shared" si="40"/>
        <v>OCC503</v>
      </c>
      <c r="D1325" s="12" t="str">
        <f>VLOOKUP(C1325,occupations,2)</f>
        <v>Maids And Related Housekeeping Service Workers Not Elsewhere Classified</v>
      </c>
      <c r="E1325" s="1" t="str">
        <f t="shared" si="41"/>
        <v>$occupation["Servant in household of Samuel Pepys"]=array("OCC503","Maids And Related Housekeeping Service Workers Not Elsewhere Classified");</v>
      </c>
    </row>
    <row r="1326" spans="1:5" x14ac:dyDescent="0.2">
      <c r="A1326" s="7" t="s">
        <v>1415</v>
      </c>
      <c r="B1326" s="10" t="s">
        <v>250</v>
      </c>
      <c r="C1326" s="12" t="str">
        <f t="shared" si="40"/>
        <v>OCC503</v>
      </c>
      <c r="D1326" s="12" t="str">
        <f>VLOOKUP(C1326,occupations,2)</f>
        <v>Maids And Related Housekeeping Service Workers Not Elsewhere Classified</v>
      </c>
      <c r="E1326" s="1" t="str">
        <f t="shared" si="41"/>
        <v>$occupation["servant in Samuel Pepys's household"]=array("OCC503","Maids And Related Housekeeping Service Workers Not Elsewhere Classified");</v>
      </c>
    </row>
    <row r="1327" spans="1:5" x14ac:dyDescent="0.2">
      <c r="A1327" s="7" t="s">
        <v>1416</v>
      </c>
      <c r="B1327" s="10" t="s">
        <v>250</v>
      </c>
      <c r="C1327" s="12" t="str">
        <f t="shared" si="40"/>
        <v>OCC503</v>
      </c>
      <c r="D1327" s="12" t="str">
        <f>VLOOKUP(C1327,occupations,2)</f>
        <v>Maids And Related Housekeeping Service Workers Not Elsewhere Classified</v>
      </c>
      <c r="E1327" s="1" t="str">
        <f t="shared" si="41"/>
        <v>$occupation["servant in the household of Samuel Pepys"]=array("OCC503","Maids And Related Housekeeping Service Workers Not Elsewhere Classified");</v>
      </c>
    </row>
    <row r="1328" spans="1:5" x14ac:dyDescent="0.2">
      <c r="A1328" s="7" t="s">
        <v>1417</v>
      </c>
      <c r="B1328" s="10" t="s">
        <v>250</v>
      </c>
      <c r="C1328" s="12" t="str">
        <f t="shared" si="40"/>
        <v>OCC503</v>
      </c>
      <c r="D1328" s="12" t="str">
        <f>VLOOKUP(C1328,occupations,2)</f>
        <v>Maids And Related Housekeeping Service Workers Not Elsewhere Classified</v>
      </c>
      <c r="E1328" s="1" t="str">
        <f t="shared" si="41"/>
        <v>$occupation["Servant of Samuel Pepys"]=array("OCC503","Maids And Related Housekeeping Service Workers Not Elsewhere Classified");</v>
      </c>
    </row>
    <row r="1329" spans="1:5" x14ac:dyDescent="0.2">
      <c r="A1329" s="7" t="s">
        <v>1418</v>
      </c>
      <c r="B1329" s="10" t="s">
        <v>250</v>
      </c>
      <c r="C1329" s="12" t="str">
        <f t="shared" si="40"/>
        <v>OCC503</v>
      </c>
      <c r="D1329" s="12" t="str">
        <f>VLOOKUP(C1329,occupations,2)</f>
        <v>Maids And Related Housekeeping Service Workers Not Elsewhere Classified</v>
      </c>
      <c r="E1329" s="1" t="str">
        <f t="shared" si="41"/>
        <v>$occupation["servant to dealer in braids and laces"]=array("OCC503","Maids And Related Housekeeping Service Workers Not Elsewhere Classified");</v>
      </c>
    </row>
    <row r="1330" spans="1:5" x14ac:dyDescent="0.2">
      <c r="A1330" s="7" t="s">
        <v>1419</v>
      </c>
      <c r="B1330" s="10" t="s">
        <v>250</v>
      </c>
      <c r="C1330" s="12" t="str">
        <f t="shared" si="40"/>
        <v>OCC503</v>
      </c>
      <c r="D1330" s="12" t="str">
        <f>VLOOKUP(C1330,occupations,2)</f>
        <v>Maids And Related Housekeeping Service Workers Not Elsewhere Classified</v>
      </c>
      <c r="E1330" s="1" t="str">
        <f t="shared" si="41"/>
        <v>$occupation["servant to Gertrude Savile"]=array("OCC503","Maids And Related Housekeeping Service Workers Not Elsewhere Classified");</v>
      </c>
    </row>
    <row r="1331" spans="1:5" x14ac:dyDescent="0.2">
      <c r="A1331" s="7" t="s">
        <v>1420</v>
      </c>
      <c r="B1331" s="10" t="s">
        <v>250</v>
      </c>
      <c r="C1331" s="12" t="str">
        <f t="shared" si="40"/>
        <v>OCC503</v>
      </c>
      <c r="D1331" s="12" t="str">
        <f>VLOOKUP(C1331,occupations,2)</f>
        <v>Maids And Related Housekeeping Service Workers Not Elsewhere Classified</v>
      </c>
      <c r="E1331" s="1" t="str">
        <f t="shared" si="41"/>
        <v>$occupation["servant to pawnbroker"]=array("OCC503","Maids And Related Housekeeping Service Workers Not Elsewhere Classified");</v>
      </c>
    </row>
    <row r="1332" spans="1:5" x14ac:dyDescent="0.2">
      <c r="A1332" s="7" t="s">
        <v>1421</v>
      </c>
      <c r="B1332" s="10" t="s">
        <v>250</v>
      </c>
      <c r="C1332" s="12" t="str">
        <f t="shared" si="40"/>
        <v>OCC503</v>
      </c>
      <c r="D1332" s="12" t="str">
        <f>VLOOKUP(C1332,occupations,2)</f>
        <v>Maids And Related Housekeeping Service Workers Not Elsewhere Classified</v>
      </c>
      <c r="E1332" s="1" t="str">
        <f t="shared" si="41"/>
        <v>$occupation["Servant to Samuel Pepys"]=array("OCC503","Maids And Related Housekeeping Service Workers Not Elsewhere Classified");</v>
      </c>
    </row>
    <row r="1333" spans="1:5" x14ac:dyDescent="0.2">
      <c r="A1333" s="7" t="s">
        <v>1422</v>
      </c>
      <c r="B1333" s="10" t="s">
        <v>250</v>
      </c>
      <c r="C1333" s="12" t="str">
        <f t="shared" si="40"/>
        <v>OCC503</v>
      </c>
      <c r="D1333" s="12" t="str">
        <f>VLOOKUP(C1333,occupations,2)</f>
        <v>Maids And Related Housekeeping Service Workers Not Elsewhere Classified</v>
      </c>
      <c r="E1333" s="1" t="str">
        <f t="shared" si="41"/>
        <v>$occupation["servant, became typist"]=array("OCC503","Maids And Related Housekeeping Service Workers Not Elsewhere Classified");</v>
      </c>
    </row>
    <row r="1334" spans="1:5" x14ac:dyDescent="0.2">
      <c r="A1334" s="7" t="s">
        <v>1423</v>
      </c>
      <c r="B1334" s="10" t="s">
        <v>250</v>
      </c>
      <c r="C1334" s="12" t="str">
        <f t="shared" si="40"/>
        <v>OCC503</v>
      </c>
      <c r="D1334" s="12" t="str">
        <f>VLOOKUP(C1334,occupations,2)</f>
        <v>Maids And Related Housekeeping Service Workers Not Elsewhere Classified</v>
      </c>
      <c r="E1334" s="1" t="str">
        <f t="shared" si="41"/>
        <v>$occupation["servant/apprentice to pawnbroker"]=array("OCC503","Maids And Related Housekeeping Service Workers Not Elsewhere Classified");</v>
      </c>
    </row>
    <row r="1335" spans="1:5" x14ac:dyDescent="0.2">
      <c r="A1335" s="7" t="s">
        <v>1424</v>
      </c>
      <c r="B1335" s="10" t="s">
        <v>250</v>
      </c>
      <c r="C1335" s="12" t="str">
        <f t="shared" si="40"/>
        <v>OCC503</v>
      </c>
      <c r="D1335" s="12" t="str">
        <f>VLOOKUP(C1335,occupations,2)</f>
        <v>Maids And Related Housekeeping Service Workers Not Elsewhere Classified</v>
      </c>
      <c r="E1335" s="1" t="str">
        <f t="shared" si="41"/>
        <v>$occupation["servants' son"]=array("OCC503","Maids And Related Housekeeping Service Workers Not Elsewhere Classified");</v>
      </c>
    </row>
    <row r="1336" spans="1:5" x14ac:dyDescent="0.2">
      <c r="A1336" s="5" t="s">
        <v>1425</v>
      </c>
      <c r="B1336" s="6" t="s">
        <v>12</v>
      </c>
      <c r="C1336" s="12" t="str">
        <f t="shared" si="40"/>
        <v>OCC9</v>
      </c>
      <c r="D1336" s="12" t="str">
        <f>VLOOKUP(C1336,occupations,2)</f>
        <v>Unknown</v>
      </c>
      <c r="E1336" s="1" t="str">
        <f t="shared" si="41"/>
        <v>$occupation["Set to lace-making"]=array("OCC9","Unknown");</v>
      </c>
    </row>
    <row r="1337" spans="1:5" x14ac:dyDescent="0.2">
      <c r="A1337" s="5" t="s">
        <v>1426</v>
      </c>
      <c r="B1337" s="6" t="s">
        <v>250</v>
      </c>
      <c r="C1337" s="12" t="str">
        <f t="shared" si="40"/>
        <v>OCC503</v>
      </c>
      <c r="D1337" s="12" t="str">
        <f>VLOOKUP(C1337,occupations,2)</f>
        <v>Maids And Related Housekeeping Service Workers Not Elsewhere Classified</v>
      </c>
      <c r="E1337" s="1" t="str">
        <f t="shared" si="41"/>
        <v>$occupation["sewing worker"]=array("OCC503","Maids And Related Housekeeping Service Workers Not Elsewhere Classified");</v>
      </c>
    </row>
    <row r="1338" spans="1:5" x14ac:dyDescent="0.2">
      <c r="A1338" s="7" t="s">
        <v>1427</v>
      </c>
      <c r="B1338" s="10" t="s">
        <v>18</v>
      </c>
      <c r="C1338" s="12" t="str">
        <f t="shared" si="40"/>
        <v>OCC602</v>
      </c>
      <c r="D1338" s="12" t="str">
        <f>VLOOKUP(C1338,occupations,2)</f>
        <v>Agricultural And Animal Husbandry Workers</v>
      </c>
      <c r="E1338" s="1" t="str">
        <f t="shared" si="41"/>
        <v>$occupation["shepherd"]=array("OCC602","Agricultural And Animal Husbandry Workers");</v>
      </c>
    </row>
    <row r="1339" spans="1:5" x14ac:dyDescent="0.2">
      <c r="A1339" s="7" t="s">
        <v>1428</v>
      </c>
      <c r="B1339" s="10" t="s">
        <v>18</v>
      </c>
      <c r="C1339" s="12" t="str">
        <f t="shared" si="40"/>
        <v>OCC602</v>
      </c>
      <c r="D1339" s="12" t="str">
        <f>VLOOKUP(C1339,occupations,2)</f>
        <v>Agricultural And Animal Husbandry Workers</v>
      </c>
      <c r="E1339" s="1" t="str">
        <f t="shared" si="41"/>
        <v>$occupation["shepherd / farmer and author"]=array("OCC602","Agricultural And Animal Husbandry Workers");</v>
      </c>
    </row>
    <row r="1340" spans="1:5" x14ac:dyDescent="0.2">
      <c r="A1340" s="7" t="s">
        <v>1429</v>
      </c>
      <c r="B1340" s="10" t="s">
        <v>18</v>
      </c>
      <c r="C1340" s="12" t="str">
        <f t="shared" si="40"/>
        <v>OCC602</v>
      </c>
      <c r="D1340" s="12" t="str">
        <f>VLOOKUP(C1340,occupations,2)</f>
        <v>Agricultural And Animal Husbandry Workers</v>
      </c>
      <c r="E1340" s="1" t="str">
        <f t="shared" si="41"/>
        <v>$occupation["shepherd and author"]=array("OCC602","Agricultural And Animal Husbandry Workers");</v>
      </c>
    </row>
    <row r="1341" spans="1:5" x14ac:dyDescent="0.2">
      <c r="A1341" s="7" t="s">
        <v>1430</v>
      </c>
      <c r="B1341" s="10" t="s">
        <v>18</v>
      </c>
      <c r="C1341" s="12" t="str">
        <f t="shared" si="40"/>
        <v>OCC602</v>
      </c>
      <c r="D1341" s="12" t="str">
        <f>VLOOKUP(C1341,occupations,2)</f>
        <v>Agricultural And Animal Husbandry Workers</v>
      </c>
      <c r="E1341" s="1" t="str">
        <f t="shared" si="41"/>
        <v>$occupation["shepherd and poet"]=array("OCC602","Agricultural And Animal Husbandry Workers");</v>
      </c>
    </row>
    <row r="1342" spans="1:5" x14ac:dyDescent="0.2">
      <c r="A1342" s="7" t="s">
        <v>1431</v>
      </c>
      <c r="B1342" s="10" t="s">
        <v>18</v>
      </c>
      <c r="C1342" s="12" t="str">
        <f t="shared" si="40"/>
        <v>OCC602</v>
      </c>
      <c r="D1342" s="12" t="str">
        <f>VLOOKUP(C1342,occupations,2)</f>
        <v>Agricultural And Animal Husbandry Workers</v>
      </c>
      <c r="E1342" s="1" t="str">
        <f t="shared" si="41"/>
        <v>$occupation["shepherd and writer"]=array("OCC602","Agricultural And Animal Husbandry Workers");</v>
      </c>
    </row>
    <row r="1343" spans="1:5" x14ac:dyDescent="0.2">
      <c r="A1343" s="7" t="s">
        <v>1432</v>
      </c>
      <c r="B1343" s="10" t="s">
        <v>18</v>
      </c>
      <c r="C1343" s="12" t="str">
        <f t="shared" si="40"/>
        <v>OCC602</v>
      </c>
      <c r="D1343" s="12" t="str">
        <f>VLOOKUP(C1343,occupations,2)</f>
        <v>Agricultural And Animal Husbandry Workers</v>
      </c>
      <c r="E1343" s="1" t="str">
        <f t="shared" si="41"/>
        <v>$occupation["shepherd turned author"]=array("OCC602","Agricultural And Animal Husbandry Workers");</v>
      </c>
    </row>
    <row r="1344" spans="1:5" x14ac:dyDescent="0.2">
      <c r="A1344" s="7" t="s">
        <v>1433</v>
      </c>
      <c r="B1344" s="10" t="s">
        <v>18</v>
      </c>
      <c r="C1344" s="12" t="str">
        <f t="shared" si="40"/>
        <v>OCC602</v>
      </c>
      <c r="D1344" s="12" t="str">
        <f>VLOOKUP(C1344,occupations,2)</f>
        <v>Agricultural And Animal Husbandry Workers</v>
      </c>
      <c r="E1344" s="1" t="str">
        <f t="shared" si="41"/>
        <v>$occupation["shepherd turned poet"]=array("OCC602","Agricultural And Animal Husbandry Workers");</v>
      </c>
    </row>
    <row r="1345" spans="1:5" x14ac:dyDescent="0.2">
      <c r="A1345" s="7" t="s">
        <v>1434</v>
      </c>
      <c r="B1345" s="10" t="s">
        <v>18</v>
      </c>
      <c r="C1345" s="12" t="str">
        <f t="shared" si="40"/>
        <v>OCC602</v>
      </c>
      <c r="D1345" s="12" t="str">
        <f>VLOOKUP(C1345,occupations,2)</f>
        <v>Agricultural And Animal Husbandry Workers</v>
      </c>
      <c r="E1345" s="1" t="str">
        <f t="shared" si="41"/>
        <v>$occupation["shepherd, became author"]=array("OCC602","Agricultural And Animal Husbandry Workers");</v>
      </c>
    </row>
    <row r="1346" spans="1:5" x14ac:dyDescent="0.2">
      <c r="A1346" s="7" t="s">
        <v>1435</v>
      </c>
      <c r="B1346" s="10" t="s">
        <v>18</v>
      </c>
      <c r="C1346" s="12" t="str">
        <f t="shared" si="40"/>
        <v>OCC602</v>
      </c>
      <c r="D1346" s="12" t="str">
        <f>VLOOKUP(C1346,occupations,2)</f>
        <v>Agricultural And Animal Husbandry Workers</v>
      </c>
      <c r="E1346" s="1" t="str">
        <f t="shared" si="41"/>
        <v>$occupation["shepherd, later author"]=array("OCC602","Agricultural And Animal Husbandry Workers");</v>
      </c>
    </row>
    <row r="1347" spans="1:5" x14ac:dyDescent="0.2">
      <c r="A1347" s="7" t="s">
        <v>1436</v>
      </c>
      <c r="B1347" s="10" t="s">
        <v>18</v>
      </c>
      <c r="C1347" s="12" t="str">
        <f t="shared" ref="C1347:C1410" si="42">"OCC"&amp;B1347</f>
        <v>OCC602</v>
      </c>
      <c r="D1347" s="12" t="str">
        <f>VLOOKUP(C1347,occupations,2)</f>
        <v>Agricultural And Animal Husbandry Workers</v>
      </c>
      <c r="E1347" s="1" t="str">
        <f t="shared" ref="E1347:E1410" si="43">"$occupation["""&amp;A1347&amp;"""]=array(""OCC"&amp;B1347&amp;""","""&amp;D1347&amp;""");"</f>
        <v>$occupation["shepherd, later merchant"]=array("OCC602","Agricultural And Animal Husbandry Workers");</v>
      </c>
    </row>
    <row r="1348" spans="1:5" x14ac:dyDescent="0.2">
      <c r="A1348" s="7" t="s">
        <v>1437</v>
      </c>
      <c r="B1348" s="10" t="s">
        <v>18</v>
      </c>
      <c r="C1348" s="12" t="str">
        <f t="shared" si="42"/>
        <v>OCC602</v>
      </c>
      <c r="D1348" s="12" t="str">
        <f>VLOOKUP(C1348,occupations,2)</f>
        <v>Agricultural And Animal Husbandry Workers</v>
      </c>
      <c r="E1348" s="1" t="str">
        <f t="shared" si="43"/>
        <v>$occupation["shepherd, later poet"]=array("OCC602","Agricultural And Animal Husbandry Workers");</v>
      </c>
    </row>
    <row r="1349" spans="1:5" x14ac:dyDescent="0.2">
      <c r="A1349" s="7" t="s">
        <v>1438</v>
      </c>
      <c r="B1349" s="10" t="s">
        <v>18</v>
      </c>
      <c r="C1349" s="12" t="str">
        <f t="shared" si="42"/>
        <v>OCC602</v>
      </c>
      <c r="D1349" s="12" t="str">
        <f>VLOOKUP(C1349,occupations,2)</f>
        <v>Agricultural And Animal Husbandry Workers</v>
      </c>
      <c r="E1349" s="1" t="str">
        <f t="shared" si="43"/>
        <v>$occupation["shepherd, later writer"]=array("OCC602","Agricultural And Animal Husbandry Workers");</v>
      </c>
    </row>
    <row r="1350" spans="1:5" x14ac:dyDescent="0.2">
      <c r="A1350" s="7" t="s">
        <v>1439</v>
      </c>
      <c r="B1350" s="10" t="s">
        <v>18</v>
      </c>
      <c r="C1350" s="12" t="str">
        <f t="shared" si="42"/>
        <v>OCC602</v>
      </c>
      <c r="D1350" s="12" t="str">
        <f>VLOOKUP(C1350,occupations,2)</f>
        <v>Agricultural And Animal Husbandry Workers</v>
      </c>
      <c r="E1350" s="1" t="str">
        <f t="shared" si="43"/>
        <v>$occupation["shepherd, then poet"]=array("OCC602","Agricultural And Animal Husbandry Workers");</v>
      </c>
    </row>
    <row r="1351" spans="1:5" x14ac:dyDescent="0.2">
      <c r="A1351" s="7" t="s">
        <v>1440</v>
      </c>
      <c r="B1351" s="10" t="s">
        <v>18</v>
      </c>
      <c r="C1351" s="12" t="str">
        <f t="shared" si="42"/>
        <v>OCC602</v>
      </c>
      <c r="D1351" s="12" t="str">
        <f>VLOOKUP(C1351,occupations,2)</f>
        <v>Agricultural And Animal Husbandry Workers</v>
      </c>
      <c r="E1351" s="1" t="str">
        <f t="shared" si="43"/>
        <v>$occupation["shepherd's son, later poet"]=array("OCC602","Agricultural And Animal Husbandry Workers");</v>
      </c>
    </row>
    <row r="1352" spans="1:5" x14ac:dyDescent="0.2">
      <c r="A1352" s="5" t="s">
        <v>1441</v>
      </c>
      <c r="B1352" s="6" t="s">
        <v>445</v>
      </c>
      <c r="C1352" s="12" t="str">
        <f t="shared" si="42"/>
        <v>OCC10202</v>
      </c>
      <c r="D1352" s="12" t="str">
        <f>VLOOKUP(C1352,occupations,2)</f>
        <v>Ships' Deck Officers and Pilots</v>
      </c>
      <c r="E1352" s="1" t="str">
        <f t="shared" si="43"/>
        <v>$occupation["ship's captain"]=array("OCC10202","Ships' Deck Officers and Pilots");</v>
      </c>
    </row>
    <row r="1353" spans="1:5" x14ac:dyDescent="0.2">
      <c r="A1353" s="5" t="s">
        <v>1442</v>
      </c>
      <c r="B1353" s="6" t="s">
        <v>445</v>
      </c>
      <c r="C1353" s="12" t="str">
        <f t="shared" si="42"/>
        <v>OCC10202</v>
      </c>
      <c r="D1353" s="12" t="str">
        <f>VLOOKUP(C1353,occupations,2)</f>
        <v>Ships' Deck Officers and Pilots</v>
      </c>
      <c r="E1353" s="1" t="str">
        <f t="shared" si="43"/>
        <v>$occupation["Ship's steward"]=array("OCC10202","Ships' Deck Officers and Pilots");</v>
      </c>
    </row>
    <row r="1354" spans="1:5" x14ac:dyDescent="0.2">
      <c r="A1354" s="5" t="s">
        <v>1443</v>
      </c>
      <c r="B1354" s="6" t="s">
        <v>445</v>
      </c>
      <c r="C1354" s="12" t="str">
        <f t="shared" si="42"/>
        <v>OCC10202</v>
      </c>
      <c r="D1354" s="12" t="str">
        <f>VLOOKUP(C1354,occupations,2)</f>
        <v>Ships' Deck Officers and Pilots</v>
      </c>
      <c r="E1354" s="1" t="str">
        <f t="shared" si="43"/>
        <v>$occupation["Ship's steward/enlisted soldier"]=array("OCC10202","Ships' Deck Officers and Pilots");</v>
      </c>
    </row>
    <row r="1355" spans="1:5" x14ac:dyDescent="0.2">
      <c r="A1355" s="5" t="s">
        <v>1444</v>
      </c>
      <c r="B1355" s="6" t="s">
        <v>264</v>
      </c>
      <c r="C1355" s="12" t="str">
        <f t="shared" si="42"/>
        <v>OCC710</v>
      </c>
      <c r="D1355" s="12" t="str">
        <f>VLOOKUP(C1355,occupations,2)</f>
        <v>Shoemakers And Leather Goods Makers</v>
      </c>
      <c r="E1355" s="1" t="str">
        <f t="shared" si="43"/>
        <v>$occupation["shoemaker"]=array("OCC710","Shoemakers And Leather Goods Makers");</v>
      </c>
    </row>
    <row r="1356" spans="1:5" x14ac:dyDescent="0.2">
      <c r="A1356" s="5" t="s">
        <v>1445</v>
      </c>
      <c r="B1356" s="6" t="s">
        <v>88</v>
      </c>
      <c r="C1356" s="12" t="str">
        <f t="shared" si="42"/>
        <v>OCC808</v>
      </c>
      <c r="D1356" s="12" t="str">
        <f>VLOOKUP(C1356,occupations,2)</f>
        <v>Apprentices</v>
      </c>
      <c r="E1356" s="1" t="str">
        <f t="shared" si="43"/>
        <v>$occupation["Shoemaker's apprentice"]=array("OCC808","Apprentices");</v>
      </c>
    </row>
    <row r="1357" spans="1:5" x14ac:dyDescent="0.2">
      <c r="A1357" s="5" t="s">
        <v>1446</v>
      </c>
      <c r="B1357" s="6" t="s">
        <v>88</v>
      </c>
      <c r="C1357" s="12" t="str">
        <f t="shared" si="42"/>
        <v>OCC808</v>
      </c>
      <c r="D1357" s="12" t="str">
        <f>VLOOKUP(C1357,occupations,2)</f>
        <v>Apprentices</v>
      </c>
      <c r="E1357" s="1" t="str">
        <f t="shared" si="43"/>
        <v>$occupation["shoemaker's apprentice, later man of letters"]=array("OCC808","Apprentices");</v>
      </c>
    </row>
    <row r="1358" spans="1:5" x14ac:dyDescent="0.2">
      <c r="A1358" s="5" t="s">
        <v>1447</v>
      </c>
      <c r="B1358" s="6" t="s">
        <v>12</v>
      </c>
      <c r="C1358" s="12" t="str">
        <f t="shared" si="42"/>
        <v>OCC9</v>
      </c>
      <c r="D1358" s="12" t="str">
        <f>VLOOKUP(C1358,occupations,2)</f>
        <v>Unknown</v>
      </c>
      <c r="E1358" s="1" t="str">
        <f t="shared" si="43"/>
        <v>$occupation["shoemaker's daughter"]=array("OCC9","Unknown");</v>
      </c>
    </row>
    <row r="1359" spans="1:5" x14ac:dyDescent="0.2">
      <c r="A1359" s="5" t="s">
        <v>1448</v>
      </c>
      <c r="B1359" s="6" t="s">
        <v>12</v>
      </c>
      <c r="C1359" s="12" t="str">
        <f t="shared" si="42"/>
        <v>OCC9</v>
      </c>
      <c r="D1359" s="12" t="str">
        <f>VLOOKUP(C1359,occupations,2)</f>
        <v>Unknown</v>
      </c>
      <c r="E1359" s="1" t="str">
        <f t="shared" si="43"/>
        <v>$occupation["shoemaker's daughter, later governess"]=array("OCC9","Unknown");</v>
      </c>
    </row>
    <row r="1360" spans="1:5" x14ac:dyDescent="0.2">
      <c r="A1360" s="5" t="s">
        <v>1449</v>
      </c>
      <c r="B1360" s="6" t="s">
        <v>12</v>
      </c>
      <c r="C1360" s="12" t="str">
        <f t="shared" si="42"/>
        <v>OCC9</v>
      </c>
      <c r="D1360" s="12" t="str">
        <f>VLOOKUP(C1360,occupations,2)</f>
        <v>Unknown</v>
      </c>
      <c r="E1360" s="1" t="str">
        <f t="shared" si="43"/>
        <v>$occupation["shoemaker's son"]=array("OCC9","Unknown");</v>
      </c>
    </row>
    <row r="1361" spans="1:5" x14ac:dyDescent="0.2">
      <c r="A1361" s="5" t="s">
        <v>1450</v>
      </c>
      <c r="B1361" s="6" t="s">
        <v>261</v>
      </c>
      <c r="C1361" s="12" t="str">
        <f t="shared" si="42"/>
        <v>OCC405</v>
      </c>
      <c r="D1361" s="12" t="str">
        <f>VLOOKUP(C1361,occupations,2)</f>
        <v>Salesmen, Shop Assistants And Related Workers</v>
      </c>
      <c r="E1361" s="1" t="str">
        <f t="shared" si="43"/>
        <v>$occupation["Shop assistant"]=array("OCC405","Salesmen, Shop Assistants And Related Workers");</v>
      </c>
    </row>
    <row r="1362" spans="1:5" x14ac:dyDescent="0.2">
      <c r="A1362" s="5" t="s">
        <v>1451</v>
      </c>
      <c r="B1362" s="6" t="s">
        <v>261</v>
      </c>
      <c r="C1362" s="12" t="str">
        <f t="shared" si="42"/>
        <v>OCC405</v>
      </c>
      <c r="D1362" s="12" t="str">
        <f>VLOOKUP(C1362,occupations,2)</f>
        <v>Salesmen, Shop Assistants And Related Workers</v>
      </c>
      <c r="E1362" s="1" t="str">
        <f t="shared" si="43"/>
        <v>$occupation["shop clerk"]=array("OCC405","Salesmen, Shop Assistants And Related Workers");</v>
      </c>
    </row>
    <row r="1363" spans="1:5" x14ac:dyDescent="0.2">
      <c r="A1363" s="5" t="s">
        <v>1452</v>
      </c>
      <c r="B1363" s="6" t="s">
        <v>261</v>
      </c>
      <c r="C1363" s="12" t="str">
        <f t="shared" si="42"/>
        <v>OCC405</v>
      </c>
      <c r="D1363" s="12" t="str">
        <f>VLOOKUP(C1363,occupations,2)</f>
        <v>Salesmen, Shop Assistants And Related Workers</v>
      </c>
      <c r="E1363" s="1" t="str">
        <f t="shared" si="43"/>
        <v>$occupation["Shop keeper"]=array("OCC405","Salesmen, Shop Assistants And Related Workers");</v>
      </c>
    </row>
    <row r="1364" spans="1:5" x14ac:dyDescent="0.2">
      <c r="A1364" s="5" t="s">
        <v>1453</v>
      </c>
      <c r="B1364" s="6" t="s">
        <v>12</v>
      </c>
      <c r="C1364" s="12" t="str">
        <f t="shared" si="42"/>
        <v>OCC9</v>
      </c>
      <c r="D1364" s="12" t="str">
        <f>VLOOKUP(C1364,occupations,2)</f>
        <v>Unknown</v>
      </c>
      <c r="E1364" s="1" t="str">
        <f t="shared" si="43"/>
        <v>$occupation["Shop keeper's wife"]=array("OCC9","Unknown");</v>
      </c>
    </row>
    <row r="1365" spans="1:5" x14ac:dyDescent="0.2">
      <c r="A1365" s="5" t="s">
        <v>1454</v>
      </c>
      <c r="B1365" s="6" t="s">
        <v>261</v>
      </c>
      <c r="C1365" s="12" t="str">
        <f t="shared" si="42"/>
        <v>OCC405</v>
      </c>
      <c r="D1365" s="12" t="str">
        <f>VLOOKUP(C1365,occupations,2)</f>
        <v>Salesmen, Shop Assistants And Related Workers</v>
      </c>
      <c r="E1365" s="1" t="str">
        <f t="shared" si="43"/>
        <v>$occupation["shopkeeper"]=array("OCC405","Salesmen, Shop Assistants And Related Workers");</v>
      </c>
    </row>
    <row r="1366" spans="1:5" x14ac:dyDescent="0.2">
      <c r="A1366" s="5" t="s">
        <v>1455</v>
      </c>
      <c r="B1366" s="6" t="s">
        <v>12</v>
      </c>
      <c r="C1366" s="12" t="str">
        <f t="shared" si="42"/>
        <v>OCC9</v>
      </c>
      <c r="D1366" s="12" t="str">
        <f>VLOOKUP(C1366,occupations,2)</f>
        <v>Unknown</v>
      </c>
      <c r="E1366" s="1" t="str">
        <f t="shared" si="43"/>
        <v>$occupation["shopkeeper's son, became writer"]=array("OCC9","Unknown");</v>
      </c>
    </row>
    <row r="1367" spans="1:5" x14ac:dyDescent="0.2">
      <c r="A1367" s="5" t="s">
        <v>1456</v>
      </c>
      <c r="B1367" s="6" t="s">
        <v>12</v>
      </c>
      <c r="C1367" s="12" t="str">
        <f t="shared" si="42"/>
        <v>OCC9</v>
      </c>
      <c r="D1367" s="12" t="str">
        <f>VLOOKUP(C1367,occupations,2)</f>
        <v>Unknown</v>
      </c>
      <c r="E1367" s="1" t="str">
        <f t="shared" si="43"/>
        <v>$occupation["Shopkeeper's wife"]=array("OCC9","Unknown");</v>
      </c>
    </row>
    <row r="1368" spans="1:5" x14ac:dyDescent="0.2">
      <c r="A1368" s="5" t="s">
        <v>1457</v>
      </c>
      <c r="B1368" s="6" t="s">
        <v>69</v>
      </c>
      <c r="C1368" s="12" t="str">
        <f t="shared" si="42"/>
        <v>OCC5070102</v>
      </c>
      <c r="D1368" s="12" t="str">
        <f>VLOOKUP(C1368,occupations,2)</f>
        <v>Other military ranks</v>
      </c>
      <c r="E1368" s="1" t="str">
        <f t="shared" si="43"/>
        <v>$occupation["Signaller, Royal Garrison Artillery"]=array("OCC5070102","Other military ranks");</v>
      </c>
    </row>
    <row r="1369" spans="1:5" x14ac:dyDescent="0.2">
      <c r="A1369" s="5" t="s">
        <v>1458</v>
      </c>
      <c r="B1369" s="6" t="s">
        <v>383</v>
      </c>
      <c r="C1369" s="12" t="str">
        <f t="shared" si="42"/>
        <v>OCC505</v>
      </c>
      <c r="D1369" s="12" t="str">
        <f>VLOOKUP(C1369,occupations,2)</f>
        <v>Launderers, Dry-Cleaners And Pressers</v>
      </c>
      <c r="E1369" s="1" t="str">
        <f t="shared" si="43"/>
        <v>$occupation["silk dyer"]=array("OCC505","Launderers, Dry-Cleaners And Pressers");</v>
      </c>
    </row>
    <row r="1370" spans="1:5" x14ac:dyDescent="0.2">
      <c r="A1370" s="5" t="s">
        <v>1459</v>
      </c>
      <c r="B1370" s="6" t="s">
        <v>28</v>
      </c>
      <c r="C1370" s="12" t="str">
        <f t="shared" si="42"/>
        <v>OCC705</v>
      </c>
      <c r="D1370" s="12" t="str">
        <f>VLOOKUP(C1370,occupations,2)</f>
        <v>Spinners, Weavers, Knitters, Dyers And Related Workers</v>
      </c>
      <c r="E1370" s="1" t="str">
        <f t="shared" si="43"/>
        <v>$occupation["Silk garter weaver"]=array("OCC705","Spinners, Weavers, Knitters, Dyers And Related Workers");</v>
      </c>
    </row>
    <row r="1371" spans="1:5" x14ac:dyDescent="0.2">
      <c r="A1371" s="5" t="s">
        <v>1460</v>
      </c>
      <c r="B1371" s="6" t="s">
        <v>45</v>
      </c>
      <c r="C1371" s="12" t="str">
        <f t="shared" si="42"/>
        <v>OCC106</v>
      </c>
      <c r="D1371" s="12" t="str">
        <f>VLOOKUP(C1371,occupations,2)</f>
        <v>Composers And Performing Artists</v>
      </c>
      <c r="E1371" s="1" t="str">
        <f t="shared" si="43"/>
        <v>$occupation["Singer"]=array("OCC106","Composers And Performing Artists");</v>
      </c>
    </row>
    <row r="1372" spans="1:5" x14ac:dyDescent="0.2">
      <c r="A1372" s="5" t="s">
        <v>1461</v>
      </c>
      <c r="B1372" s="6" t="s">
        <v>12</v>
      </c>
      <c r="C1372" s="12" t="str">
        <f t="shared" si="42"/>
        <v>OCC9</v>
      </c>
      <c r="D1372" s="12" t="str">
        <f>VLOOKUP(C1372,occupations,2)</f>
        <v>Unknown</v>
      </c>
      <c r="E1372" s="1" t="str">
        <f t="shared" si="43"/>
        <v>$occupation["sister of George, 7th Baronet Savile, Lord of Rufford, from whom she gained an allowance"]=array("OCC9","Unknown");</v>
      </c>
    </row>
    <row r="1373" spans="1:5" x14ac:dyDescent="0.2">
      <c r="A1373" s="5" t="s">
        <v>1462</v>
      </c>
      <c r="B1373" s="6" t="s">
        <v>12</v>
      </c>
      <c r="C1373" s="12" t="str">
        <f t="shared" si="42"/>
        <v>OCC9</v>
      </c>
      <c r="D1373" s="12" t="str">
        <f>VLOOKUP(C1373,occupations,2)</f>
        <v>Unknown</v>
      </c>
      <c r="E1373" s="1" t="str">
        <f t="shared" si="43"/>
        <v>$occupation["sister of George, 7th Baronet Savile,Lord of Rufford, from whom she gained an allowance"]=array("OCC9","Unknown");</v>
      </c>
    </row>
    <row r="1374" spans="1:5" x14ac:dyDescent="0.2">
      <c r="A1374" s="5" t="s">
        <v>1463</v>
      </c>
      <c r="B1374" s="6" t="s">
        <v>10</v>
      </c>
      <c r="C1374" s="12" t="str">
        <f t="shared" si="42"/>
        <v>OCC810</v>
      </c>
      <c r="D1374" s="12" t="str">
        <f>VLOOKUP(C1374,occupations,2)</f>
        <v>Criminals</v>
      </c>
      <c r="E1374" s="1" t="str">
        <f t="shared" si="43"/>
        <v>$occupation["skin-dresser/ 'criminal'"]=array("OCC810","Criminals");</v>
      </c>
    </row>
    <row r="1375" spans="1:5" x14ac:dyDescent="0.2">
      <c r="A1375" s="5" t="s">
        <v>1464</v>
      </c>
      <c r="B1375" s="6" t="s">
        <v>640</v>
      </c>
      <c r="C1375" s="12" t="str">
        <f t="shared" si="42"/>
        <v>OCC601</v>
      </c>
      <c r="D1375" s="12" t="str">
        <f>VLOOKUP(C1375,occupations,2)</f>
        <v>Farmers</v>
      </c>
      <c r="E1375" s="1" t="str">
        <f t="shared" si="43"/>
        <v>$occupation["small farmer"]=array("OCC601","Farmers");</v>
      </c>
    </row>
    <row r="1376" spans="1:5" x14ac:dyDescent="0.2">
      <c r="A1376" s="5" t="s">
        <v>1465</v>
      </c>
      <c r="B1376" s="6" t="s">
        <v>640</v>
      </c>
      <c r="C1376" s="12" t="str">
        <f t="shared" si="42"/>
        <v>OCC601</v>
      </c>
      <c r="D1376" s="12" t="str">
        <f>VLOOKUP(C1376,occupations,2)</f>
        <v>Farmers</v>
      </c>
      <c r="E1376" s="1" t="str">
        <f t="shared" si="43"/>
        <v>$occupation["Smallholder"]=array("OCC601","Farmers");</v>
      </c>
    </row>
    <row r="1377" spans="1:5" x14ac:dyDescent="0.2">
      <c r="A1377" s="5" t="s">
        <v>1466</v>
      </c>
      <c r="B1377" s="6" t="s">
        <v>12</v>
      </c>
      <c r="C1377" s="12" t="str">
        <f t="shared" si="42"/>
        <v>OCC9</v>
      </c>
      <c r="D1377" s="12" t="str">
        <f>VLOOKUP(C1377,occupations,2)</f>
        <v>Unknown</v>
      </c>
      <c r="E1377" s="1" t="str">
        <f t="shared" si="43"/>
        <v>$occupation["so of ironmoulder"]=array("OCC9","Unknown");</v>
      </c>
    </row>
    <row r="1378" spans="1:5" x14ac:dyDescent="0.2">
      <c r="A1378" s="5" t="s">
        <v>1467</v>
      </c>
      <c r="B1378" s="6" t="s">
        <v>12</v>
      </c>
      <c r="C1378" s="12" t="str">
        <f t="shared" si="42"/>
        <v>OCC9</v>
      </c>
      <c r="D1378" s="12" t="str">
        <f>VLOOKUP(C1378,occupations,2)</f>
        <v>Unknown</v>
      </c>
      <c r="E1378" s="1" t="str">
        <f t="shared" si="43"/>
        <v>$occupation["so of muslin weaver and part-time teacher"]=array("OCC9","Unknown");</v>
      </c>
    </row>
    <row r="1379" spans="1:5" x14ac:dyDescent="0.2">
      <c r="A1379" s="5" t="s">
        <v>1468</v>
      </c>
      <c r="B1379" s="6" t="s">
        <v>12</v>
      </c>
      <c r="C1379" s="12" t="str">
        <f t="shared" si="42"/>
        <v>OCC9</v>
      </c>
      <c r="D1379" s="12" t="str">
        <f>VLOOKUP(C1379,occupations,2)</f>
        <v>Unknown</v>
      </c>
      <c r="E1379" s="1" t="str">
        <f t="shared" si="43"/>
        <v>$occupation["social reformer"]=array("OCC9","Unknown");</v>
      </c>
    </row>
    <row r="1380" spans="1:5" x14ac:dyDescent="0.2">
      <c r="A1380" s="5" t="s">
        <v>1469</v>
      </c>
      <c r="B1380" s="6" t="s">
        <v>12</v>
      </c>
      <c r="C1380" s="12" t="str">
        <f t="shared" si="42"/>
        <v>OCC9</v>
      </c>
      <c r="D1380" s="12" t="str">
        <f>VLOOKUP(C1380,occupations,2)</f>
        <v>Unknown</v>
      </c>
      <c r="E1380" s="1" t="str">
        <f t="shared" si="43"/>
        <v>$occupation["socialite"]=array("OCC9","Unknown");</v>
      </c>
    </row>
    <row r="1381" spans="1:5" x14ac:dyDescent="0.2">
      <c r="A1381" s="5" t="s">
        <v>1470</v>
      </c>
      <c r="B1381" s="6" t="s">
        <v>71</v>
      </c>
      <c r="C1381" s="12" t="str">
        <f t="shared" si="42"/>
        <v>OCC1050101</v>
      </c>
      <c r="D1381" s="12" t="str">
        <f>VLOOKUP(C1381,occupations,2)</f>
        <v>Authors</v>
      </c>
      <c r="E1381" s="1" t="str">
        <f t="shared" si="43"/>
        <v>$occupation["socialite, influential member of the Whig political elite"]=array("OCC1050101","Authors");</v>
      </c>
    </row>
    <row r="1382" spans="1:5" x14ac:dyDescent="0.2">
      <c r="A1382" s="5" t="s">
        <v>1471</v>
      </c>
      <c r="B1382" s="6" t="s">
        <v>71</v>
      </c>
      <c r="C1382" s="12" t="str">
        <f t="shared" si="42"/>
        <v>OCC1050101</v>
      </c>
      <c r="D1382" s="12" t="str">
        <f>VLOOKUP(C1382,occupations,2)</f>
        <v>Authors</v>
      </c>
      <c r="E1382" s="1" t="str">
        <f t="shared" si="43"/>
        <v>$occupation["socialite, novelist, inflential member of the Whig political elite"]=array("OCC1050101","Authors");</v>
      </c>
    </row>
    <row r="1383" spans="1:5" x14ac:dyDescent="0.2">
      <c r="A1383" s="5" t="s">
        <v>1472</v>
      </c>
      <c r="B1383" s="6" t="s">
        <v>71</v>
      </c>
      <c r="C1383" s="12" t="str">
        <f t="shared" si="42"/>
        <v>OCC1050101</v>
      </c>
      <c r="D1383" s="12" t="str">
        <f>VLOOKUP(C1383,occupations,2)</f>
        <v>Authors</v>
      </c>
      <c r="E1383" s="1" t="str">
        <f t="shared" si="43"/>
        <v>$occupation["socialite, novelist, inflential member of Whig political elite"]=array("OCC1050101","Authors");</v>
      </c>
    </row>
    <row r="1384" spans="1:5" x14ac:dyDescent="0.2">
      <c r="A1384" s="5" t="s">
        <v>1473</v>
      </c>
      <c r="B1384" s="6" t="s">
        <v>71</v>
      </c>
      <c r="C1384" s="12" t="str">
        <f t="shared" si="42"/>
        <v>OCC1050101</v>
      </c>
      <c r="D1384" s="12" t="str">
        <f>VLOOKUP(C1384,occupations,2)</f>
        <v>Authors</v>
      </c>
      <c r="E1384" s="1" t="str">
        <f t="shared" si="43"/>
        <v>$occupation["socialite, novelist, influential member of the Whig political elite"]=array("OCC1050101","Authors");</v>
      </c>
    </row>
    <row r="1385" spans="1:5" x14ac:dyDescent="0.2">
      <c r="A1385" s="5" t="s">
        <v>1474</v>
      </c>
      <c r="B1385" s="6" t="s">
        <v>12</v>
      </c>
      <c r="C1385" s="12" t="str">
        <f t="shared" si="42"/>
        <v>OCC9</v>
      </c>
      <c r="D1385" s="12" t="str">
        <f>VLOOKUP(C1385,occupations,2)</f>
        <v>Unknown</v>
      </c>
      <c r="E1385" s="1" t="str">
        <f t="shared" si="43"/>
        <v>$occupation["socialite, patroness of Almack's Assembly Rooms"]=array("OCC9","Unknown");</v>
      </c>
    </row>
    <row r="1386" spans="1:5" x14ac:dyDescent="0.2">
      <c r="A1386" s="5" t="s">
        <v>1475</v>
      </c>
      <c r="B1386" s="6" t="s">
        <v>12</v>
      </c>
      <c r="C1386" s="12" t="str">
        <f t="shared" si="42"/>
        <v>OCC9</v>
      </c>
      <c r="D1386" s="12" t="str">
        <f>VLOOKUP(C1386,occupations,2)</f>
        <v>Unknown</v>
      </c>
      <c r="E1386" s="1" t="str">
        <f t="shared" si="43"/>
        <v>$occupation["Society Hostess"]=array("OCC9","Unknown");</v>
      </c>
    </row>
    <row r="1387" spans="1:5" x14ac:dyDescent="0.2">
      <c r="A1387" s="5" t="s">
        <v>1476</v>
      </c>
      <c r="B1387" s="6" t="s">
        <v>132</v>
      </c>
      <c r="C1387" s="12" t="str">
        <f t="shared" si="42"/>
        <v>OCC5070103</v>
      </c>
      <c r="D1387" s="12" t="str">
        <f>VLOOKUP(C1387,occupations,2)</f>
        <v>Military specialisation unknown</v>
      </c>
      <c r="E1387" s="1" t="str">
        <f t="shared" si="43"/>
        <v>$occupation["solder, later Lord Chancellor"]=array("OCC5070103","Military specialisation unknown");</v>
      </c>
    </row>
    <row r="1388" spans="1:5" x14ac:dyDescent="0.2">
      <c r="A1388" s="7" t="s">
        <v>1477</v>
      </c>
      <c r="B1388" s="6" t="s">
        <v>132</v>
      </c>
      <c r="C1388" s="12" t="str">
        <f t="shared" si="42"/>
        <v>OCC5070103</v>
      </c>
      <c r="D1388" s="12" t="str">
        <f>VLOOKUP(C1388,occupations,2)</f>
        <v>Military specialisation unknown</v>
      </c>
      <c r="E1388" s="1" t="str">
        <f t="shared" si="43"/>
        <v>$occupation["Soldier"]=array("OCC5070103","Military specialisation unknown");</v>
      </c>
    </row>
    <row r="1389" spans="1:5" x14ac:dyDescent="0.2">
      <c r="A1389" s="7" t="s">
        <v>1478</v>
      </c>
      <c r="B1389" s="6" t="s">
        <v>132</v>
      </c>
      <c r="C1389" s="12" t="str">
        <f t="shared" si="42"/>
        <v>OCC5070103</v>
      </c>
      <c r="D1389" s="12" t="str">
        <f>VLOOKUP(C1389,occupations,2)</f>
        <v>Military specialisation unknown</v>
      </c>
      <c r="E1389" s="1" t="str">
        <f t="shared" si="43"/>
        <v>$occupation["Soldier (colours sergeant)"]=array("OCC5070103","Military specialisation unknown");</v>
      </c>
    </row>
    <row r="1390" spans="1:5" x14ac:dyDescent="0.2">
      <c r="A1390" s="7" t="s">
        <v>1479</v>
      </c>
      <c r="B1390" s="6" t="s">
        <v>132</v>
      </c>
      <c r="C1390" s="12" t="str">
        <f t="shared" si="42"/>
        <v>OCC5070103</v>
      </c>
      <c r="D1390" s="12" t="str">
        <f>VLOOKUP(C1390,occupations,2)</f>
        <v>Military specialisation unknown</v>
      </c>
      <c r="E1390" s="1" t="str">
        <f t="shared" si="43"/>
        <v>$occupation["soldier and explorer"]=array("OCC5070103","Military specialisation unknown");</v>
      </c>
    </row>
    <row r="1391" spans="1:5" x14ac:dyDescent="0.2">
      <c r="A1391" s="7" t="s">
        <v>1480</v>
      </c>
      <c r="B1391" s="6" t="s">
        <v>132</v>
      </c>
      <c r="C1391" s="12" t="str">
        <f t="shared" si="42"/>
        <v>OCC5070103</v>
      </c>
      <c r="D1391" s="12" t="str">
        <f>VLOOKUP(C1391,occupations,2)</f>
        <v>Military specialisation unknown</v>
      </c>
      <c r="E1391" s="1" t="str">
        <f t="shared" si="43"/>
        <v>$occupation["Soldier and orderly, British Army"]=array("OCC5070103","Military specialisation unknown");</v>
      </c>
    </row>
    <row r="1392" spans="1:5" x14ac:dyDescent="0.2">
      <c r="A1392" s="7" t="s">
        <v>1481</v>
      </c>
      <c r="B1392" s="6" t="s">
        <v>132</v>
      </c>
      <c r="C1392" s="12" t="str">
        <f t="shared" si="42"/>
        <v>OCC5070103</v>
      </c>
      <c r="D1392" s="12" t="str">
        <f>VLOOKUP(C1392,occupations,2)</f>
        <v>Military specialisation unknown</v>
      </c>
      <c r="E1392" s="1" t="str">
        <f t="shared" si="43"/>
        <v>$occupation["soldier and poet"]=array("OCC5070103","Military specialisation unknown");</v>
      </c>
    </row>
    <row r="1393" spans="1:5" x14ac:dyDescent="0.2">
      <c r="A1393" s="7" t="s">
        <v>1482</v>
      </c>
      <c r="B1393" s="6" t="s">
        <v>132</v>
      </c>
      <c r="C1393" s="12" t="str">
        <f t="shared" si="42"/>
        <v>OCC5070103</v>
      </c>
      <c r="D1393" s="12" t="str">
        <f>VLOOKUP(C1393,occupations,2)</f>
        <v>Military specialisation unknown</v>
      </c>
      <c r="E1393" s="1" t="str">
        <f t="shared" si="43"/>
        <v>$occupation["soldier in the British Army"]=array("OCC5070103","Military specialisation unknown");</v>
      </c>
    </row>
    <row r="1394" spans="1:5" x14ac:dyDescent="0.2">
      <c r="A1394" s="7" t="s">
        <v>1483</v>
      </c>
      <c r="B1394" s="6" t="s">
        <v>132</v>
      </c>
      <c r="C1394" s="12" t="str">
        <f t="shared" si="42"/>
        <v>OCC5070103</v>
      </c>
      <c r="D1394" s="12" t="str">
        <f>VLOOKUP(C1394,occupations,2)</f>
        <v>Military specialisation unknown</v>
      </c>
      <c r="E1394" s="1" t="str">
        <f t="shared" si="43"/>
        <v>$occupation["soldier serving in the First World War"]=array("OCC5070103","Military specialisation unknown");</v>
      </c>
    </row>
    <row r="1395" spans="1:5" x14ac:dyDescent="0.2">
      <c r="A1395" s="7" t="s">
        <v>1484</v>
      </c>
      <c r="B1395" s="6" t="s">
        <v>132</v>
      </c>
      <c r="C1395" s="12" t="str">
        <f t="shared" si="42"/>
        <v>OCC5070103</v>
      </c>
      <c r="D1395" s="12" t="str">
        <f>VLOOKUP(C1395,occupations,2)</f>
        <v>Military specialisation unknown</v>
      </c>
      <c r="E1395" s="1" t="str">
        <f t="shared" si="43"/>
        <v>$occupation["Soldier then socialist journalist, Fabian society activist"]=array("OCC5070103","Military specialisation unknown");</v>
      </c>
    </row>
    <row r="1396" spans="1:5" x14ac:dyDescent="0.2">
      <c r="A1396" s="7" t="s">
        <v>1485</v>
      </c>
      <c r="B1396" s="6" t="s">
        <v>132</v>
      </c>
      <c r="C1396" s="12" t="str">
        <f t="shared" si="42"/>
        <v>OCC5070103</v>
      </c>
      <c r="D1396" s="12" t="str">
        <f>VLOOKUP(C1396,occupations,2)</f>
        <v>Military specialisation unknown</v>
      </c>
      <c r="E1396" s="1" t="str">
        <f t="shared" si="43"/>
        <v>$occupation["Soldier, British Army"]=array("OCC5070103","Military specialisation unknown");</v>
      </c>
    </row>
    <row r="1397" spans="1:5" x14ac:dyDescent="0.2">
      <c r="A1397" s="7" t="s">
        <v>1486</v>
      </c>
      <c r="B1397" s="6" t="s">
        <v>132</v>
      </c>
      <c r="C1397" s="12" t="str">
        <f t="shared" si="42"/>
        <v>OCC5070103</v>
      </c>
      <c r="D1397" s="12" t="str">
        <f>VLOOKUP(C1397,occupations,2)</f>
        <v>Military specialisation unknown</v>
      </c>
      <c r="E1397" s="1" t="str">
        <f t="shared" si="43"/>
        <v>$occupation["Soldier, engineer and administrator"]=array("OCC5070103","Military specialisation unknown");</v>
      </c>
    </row>
    <row r="1398" spans="1:5" x14ac:dyDescent="0.2">
      <c r="A1398" s="7" t="s">
        <v>1487</v>
      </c>
      <c r="B1398" s="6" t="s">
        <v>132</v>
      </c>
      <c r="C1398" s="12" t="str">
        <f t="shared" si="42"/>
        <v>OCC5070103</v>
      </c>
      <c r="D1398" s="12" t="str">
        <f>VLOOKUP(C1398,occupations,2)</f>
        <v>Military specialisation unknown</v>
      </c>
      <c r="E1398" s="1" t="str">
        <f t="shared" si="43"/>
        <v>$occupation["Soldier, engineer, administrator"]=array("OCC5070103","Military specialisation unknown");</v>
      </c>
    </row>
    <row r="1399" spans="1:5" x14ac:dyDescent="0.2">
      <c r="A1399" s="7" t="s">
        <v>1488</v>
      </c>
      <c r="B1399" s="6" t="s">
        <v>132</v>
      </c>
      <c r="C1399" s="12" t="str">
        <f t="shared" si="42"/>
        <v>OCC5070103</v>
      </c>
      <c r="D1399" s="12" t="str">
        <f>VLOOKUP(C1399,occupations,2)</f>
        <v>Military specialisation unknown</v>
      </c>
      <c r="E1399" s="1" t="str">
        <f t="shared" si="43"/>
        <v>$occupation["Soldier, First A.I.F."]=array("OCC5070103","Military specialisation unknown");</v>
      </c>
    </row>
    <row r="1400" spans="1:5" x14ac:dyDescent="0.2">
      <c r="A1400" s="7" t="s">
        <v>1489</v>
      </c>
      <c r="B1400" s="6" t="s">
        <v>132</v>
      </c>
      <c r="C1400" s="12" t="str">
        <f t="shared" si="42"/>
        <v>OCC5070103</v>
      </c>
      <c r="D1400" s="12" t="str">
        <f>VLOOKUP(C1400,occupations,2)</f>
        <v>Military specialisation unknown</v>
      </c>
      <c r="E1400" s="1" t="str">
        <f t="shared" si="43"/>
        <v>$occupation["Soldier, officer, General"]=array("OCC5070103","Military specialisation unknown");</v>
      </c>
    </row>
    <row r="1401" spans="1:5" x14ac:dyDescent="0.2">
      <c r="A1401" s="7" t="s">
        <v>1490</v>
      </c>
      <c r="B1401" s="6" t="s">
        <v>132</v>
      </c>
      <c r="C1401" s="12" t="str">
        <f t="shared" si="42"/>
        <v>OCC5070103</v>
      </c>
      <c r="D1401" s="12" t="str">
        <f>VLOOKUP(C1401,occupations,2)</f>
        <v>Military specialisation unknown</v>
      </c>
      <c r="E1401" s="1" t="str">
        <f t="shared" si="43"/>
        <v>$occupation["soldier, was painter"]=array("OCC5070103","Military specialisation unknown");</v>
      </c>
    </row>
    <row r="1402" spans="1:5" x14ac:dyDescent="0.2">
      <c r="A1402" s="7" t="s">
        <v>1491</v>
      </c>
      <c r="B1402" s="6" t="s">
        <v>132</v>
      </c>
      <c r="C1402" s="12" t="str">
        <f t="shared" si="42"/>
        <v>OCC5070103</v>
      </c>
      <c r="D1402" s="12" t="str">
        <f>VLOOKUP(C1402,occupations,2)</f>
        <v>Military specialisation unknown</v>
      </c>
      <c r="E1402" s="1" t="str">
        <f t="shared" si="43"/>
        <v>$occupation["soldier's daughter"]=array("OCC5070103","Military specialisation unknown");</v>
      </c>
    </row>
    <row r="1403" spans="1:5" x14ac:dyDescent="0.2">
      <c r="A1403" s="7" t="s">
        <v>1492</v>
      </c>
      <c r="B1403" s="6" t="s">
        <v>132</v>
      </c>
      <c r="C1403" s="12" t="str">
        <f t="shared" si="42"/>
        <v>OCC5070103</v>
      </c>
      <c r="D1403" s="12" t="str">
        <f>VLOOKUP(C1403,occupations,2)</f>
        <v>Military specialisation unknown</v>
      </c>
      <c r="E1403" s="1" t="str">
        <f t="shared" si="43"/>
        <v>$occupation["soldier's son"]=array("OCC5070103","Military specialisation unknown");</v>
      </c>
    </row>
    <row r="1404" spans="1:5" x14ac:dyDescent="0.2">
      <c r="A1404" s="7" t="s">
        <v>1493</v>
      </c>
      <c r="B1404" s="6" t="s">
        <v>132</v>
      </c>
      <c r="C1404" s="12" t="str">
        <f t="shared" si="42"/>
        <v>OCC5070103</v>
      </c>
      <c r="D1404" s="12" t="str">
        <f>VLOOKUP(C1404,occupations,2)</f>
        <v>Military specialisation unknown</v>
      </c>
      <c r="E1404" s="1" t="str">
        <f t="shared" si="43"/>
        <v>$occupation["soldier's wife"]=array("OCC5070103","Military specialisation unknown");</v>
      </c>
    </row>
    <row r="1405" spans="1:5" x14ac:dyDescent="0.2">
      <c r="A1405" s="7" t="s">
        <v>1494</v>
      </c>
      <c r="B1405" s="6" t="s">
        <v>132</v>
      </c>
      <c r="C1405" s="12" t="str">
        <f t="shared" si="42"/>
        <v>OCC5070103</v>
      </c>
      <c r="D1405" s="12" t="str">
        <f>VLOOKUP(C1405,occupations,2)</f>
        <v>Military specialisation unknown</v>
      </c>
      <c r="E1405" s="1" t="str">
        <f t="shared" si="43"/>
        <v>$occupation["Soldiers"]=array("OCC5070103","Military specialisation unknown");</v>
      </c>
    </row>
    <row r="1406" spans="1:5" x14ac:dyDescent="0.2">
      <c r="A1406" s="5" t="s">
        <v>1495</v>
      </c>
      <c r="B1406" s="6" t="s">
        <v>169</v>
      </c>
      <c r="C1406" s="12" t="str">
        <f t="shared" si="42"/>
        <v>OCC108</v>
      </c>
      <c r="D1406" s="12" t="str">
        <f>VLOOKUP(C1406,occupations,2)</f>
        <v>Jurists</v>
      </c>
      <c r="E1406" s="1" t="str">
        <f t="shared" si="43"/>
        <v>$occupation["solicitor"]=array("OCC108","Jurists");</v>
      </c>
    </row>
    <row r="1407" spans="1:5" x14ac:dyDescent="0.2">
      <c r="A1407" s="5" t="s">
        <v>1496</v>
      </c>
      <c r="B1407" s="6" t="s">
        <v>169</v>
      </c>
      <c r="C1407" s="12" t="str">
        <f t="shared" si="42"/>
        <v>OCC108</v>
      </c>
      <c r="D1407" s="12" t="str">
        <f>VLOOKUP(C1407,occupations,2)</f>
        <v>Jurists</v>
      </c>
      <c r="E1407" s="1" t="str">
        <f t="shared" si="43"/>
        <v>$occupation["Solicitor and politician"]=array("OCC108","Jurists");</v>
      </c>
    </row>
    <row r="1408" spans="1:5" x14ac:dyDescent="0.2">
      <c r="A1408" s="5" t="s">
        <v>1497</v>
      </c>
      <c r="B1408" s="6" t="s">
        <v>169</v>
      </c>
      <c r="C1408" s="12" t="str">
        <f t="shared" si="42"/>
        <v>OCC108</v>
      </c>
      <c r="D1408" s="12" t="str">
        <f>VLOOKUP(C1408,occupations,2)</f>
        <v>Jurists</v>
      </c>
      <c r="E1408" s="1" t="str">
        <f t="shared" si="43"/>
        <v>$occupation["Solicitor's clerk"]=array("OCC108","Jurists");</v>
      </c>
    </row>
    <row r="1409" spans="1:5" x14ac:dyDescent="0.2">
      <c r="A1409" s="5" t="s">
        <v>1498</v>
      </c>
      <c r="B1409" s="6" t="s">
        <v>169</v>
      </c>
      <c r="C1409" s="12" t="str">
        <f t="shared" si="42"/>
        <v>OCC108</v>
      </c>
      <c r="D1409" s="12" t="str">
        <f>VLOOKUP(C1409,occupations,2)</f>
        <v>Jurists</v>
      </c>
      <c r="E1409" s="1" t="str">
        <f t="shared" si="43"/>
        <v>$occupation["Solicitor's clerk, later writer / editor."]=array("OCC108","Jurists");</v>
      </c>
    </row>
    <row r="1410" spans="1:5" x14ac:dyDescent="0.2">
      <c r="A1410" s="5" t="s">
        <v>1499</v>
      </c>
      <c r="B1410" s="6" t="s">
        <v>169</v>
      </c>
      <c r="C1410" s="12" t="str">
        <f t="shared" si="42"/>
        <v>OCC108</v>
      </c>
      <c r="D1410" s="12" t="str">
        <f>VLOOKUP(C1410,occupations,2)</f>
        <v>Jurists</v>
      </c>
      <c r="E1410" s="1" t="str">
        <f t="shared" si="43"/>
        <v>$occupation["solicitor's son, later poet"]=array("OCC108","Jurists");</v>
      </c>
    </row>
    <row r="1411" spans="1:5" x14ac:dyDescent="0.2">
      <c r="A1411" s="5" t="s">
        <v>1500</v>
      </c>
      <c r="B1411" s="6" t="s">
        <v>169</v>
      </c>
      <c r="C1411" s="12" t="str">
        <f t="shared" ref="C1411:C1474" si="44">"OCC"&amp;B1411</f>
        <v>OCC108</v>
      </c>
      <c r="D1411" s="12" t="str">
        <f>VLOOKUP(C1411,occupations,2)</f>
        <v>Jurists</v>
      </c>
      <c r="E1411" s="1" t="str">
        <f t="shared" ref="E1411:E1474" si="45">"$occupation["""&amp;A1411&amp;"""]=array(""OCC"&amp;B1411&amp;""","""&amp;D1411&amp;""");"</f>
        <v>$occupation["solicitor's wife"]=array("OCC108","Jurists");</v>
      </c>
    </row>
    <row r="1412" spans="1:5" x14ac:dyDescent="0.2">
      <c r="A1412" s="7" t="s">
        <v>1501</v>
      </c>
      <c r="B1412" s="10" t="s">
        <v>12</v>
      </c>
      <c r="C1412" s="12" t="str">
        <f t="shared" si="44"/>
        <v>OCC9</v>
      </c>
      <c r="D1412" s="12" t="str">
        <f>VLOOKUP(C1412,occupations,2)</f>
        <v>Unknown</v>
      </c>
      <c r="E1412" s="1" t="str">
        <f t="shared" si="45"/>
        <v>$occupation["son of a clogger, a convict"]=array("OCC9","Unknown");</v>
      </c>
    </row>
    <row r="1413" spans="1:5" x14ac:dyDescent="0.2">
      <c r="A1413" s="7" t="s">
        <v>1502</v>
      </c>
      <c r="B1413" s="10" t="s">
        <v>12</v>
      </c>
      <c r="C1413" s="12" t="str">
        <f t="shared" si="44"/>
        <v>OCC9</v>
      </c>
      <c r="D1413" s="12" t="str">
        <f>VLOOKUP(C1413,occupations,2)</f>
        <v>Unknown</v>
      </c>
      <c r="E1413" s="1" t="str">
        <f t="shared" si="45"/>
        <v>$occupation["Son of a gamekeeper"]=array("OCC9","Unknown");</v>
      </c>
    </row>
    <row r="1414" spans="1:5" x14ac:dyDescent="0.2">
      <c r="A1414" s="7" t="s">
        <v>1503</v>
      </c>
      <c r="B1414" s="10" t="s">
        <v>12</v>
      </c>
      <c r="C1414" s="12" t="str">
        <f t="shared" si="44"/>
        <v>OCC9</v>
      </c>
      <c r="D1414" s="12" t="str">
        <f>VLOOKUP(C1414,occupations,2)</f>
        <v>Unknown</v>
      </c>
      <c r="E1414" s="1" t="str">
        <f t="shared" si="45"/>
        <v>$occupation["son of a muslin weaver and part-time teacher"]=array("OCC9","Unknown");</v>
      </c>
    </row>
    <row r="1415" spans="1:5" x14ac:dyDescent="0.2">
      <c r="A1415" s="7" t="s">
        <v>1504</v>
      </c>
      <c r="B1415" s="10" t="s">
        <v>12</v>
      </c>
      <c r="C1415" s="12" t="str">
        <f t="shared" si="44"/>
        <v>OCC9</v>
      </c>
      <c r="D1415" s="12" t="str">
        <f>VLOOKUP(C1415,occupations,2)</f>
        <v>Unknown</v>
      </c>
      <c r="E1415" s="1" t="str">
        <f t="shared" si="45"/>
        <v>$occupation["Son of a naval captain"]=array("OCC9","Unknown");</v>
      </c>
    </row>
    <row r="1416" spans="1:5" x14ac:dyDescent="0.2">
      <c r="A1416" s="7" t="s">
        <v>1505</v>
      </c>
      <c r="B1416" s="10" t="s">
        <v>12</v>
      </c>
      <c r="C1416" s="12" t="str">
        <f t="shared" si="44"/>
        <v>OCC9</v>
      </c>
      <c r="D1416" s="12" t="str">
        <f>VLOOKUP(C1416,occupations,2)</f>
        <v>Unknown</v>
      </c>
      <c r="E1416" s="1" t="str">
        <f t="shared" si="45"/>
        <v>$occupation["Son of a plasterer, apprentice printer and journalist later"]=array("OCC9","Unknown");</v>
      </c>
    </row>
    <row r="1417" spans="1:5" x14ac:dyDescent="0.2">
      <c r="A1417" s="7" t="s">
        <v>1506</v>
      </c>
      <c r="B1417" s="10" t="s">
        <v>12</v>
      </c>
      <c r="C1417" s="12" t="str">
        <f t="shared" si="44"/>
        <v>OCC9</v>
      </c>
      <c r="D1417" s="12" t="str">
        <f>VLOOKUP(C1417,occupations,2)</f>
        <v>Unknown</v>
      </c>
      <c r="E1417" s="1" t="str">
        <f t="shared" si="45"/>
        <v>$occupation["Son of a Sheffield manufacturer"]=array("OCC9","Unknown");</v>
      </c>
    </row>
    <row r="1418" spans="1:5" x14ac:dyDescent="0.2">
      <c r="A1418" s="7" t="s">
        <v>1507</v>
      </c>
      <c r="B1418" s="10" t="s">
        <v>12</v>
      </c>
      <c r="C1418" s="12" t="str">
        <f t="shared" si="44"/>
        <v>OCC9</v>
      </c>
      <c r="D1418" s="12" t="str">
        <f>VLOOKUP(C1418,occupations,2)</f>
        <v>Unknown</v>
      </c>
      <c r="E1418" s="1" t="str">
        <f t="shared" si="45"/>
        <v>$occupation["Son of a Sheffield Manufacturer."]=array("OCC9","Unknown");</v>
      </c>
    </row>
    <row r="1419" spans="1:5" x14ac:dyDescent="0.2">
      <c r="A1419" s="7" t="s">
        <v>1508</v>
      </c>
      <c r="B1419" s="10" t="s">
        <v>12</v>
      </c>
      <c r="C1419" s="12" t="str">
        <f t="shared" si="44"/>
        <v>OCC9</v>
      </c>
      <c r="D1419" s="12" t="str">
        <f>VLOOKUP(C1419,occupations,2)</f>
        <v>Unknown</v>
      </c>
      <c r="E1419" s="1" t="str">
        <f t="shared" si="45"/>
        <v>$occupation["son of a shepherd"]=array("OCC9","Unknown");</v>
      </c>
    </row>
    <row r="1420" spans="1:5" x14ac:dyDescent="0.2">
      <c r="A1420" s="7" t="s">
        <v>1509</v>
      </c>
      <c r="B1420" s="10" t="s">
        <v>12</v>
      </c>
      <c r="C1420" s="12" t="str">
        <f t="shared" si="44"/>
        <v>OCC9</v>
      </c>
      <c r="D1420" s="12" t="str">
        <f>VLOOKUP(C1420,occupations,2)</f>
        <v>Unknown</v>
      </c>
      <c r="E1420" s="1" t="str">
        <f t="shared" si="45"/>
        <v>$occupation["Son of a soldier"]=array("OCC9","Unknown");</v>
      </c>
    </row>
    <row r="1421" spans="1:5" x14ac:dyDescent="0.2">
      <c r="A1421" s="7" t="s">
        <v>1510</v>
      </c>
      <c r="B1421" s="10" t="s">
        <v>12</v>
      </c>
      <c r="C1421" s="12" t="str">
        <f t="shared" si="44"/>
        <v>OCC9</v>
      </c>
      <c r="D1421" s="12" t="str">
        <f>VLOOKUP(C1421,occupations,2)</f>
        <v>Unknown</v>
      </c>
      <c r="E1421" s="1" t="str">
        <f t="shared" si="45"/>
        <v>$occupation["son of Admiral George Rooke"]=array("OCC9","Unknown");</v>
      </c>
    </row>
    <row r="1422" spans="1:5" x14ac:dyDescent="0.2">
      <c r="A1422" s="7" t="s">
        <v>1511</v>
      </c>
      <c r="B1422" s="10" t="s">
        <v>12</v>
      </c>
      <c r="C1422" s="12" t="str">
        <f t="shared" si="44"/>
        <v>OCC9</v>
      </c>
      <c r="D1422" s="12" t="str">
        <f>VLOOKUP(C1422,occupations,2)</f>
        <v>Unknown</v>
      </c>
      <c r="E1422" s="1" t="str">
        <f t="shared" si="45"/>
        <v>$occupation["Son of an engraver in a calico printing works"]=array("OCC9","Unknown");</v>
      </c>
    </row>
    <row r="1423" spans="1:5" x14ac:dyDescent="0.2">
      <c r="A1423" s="7" t="s">
        <v>1512</v>
      </c>
      <c r="B1423" s="10" t="s">
        <v>12</v>
      </c>
      <c r="C1423" s="12" t="str">
        <f t="shared" si="44"/>
        <v>OCC9</v>
      </c>
      <c r="D1423" s="12" t="str">
        <f>VLOOKUP(C1423,occupations,2)</f>
        <v>Unknown</v>
      </c>
      <c r="E1423" s="1" t="str">
        <f t="shared" si="45"/>
        <v>$occupation["son of Anne and John Beanlands of Bingley"]=array("OCC9","Unknown");</v>
      </c>
    </row>
    <row r="1424" spans="1:5" x14ac:dyDescent="0.2">
      <c r="A1424" s="7" t="s">
        <v>1513</v>
      </c>
      <c r="B1424" s="10" t="s">
        <v>12</v>
      </c>
      <c r="C1424" s="12" t="str">
        <f t="shared" si="44"/>
        <v>OCC9</v>
      </c>
      <c r="D1424" s="12" t="str">
        <f>VLOOKUP(C1424,occupations,2)</f>
        <v>Unknown</v>
      </c>
      <c r="E1424" s="1" t="str">
        <f t="shared" si="45"/>
        <v>$occupation["son of auctioneer and land-agent"]=array("OCC9","Unknown");</v>
      </c>
    </row>
    <row r="1425" spans="1:5" x14ac:dyDescent="0.2">
      <c r="A1425" s="7" t="s">
        <v>1514</v>
      </c>
      <c r="B1425" s="10" t="s">
        <v>12</v>
      </c>
      <c r="C1425" s="12" t="str">
        <f t="shared" si="44"/>
        <v>OCC9</v>
      </c>
      <c r="D1425" s="12" t="str">
        <f>VLOOKUP(C1425,occupations,2)</f>
        <v>Unknown</v>
      </c>
      <c r="E1425" s="1" t="str">
        <f t="shared" si="45"/>
        <v>$occupation["Son of baliff of Marshalsea Court"]=array("OCC9","Unknown");</v>
      </c>
    </row>
    <row r="1426" spans="1:5" x14ac:dyDescent="0.2">
      <c r="A1426" s="7" t="s">
        <v>1515</v>
      </c>
      <c r="B1426" s="10" t="s">
        <v>12</v>
      </c>
      <c r="C1426" s="12" t="str">
        <f t="shared" si="44"/>
        <v>OCC9</v>
      </c>
      <c r="D1426" s="12" t="str">
        <f>VLOOKUP(C1426,occupations,2)</f>
        <v>Unknown</v>
      </c>
      <c r="E1426" s="1" t="str">
        <f t="shared" si="45"/>
        <v>$occupation["son of blacksmith, later a clergyman"]=array("OCC9","Unknown");</v>
      </c>
    </row>
    <row r="1427" spans="1:5" x14ac:dyDescent="0.2">
      <c r="A1427" s="7" t="s">
        <v>1516</v>
      </c>
      <c r="B1427" s="10" t="s">
        <v>12</v>
      </c>
      <c r="C1427" s="12" t="str">
        <f t="shared" si="44"/>
        <v>OCC9</v>
      </c>
      <c r="D1427" s="12" t="str">
        <f>VLOOKUP(C1427,occupations,2)</f>
        <v>Unknown</v>
      </c>
      <c r="E1427" s="1" t="str">
        <f t="shared" si="45"/>
        <v>$occupation["son of carpenter"]=array("OCC9","Unknown");</v>
      </c>
    </row>
    <row r="1428" spans="1:5" x14ac:dyDescent="0.2">
      <c r="A1428" s="7" t="s">
        <v>1517</v>
      </c>
      <c r="B1428" s="10" t="s">
        <v>12</v>
      </c>
      <c r="C1428" s="12" t="str">
        <f t="shared" si="44"/>
        <v>OCC9</v>
      </c>
      <c r="D1428" s="12" t="str">
        <f>VLOOKUP(C1428,occupations,2)</f>
        <v>Unknown</v>
      </c>
      <c r="E1428" s="1" t="str">
        <f t="shared" si="45"/>
        <v>$occupation["son of coach ironmonger"]=array("OCC9","Unknown");</v>
      </c>
    </row>
    <row r="1429" spans="1:5" x14ac:dyDescent="0.2">
      <c r="A1429" s="7" t="s">
        <v>1518</v>
      </c>
      <c r="B1429" s="10" t="s">
        <v>12</v>
      </c>
      <c r="C1429" s="12" t="str">
        <f t="shared" si="44"/>
        <v>OCC9</v>
      </c>
      <c r="D1429" s="12" t="str">
        <f>VLOOKUP(C1429,occupations,2)</f>
        <v>Unknown</v>
      </c>
      <c r="E1429" s="1" t="str">
        <f t="shared" si="45"/>
        <v>$occupation["son of father in advertising; later worked for BBC"]=array("OCC9","Unknown");</v>
      </c>
    </row>
    <row r="1430" spans="1:5" x14ac:dyDescent="0.2">
      <c r="A1430" s="7" t="s">
        <v>1519</v>
      </c>
      <c r="B1430" s="10" t="s">
        <v>12</v>
      </c>
      <c r="C1430" s="12" t="str">
        <f t="shared" si="44"/>
        <v>OCC9</v>
      </c>
      <c r="D1430" s="12" t="str">
        <f>VLOOKUP(C1430,occupations,2)</f>
        <v>Unknown</v>
      </c>
      <c r="E1430" s="1" t="str">
        <f t="shared" si="45"/>
        <v>$occupation["son of godly gentleman, and his mother the duaghter of a London merchant"]=array("OCC9","Unknown");</v>
      </c>
    </row>
    <row r="1431" spans="1:5" x14ac:dyDescent="0.2">
      <c r="A1431" s="7" t="s">
        <v>1520</v>
      </c>
      <c r="B1431" s="10" t="s">
        <v>12</v>
      </c>
      <c r="C1431" s="12" t="str">
        <f t="shared" si="44"/>
        <v>OCC9</v>
      </c>
      <c r="D1431" s="12" t="str">
        <f>VLOOKUP(C1431,occupations,2)</f>
        <v>Unknown</v>
      </c>
      <c r="E1431" s="1" t="str">
        <f t="shared" si="45"/>
        <v>$occupation["son of housepainter"]=array("OCC9","Unknown");</v>
      </c>
    </row>
    <row r="1432" spans="1:5" x14ac:dyDescent="0.2">
      <c r="A1432" s="7" t="s">
        <v>1521</v>
      </c>
      <c r="B1432" s="10" t="s">
        <v>12</v>
      </c>
      <c r="C1432" s="12" t="str">
        <f t="shared" si="44"/>
        <v>OCC9</v>
      </c>
      <c r="D1432" s="12" t="str">
        <f>VLOOKUP(C1432,occupations,2)</f>
        <v>Unknown</v>
      </c>
      <c r="E1432" s="1" t="str">
        <f t="shared" si="45"/>
        <v>$occupation["Son of humble parents"]=array("OCC9","Unknown");</v>
      </c>
    </row>
    <row r="1433" spans="1:5" x14ac:dyDescent="0.2">
      <c r="A1433" s="7" t="s">
        <v>1522</v>
      </c>
      <c r="B1433" s="10" t="s">
        <v>12</v>
      </c>
      <c r="C1433" s="12" t="str">
        <f t="shared" si="44"/>
        <v>OCC9</v>
      </c>
      <c r="D1433" s="12" t="str">
        <f>VLOOKUP(C1433,occupations,2)</f>
        <v>Unknown</v>
      </c>
      <c r="E1433" s="1" t="str">
        <f t="shared" si="45"/>
        <v>$occupation["son of ironmoulder"]=array("OCC9","Unknown");</v>
      </c>
    </row>
    <row r="1434" spans="1:5" x14ac:dyDescent="0.2">
      <c r="A1434" s="7" t="s">
        <v>1523</v>
      </c>
      <c r="B1434" s="10" t="s">
        <v>12</v>
      </c>
      <c r="C1434" s="12" t="str">
        <f t="shared" si="44"/>
        <v>OCC9</v>
      </c>
      <c r="D1434" s="12" t="str">
        <f>VLOOKUP(C1434,occupations,2)</f>
        <v>Unknown</v>
      </c>
      <c r="E1434" s="1" t="str">
        <f t="shared" si="45"/>
        <v>$occupation["son of itinerant salesman"]=array("OCC9","Unknown");</v>
      </c>
    </row>
    <row r="1435" spans="1:5" x14ac:dyDescent="0.2">
      <c r="A1435" s="7" t="s">
        <v>1524</v>
      </c>
      <c r="B1435" s="10" t="s">
        <v>12</v>
      </c>
      <c r="C1435" s="12" t="str">
        <f t="shared" si="44"/>
        <v>OCC9</v>
      </c>
      <c r="D1435" s="12" t="str">
        <f>VLOOKUP(C1435,occupations,2)</f>
        <v>Unknown</v>
      </c>
      <c r="E1435" s="1" t="str">
        <f t="shared" si="45"/>
        <v>$occupation["son of itinerant salesman, later a writer"]=array("OCC9","Unknown");</v>
      </c>
    </row>
    <row r="1436" spans="1:5" x14ac:dyDescent="0.2">
      <c r="A1436" s="7" t="s">
        <v>1525</v>
      </c>
      <c r="B1436" s="10" t="s">
        <v>12</v>
      </c>
      <c r="C1436" s="12" t="str">
        <f t="shared" si="44"/>
        <v>OCC9</v>
      </c>
      <c r="D1436" s="12" t="str">
        <f>VLOOKUP(C1436,occupations,2)</f>
        <v>Unknown</v>
      </c>
      <c r="E1436" s="1" t="str">
        <f t="shared" si="45"/>
        <v>$occupation["Son of landlord of public house"]=array("OCC9","Unknown");</v>
      </c>
    </row>
    <row r="1437" spans="1:5" x14ac:dyDescent="0.2">
      <c r="A1437" s="7" t="s">
        <v>1526</v>
      </c>
      <c r="B1437" s="10" t="s">
        <v>12</v>
      </c>
      <c r="C1437" s="12" t="str">
        <f t="shared" si="44"/>
        <v>OCC9</v>
      </c>
      <c r="D1437" s="12" t="str">
        <f>VLOOKUP(C1437,occupations,2)</f>
        <v>Unknown</v>
      </c>
      <c r="E1437" s="1" t="str">
        <f t="shared" si="45"/>
        <v>$occupation["son of landowner"]=array("OCC9","Unknown");</v>
      </c>
    </row>
    <row r="1438" spans="1:5" x14ac:dyDescent="0.2">
      <c r="A1438" s="7" t="s">
        <v>1527</v>
      </c>
      <c r="B1438" s="10" t="s">
        <v>12</v>
      </c>
      <c r="C1438" s="12" t="str">
        <f t="shared" si="44"/>
        <v>OCC9</v>
      </c>
      <c r="D1438" s="12" t="str">
        <f>VLOOKUP(C1438,occupations,2)</f>
        <v>Unknown</v>
      </c>
      <c r="E1438" s="1" t="str">
        <f t="shared" si="45"/>
        <v>$occupation["son of launderers"]=array("OCC9","Unknown");</v>
      </c>
    </row>
    <row r="1439" spans="1:5" x14ac:dyDescent="0.2">
      <c r="A1439" s="7" t="s">
        <v>1528</v>
      </c>
      <c r="B1439" s="10" t="s">
        <v>12</v>
      </c>
      <c r="C1439" s="12" t="str">
        <f t="shared" si="44"/>
        <v>OCC9</v>
      </c>
      <c r="D1439" s="12" t="str">
        <f>VLOOKUP(C1439,occupations,2)</f>
        <v>Unknown</v>
      </c>
      <c r="E1439" s="1" t="str">
        <f t="shared" si="45"/>
        <v>$occupation["son of laundry workers, later journalist"]=array("OCC9","Unknown");</v>
      </c>
    </row>
    <row r="1440" spans="1:5" x14ac:dyDescent="0.2">
      <c r="A1440" s="7" t="s">
        <v>1529</v>
      </c>
      <c r="B1440" s="10" t="s">
        <v>12</v>
      </c>
      <c r="C1440" s="12" t="str">
        <f t="shared" si="44"/>
        <v>OCC9</v>
      </c>
      <c r="D1440" s="12" t="str">
        <f>VLOOKUP(C1440,occupations,2)</f>
        <v>Unknown</v>
      </c>
      <c r="E1440" s="1" t="str">
        <f t="shared" si="45"/>
        <v>$occupation["son of lawyer"]=array("OCC9","Unknown");</v>
      </c>
    </row>
    <row r="1441" spans="1:5" x14ac:dyDescent="0.2">
      <c r="A1441" s="7" t="s">
        <v>1530</v>
      </c>
      <c r="B1441" s="10" t="s">
        <v>12</v>
      </c>
      <c r="C1441" s="12" t="str">
        <f t="shared" si="44"/>
        <v>OCC9</v>
      </c>
      <c r="D1441" s="12" t="str">
        <f>VLOOKUP(C1441,occupations,2)</f>
        <v>Unknown</v>
      </c>
      <c r="E1441" s="1" t="str">
        <f t="shared" si="45"/>
        <v>$occupation["son of locomotive fireman"]=array("OCC9","Unknown");</v>
      </c>
    </row>
    <row r="1442" spans="1:5" x14ac:dyDescent="0.2">
      <c r="A1442" s="7" t="s">
        <v>1531</v>
      </c>
      <c r="B1442" s="10" t="s">
        <v>12</v>
      </c>
      <c r="C1442" s="12" t="str">
        <f t="shared" si="44"/>
        <v>OCC9</v>
      </c>
      <c r="D1442" s="12" t="str">
        <f>VLOOKUP(C1442,occupations,2)</f>
        <v>Unknown</v>
      </c>
      <c r="E1442" s="1" t="str">
        <f t="shared" si="45"/>
        <v>$occupation["son of master craftsman, but habitual criminal"]=array("OCC9","Unknown");</v>
      </c>
    </row>
    <row r="1443" spans="1:5" x14ac:dyDescent="0.2">
      <c r="A1443" s="7" t="s">
        <v>1532</v>
      </c>
      <c r="B1443" s="10" t="s">
        <v>12</v>
      </c>
      <c r="C1443" s="12" t="str">
        <f t="shared" si="44"/>
        <v>OCC9</v>
      </c>
      <c r="D1443" s="12" t="str">
        <f>VLOOKUP(C1443,occupations,2)</f>
        <v>Unknown</v>
      </c>
      <c r="E1443" s="1" t="str">
        <f t="shared" si="45"/>
        <v>$occupation["son of master craftsman, but habitual criminal, at this time private in the army"]=array("OCC9","Unknown");</v>
      </c>
    </row>
    <row r="1444" spans="1:5" x14ac:dyDescent="0.2">
      <c r="A1444" s="7" t="s">
        <v>1533</v>
      </c>
      <c r="B1444" s="10" t="s">
        <v>12</v>
      </c>
      <c r="C1444" s="12" t="str">
        <f t="shared" si="44"/>
        <v>OCC9</v>
      </c>
      <c r="D1444" s="12" t="str">
        <f>VLOOKUP(C1444,occupations,2)</f>
        <v>Unknown</v>
      </c>
      <c r="E1444" s="1" t="str">
        <f t="shared" si="45"/>
        <v>$occupation["son of master craftsman, but habitual criminal, at this time private in the army (deserter)"]=array("OCC9","Unknown");</v>
      </c>
    </row>
    <row r="1445" spans="1:5" x14ac:dyDescent="0.2">
      <c r="A1445" s="7" t="s">
        <v>1534</v>
      </c>
      <c r="B1445" s="10" t="s">
        <v>12</v>
      </c>
      <c r="C1445" s="12" t="str">
        <f t="shared" si="44"/>
        <v>OCC9</v>
      </c>
      <c r="D1445" s="12" t="str">
        <f>VLOOKUP(C1445,occupations,2)</f>
        <v>Unknown</v>
      </c>
      <c r="E1445" s="1" t="str">
        <f t="shared" si="45"/>
        <v>$occupation["son of master craftsman, but habitual criminal, at this time stocker in Navy"]=array("OCC9","Unknown");</v>
      </c>
    </row>
    <row r="1446" spans="1:5" x14ac:dyDescent="0.2">
      <c r="A1446" s="7" t="s">
        <v>1535</v>
      </c>
      <c r="B1446" s="10" t="s">
        <v>12</v>
      </c>
      <c r="C1446" s="12" t="str">
        <f t="shared" si="44"/>
        <v>OCC9</v>
      </c>
      <c r="D1446" s="12" t="str">
        <f>VLOOKUP(C1446,occupations,2)</f>
        <v>Unknown</v>
      </c>
      <c r="E1446" s="1" t="str">
        <f t="shared" si="45"/>
        <v>$occupation["son of master craftsman, habitual criminal"]=array("OCC9","Unknown");</v>
      </c>
    </row>
    <row r="1447" spans="1:5" x14ac:dyDescent="0.2">
      <c r="A1447" s="7" t="s">
        <v>1536</v>
      </c>
      <c r="B1447" s="10" t="s">
        <v>12</v>
      </c>
      <c r="C1447" s="12" t="str">
        <f t="shared" si="44"/>
        <v>OCC9</v>
      </c>
      <c r="D1447" s="12" t="str">
        <f>VLOOKUP(C1447,occupations,2)</f>
        <v>Unknown</v>
      </c>
      <c r="E1447" s="1" t="str">
        <f t="shared" si="45"/>
        <v>$occupation["son of master craftsman, habitual criminal, working in a glove factory"]=array("OCC9","Unknown");</v>
      </c>
    </row>
    <row r="1448" spans="1:5" x14ac:dyDescent="0.2">
      <c r="A1448" s="7" t="s">
        <v>1537</v>
      </c>
      <c r="B1448" s="10" t="s">
        <v>12</v>
      </c>
      <c r="C1448" s="12" t="str">
        <f t="shared" si="44"/>
        <v>OCC9</v>
      </c>
      <c r="D1448" s="12" t="str">
        <f>VLOOKUP(C1448,occupations,2)</f>
        <v>Unknown</v>
      </c>
      <c r="E1448" s="1" t="str">
        <f t="shared" si="45"/>
        <v>$occupation["son of master craftsman, reading boy at printers"]=array("OCC9","Unknown");</v>
      </c>
    </row>
    <row r="1449" spans="1:5" x14ac:dyDescent="0.2">
      <c r="A1449" s="7" t="s">
        <v>1538</v>
      </c>
      <c r="B1449" s="10" t="s">
        <v>12</v>
      </c>
      <c r="C1449" s="12" t="str">
        <f t="shared" si="44"/>
        <v>OCC9</v>
      </c>
      <c r="D1449" s="12" t="str">
        <f>VLOOKUP(C1449,occupations,2)</f>
        <v>Unknown</v>
      </c>
      <c r="E1449" s="1" t="str">
        <f t="shared" si="45"/>
        <v>$occupation["son of master craftsman, reading boy in printers"]=array("OCC9","Unknown");</v>
      </c>
    </row>
    <row r="1450" spans="1:5" x14ac:dyDescent="0.2">
      <c r="A1450" s="7" t="s">
        <v>1539</v>
      </c>
      <c r="B1450" s="10" t="s">
        <v>12</v>
      </c>
      <c r="C1450" s="12" t="str">
        <f t="shared" si="44"/>
        <v>OCC9</v>
      </c>
      <c r="D1450" s="12" t="str">
        <f>VLOOKUP(C1450,occupations,2)</f>
        <v>Unknown</v>
      </c>
      <c r="E1450" s="1" t="str">
        <f t="shared" si="45"/>
        <v>$occupation["son of millworker, became leader of House of Commons"]=array("OCC9","Unknown");</v>
      </c>
    </row>
    <row r="1451" spans="1:5" x14ac:dyDescent="0.2">
      <c r="A1451" s="7" t="s">
        <v>1540</v>
      </c>
      <c r="B1451" s="10" t="s">
        <v>12</v>
      </c>
      <c r="C1451" s="12" t="str">
        <f t="shared" si="44"/>
        <v>OCC9</v>
      </c>
      <c r="D1451" s="12" t="str">
        <f>VLOOKUP(C1451,occupations,2)</f>
        <v>Unknown</v>
      </c>
      <c r="E1451" s="1" t="str">
        <f t="shared" si="45"/>
        <v>$occupation["son of miner"]=array("OCC9","Unknown");</v>
      </c>
    </row>
    <row r="1452" spans="1:5" x14ac:dyDescent="0.2">
      <c r="A1452" s="7" t="s">
        <v>1541</v>
      </c>
      <c r="B1452" s="10" t="s">
        <v>12</v>
      </c>
      <c r="C1452" s="12" t="str">
        <f t="shared" si="44"/>
        <v>OCC9</v>
      </c>
      <c r="D1452" s="12" t="str">
        <f>VLOOKUP(C1452,occupations,2)</f>
        <v>Unknown</v>
      </c>
      <c r="E1452" s="1" t="str">
        <f t="shared" si="45"/>
        <v>$occupation["son of minister"]=array("OCC9","Unknown");</v>
      </c>
    </row>
    <row r="1453" spans="1:5" x14ac:dyDescent="0.2">
      <c r="A1453" s="7" t="s">
        <v>1542</v>
      </c>
      <c r="B1453" s="10" t="s">
        <v>12</v>
      </c>
      <c r="C1453" s="12" t="str">
        <f t="shared" si="44"/>
        <v>OCC9</v>
      </c>
      <c r="D1453" s="12" t="str">
        <f>VLOOKUP(C1453,occupations,2)</f>
        <v>Unknown</v>
      </c>
      <c r="E1453" s="1" t="str">
        <f t="shared" si="45"/>
        <v>$occupation["son of Musian / composer / gentleman"]=array("OCC9","Unknown");</v>
      </c>
    </row>
    <row r="1454" spans="1:5" x14ac:dyDescent="0.2">
      <c r="A1454" s="7" t="s">
        <v>1543</v>
      </c>
      <c r="B1454" s="10" t="s">
        <v>12</v>
      </c>
      <c r="C1454" s="12" t="str">
        <f t="shared" si="44"/>
        <v>OCC9</v>
      </c>
      <c r="D1454" s="12" t="str">
        <f>VLOOKUP(C1454,occupations,2)</f>
        <v>Unknown</v>
      </c>
      <c r="E1454" s="1" t="str">
        <f t="shared" si="45"/>
        <v>$occupation["son of muslin weaver"]=array("OCC9","Unknown");</v>
      </c>
    </row>
    <row r="1455" spans="1:5" x14ac:dyDescent="0.2">
      <c r="A1455" s="7" t="s">
        <v>1544</v>
      </c>
      <c r="B1455" s="10" t="s">
        <v>12</v>
      </c>
      <c r="C1455" s="12" t="str">
        <f t="shared" si="44"/>
        <v>OCC9</v>
      </c>
      <c r="D1455" s="12" t="str">
        <f>VLOOKUP(C1455,occupations,2)</f>
        <v>Unknown</v>
      </c>
      <c r="E1455" s="1" t="str">
        <f t="shared" si="45"/>
        <v>$occupation["son of muslin weaver and part time teacher"]=array("OCC9","Unknown");</v>
      </c>
    </row>
    <row r="1456" spans="1:5" x14ac:dyDescent="0.2">
      <c r="A1456" s="7" t="s">
        <v>1545</v>
      </c>
      <c r="B1456" s="10" t="s">
        <v>12</v>
      </c>
      <c r="C1456" s="12" t="str">
        <f t="shared" si="44"/>
        <v>OCC9</v>
      </c>
      <c r="D1456" s="12" t="str">
        <f>VLOOKUP(C1456,occupations,2)</f>
        <v>Unknown</v>
      </c>
      <c r="E1456" s="1" t="str">
        <f t="shared" si="45"/>
        <v>$occupation["son of muslin weaver and part-time teacher"]=array("OCC9","Unknown");</v>
      </c>
    </row>
    <row r="1457" spans="1:5" x14ac:dyDescent="0.2">
      <c r="A1457" s="7" t="s">
        <v>1546</v>
      </c>
      <c r="B1457" s="10" t="s">
        <v>12</v>
      </c>
      <c r="C1457" s="12" t="str">
        <f t="shared" si="44"/>
        <v>OCC9</v>
      </c>
      <c r="D1457" s="12" t="str">
        <f>VLOOKUP(C1457,occupations,2)</f>
        <v>Unknown</v>
      </c>
      <c r="E1457" s="1" t="str">
        <f t="shared" si="45"/>
        <v>$occupation["son of paper maker"]=array("OCC9","Unknown");</v>
      </c>
    </row>
    <row r="1458" spans="1:5" x14ac:dyDescent="0.2">
      <c r="A1458" s="7" t="s">
        <v>1547</v>
      </c>
      <c r="B1458" s="10" t="s">
        <v>12</v>
      </c>
      <c r="C1458" s="12" t="str">
        <f t="shared" si="44"/>
        <v>OCC9</v>
      </c>
      <c r="D1458" s="12" t="str">
        <f>VLOOKUP(C1458,occupations,2)</f>
        <v>Unknown</v>
      </c>
      <c r="E1458" s="1" t="str">
        <f t="shared" si="45"/>
        <v>$occupation["son of paper maker, later writer"]=array("OCC9","Unknown");</v>
      </c>
    </row>
    <row r="1459" spans="1:5" x14ac:dyDescent="0.2">
      <c r="A1459" s="7" t="s">
        <v>1548</v>
      </c>
      <c r="B1459" s="10" t="s">
        <v>12</v>
      </c>
      <c r="C1459" s="12" t="str">
        <f t="shared" si="44"/>
        <v>OCC9</v>
      </c>
      <c r="D1459" s="12" t="str">
        <f>VLOOKUP(C1459,occupations,2)</f>
        <v>Unknown</v>
      </c>
      <c r="E1459" s="1" t="str">
        <f t="shared" si="45"/>
        <v>$occupation["son of penny mouse-trap maker"]=array("OCC9","Unknown");</v>
      </c>
    </row>
    <row r="1460" spans="1:5" x14ac:dyDescent="0.2">
      <c r="A1460" s="7" t="s">
        <v>1549</v>
      </c>
      <c r="B1460" s="10" t="s">
        <v>12</v>
      </c>
      <c r="C1460" s="12" t="str">
        <f t="shared" si="44"/>
        <v>OCC9</v>
      </c>
      <c r="D1460" s="12" t="str">
        <f>VLOOKUP(C1460,occupations,2)</f>
        <v>Unknown</v>
      </c>
      <c r="E1460" s="1" t="str">
        <f t="shared" si="45"/>
        <v>$occupation["son of plasterer, later errand boy, apprentice printer, journalist"]=array("OCC9","Unknown");</v>
      </c>
    </row>
    <row r="1461" spans="1:5" x14ac:dyDescent="0.2">
      <c r="A1461" s="7" t="s">
        <v>1550</v>
      </c>
      <c r="B1461" s="10" t="s">
        <v>12</v>
      </c>
      <c r="C1461" s="12" t="str">
        <f t="shared" si="44"/>
        <v>OCC9</v>
      </c>
      <c r="D1461" s="12" t="str">
        <f>VLOOKUP(C1461,occupations,2)</f>
        <v>Unknown</v>
      </c>
      <c r="E1461" s="1" t="str">
        <f t="shared" si="45"/>
        <v>$occupation["son of Prison Governor"]=array("OCC9","Unknown");</v>
      </c>
    </row>
    <row r="1462" spans="1:5" x14ac:dyDescent="0.2">
      <c r="A1462" s="7" t="s">
        <v>1551</v>
      </c>
      <c r="B1462" s="10" t="s">
        <v>12</v>
      </c>
      <c r="C1462" s="12" t="str">
        <f t="shared" si="44"/>
        <v>OCC9</v>
      </c>
      <c r="D1462" s="12" t="str">
        <f>VLOOKUP(C1462,occupations,2)</f>
        <v>Unknown</v>
      </c>
      <c r="E1462" s="1" t="str">
        <f t="shared" si="45"/>
        <v>$occupation["son of railway clerk, later soldier and poet"]=array("OCC9","Unknown");</v>
      </c>
    </row>
    <row r="1463" spans="1:5" x14ac:dyDescent="0.2">
      <c r="A1463" s="7" t="s">
        <v>1552</v>
      </c>
      <c r="B1463" s="10" t="s">
        <v>12</v>
      </c>
      <c r="C1463" s="12" t="str">
        <f t="shared" si="44"/>
        <v>OCC9</v>
      </c>
      <c r="D1463" s="12" t="str">
        <f>VLOOKUP(C1463,occupations,2)</f>
        <v>Unknown</v>
      </c>
      <c r="E1463" s="1" t="str">
        <f t="shared" si="45"/>
        <v>$occupation["son of railwayman"]=array("OCC9","Unknown");</v>
      </c>
    </row>
    <row r="1464" spans="1:5" x14ac:dyDescent="0.2">
      <c r="A1464" s="7" t="s">
        <v>1553</v>
      </c>
      <c r="B1464" s="10" t="s">
        <v>12</v>
      </c>
      <c r="C1464" s="12" t="str">
        <f t="shared" si="44"/>
        <v>OCC9</v>
      </c>
      <c r="D1464" s="12" t="str">
        <f>VLOOKUP(C1464,occupations,2)</f>
        <v>Unknown</v>
      </c>
      <c r="E1464" s="1" t="str">
        <f t="shared" si="45"/>
        <v>$occupation["son of salesman"]=array("OCC9","Unknown");</v>
      </c>
    </row>
    <row r="1465" spans="1:5" x14ac:dyDescent="0.2">
      <c r="A1465" s="7" t="s">
        <v>1554</v>
      </c>
      <c r="B1465" s="10" t="s">
        <v>12</v>
      </c>
      <c r="C1465" s="12" t="str">
        <f t="shared" si="44"/>
        <v>OCC9</v>
      </c>
      <c r="D1465" s="12" t="str">
        <f>VLOOKUP(C1465,occupations,2)</f>
        <v>Unknown</v>
      </c>
      <c r="E1465" s="1" t="str">
        <f t="shared" si="45"/>
        <v>$occupation["Son of soldier"]=array("OCC9","Unknown");</v>
      </c>
    </row>
    <row r="1466" spans="1:5" x14ac:dyDescent="0.2">
      <c r="A1466" s="7" t="s">
        <v>1555</v>
      </c>
      <c r="B1466" s="10" t="s">
        <v>12</v>
      </c>
      <c r="C1466" s="12" t="str">
        <f t="shared" si="44"/>
        <v>OCC9</v>
      </c>
      <c r="D1466" s="12" t="str">
        <f>VLOOKUP(C1466,occupations,2)</f>
        <v>Unknown</v>
      </c>
      <c r="E1466" s="1" t="str">
        <f t="shared" si="45"/>
        <v>$occupation["son of tailor"]=array("OCC9","Unknown");</v>
      </c>
    </row>
    <row r="1467" spans="1:5" x14ac:dyDescent="0.2">
      <c r="A1467" s="7" t="s">
        <v>1556</v>
      </c>
      <c r="B1467" s="10" t="s">
        <v>12</v>
      </c>
      <c r="C1467" s="12" t="str">
        <f t="shared" si="44"/>
        <v>OCC9</v>
      </c>
      <c r="D1467" s="12" t="str">
        <f>VLOOKUP(C1467,occupations,2)</f>
        <v>Unknown</v>
      </c>
      <c r="E1467" s="1" t="str">
        <f t="shared" si="45"/>
        <v>$occupation["son of tailor's machinists, later playwright"]=array("OCC9","Unknown");</v>
      </c>
    </row>
    <row r="1468" spans="1:5" x14ac:dyDescent="0.2">
      <c r="A1468" s="7" t="s">
        <v>1557</v>
      </c>
      <c r="B1468" s="10" t="s">
        <v>12</v>
      </c>
      <c r="C1468" s="12" t="str">
        <f t="shared" si="44"/>
        <v>OCC9</v>
      </c>
      <c r="D1468" s="12" t="str">
        <f>VLOOKUP(C1468,occupations,2)</f>
        <v>Unknown</v>
      </c>
      <c r="E1468" s="1" t="str">
        <f t="shared" si="45"/>
        <v>$occupation["son of textile workers"]=array("OCC9","Unknown");</v>
      </c>
    </row>
    <row r="1469" spans="1:5" x14ac:dyDescent="0.2">
      <c r="A1469" s="7" t="s">
        <v>1558</v>
      </c>
      <c r="B1469" s="10" t="s">
        <v>12</v>
      </c>
      <c r="C1469" s="12" t="str">
        <f t="shared" si="44"/>
        <v>OCC9</v>
      </c>
      <c r="D1469" s="12" t="str">
        <f>VLOOKUP(C1469,occupations,2)</f>
        <v>Unknown</v>
      </c>
      <c r="E1469" s="1" t="str">
        <f t="shared" si="45"/>
        <v>$occupation["son of tinplate worker"]=array("OCC9","Unknown");</v>
      </c>
    </row>
    <row r="1470" spans="1:5" x14ac:dyDescent="0.2">
      <c r="A1470" s="7" t="s">
        <v>1559</v>
      </c>
      <c r="B1470" s="10" t="s">
        <v>12</v>
      </c>
      <c r="C1470" s="12" t="str">
        <f t="shared" si="44"/>
        <v>OCC9</v>
      </c>
      <c r="D1470" s="12" t="str">
        <f>VLOOKUP(C1470,occupations,2)</f>
        <v>Unknown</v>
      </c>
      <c r="E1470" s="1" t="str">
        <f t="shared" si="45"/>
        <v>$occupation["son of weavers"]=array("OCC9","Unknown");</v>
      </c>
    </row>
    <row r="1471" spans="1:5" x14ac:dyDescent="0.2">
      <c r="A1471" s="7" t="s">
        <v>1560</v>
      </c>
      <c r="B1471" s="10" t="s">
        <v>12</v>
      </c>
      <c r="C1471" s="12" t="str">
        <f t="shared" si="44"/>
        <v>OCC9</v>
      </c>
      <c r="D1471" s="12" t="str">
        <f>VLOOKUP(C1471,occupations,2)</f>
        <v>Unknown</v>
      </c>
      <c r="E1471" s="1" t="str">
        <f t="shared" si="45"/>
        <v>$occupation["son of Wesleyan minister"]=array("OCC9","Unknown");</v>
      </c>
    </row>
    <row r="1472" spans="1:5" x14ac:dyDescent="0.2">
      <c r="A1472" s="7" t="s">
        <v>1561</v>
      </c>
      <c r="B1472" s="10" t="s">
        <v>12</v>
      </c>
      <c r="C1472" s="12" t="str">
        <f t="shared" si="44"/>
        <v>OCC9</v>
      </c>
      <c r="D1472" s="12" t="str">
        <f>VLOOKUP(C1472,occupations,2)</f>
        <v>Unknown</v>
      </c>
      <c r="E1472" s="1" t="str">
        <f t="shared" si="45"/>
        <v>$occupation["son of Wesleyan minister, pickpocket turned patterer"]=array("OCC9","Unknown");</v>
      </c>
    </row>
    <row r="1473" spans="1:5" x14ac:dyDescent="0.2">
      <c r="A1473" s="7" t="s">
        <v>1562</v>
      </c>
      <c r="B1473" s="10" t="s">
        <v>12</v>
      </c>
      <c r="C1473" s="12" t="str">
        <f t="shared" si="44"/>
        <v>OCC9</v>
      </c>
      <c r="D1473" s="12" t="str">
        <f>VLOOKUP(C1473,occupations,2)</f>
        <v>Unknown</v>
      </c>
      <c r="E1473" s="1" t="str">
        <f t="shared" si="45"/>
        <v>$occupation["son of wine and spirit broker"]=array("OCC9","Unknown");</v>
      </c>
    </row>
    <row r="1474" spans="1:5" x14ac:dyDescent="0.2">
      <c r="A1474" s="7" t="s">
        <v>1563</v>
      </c>
      <c r="B1474" s="10" t="s">
        <v>12</v>
      </c>
      <c r="C1474" s="12" t="str">
        <f t="shared" si="44"/>
        <v>OCC9</v>
      </c>
      <c r="D1474" s="12" t="str">
        <f>VLOOKUP(C1474,occupations,2)</f>
        <v>Unknown</v>
      </c>
      <c r="E1474" s="1" t="str">
        <f t="shared" si="45"/>
        <v>$occupation["son of zoological writer"]=array("OCC9","Unknown");</v>
      </c>
    </row>
    <row r="1475" spans="1:5" x14ac:dyDescent="0.2">
      <c r="A1475" s="5" t="s">
        <v>1564</v>
      </c>
      <c r="B1475" s="6" t="s">
        <v>1205</v>
      </c>
      <c r="C1475" s="12" t="str">
        <f t="shared" ref="C1475:C1538" si="46">"OCC"&amp;B1475</f>
        <v>OCC307</v>
      </c>
      <c r="D1475" s="12" t="str">
        <f>VLOOKUP(C1475,occupations,2)</f>
        <v>Mail Distribution Clerks</v>
      </c>
      <c r="E1475" s="1" t="str">
        <f t="shared" ref="E1475:E1538" si="47">"$occupation["""&amp;A1475&amp;"""]=array(""OCC"&amp;B1475&amp;""","""&amp;D1475&amp;""");"</f>
        <v>$occupation["sorter at post office"]=array("OCC307","Mail Distribution Clerks");</v>
      </c>
    </row>
    <row r="1476" spans="1:5" x14ac:dyDescent="0.2">
      <c r="A1476" s="5" t="s">
        <v>1565</v>
      </c>
      <c r="B1476" s="6" t="s">
        <v>223</v>
      </c>
      <c r="C1476" s="12" t="str">
        <f t="shared" si="46"/>
        <v>OCC201</v>
      </c>
      <c r="D1476" s="12" t="str">
        <f>VLOOKUP(C1476,occupations,2)</f>
        <v>Legislative Officials And Government Administrators</v>
      </c>
      <c r="E1476" s="1" t="str">
        <f t="shared" si="47"/>
        <v>$occupation["Speaker of the House of Commons"]=array("OCC201","Legislative Officials And Government Administrators");</v>
      </c>
    </row>
    <row r="1477" spans="1:5" x14ac:dyDescent="0.2">
      <c r="A1477" s="5" t="s">
        <v>1566</v>
      </c>
      <c r="B1477" s="6" t="s">
        <v>28</v>
      </c>
      <c r="C1477" s="12" t="str">
        <f t="shared" si="46"/>
        <v>OCC705</v>
      </c>
      <c r="D1477" s="12" t="str">
        <f>VLOOKUP(C1477,occupations,2)</f>
        <v>Spinners, Weavers, Knitters, Dyers And Related Workers</v>
      </c>
      <c r="E1477" s="1" t="str">
        <f t="shared" si="47"/>
        <v>$occupation["Spinner"]=array("OCC705","Spinners, Weavers, Knitters, Dyers And Related Workers");</v>
      </c>
    </row>
    <row r="1478" spans="1:5" x14ac:dyDescent="0.2">
      <c r="A1478" s="5" t="s">
        <v>1567</v>
      </c>
      <c r="B1478" s="6" t="s">
        <v>12</v>
      </c>
      <c r="C1478" s="12" t="str">
        <f t="shared" si="46"/>
        <v>OCC9</v>
      </c>
      <c r="D1478" s="12" t="str">
        <f>VLOOKUP(C1478,occupations,2)</f>
        <v>Unknown</v>
      </c>
      <c r="E1478" s="1" t="str">
        <f t="shared" si="47"/>
        <v>$occupation["states that she was an educated person"]=array("OCC9","Unknown");</v>
      </c>
    </row>
    <row r="1479" spans="1:5" x14ac:dyDescent="0.2">
      <c r="A1479" s="5" t="s">
        <v>1568</v>
      </c>
      <c r="B1479" s="6" t="s">
        <v>223</v>
      </c>
      <c r="C1479" s="12" t="str">
        <f t="shared" si="46"/>
        <v>OCC201</v>
      </c>
      <c r="D1479" s="12" t="str">
        <f>VLOOKUP(C1479,occupations,2)</f>
        <v>Legislative Officials And Government Administrators</v>
      </c>
      <c r="E1479" s="1" t="str">
        <f t="shared" si="47"/>
        <v>$occupation["statesman and author"]=array("OCC201","Legislative Officials And Government Administrators");</v>
      </c>
    </row>
    <row r="1480" spans="1:5" x14ac:dyDescent="0.2">
      <c r="A1480" s="5" t="s">
        <v>1569</v>
      </c>
      <c r="B1480" s="6" t="s">
        <v>223</v>
      </c>
      <c r="C1480" s="12" t="str">
        <f t="shared" si="46"/>
        <v>OCC201</v>
      </c>
      <c r="D1480" s="12" t="str">
        <f>VLOOKUP(C1480,occupations,2)</f>
        <v>Legislative Officials And Government Administrators</v>
      </c>
      <c r="E1480" s="1" t="str">
        <f t="shared" si="47"/>
        <v>$occupation["Statesman and historian"]=array("OCC201","Legislative Officials And Government Administrators");</v>
      </c>
    </row>
    <row r="1481" spans="1:5" x14ac:dyDescent="0.2">
      <c r="A1481" s="5" t="s">
        <v>1570</v>
      </c>
      <c r="B1481" s="6" t="s">
        <v>223</v>
      </c>
      <c r="C1481" s="12" t="str">
        <f t="shared" si="46"/>
        <v>OCC201</v>
      </c>
      <c r="D1481" s="12" t="str">
        <f>VLOOKUP(C1481,occupations,2)</f>
        <v>Legislative Officials And Government Administrators</v>
      </c>
      <c r="E1481" s="1" t="str">
        <f t="shared" si="47"/>
        <v>$occupation["Statesman, historian"]=array("OCC201","Legislative Officials And Government Administrators");</v>
      </c>
    </row>
    <row r="1482" spans="1:5" x14ac:dyDescent="0.2">
      <c r="A1482" s="5" t="s">
        <v>1571</v>
      </c>
      <c r="B1482" s="6" t="s">
        <v>1572</v>
      </c>
      <c r="C1482" s="12" t="str">
        <f t="shared" si="46"/>
        <v>OCC726</v>
      </c>
      <c r="D1482" s="12" t="str">
        <f>VLOOKUP(C1482,occupations,2)</f>
        <v>Stationary Engine And Related Equipment Operators</v>
      </c>
      <c r="E1482" s="1" t="str">
        <f t="shared" si="47"/>
        <v>$occupation["Stationer"]=array("OCC726","Stationary Engine And Related Equipment Operators");</v>
      </c>
    </row>
    <row r="1483" spans="1:5" x14ac:dyDescent="0.2">
      <c r="A1483" s="5" t="s">
        <v>1573</v>
      </c>
      <c r="B1483" s="6" t="s">
        <v>1574</v>
      </c>
      <c r="C1483" s="12" t="str">
        <f t="shared" si="46"/>
        <v>OCC712</v>
      </c>
      <c r="D1483" s="12" t="str">
        <f>VLOOKUP(C1483,occupations,2)</f>
        <v>Stone Cutters And Carvers</v>
      </c>
      <c r="E1483" s="1" t="str">
        <f t="shared" si="47"/>
        <v>$occupation["stonemason turned geological author"]=array("OCC712","Stone Cutters And Carvers");</v>
      </c>
    </row>
    <row r="1484" spans="1:5" x14ac:dyDescent="0.2">
      <c r="A1484" s="5" t="s">
        <v>1575</v>
      </c>
      <c r="B1484" s="6" t="s">
        <v>12</v>
      </c>
      <c r="C1484" s="12" t="str">
        <f t="shared" si="46"/>
        <v>OCC9</v>
      </c>
      <c r="D1484" s="12" t="str">
        <f>VLOOKUP(C1484,occupations,2)</f>
        <v>Unknown</v>
      </c>
      <c r="E1484" s="1" t="str">
        <f t="shared" si="47"/>
        <v>$occupation["stonemason's son; later newsreader"]=array("OCC9","Unknown");</v>
      </c>
    </row>
    <row r="1485" spans="1:5" x14ac:dyDescent="0.2">
      <c r="A1485" s="5" t="s">
        <v>1576</v>
      </c>
      <c r="B1485" s="6" t="s">
        <v>731</v>
      </c>
      <c r="C1485" s="12" t="str">
        <f t="shared" si="46"/>
        <v>OCC709</v>
      </c>
      <c r="D1485" s="12" t="str">
        <f>VLOOKUP(C1485,occupations,2)</f>
        <v>Tailors, Dressmakers, Sewers, Upholsterers And Related Workers</v>
      </c>
      <c r="E1485" s="1" t="str">
        <f t="shared" si="47"/>
        <v>$occupation["straw hat maker"]=array("OCC709","Tailors, Dressmakers, Sewers, Upholsterers And Related Workers");</v>
      </c>
    </row>
    <row r="1486" spans="1:5" x14ac:dyDescent="0.2">
      <c r="A1486" s="5" t="s">
        <v>1577</v>
      </c>
      <c r="B1486" s="6" t="s">
        <v>71</v>
      </c>
      <c r="C1486" s="12" t="str">
        <f t="shared" si="46"/>
        <v>OCC1050101</v>
      </c>
      <c r="D1486" s="12" t="str">
        <f>VLOOKUP(C1486,occupations,2)</f>
        <v>Authors</v>
      </c>
      <c r="E1486" s="1" t="str">
        <f t="shared" si="47"/>
        <v>$occupation["street author or poet"]=array("OCC1050101","Authors");</v>
      </c>
    </row>
    <row r="1487" spans="1:5" x14ac:dyDescent="0.2">
      <c r="A1487" s="5" t="s">
        <v>1578</v>
      </c>
      <c r="B1487" s="6" t="s">
        <v>45</v>
      </c>
      <c r="C1487" s="12" t="str">
        <f t="shared" si="46"/>
        <v>OCC106</v>
      </c>
      <c r="D1487" s="12" t="str">
        <f>VLOOKUP(C1487,occupations,2)</f>
        <v>Composers And Performing Artists</v>
      </c>
      <c r="E1487" s="1" t="str">
        <f t="shared" si="47"/>
        <v>$occupation["street entertainer blind reader"]=array("OCC106","Composers And Performing Artists");</v>
      </c>
    </row>
    <row r="1488" spans="1:5" x14ac:dyDescent="0.2">
      <c r="A1488" s="5" t="s">
        <v>1579</v>
      </c>
      <c r="B1488" s="6" t="s">
        <v>487</v>
      </c>
      <c r="C1488" s="12" t="str">
        <f t="shared" si="46"/>
        <v>OCC729</v>
      </c>
      <c r="D1488" s="12" t="str">
        <f>VLOOKUP(C1488,occupations,2)</f>
        <v>Workers Not Elsewhere Classified</v>
      </c>
      <c r="E1488" s="1" t="str">
        <f t="shared" si="47"/>
        <v>$occupation["street stationer"]=array("OCC729","Workers Not Elsewhere Classified");</v>
      </c>
    </row>
    <row r="1489" spans="1:5" x14ac:dyDescent="0.2">
      <c r="A1489" s="5" t="s">
        <v>1580</v>
      </c>
      <c r="B1489" s="6" t="s">
        <v>487</v>
      </c>
      <c r="C1489" s="12" t="str">
        <f t="shared" si="46"/>
        <v>OCC729</v>
      </c>
      <c r="D1489" s="12" t="str">
        <f>VLOOKUP(C1489,occupations,2)</f>
        <v>Workers Not Elsewhere Classified</v>
      </c>
      <c r="E1489" s="1" t="str">
        <f t="shared" si="47"/>
        <v>$occupation["Street-buyer of waste paper"]=array("OCC729","Workers Not Elsewhere Classified");</v>
      </c>
    </row>
    <row r="1490" spans="1:5" x14ac:dyDescent="0.2">
      <c r="A1490" s="5" t="s">
        <v>1581</v>
      </c>
      <c r="B1490" s="6" t="s">
        <v>77</v>
      </c>
      <c r="C1490" s="12" t="str">
        <f t="shared" si="46"/>
        <v>OCC802</v>
      </c>
      <c r="D1490" s="12" t="str">
        <f>VLOOKUP(C1490,occupations,2)</f>
        <v>Students</v>
      </c>
      <c r="E1490" s="1" t="str">
        <f t="shared" si="47"/>
        <v>$occupation["Student"]=array("OCC802","Students");</v>
      </c>
    </row>
    <row r="1491" spans="1:5" x14ac:dyDescent="0.2">
      <c r="A1491" s="5" t="s">
        <v>1582</v>
      </c>
      <c r="B1491" s="6" t="s">
        <v>77</v>
      </c>
      <c r="C1491" s="12" t="str">
        <f t="shared" si="46"/>
        <v>OCC802</v>
      </c>
      <c r="D1491" s="12" t="str">
        <f>VLOOKUP(C1491,occupations,2)</f>
        <v>Students</v>
      </c>
      <c r="E1491" s="1" t="str">
        <f t="shared" si="47"/>
        <v>$occupation["Student [?]"]=array("OCC802","Students");</v>
      </c>
    </row>
    <row r="1492" spans="1:5" x14ac:dyDescent="0.2">
      <c r="A1492" s="5" t="s">
        <v>1583</v>
      </c>
      <c r="B1492" s="6" t="s">
        <v>77</v>
      </c>
      <c r="C1492" s="12" t="str">
        <f t="shared" si="46"/>
        <v>OCC802</v>
      </c>
      <c r="D1492" s="12" t="str">
        <f>VLOOKUP(C1492,occupations,2)</f>
        <v>Students</v>
      </c>
      <c r="E1492" s="1" t="str">
        <f t="shared" si="47"/>
        <v>$occupation["student about to enter Ministry"]=array("OCC802","Students");</v>
      </c>
    </row>
    <row r="1493" spans="1:5" x14ac:dyDescent="0.2">
      <c r="A1493" s="5" t="s">
        <v>1584</v>
      </c>
      <c r="B1493" s="6" t="s">
        <v>77</v>
      </c>
      <c r="C1493" s="12" t="str">
        <f t="shared" si="46"/>
        <v>OCC802</v>
      </c>
      <c r="D1493" s="12" t="str">
        <f>VLOOKUP(C1493,occupations,2)</f>
        <v>Students</v>
      </c>
      <c r="E1493" s="1" t="str">
        <f t="shared" si="47"/>
        <v>$occupation["Student and later a teacher"]=array("OCC802","Students");</v>
      </c>
    </row>
    <row r="1494" spans="1:5" x14ac:dyDescent="0.2">
      <c r="A1494" s="5" t="s">
        <v>1585</v>
      </c>
      <c r="B1494" s="6" t="s">
        <v>77</v>
      </c>
      <c r="C1494" s="12" t="str">
        <f t="shared" si="46"/>
        <v>OCC802</v>
      </c>
      <c r="D1494" s="12" t="str">
        <f>VLOOKUP(C1494,occupations,2)</f>
        <v>Students</v>
      </c>
      <c r="E1494" s="1" t="str">
        <f t="shared" si="47"/>
        <v>$occupation["Student and later a Writer"]=array("OCC802","Students");</v>
      </c>
    </row>
    <row r="1495" spans="1:5" x14ac:dyDescent="0.2">
      <c r="A1495" s="5" t="s">
        <v>1586</v>
      </c>
      <c r="B1495" s="6" t="s">
        <v>77</v>
      </c>
      <c r="C1495" s="12" t="str">
        <f t="shared" si="46"/>
        <v>OCC802</v>
      </c>
      <c r="D1495" s="12" t="str">
        <f>VLOOKUP(C1495,occupations,2)</f>
        <v>Students</v>
      </c>
      <c r="E1495" s="1" t="str">
        <f t="shared" si="47"/>
        <v>$occupation["student at Cambridge"]=array("OCC802","Students");</v>
      </c>
    </row>
    <row r="1496" spans="1:5" x14ac:dyDescent="0.2">
      <c r="A1496" s="5" t="s">
        <v>1587</v>
      </c>
      <c r="B1496" s="6" t="s">
        <v>77</v>
      </c>
      <c r="C1496" s="12" t="str">
        <f t="shared" si="46"/>
        <v>OCC802</v>
      </c>
      <c r="D1496" s="12" t="str">
        <f>VLOOKUP(C1496,occupations,2)</f>
        <v>Students</v>
      </c>
      <c r="E1496" s="1" t="str">
        <f t="shared" si="47"/>
        <v>$occupation["Student at Cambridge University"]=array("OCC802","Students");</v>
      </c>
    </row>
    <row r="1497" spans="1:5" x14ac:dyDescent="0.2">
      <c r="A1497" s="5" t="s">
        <v>1588</v>
      </c>
      <c r="B1497" s="6" t="s">
        <v>77</v>
      </c>
      <c r="C1497" s="12" t="str">
        <f t="shared" si="46"/>
        <v>OCC802</v>
      </c>
      <c r="D1497" s="12" t="str">
        <f>VLOOKUP(C1497,occupations,2)</f>
        <v>Students</v>
      </c>
      <c r="E1497" s="1" t="str">
        <f t="shared" si="47"/>
        <v>$occupation["Student at Cambridge, Christ's College, brother of Samuel Pepys"]=array("OCC802","Students");</v>
      </c>
    </row>
    <row r="1498" spans="1:5" x14ac:dyDescent="0.2">
      <c r="A1498" s="5" t="s">
        <v>1589</v>
      </c>
      <c r="B1498" s="6" t="s">
        <v>77</v>
      </c>
      <c r="C1498" s="12" t="str">
        <f t="shared" si="46"/>
        <v>OCC802</v>
      </c>
      <c r="D1498" s="12" t="str">
        <f>VLOOKUP(C1498,occupations,2)</f>
        <v>Students</v>
      </c>
      <c r="E1498" s="1" t="str">
        <f t="shared" si="47"/>
        <v>$occupation["Student at Oxford University"]=array("OCC802","Students");</v>
      </c>
    </row>
    <row r="1499" spans="1:5" x14ac:dyDescent="0.2">
      <c r="A1499" s="5" t="s">
        <v>1590</v>
      </c>
      <c r="B1499" s="6" t="s">
        <v>77</v>
      </c>
      <c r="C1499" s="12" t="str">
        <f t="shared" si="46"/>
        <v>OCC802</v>
      </c>
      <c r="D1499" s="12" t="str">
        <f>VLOOKUP(C1499,occupations,2)</f>
        <v>Students</v>
      </c>
      <c r="E1499" s="1" t="str">
        <f t="shared" si="47"/>
        <v>$occupation["Student at the Middle Temple"]=array("OCC802","Students");</v>
      </c>
    </row>
    <row r="1500" spans="1:5" x14ac:dyDescent="0.2">
      <c r="A1500" s="5" t="s">
        <v>1591</v>
      </c>
      <c r="B1500" s="6" t="s">
        <v>77</v>
      </c>
      <c r="C1500" s="12" t="str">
        <f t="shared" si="46"/>
        <v>OCC802</v>
      </c>
      <c r="D1500" s="12" t="str">
        <f>VLOOKUP(C1500,occupations,2)</f>
        <v>Students</v>
      </c>
      <c r="E1500" s="1" t="str">
        <f t="shared" si="47"/>
        <v>$occupation["Student lawyer"]=array("OCC802","Students");</v>
      </c>
    </row>
    <row r="1501" spans="1:5" x14ac:dyDescent="0.2">
      <c r="A1501" s="5" t="s">
        <v>1592</v>
      </c>
      <c r="B1501" s="6" t="s">
        <v>77</v>
      </c>
      <c r="C1501" s="12" t="str">
        <f t="shared" si="46"/>
        <v>OCC802</v>
      </c>
      <c r="D1501" s="12" t="str">
        <f>VLOOKUP(C1501,occupations,2)</f>
        <v>Students</v>
      </c>
      <c r="E1501" s="1" t="str">
        <f t="shared" si="47"/>
        <v>$occupation["Student of English Literature at King's College, London"]=array("OCC802","Students");</v>
      </c>
    </row>
    <row r="1502" spans="1:5" x14ac:dyDescent="0.2">
      <c r="A1502" s="5" t="s">
        <v>1593</v>
      </c>
      <c r="B1502" s="6" t="s">
        <v>77</v>
      </c>
      <c r="C1502" s="12" t="str">
        <f t="shared" si="46"/>
        <v>OCC802</v>
      </c>
      <c r="D1502" s="12" t="str">
        <f>VLOOKUP(C1502,occupations,2)</f>
        <v>Students</v>
      </c>
      <c r="E1502" s="1" t="str">
        <f t="shared" si="47"/>
        <v>$occupation["student, later bishop"]=array("OCC802","Students");</v>
      </c>
    </row>
    <row r="1503" spans="1:5" x14ac:dyDescent="0.2">
      <c r="A1503" s="5" t="s">
        <v>1594</v>
      </c>
      <c r="B1503" s="6" t="s">
        <v>77</v>
      </c>
      <c r="C1503" s="12" t="str">
        <f t="shared" si="46"/>
        <v>OCC802</v>
      </c>
      <c r="D1503" s="12" t="str">
        <f>VLOOKUP(C1503,occupations,2)</f>
        <v>Students</v>
      </c>
      <c r="E1503" s="1" t="str">
        <f t="shared" si="47"/>
        <v>$occupation["Student, later playwright"]=array("OCC802","Students");</v>
      </c>
    </row>
    <row r="1504" spans="1:5" x14ac:dyDescent="0.2">
      <c r="A1504" s="5" t="s">
        <v>1595</v>
      </c>
      <c r="B1504" s="6" t="s">
        <v>77</v>
      </c>
      <c r="C1504" s="12" t="str">
        <f t="shared" si="46"/>
        <v>OCC802</v>
      </c>
      <c r="D1504" s="12" t="str">
        <f>VLOOKUP(C1504,occupations,2)</f>
        <v>Students</v>
      </c>
      <c r="E1504" s="1" t="str">
        <f t="shared" si="47"/>
        <v>$occupation["Student, Librarian, Poet"]=array("OCC802","Students");</v>
      </c>
    </row>
    <row r="1505" spans="1:5" x14ac:dyDescent="0.2">
      <c r="A1505" s="5" t="s">
        <v>1596</v>
      </c>
      <c r="B1505" s="6" t="s">
        <v>77</v>
      </c>
      <c r="C1505" s="12" t="str">
        <f t="shared" si="46"/>
        <v>OCC802</v>
      </c>
      <c r="D1505" s="12" t="str">
        <f>VLOOKUP(C1505,occupations,2)</f>
        <v>Students</v>
      </c>
      <c r="E1505" s="1" t="str">
        <f t="shared" si="47"/>
        <v>$occupation["Student, teacher, soldier, lawyer"]=array("OCC802","Students");</v>
      </c>
    </row>
    <row r="1506" spans="1:5" x14ac:dyDescent="0.2">
      <c r="A1506" s="5" t="s">
        <v>1597</v>
      </c>
      <c r="B1506" s="6" t="s">
        <v>77</v>
      </c>
      <c r="C1506" s="12" t="str">
        <f t="shared" si="46"/>
        <v>OCC802</v>
      </c>
      <c r="D1506" s="12" t="str">
        <f>VLOOKUP(C1506,occupations,2)</f>
        <v>Students</v>
      </c>
      <c r="E1506" s="1" t="str">
        <f t="shared" si="47"/>
        <v>$occupation["Student/Writer"]=array("OCC802","Students");</v>
      </c>
    </row>
    <row r="1507" spans="1:5" x14ac:dyDescent="0.2">
      <c r="A1507" s="5" t="s">
        <v>1598</v>
      </c>
      <c r="B1507" s="6" t="s">
        <v>77</v>
      </c>
      <c r="C1507" s="12" t="str">
        <f t="shared" si="46"/>
        <v>OCC802</v>
      </c>
      <c r="D1507" s="12" t="str">
        <f>VLOOKUP(C1507,occupations,2)</f>
        <v>Students</v>
      </c>
      <c r="E1507" s="1" t="str">
        <f t="shared" si="47"/>
        <v>$occupation["Students"]=array("OCC802","Students");</v>
      </c>
    </row>
    <row r="1508" spans="1:5" x14ac:dyDescent="0.2">
      <c r="A1508" s="5" t="s">
        <v>1599</v>
      </c>
      <c r="B1508" s="6" t="s">
        <v>77</v>
      </c>
      <c r="C1508" s="12" t="str">
        <f t="shared" si="46"/>
        <v>OCC802</v>
      </c>
      <c r="D1508" s="12" t="str">
        <f>VLOOKUP(C1508,occupations,2)</f>
        <v>Students</v>
      </c>
      <c r="E1508" s="1" t="str">
        <f t="shared" si="47"/>
        <v>$occupation["Students (in sciences) at University of Marburg"]=array("OCC802","Students");</v>
      </c>
    </row>
    <row r="1509" spans="1:5" x14ac:dyDescent="0.2">
      <c r="A1509" s="5" t="s">
        <v>1600</v>
      </c>
      <c r="B1509" s="6" t="s">
        <v>77</v>
      </c>
      <c r="C1509" s="12" t="str">
        <f t="shared" si="46"/>
        <v>OCC802</v>
      </c>
      <c r="D1509" s="12" t="str">
        <f>VLOOKUP(C1509,occupations,2)</f>
        <v>Students</v>
      </c>
      <c r="E1509" s="1" t="str">
        <f t="shared" si="47"/>
        <v>$occupation["students at Cambridge University"]=array("OCC802","Students");</v>
      </c>
    </row>
    <row r="1510" spans="1:5" x14ac:dyDescent="0.2">
      <c r="A1510" s="5" t="s">
        <v>1601</v>
      </c>
      <c r="B1510" s="6" t="s">
        <v>12</v>
      </c>
      <c r="C1510" s="12" t="str">
        <f t="shared" si="46"/>
        <v>OCC9</v>
      </c>
      <c r="D1510" s="12" t="str">
        <f>VLOOKUP(C1510,occupations,2)</f>
        <v>Unknown</v>
      </c>
      <c r="E1510" s="1" t="str">
        <f t="shared" si="47"/>
        <v>$occupation["suffragette"]=array("OCC9","Unknown");</v>
      </c>
    </row>
    <row r="1511" spans="1:5" x14ac:dyDescent="0.2">
      <c r="A1511" s="5" t="s">
        <v>1602</v>
      </c>
      <c r="B1511" s="6" t="s">
        <v>12</v>
      </c>
      <c r="C1511" s="12" t="str">
        <f t="shared" si="46"/>
        <v>OCC9</v>
      </c>
      <c r="D1511" s="12" t="str">
        <f>VLOOKUP(C1511,occupations,2)</f>
        <v>Unknown</v>
      </c>
      <c r="E1511" s="1" t="str">
        <f t="shared" si="47"/>
        <v>$occupation["Suffragist"]=array("OCC9","Unknown");</v>
      </c>
    </row>
    <row r="1512" spans="1:5" x14ac:dyDescent="0.2">
      <c r="A1512" s="5" t="s">
        <v>1603</v>
      </c>
      <c r="B1512" s="6" t="s">
        <v>123</v>
      </c>
      <c r="C1512" s="12" t="str">
        <f t="shared" si="46"/>
        <v>OCC11401</v>
      </c>
      <c r="D1512" s="12" t="str">
        <f>VLOOKUP(C1512,occupations,2)</f>
        <v>Sculptors, Painters, Photographers And Related Creative Artists</v>
      </c>
      <c r="E1512" s="1" t="str">
        <f t="shared" si="47"/>
        <v>$occupation["Superintendent of Croydon School"]=array("OCC11401","Sculptors, Painters, Photographers And Related Creative Artists");</v>
      </c>
    </row>
    <row r="1513" spans="1:5" x14ac:dyDescent="0.2">
      <c r="A1513" s="5" t="s">
        <v>1604</v>
      </c>
      <c r="B1513" s="6" t="s">
        <v>312</v>
      </c>
      <c r="C1513" s="12" t="str">
        <f t="shared" si="46"/>
        <v>OCC507</v>
      </c>
      <c r="D1513" s="12" t="str">
        <f>VLOOKUP(C1513,occupations,2)</f>
        <v>Protective Service Workers</v>
      </c>
      <c r="E1513" s="1" t="str">
        <f t="shared" si="47"/>
        <v>$occupation["superintendent of the police at Edinburgh"]=array("OCC507","Protective Service Workers");</v>
      </c>
    </row>
    <row r="1514" spans="1:5" x14ac:dyDescent="0.2">
      <c r="A1514" s="5" t="s">
        <v>1605</v>
      </c>
      <c r="B1514" s="6" t="s">
        <v>16</v>
      </c>
      <c r="C1514" s="12" t="str">
        <f t="shared" si="46"/>
        <v>OCC11001</v>
      </c>
      <c r="D1514" s="12" t="str">
        <f>VLOOKUP(C1514,occupations,2)</f>
        <v>Medical Doctors</v>
      </c>
      <c r="E1514" s="1" t="str">
        <f t="shared" si="47"/>
        <v>$occupation["surgeon"]=array("OCC11001","Medical Doctors");</v>
      </c>
    </row>
    <row r="1515" spans="1:5" x14ac:dyDescent="0.2">
      <c r="A1515" s="5" t="s">
        <v>1606</v>
      </c>
      <c r="B1515" s="6" t="s">
        <v>16</v>
      </c>
      <c r="C1515" s="12" t="str">
        <f t="shared" si="46"/>
        <v>OCC11001</v>
      </c>
      <c r="D1515" s="12" t="str">
        <f>VLOOKUP(C1515,occupations,2)</f>
        <v>Medical Doctors</v>
      </c>
      <c r="E1515" s="1" t="str">
        <f t="shared" si="47"/>
        <v>$occupation["Surgeon and painter"]=array("OCC11001","Medical Doctors");</v>
      </c>
    </row>
    <row r="1516" spans="1:5" x14ac:dyDescent="0.2">
      <c r="A1516" s="5" t="s">
        <v>1607</v>
      </c>
      <c r="B1516" s="6" t="s">
        <v>16</v>
      </c>
      <c r="C1516" s="12" t="str">
        <f t="shared" si="46"/>
        <v>OCC11001</v>
      </c>
      <c r="D1516" s="12" t="str">
        <f>VLOOKUP(C1516,occupations,2)</f>
        <v>Medical Doctors</v>
      </c>
      <c r="E1516" s="1" t="str">
        <f t="shared" si="47"/>
        <v>$occupation["Surgeon, British Red Cross Society"]=array("OCC11001","Medical Doctors");</v>
      </c>
    </row>
    <row r="1517" spans="1:5" x14ac:dyDescent="0.2">
      <c r="A1517" s="5" t="s">
        <v>1608</v>
      </c>
      <c r="B1517" s="6" t="s">
        <v>12</v>
      </c>
      <c r="C1517" s="12" t="str">
        <f t="shared" si="46"/>
        <v>OCC9</v>
      </c>
      <c r="D1517" s="12" t="str">
        <f>VLOOKUP(C1517,occupations,2)</f>
        <v>Unknown</v>
      </c>
      <c r="E1517" s="1" t="str">
        <f t="shared" si="47"/>
        <v>$occupation["surgeon's son"]=array("OCC9","Unknown");</v>
      </c>
    </row>
    <row r="1518" spans="1:5" x14ac:dyDescent="0.2">
      <c r="A1518" s="5" t="s">
        <v>1609</v>
      </c>
      <c r="B1518" s="6" t="s">
        <v>12</v>
      </c>
      <c r="C1518" s="12" t="str">
        <f t="shared" si="46"/>
        <v>OCC9</v>
      </c>
      <c r="D1518" s="12" t="str">
        <f>VLOOKUP(C1518,occupations,2)</f>
        <v>Unknown</v>
      </c>
      <c r="E1518" s="1" t="str">
        <f t="shared" si="47"/>
        <v>$occupation["Surveyor and botanist"]=array("OCC9","Unknown");</v>
      </c>
    </row>
    <row r="1519" spans="1:5" x14ac:dyDescent="0.2">
      <c r="A1519" s="7" t="s">
        <v>1610</v>
      </c>
      <c r="B1519" s="10" t="s">
        <v>473</v>
      </c>
      <c r="C1519" s="12" t="str">
        <f t="shared" si="46"/>
        <v>OCC1050202</v>
      </c>
      <c r="D1519" s="12" t="str">
        <f>VLOOKUP(C1519,occupations,2)</f>
        <v>Journalist</v>
      </c>
      <c r="E1519" s="1" t="str">
        <f t="shared" si="47"/>
        <v>$occupation["Surveyor and journalist"]=array("OCC1050202","Journalist");</v>
      </c>
    </row>
    <row r="1520" spans="1:5" x14ac:dyDescent="0.2">
      <c r="A1520" s="5" t="s">
        <v>1611</v>
      </c>
      <c r="B1520" s="6" t="s">
        <v>12</v>
      </c>
      <c r="C1520" s="12" t="str">
        <f t="shared" si="46"/>
        <v>OCC9</v>
      </c>
      <c r="D1520" s="12" t="str">
        <f>VLOOKUP(C1520,occupations,2)</f>
        <v>Unknown</v>
      </c>
      <c r="E1520" s="1" t="str">
        <f t="shared" si="47"/>
        <v>$occupation["Surveyor of the Navy"]=array("OCC9","Unknown");</v>
      </c>
    </row>
    <row r="1521" spans="1:5" x14ac:dyDescent="0.2">
      <c r="A1521" s="5" t="s">
        <v>1612</v>
      </c>
      <c r="B1521" s="6" t="s">
        <v>12</v>
      </c>
      <c r="C1521" s="12" t="str">
        <f t="shared" si="46"/>
        <v>OCC9</v>
      </c>
      <c r="D1521" s="12" t="str">
        <f>VLOOKUP(C1521,occupations,2)</f>
        <v>Unknown</v>
      </c>
      <c r="E1521" s="1" t="str">
        <f t="shared" si="47"/>
        <v>$occupation["Surveyor, naturalist, evolutionist, and author"]=array("OCC9","Unknown");</v>
      </c>
    </row>
    <row r="1522" spans="1:5" x14ac:dyDescent="0.2">
      <c r="A1522" s="5" t="s">
        <v>1613</v>
      </c>
      <c r="B1522" s="6" t="s">
        <v>12</v>
      </c>
      <c r="C1522" s="12" t="str">
        <f t="shared" si="46"/>
        <v>OCC9</v>
      </c>
      <c r="D1522" s="12" t="str">
        <f>VLOOKUP(C1522,occupations,2)</f>
        <v>Unknown</v>
      </c>
      <c r="E1522" s="1" t="str">
        <f t="shared" si="47"/>
        <v>$occupation["sweet-stuff maker"]=array("OCC9","Unknown");</v>
      </c>
    </row>
    <row r="1523" spans="1:5" x14ac:dyDescent="0.2">
      <c r="A1523" s="5" t="s">
        <v>1614</v>
      </c>
      <c r="B1523" s="6" t="s">
        <v>731</v>
      </c>
      <c r="C1523" s="12" t="str">
        <f t="shared" si="46"/>
        <v>OCC709</v>
      </c>
      <c r="D1523" s="12" t="str">
        <f>VLOOKUP(C1523,occupations,2)</f>
        <v>Tailors, Dressmakers, Sewers, Upholsterers And Related Workers</v>
      </c>
      <c r="E1523" s="1" t="str">
        <f t="shared" si="47"/>
        <v>$occupation["tailor"]=array("OCC709","Tailors, Dressmakers, Sewers, Upholsterers And Related Workers");</v>
      </c>
    </row>
    <row r="1524" spans="1:5" x14ac:dyDescent="0.2">
      <c r="A1524" s="5" t="s">
        <v>1615</v>
      </c>
      <c r="B1524" s="6" t="s">
        <v>731</v>
      </c>
      <c r="C1524" s="12" t="str">
        <f t="shared" si="46"/>
        <v>OCC709</v>
      </c>
      <c r="D1524" s="12" t="str">
        <f>VLOOKUP(C1524,occupations,2)</f>
        <v>Tailors, Dressmakers, Sewers, Upholsterers And Related Workers</v>
      </c>
      <c r="E1524" s="1" t="str">
        <f t="shared" si="47"/>
        <v>$occupation["tailor and astrologer"]=array("OCC709","Tailors, Dressmakers, Sewers, Upholsterers And Related Workers");</v>
      </c>
    </row>
    <row r="1525" spans="1:5" x14ac:dyDescent="0.2">
      <c r="A1525" s="5" t="s">
        <v>1616</v>
      </c>
      <c r="B1525" s="6" t="s">
        <v>12</v>
      </c>
      <c r="C1525" s="12" t="str">
        <f t="shared" si="46"/>
        <v>OCC9</v>
      </c>
      <c r="D1525" s="12" t="str">
        <f>VLOOKUP(C1525,occupations,2)</f>
        <v>Unknown</v>
      </c>
      <c r="E1525" s="1" t="str">
        <f t="shared" si="47"/>
        <v>$occupation["tailor's son"]=array("OCC9","Unknown");</v>
      </c>
    </row>
    <row r="1526" spans="1:5" x14ac:dyDescent="0.2">
      <c r="A1526" s="5" t="s">
        <v>1617</v>
      </c>
      <c r="B1526" s="6" t="s">
        <v>731</v>
      </c>
      <c r="C1526" s="12" t="str">
        <f t="shared" si="46"/>
        <v>OCC709</v>
      </c>
      <c r="D1526" s="12" t="str">
        <f>VLOOKUP(C1526,occupations,2)</f>
        <v>Tailors, Dressmakers, Sewers, Upholsterers And Related Workers</v>
      </c>
      <c r="E1526" s="1" t="str">
        <f t="shared" si="47"/>
        <v>$occupation["tailor/ leather breeches maker"]=array("OCC709","Tailors, Dressmakers, Sewers, Upholsterers And Related Workers");</v>
      </c>
    </row>
    <row r="1527" spans="1:5" x14ac:dyDescent="0.2">
      <c r="A1527" s="5" t="s">
        <v>1618</v>
      </c>
      <c r="B1527" s="6" t="s">
        <v>731</v>
      </c>
      <c r="C1527" s="12" t="str">
        <f t="shared" si="46"/>
        <v>OCC709</v>
      </c>
      <c r="D1527" s="12" t="str">
        <f>VLOOKUP(C1527,occupations,2)</f>
        <v>Tailors, Dressmakers, Sewers, Upholsterers And Related Workers</v>
      </c>
      <c r="E1527" s="1" t="str">
        <f t="shared" si="47"/>
        <v>$occupation["tailors, journeymen tailors, apprentices"]=array("OCC709","Tailors, Dressmakers, Sewers, Upholsterers And Related Workers");</v>
      </c>
    </row>
    <row r="1528" spans="1:5" x14ac:dyDescent="0.2">
      <c r="A1528" s="5" t="s">
        <v>1619</v>
      </c>
      <c r="B1528" s="6" t="s">
        <v>79</v>
      </c>
      <c r="C1528" s="12" t="str">
        <f t="shared" si="46"/>
        <v>OCC115</v>
      </c>
      <c r="D1528" s="12" t="str">
        <f>VLOOKUP(C1528,occupations,2)</f>
        <v>Teachers</v>
      </c>
      <c r="E1528" s="1" t="str">
        <f t="shared" si="47"/>
        <v>$occupation["tax collector's son; later clergyman and poet"]=array("OCC115","Teachers");</v>
      </c>
    </row>
    <row r="1529" spans="1:5" x14ac:dyDescent="0.2">
      <c r="A1529" s="5" t="s">
        <v>1620</v>
      </c>
      <c r="B1529" s="6" t="s">
        <v>673</v>
      </c>
      <c r="C1529" s="12" t="str">
        <f t="shared" si="46"/>
        <v>OCC306</v>
      </c>
      <c r="D1529" s="12" t="str">
        <f>VLOOKUP(C1529,occupations,2)</f>
        <v>Transport Conductors</v>
      </c>
      <c r="E1529" s="1" t="str">
        <f t="shared" si="47"/>
        <v>$occupation["taxi driver"]=array("OCC306","Transport Conductors");</v>
      </c>
    </row>
    <row r="1530" spans="1:5" x14ac:dyDescent="0.2">
      <c r="A1530" s="5" t="s">
        <v>1621</v>
      </c>
      <c r="B1530" s="6" t="s">
        <v>261</v>
      </c>
      <c r="C1530" s="12" t="str">
        <f t="shared" si="46"/>
        <v>OCC405</v>
      </c>
      <c r="D1530" s="12" t="str">
        <f>VLOOKUP(C1530,occupations,2)</f>
        <v>Salesmen, Shop Assistants And Related Workers</v>
      </c>
      <c r="E1530" s="1" t="str">
        <f t="shared" si="47"/>
        <v>$occupation["Tea salesman"]=array("OCC405","Salesmen, Shop Assistants And Related Workers");</v>
      </c>
    </row>
    <row r="1531" spans="1:5" x14ac:dyDescent="0.2">
      <c r="A1531" s="7" t="s">
        <v>1622</v>
      </c>
      <c r="B1531" s="10" t="s">
        <v>123</v>
      </c>
      <c r="C1531" s="12" t="str">
        <f t="shared" si="46"/>
        <v>OCC11401</v>
      </c>
      <c r="D1531" s="12" t="str">
        <f>VLOOKUP(C1531,occupations,2)</f>
        <v>Sculptors, Painters, Photographers And Related Creative Artists</v>
      </c>
      <c r="E1531" s="1" t="str">
        <f t="shared" si="47"/>
        <v>$occupation["Teacher"]=array("OCC11401","Sculptors, Painters, Photographers And Related Creative Artists");</v>
      </c>
    </row>
    <row r="1532" spans="1:5" x14ac:dyDescent="0.2">
      <c r="A1532" s="7" t="s">
        <v>1623</v>
      </c>
      <c r="B1532" s="10" t="s">
        <v>123</v>
      </c>
      <c r="C1532" s="12" t="str">
        <f t="shared" si="46"/>
        <v>OCC11401</v>
      </c>
      <c r="D1532" s="12" t="str">
        <f>VLOOKUP(C1532,occupations,2)</f>
        <v>Sculptors, Painters, Photographers And Related Creative Artists</v>
      </c>
      <c r="E1532" s="1" t="str">
        <f t="shared" si="47"/>
        <v>$occupation["Teacher , wife and community/charitable worker"]=array("OCC11401","Sculptors, Painters, Photographers And Related Creative Artists");</v>
      </c>
    </row>
    <row r="1533" spans="1:5" x14ac:dyDescent="0.2">
      <c r="A1533" s="7" t="s">
        <v>1624</v>
      </c>
      <c r="B1533" s="10" t="s">
        <v>123</v>
      </c>
      <c r="C1533" s="12" t="str">
        <f t="shared" si="46"/>
        <v>OCC11401</v>
      </c>
      <c r="D1533" s="12" t="str">
        <f>VLOOKUP(C1533,occupations,2)</f>
        <v>Sculptors, Painters, Photographers And Related Creative Artists</v>
      </c>
      <c r="E1533" s="1" t="str">
        <f t="shared" si="47"/>
        <v>$occupation["Teacher and Academic"]=array("OCC11401","Sculptors, Painters, Photographers And Related Creative Artists");</v>
      </c>
    </row>
    <row r="1534" spans="1:5" x14ac:dyDescent="0.2">
      <c r="A1534" s="7" t="s">
        <v>1625</v>
      </c>
      <c r="B1534" s="10" t="s">
        <v>123</v>
      </c>
      <c r="C1534" s="12" t="str">
        <f t="shared" si="46"/>
        <v>OCC11401</v>
      </c>
      <c r="D1534" s="12" t="str">
        <f>VLOOKUP(C1534,occupations,2)</f>
        <v>Sculptors, Painters, Photographers And Related Creative Artists</v>
      </c>
      <c r="E1534" s="1" t="str">
        <f t="shared" si="47"/>
        <v>$occupation["Teacher and Labour Councilor"]=array("OCC11401","Sculptors, Painters, Photographers And Related Creative Artists");</v>
      </c>
    </row>
    <row r="1535" spans="1:5" x14ac:dyDescent="0.2">
      <c r="A1535" s="7" t="s">
        <v>1626</v>
      </c>
      <c r="B1535" s="10" t="s">
        <v>123</v>
      </c>
      <c r="C1535" s="12" t="str">
        <f t="shared" si="46"/>
        <v>OCC11401</v>
      </c>
      <c r="D1535" s="12" t="str">
        <f>VLOOKUP(C1535,occupations,2)</f>
        <v>Sculptors, Painters, Photographers And Related Creative Artists</v>
      </c>
      <c r="E1535" s="1" t="str">
        <f t="shared" si="47"/>
        <v>$occupation["Teacher and poet"]=array("OCC11401","Sculptors, Painters, Photographers And Related Creative Artists");</v>
      </c>
    </row>
    <row r="1536" spans="1:5" x14ac:dyDescent="0.2">
      <c r="A1536" s="7" t="s">
        <v>1627</v>
      </c>
      <c r="B1536" s="10" t="s">
        <v>123</v>
      </c>
      <c r="C1536" s="12" t="str">
        <f t="shared" si="46"/>
        <v>OCC11401</v>
      </c>
      <c r="D1536" s="12" t="str">
        <f>VLOOKUP(C1536,occupations,2)</f>
        <v>Sculptors, Painters, Photographers And Related Creative Artists</v>
      </c>
      <c r="E1536" s="1" t="str">
        <f t="shared" si="47"/>
        <v>$occupation["teacher and writer"]=array("OCC11401","Sculptors, Painters, Photographers And Related Creative Artists");</v>
      </c>
    </row>
    <row r="1537" spans="1:5" x14ac:dyDescent="0.2">
      <c r="A1537" s="7" t="s">
        <v>1628</v>
      </c>
      <c r="B1537" s="10" t="s">
        <v>123</v>
      </c>
      <c r="C1537" s="12" t="str">
        <f t="shared" si="46"/>
        <v>OCC11401</v>
      </c>
      <c r="D1537" s="12" t="str">
        <f>VLOOKUP(C1537,occupations,2)</f>
        <v>Sculptors, Painters, Photographers And Related Creative Artists</v>
      </c>
      <c r="E1537" s="1" t="str">
        <f t="shared" si="47"/>
        <v>$occupation["Teacher later author"]=array("OCC11401","Sculptors, Painters, Photographers And Related Creative Artists");</v>
      </c>
    </row>
    <row r="1538" spans="1:5" x14ac:dyDescent="0.2">
      <c r="A1538" s="7" t="s">
        <v>1629</v>
      </c>
      <c r="B1538" s="10" t="s">
        <v>123</v>
      </c>
      <c r="C1538" s="12" t="str">
        <f t="shared" si="46"/>
        <v>OCC11401</v>
      </c>
      <c r="D1538" s="12" t="str">
        <f>VLOOKUP(C1538,occupations,2)</f>
        <v>Sculptors, Painters, Photographers And Related Creative Artists</v>
      </c>
      <c r="E1538" s="1" t="str">
        <f t="shared" si="47"/>
        <v>$occupation["teacher of languages"]=array("OCC11401","Sculptors, Painters, Photographers And Related Creative Artists");</v>
      </c>
    </row>
    <row r="1539" spans="1:5" x14ac:dyDescent="0.2">
      <c r="A1539" s="7" t="s">
        <v>1630</v>
      </c>
      <c r="B1539" s="10" t="s">
        <v>123</v>
      </c>
      <c r="C1539" s="12" t="str">
        <f t="shared" ref="C1539:C1602" si="48">"OCC"&amp;B1539</f>
        <v>OCC11401</v>
      </c>
      <c r="D1539" s="12" t="str">
        <f>VLOOKUP(C1539,occupations,2)</f>
        <v>Sculptors, Painters, Photographers And Related Creative Artists</v>
      </c>
      <c r="E1539" s="1" t="str">
        <f t="shared" ref="E1539:E1602" si="49">"$occupation["""&amp;A1539&amp;"""]=array(""OCC"&amp;B1539&amp;""","""&amp;D1539&amp;""");"</f>
        <v>$occupation["Teacher, author"]=array("OCC11401","Sculptors, Painters, Photographers And Related Creative Artists");</v>
      </c>
    </row>
    <row r="1540" spans="1:5" x14ac:dyDescent="0.2">
      <c r="A1540" s="7" t="s">
        <v>1631</v>
      </c>
      <c r="B1540" s="10" t="s">
        <v>123</v>
      </c>
      <c r="C1540" s="12" t="str">
        <f t="shared" si="48"/>
        <v>OCC11401</v>
      </c>
      <c r="D1540" s="12" t="str">
        <f>VLOOKUP(C1540,occupations,2)</f>
        <v>Sculptors, Painters, Photographers And Related Creative Artists</v>
      </c>
      <c r="E1540" s="1" t="str">
        <f t="shared" si="49"/>
        <v>$occupation["Teacher, charity worker and wife of a university professor"]=array("OCC11401","Sculptors, Painters, Photographers And Related Creative Artists");</v>
      </c>
    </row>
    <row r="1541" spans="1:5" x14ac:dyDescent="0.2">
      <c r="A1541" s="7" t="s">
        <v>1632</v>
      </c>
      <c r="B1541" s="10" t="s">
        <v>123</v>
      </c>
      <c r="C1541" s="12" t="str">
        <f t="shared" si="48"/>
        <v>OCC11401</v>
      </c>
      <c r="D1541" s="12" t="str">
        <f>VLOOKUP(C1541,occupations,2)</f>
        <v>Sculptors, Painters, Photographers And Related Creative Artists</v>
      </c>
      <c r="E1541" s="1" t="str">
        <f t="shared" si="49"/>
        <v>$occupation["Teacher, community worker and wife of University Registrar"]=array("OCC11401","Sculptors, Painters, Photographers And Related Creative Artists");</v>
      </c>
    </row>
    <row r="1542" spans="1:5" x14ac:dyDescent="0.2">
      <c r="A1542" s="7" t="s">
        <v>1633</v>
      </c>
      <c r="B1542" s="10" t="s">
        <v>34</v>
      </c>
      <c r="C1542" s="12" t="str">
        <f t="shared" si="48"/>
        <v>OCC11402</v>
      </c>
      <c r="D1542" s="12" t="str">
        <f>VLOOKUP(C1542,occupations,2)</f>
        <v>Sculptors, Painters, Photographers And Related Creative Artists</v>
      </c>
      <c r="E1542" s="1" t="str">
        <f t="shared" si="49"/>
        <v>$occupation["Teacher, Fellow of the Royal Society"]=array("OCC11402","Sculptors, Painters, Photographers And Related Creative Artists");</v>
      </c>
    </row>
    <row r="1543" spans="1:5" x14ac:dyDescent="0.2">
      <c r="A1543" s="7" t="s">
        <v>1634</v>
      </c>
      <c r="B1543" s="10" t="s">
        <v>123</v>
      </c>
      <c r="C1543" s="12" t="str">
        <f t="shared" si="48"/>
        <v>OCC11401</v>
      </c>
      <c r="D1543" s="12" t="str">
        <f>VLOOKUP(C1543,occupations,2)</f>
        <v>Sculptors, Painters, Photographers And Related Creative Artists</v>
      </c>
      <c r="E1543" s="1" t="str">
        <f t="shared" si="49"/>
        <v>$occupation["teacher, later man of letters"]=array("OCC11401","Sculptors, Painters, Photographers And Related Creative Artists");</v>
      </c>
    </row>
    <row r="1544" spans="1:5" x14ac:dyDescent="0.2">
      <c r="A1544" s="7" t="s">
        <v>1635</v>
      </c>
      <c r="B1544" s="10" t="s">
        <v>123</v>
      </c>
      <c r="C1544" s="12" t="str">
        <f t="shared" si="48"/>
        <v>OCC11401</v>
      </c>
      <c r="D1544" s="12" t="str">
        <f>VLOOKUP(C1544,occupations,2)</f>
        <v>Sculptors, Painters, Photographers And Related Creative Artists</v>
      </c>
      <c r="E1544" s="1" t="str">
        <f t="shared" si="49"/>
        <v>$occupation["Teacher, wife and community/charitable worker"]=array("OCC11401","Sculptors, Painters, Photographers And Related Creative Artists");</v>
      </c>
    </row>
    <row r="1545" spans="1:5" x14ac:dyDescent="0.2">
      <c r="A1545" s="7" t="s">
        <v>1636</v>
      </c>
      <c r="B1545" s="10" t="s">
        <v>123</v>
      </c>
      <c r="C1545" s="12" t="str">
        <f t="shared" si="48"/>
        <v>OCC11401</v>
      </c>
      <c r="D1545" s="12" t="str">
        <f>VLOOKUP(C1545,occupations,2)</f>
        <v>Sculptors, Painters, Photographers And Related Creative Artists</v>
      </c>
      <c r="E1545" s="1" t="str">
        <f t="shared" si="49"/>
        <v>$occupation["Teacher; writer"]=array("OCC11401","Sculptors, Painters, Photographers And Related Creative Artists");</v>
      </c>
    </row>
    <row r="1546" spans="1:5" x14ac:dyDescent="0.2">
      <c r="A1546" s="7" t="s">
        <v>1637</v>
      </c>
      <c r="B1546" s="10" t="s">
        <v>123</v>
      </c>
      <c r="C1546" s="12" t="str">
        <f t="shared" si="48"/>
        <v>OCC11401</v>
      </c>
      <c r="D1546" s="12" t="str">
        <f>VLOOKUP(C1546,occupations,2)</f>
        <v>Sculptors, Painters, Photographers And Related Creative Artists</v>
      </c>
      <c r="E1546" s="1" t="str">
        <f t="shared" si="49"/>
        <v>$occupation["Teacher/Writer"]=array("OCC11401","Sculptors, Painters, Photographers And Related Creative Artists");</v>
      </c>
    </row>
    <row r="1547" spans="1:5" x14ac:dyDescent="0.2">
      <c r="A1547" s="5" t="s">
        <v>1638</v>
      </c>
      <c r="B1547" s="6" t="s">
        <v>3</v>
      </c>
      <c r="C1547" s="12" t="str">
        <f t="shared" si="48"/>
        <v>OCC302</v>
      </c>
      <c r="D1547" s="12" t="str">
        <f>VLOOKUP(C1547,occupations,2)</f>
        <v>Government Executive Officials</v>
      </c>
      <c r="E1547" s="1" t="str">
        <f t="shared" si="49"/>
        <v>$occupation["Technical draughtsman employed by British government land surveying agency"]=array("OCC302","Government Executive Officials");</v>
      </c>
    </row>
    <row r="1548" spans="1:5" x14ac:dyDescent="0.2">
      <c r="A1548" s="5" t="s">
        <v>1639</v>
      </c>
      <c r="B1548" s="6" t="s">
        <v>12</v>
      </c>
      <c r="C1548" s="12" t="str">
        <f t="shared" si="48"/>
        <v>OCC9</v>
      </c>
      <c r="D1548" s="12" t="str">
        <f>VLOOKUP(C1548,occupations,2)</f>
        <v>Unknown</v>
      </c>
      <c r="E1548" s="1" t="str">
        <f t="shared" si="49"/>
        <v>$occupation["temperance lecturer"]=array("OCC9","Unknown");</v>
      </c>
    </row>
    <row r="1549" spans="1:5" x14ac:dyDescent="0.2">
      <c r="A1549" s="7" t="s">
        <v>1640</v>
      </c>
      <c r="B1549" s="10" t="s">
        <v>473</v>
      </c>
      <c r="C1549" s="12" t="str">
        <f t="shared" si="48"/>
        <v>OCC1050202</v>
      </c>
      <c r="D1549" s="12" t="str">
        <f>VLOOKUP(C1549,occupations,2)</f>
        <v>Journalist</v>
      </c>
      <c r="E1549" s="1" t="str">
        <f t="shared" si="49"/>
        <v>$occupation["textile worker's son, later journalist"]=array("OCC1050202","Journalist");</v>
      </c>
    </row>
    <row r="1550" spans="1:5" x14ac:dyDescent="0.2">
      <c r="A1550" s="5" t="s">
        <v>1641</v>
      </c>
      <c r="B1550" s="6" t="s">
        <v>45</v>
      </c>
      <c r="C1550" s="12" t="str">
        <f t="shared" si="48"/>
        <v>OCC106</v>
      </c>
      <c r="D1550" s="12" t="str">
        <f>VLOOKUP(C1550,occupations,2)</f>
        <v>Composers And Performing Artists</v>
      </c>
      <c r="E1550" s="1" t="str">
        <f t="shared" si="49"/>
        <v>$occupation["theatre manager"]=array("OCC106","Composers And Performing Artists");</v>
      </c>
    </row>
    <row r="1551" spans="1:5" x14ac:dyDescent="0.2">
      <c r="A1551" s="5" t="s">
        <v>1642</v>
      </c>
      <c r="B1551" s="6" t="s">
        <v>10</v>
      </c>
      <c r="C1551" s="12" t="str">
        <f t="shared" si="48"/>
        <v>OCC810</v>
      </c>
      <c r="D1551" s="12" t="str">
        <f>VLOOKUP(C1551,occupations,2)</f>
        <v>Criminals</v>
      </c>
      <c r="E1551" s="1" t="str">
        <f t="shared" si="49"/>
        <v>$occupation["thief"]=array("OCC810","Criminals");</v>
      </c>
    </row>
    <row r="1552" spans="1:5" x14ac:dyDescent="0.2">
      <c r="A1552" s="5" t="s">
        <v>1643</v>
      </c>
      <c r="B1552" s="6" t="s">
        <v>548</v>
      </c>
      <c r="C1552" s="12" t="str">
        <f t="shared" si="48"/>
        <v>OCC702</v>
      </c>
      <c r="D1552" s="12" t="str">
        <f>VLOOKUP(C1552,occupations,2)</f>
        <v>Metal Processors</v>
      </c>
      <c r="E1552" s="1" t="str">
        <f t="shared" si="49"/>
        <v>$occupation["timekeeper at ironworks when grown up"]=array("OCC702","Metal Processors");</v>
      </c>
    </row>
    <row r="1553" spans="1:5" x14ac:dyDescent="0.2">
      <c r="A1553" s="5" t="s">
        <v>1644</v>
      </c>
      <c r="B1553" s="6" t="s">
        <v>12</v>
      </c>
      <c r="C1553" s="12" t="str">
        <f t="shared" si="48"/>
        <v>OCC9</v>
      </c>
      <c r="D1553" s="12" t="str">
        <f>VLOOKUP(C1553,occupations,2)</f>
        <v>Unknown</v>
      </c>
      <c r="E1553" s="1" t="str">
        <f t="shared" si="49"/>
        <v>$occupation["trade unionist"]=array("OCC9","Unknown");</v>
      </c>
    </row>
    <row r="1554" spans="1:5" x14ac:dyDescent="0.2">
      <c r="A1554" s="5" t="s">
        <v>1645</v>
      </c>
      <c r="B1554" s="6" t="s">
        <v>79</v>
      </c>
      <c r="C1554" s="12" t="str">
        <f t="shared" si="48"/>
        <v>OCC115</v>
      </c>
      <c r="D1554" s="12" t="str">
        <f>VLOOKUP(C1554,occupations,2)</f>
        <v>Teachers</v>
      </c>
      <c r="E1554" s="1" t="str">
        <f t="shared" si="49"/>
        <v>$occupation["trainee cleric, later soldier and poet"]=array("OCC115","Teachers");</v>
      </c>
    </row>
    <row r="1555" spans="1:5" x14ac:dyDescent="0.2">
      <c r="A1555" s="5" t="s">
        <v>1646</v>
      </c>
      <c r="B1555" s="6" t="s">
        <v>169</v>
      </c>
      <c r="C1555" s="12" t="str">
        <f t="shared" si="48"/>
        <v>OCC108</v>
      </c>
      <c r="D1555" s="12" t="str">
        <f>VLOOKUP(C1555,occupations,2)</f>
        <v>Jurists</v>
      </c>
      <c r="E1555" s="1" t="str">
        <f t="shared" si="49"/>
        <v>$occupation["Trainee lawyer"]=array("OCC108","Jurists");</v>
      </c>
    </row>
    <row r="1556" spans="1:5" x14ac:dyDescent="0.2">
      <c r="A1556" s="5" t="s">
        <v>1647</v>
      </c>
      <c r="B1556" s="6" t="s">
        <v>71</v>
      </c>
      <c r="C1556" s="12" t="str">
        <f t="shared" si="48"/>
        <v>OCC1050101</v>
      </c>
      <c r="D1556" s="12" t="str">
        <f>VLOOKUP(C1556,occupations,2)</f>
        <v>Authors</v>
      </c>
      <c r="E1556" s="1" t="str">
        <f t="shared" si="49"/>
        <v>$occupation["trainee writer"]=array("OCC1050101","Authors");</v>
      </c>
    </row>
    <row r="1557" spans="1:5" x14ac:dyDescent="0.2">
      <c r="A1557" s="5" t="s">
        <v>1648</v>
      </c>
      <c r="B1557" s="6" t="s">
        <v>1016</v>
      </c>
      <c r="C1557" s="12" t="str">
        <f t="shared" si="48"/>
        <v>OCC11017</v>
      </c>
      <c r="D1557" s="12" t="str">
        <f>VLOOKUP(C1557,occupations,2)</f>
        <v>Medical X-Ray Technicians</v>
      </c>
      <c r="E1557" s="1" t="str">
        <f t="shared" si="49"/>
        <v>$occupation["Training as psychoanalyst"]=array("OCC11017","Medical X-Ray Technicians");</v>
      </c>
    </row>
    <row r="1558" spans="1:5" x14ac:dyDescent="0.2">
      <c r="A1558" s="5" t="s">
        <v>1649</v>
      </c>
      <c r="B1558" s="6" t="s">
        <v>123</v>
      </c>
      <c r="C1558" s="12" t="str">
        <f t="shared" si="48"/>
        <v>OCC11401</v>
      </c>
      <c r="D1558" s="12" t="str">
        <f>VLOOKUP(C1558,occupations,2)</f>
        <v>Sculptors, Painters, Photographers And Related Creative Artists</v>
      </c>
      <c r="E1558" s="1" t="str">
        <f t="shared" si="49"/>
        <v>$occupation["training to be a teacher"]=array("OCC11401","Sculptors, Painters, Photographers And Related Creative Artists");</v>
      </c>
    </row>
    <row r="1559" spans="1:5" x14ac:dyDescent="0.2">
      <c r="A1559" s="5" t="s">
        <v>1650</v>
      </c>
      <c r="B1559" s="6" t="s">
        <v>247</v>
      </c>
      <c r="C1559" s="12" t="str">
        <f t="shared" si="48"/>
        <v>OCC308</v>
      </c>
      <c r="D1559" s="12" t="str">
        <f>VLOOKUP(C1559,occupations,2)</f>
        <v>Telephone And Telegraph Operators</v>
      </c>
      <c r="E1559" s="1" t="str">
        <f t="shared" si="49"/>
        <v>$occupation["translator and businesswoman"]=array("OCC308","Telephone And Telegraph Operators");</v>
      </c>
    </row>
    <row r="1560" spans="1:5" x14ac:dyDescent="0.2">
      <c r="A1560" s="5" t="s">
        <v>1651</v>
      </c>
      <c r="B1560" s="6" t="s">
        <v>12</v>
      </c>
      <c r="C1560" s="12" t="str">
        <f t="shared" si="48"/>
        <v>OCC9</v>
      </c>
      <c r="D1560" s="12" t="str">
        <f>VLOOKUP(C1560,occupations,2)</f>
        <v>Unknown</v>
      </c>
      <c r="E1560" s="1" t="str">
        <f t="shared" si="49"/>
        <v>$occupation["traveller"]=array("OCC9","Unknown");</v>
      </c>
    </row>
    <row r="1561" spans="1:5" x14ac:dyDescent="0.2">
      <c r="A1561" s="5" t="s">
        <v>1652</v>
      </c>
      <c r="B1561" s="6" t="s">
        <v>71</v>
      </c>
      <c r="C1561" s="12" t="str">
        <f t="shared" si="48"/>
        <v>OCC1050101</v>
      </c>
      <c r="D1561" s="12" t="str">
        <f>VLOOKUP(C1561,occupations,2)</f>
        <v>Authors</v>
      </c>
      <c r="E1561" s="1" t="str">
        <f t="shared" si="49"/>
        <v>$occupation["Traveller and writer"]=array("OCC1050101","Authors");</v>
      </c>
    </row>
    <row r="1562" spans="1:5" x14ac:dyDescent="0.2">
      <c r="A1562" s="5" t="s">
        <v>1653</v>
      </c>
      <c r="B1562" s="6" t="s">
        <v>10</v>
      </c>
      <c r="C1562" s="12" t="str">
        <f t="shared" si="48"/>
        <v>OCC810</v>
      </c>
      <c r="D1562" s="12" t="str">
        <f>VLOOKUP(C1562,occupations,2)</f>
        <v>Criminals</v>
      </c>
      <c r="E1562" s="1" t="str">
        <f t="shared" si="49"/>
        <v>$occupation["trickster"]=array("OCC810","Criminals");</v>
      </c>
    </row>
    <row r="1563" spans="1:5" x14ac:dyDescent="0.2">
      <c r="A1563" s="5" t="s">
        <v>1654</v>
      </c>
      <c r="B1563" s="6" t="s">
        <v>1026</v>
      </c>
      <c r="C1563" s="12" t="str">
        <f t="shared" si="48"/>
        <v>OCC11407</v>
      </c>
      <c r="D1563" s="12" t="str">
        <f>VLOOKUP(C1563,occupations,2)</f>
        <v>Sculptors, Painters, Photographers And Related Creative Artists</v>
      </c>
      <c r="E1563" s="1" t="str">
        <f t="shared" si="49"/>
        <v>$occupation["Tutor"]=array("OCC11407","Sculptors, Painters, Photographers And Related Creative Artists");</v>
      </c>
    </row>
    <row r="1564" spans="1:5" x14ac:dyDescent="0.2">
      <c r="A1564" s="5" t="s">
        <v>1655</v>
      </c>
      <c r="B1564" s="6" t="s">
        <v>1026</v>
      </c>
      <c r="C1564" s="12" t="str">
        <f t="shared" si="48"/>
        <v>OCC11407</v>
      </c>
      <c r="D1564" s="12" t="str">
        <f>VLOOKUP(C1564,occupations,2)</f>
        <v>Sculptors, Painters, Photographers And Related Creative Artists</v>
      </c>
      <c r="E1564" s="1" t="str">
        <f t="shared" si="49"/>
        <v>$occupation["tutor to the Thrales"]=array("OCC11407","Sculptors, Painters, Photographers And Related Creative Artists");</v>
      </c>
    </row>
    <row r="1565" spans="1:5" x14ac:dyDescent="0.2">
      <c r="A1565" s="5" t="s">
        <v>1656</v>
      </c>
      <c r="B1565" s="6" t="s">
        <v>1026</v>
      </c>
      <c r="C1565" s="12" t="str">
        <f t="shared" si="48"/>
        <v>OCC11407</v>
      </c>
      <c r="D1565" s="12" t="str">
        <f>VLOOKUP(C1565,occupations,2)</f>
        <v>Sculptors, Painters, Photographers And Related Creative Artists</v>
      </c>
      <c r="E1565" s="1" t="str">
        <f t="shared" si="49"/>
        <v>$occupation["tutor, later soldier and poet"]=array("OCC11407","Sculptors, Painters, Photographers And Related Creative Artists");</v>
      </c>
    </row>
    <row r="1566" spans="1:5" x14ac:dyDescent="0.2">
      <c r="A1566" s="5" t="s">
        <v>1657</v>
      </c>
      <c r="B1566" s="6" t="s">
        <v>79</v>
      </c>
      <c r="C1566" s="12" t="str">
        <f t="shared" si="48"/>
        <v>OCC115</v>
      </c>
      <c r="D1566" s="12" t="str">
        <f>VLOOKUP(C1566,occupations,2)</f>
        <v>Teachers</v>
      </c>
      <c r="E1566" s="1" t="str">
        <f t="shared" si="49"/>
        <v>$occupation["unbeneficed clergyman"]=array("OCC115","Teachers");</v>
      </c>
    </row>
    <row r="1567" spans="1:5" x14ac:dyDescent="0.2">
      <c r="A1567" s="5" t="s">
        <v>1658</v>
      </c>
      <c r="B1567" s="6" t="s">
        <v>223</v>
      </c>
      <c r="C1567" s="12" t="str">
        <f t="shared" si="48"/>
        <v>OCC201</v>
      </c>
      <c r="D1567" s="12" t="str">
        <f>VLOOKUP(C1567,occupations,2)</f>
        <v>Legislative Officials And Government Administrators</v>
      </c>
      <c r="E1567" s="1" t="str">
        <f t="shared" si="49"/>
        <v>$occupation["Under-Secretary of the Admiralty"]=array("OCC201","Legislative Officials And Government Administrators");</v>
      </c>
    </row>
    <row r="1568" spans="1:5" x14ac:dyDescent="0.2">
      <c r="A1568" s="5" t="s">
        <v>1659</v>
      </c>
      <c r="B1568" s="6" t="s">
        <v>77</v>
      </c>
      <c r="C1568" s="12" t="str">
        <f t="shared" si="48"/>
        <v>OCC802</v>
      </c>
      <c r="D1568" s="12" t="str">
        <f>VLOOKUP(C1568,occupations,2)</f>
        <v>Students</v>
      </c>
      <c r="E1568" s="1" t="str">
        <f t="shared" si="49"/>
        <v>$occupation["Undergraduate student"]=array("OCC802","Students");</v>
      </c>
    </row>
    <row r="1569" spans="1:5" x14ac:dyDescent="0.2">
      <c r="A1569" s="5" t="s">
        <v>1660</v>
      </c>
      <c r="B1569" s="6" t="s">
        <v>77</v>
      </c>
      <c r="C1569" s="12" t="str">
        <f t="shared" si="48"/>
        <v>OCC802</v>
      </c>
      <c r="D1569" s="12" t="str">
        <f>VLOOKUP(C1569,occupations,2)</f>
        <v>Students</v>
      </c>
      <c r="E1569" s="1" t="str">
        <f t="shared" si="49"/>
        <v>$occupation["Undergraduate student, Trinity College, Cambridge"]=array("OCC802","Students");</v>
      </c>
    </row>
    <row r="1570" spans="1:5" x14ac:dyDescent="0.2">
      <c r="A1570" s="5" t="s">
        <v>1661</v>
      </c>
      <c r="B1570" s="6" t="s">
        <v>77</v>
      </c>
      <c r="C1570" s="12" t="str">
        <f t="shared" si="48"/>
        <v>OCC802</v>
      </c>
      <c r="D1570" s="12" t="str">
        <f>VLOOKUP(C1570,occupations,2)</f>
        <v>Students</v>
      </c>
      <c r="E1570" s="1" t="str">
        <f t="shared" si="49"/>
        <v>$occupation["Undergraduate students"]=array("OCC802","Students");</v>
      </c>
    </row>
    <row r="1571" spans="1:5" x14ac:dyDescent="0.2">
      <c r="A1571" s="5" t="s">
        <v>1662</v>
      </c>
      <c r="B1571" s="6" t="s">
        <v>268</v>
      </c>
      <c r="C1571" s="12" t="str">
        <f t="shared" si="48"/>
        <v>OCC807</v>
      </c>
      <c r="D1571" s="12" t="str">
        <f>VLOOKUP(C1571,occupations,2)</f>
        <v>Not in education, employment or training</v>
      </c>
      <c r="E1571" s="1" t="str">
        <f t="shared" si="49"/>
        <v>$occupation["unemployed"]=array("OCC807","Not in education, employment or training");</v>
      </c>
    </row>
    <row r="1572" spans="1:5" x14ac:dyDescent="0.2">
      <c r="A1572" s="7" t="s">
        <v>1663</v>
      </c>
      <c r="B1572" s="10" t="s">
        <v>5</v>
      </c>
      <c r="C1572" s="12" t="str">
        <f t="shared" si="48"/>
        <v>OCC722</v>
      </c>
      <c r="D1572" s="12" t="str">
        <f>VLOOKUP(C1572,occupations,2)</f>
        <v>Printers And Related Workers</v>
      </c>
      <c r="E1572" s="1" t="str">
        <f t="shared" si="49"/>
        <v>$occupation["Unemployed Printer"]=array("OCC722","Printers And Related Workers");</v>
      </c>
    </row>
    <row r="1573" spans="1:5" x14ac:dyDescent="0.2">
      <c r="A1573" s="5" t="s">
        <v>1664</v>
      </c>
      <c r="B1573" s="6" t="s">
        <v>79</v>
      </c>
      <c r="C1573" s="12" t="str">
        <f t="shared" si="48"/>
        <v>OCC115</v>
      </c>
      <c r="D1573" s="12" t="str">
        <f>VLOOKUP(C1573,occupations,2)</f>
        <v>Teachers</v>
      </c>
      <c r="E1573" s="1" t="str">
        <f t="shared" si="49"/>
        <v>$occupation["Unitarian Minister eventually, but child labourer at this time"]=array("OCC115","Teachers");</v>
      </c>
    </row>
    <row r="1574" spans="1:5" x14ac:dyDescent="0.2">
      <c r="A1574" s="7" t="s">
        <v>1665</v>
      </c>
      <c r="B1574" s="10" t="s">
        <v>34</v>
      </c>
      <c r="C1574" s="12" t="str">
        <f t="shared" si="48"/>
        <v>OCC11402</v>
      </c>
      <c r="D1574" s="12" t="str">
        <f>VLOOKUP(C1574,occupations,2)</f>
        <v>Sculptors, Painters, Photographers And Related Creative Artists</v>
      </c>
      <c r="E1574" s="1" t="str">
        <f t="shared" si="49"/>
        <v>$occupation["university lecturer"]=array("OCC11402","Sculptors, Painters, Photographers And Related Creative Artists");</v>
      </c>
    </row>
    <row r="1575" spans="1:5" x14ac:dyDescent="0.2">
      <c r="A1575" s="7" t="s">
        <v>1666</v>
      </c>
      <c r="B1575" s="10" t="s">
        <v>34</v>
      </c>
      <c r="C1575" s="12" t="str">
        <f t="shared" si="48"/>
        <v>OCC11402</v>
      </c>
      <c r="D1575" s="12" t="str">
        <f>VLOOKUP(C1575,occupations,2)</f>
        <v>Sculptors, Painters, Photographers And Related Creative Artists</v>
      </c>
      <c r="E1575" s="1" t="str">
        <f t="shared" si="49"/>
        <v>$occupation["University Registrar"]=array("OCC11402","Sculptors, Painters, Photographers And Related Creative Artists");</v>
      </c>
    </row>
    <row r="1576" spans="1:5" x14ac:dyDescent="0.2">
      <c r="A1576" s="7" t="s">
        <v>1667</v>
      </c>
      <c r="B1576" s="10" t="s">
        <v>77</v>
      </c>
      <c r="C1576" s="12" t="str">
        <f t="shared" si="48"/>
        <v>OCC802</v>
      </c>
      <c r="D1576" s="12" t="str">
        <f>VLOOKUP(C1576,occupations,2)</f>
        <v>Students</v>
      </c>
      <c r="E1576" s="1" t="str">
        <f t="shared" si="49"/>
        <v>$occupation["University Student"]=array("OCC802","Students");</v>
      </c>
    </row>
    <row r="1577" spans="1:5" x14ac:dyDescent="0.2">
      <c r="A1577" s="7" t="s">
        <v>1668</v>
      </c>
      <c r="B1577" s="10" t="s">
        <v>77</v>
      </c>
      <c r="C1577" s="12" t="str">
        <f t="shared" si="48"/>
        <v>OCC802</v>
      </c>
      <c r="D1577" s="12" t="str">
        <f>VLOOKUP(C1577,occupations,2)</f>
        <v>Students</v>
      </c>
      <c r="E1577" s="1" t="str">
        <f t="shared" si="49"/>
        <v>$occupation["University student (in sciences)"]=array("OCC802","Students");</v>
      </c>
    </row>
    <row r="1578" spans="1:5" x14ac:dyDescent="0.2">
      <c r="A1578" s="7" t="s">
        <v>1669</v>
      </c>
      <c r="B1578" s="10" t="s">
        <v>77</v>
      </c>
      <c r="C1578" s="12" t="str">
        <f t="shared" si="48"/>
        <v>OCC802</v>
      </c>
      <c r="D1578" s="12" t="str">
        <f>VLOOKUP(C1578,occupations,2)</f>
        <v>Students</v>
      </c>
      <c r="E1578" s="1" t="str">
        <f t="shared" si="49"/>
        <v>$occupation["University student at Cambridge"]=array("OCC802","Students");</v>
      </c>
    </row>
    <row r="1579" spans="1:5" x14ac:dyDescent="0.2">
      <c r="A1579" s="7" t="s">
        <v>1670</v>
      </c>
      <c r="B1579" s="10" t="s">
        <v>34</v>
      </c>
      <c r="C1579" s="12" t="str">
        <f t="shared" si="48"/>
        <v>OCC11402</v>
      </c>
      <c r="D1579" s="12" t="str">
        <f>VLOOKUP(C1579,occupations,2)</f>
        <v>Sculptors, Painters, Photographers And Related Creative Artists</v>
      </c>
      <c r="E1579" s="1" t="str">
        <f t="shared" si="49"/>
        <v>$occupation["University Tutor"]=array("OCC11402","Sculptors, Painters, Photographers And Related Creative Artists");</v>
      </c>
    </row>
    <row r="1580" spans="1:5" x14ac:dyDescent="0.2">
      <c r="A1580" s="5" t="s">
        <v>1671</v>
      </c>
      <c r="B1580" s="6" t="s">
        <v>12</v>
      </c>
      <c r="C1580" s="12" t="str">
        <f t="shared" si="48"/>
        <v>OCC9</v>
      </c>
      <c r="D1580" s="12" t="str">
        <f>VLOOKUP(C1580,occupations,2)</f>
        <v>Unknown</v>
      </c>
      <c r="E1580" s="1" t="str">
        <f t="shared" si="49"/>
        <v>$occupation["unknown"]=array("OCC9","Unknown");</v>
      </c>
    </row>
    <row r="1581" spans="1:5" x14ac:dyDescent="0.2">
      <c r="A1581" s="5" t="s">
        <v>1672</v>
      </c>
      <c r="B1581" s="6" t="s">
        <v>12</v>
      </c>
      <c r="C1581" s="12" t="str">
        <f t="shared" si="48"/>
        <v>OCC9</v>
      </c>
      <c r="D1581" s="12" t="str">
        <f>VLOOKUP(C1581,occupations,2)</f>
        <v>Unknown</v>
      </c>
      <c r="E1581" s="1" t="str">
        <f t="shared" si="49"/>
        <v>$occupation["unknown  at that stage of his life"]=array("OCC9","Unknown");</v>
      </c>
    </row>
    <row r="1582" spans="1:5" x14ac:dyDescent="0.2">
      <c r="A1582" s="5" t="s">
        <v>1673</v>
      </c>
      <c r="B1582" s="6" t="s">
        <v>12</v>
      </c>
      <c r="C1582" s="12" t="str">
        <f t="shared" si="48"/>
        <v>OCC9</v>
      </c>
      <c r="D1582" s="12" t="str">
        <f>VLOOKUP(C1582,occupations,2)</f>
        <v>Unknown</v>
      </c>
      <c r="E1582" s="1" t="str">
        <f t="shared" si="49"/>
        <v>$occupation["unknown - Communist  speaker"]=array("OCC9","Unknown");</v>
      </c>
    </row>
    <row r="1583" spans="1:5" x14ac:dyDescent="0.2">
      <c r="A1583" s="5" t="s">
        <v>1674</v>
      </c>
      <c r="B1583" s="6" t="s">
        <v>12</v>
      </c>
      <c r="C1583" s="12" t="str">
        <f t="shared" si="48"/>
        <v>OCC9</v>
      </c>
      <c r="D1583" s="12" t="str">
        <f>VLOOKUP(C1583,occupations,2)</f>
        <v>Unknown</v>
      </c>
      <c r="E1583" s="1" t="str">
        <f t="shared" si="49"/>
        <v>$occupation["unknown (lady prison visitor)"]=array("OCC9","Unknown");</v>
      </c>
    </row>
    <row r="1584" spans="1:5" x14ac:dyDescent="0.2">
      <c r="A1584" s="5" t="s">
        <v>1675</v>
      </c>
      <c r="B1584" s="6" t="s">
        <v>12</v>
      </c>
      <c r="C1584" s="12" t="str">
        <f t="shared" si="48"/>
        <v>OCC9</v>
      </c>
      <c r="D1584" s="12" t="str">
        <f>VLOOKUP(C1584,occupations,2)</f>
        <v>Unknown</v>
      </c>
      <c r="E1584" s="1" t="str">
        <f t="shared" si="49"/>
        <v>$occupation["unknown, probably relation of Richard Rhodes, the preacher"]=array("OCC9","Unknown");</v>
      </c>
    </row>
    <row r="1585" spans="1:5" x14ac:dyDescent="0.2">
      <c r="A1585" s="5" t="s">
        <v>1676</v>
      </c>
      <c r="B1585" s="6" t="s">
        <v>12</v>
      </c>
      <c r="C1585" s="12" t="str">
        <f t="shared" si="48"/>
        <v>OCC9</v>
      </c>
      <c r="D1585" s="12" t="str">
        <f>VLOOKUP(C1585,occupations,2)</f>
        <v>Unknown</v>
      </c>
      <c r="E1585" s="1" t="str">
        <f t="shared" si="49"/>
        <v>$occupation["unknownq"]=array("OCC9","Unknown");</v>
      </c>
    </row>
    <row r="1586" spans="1:5" x14ac:dyDescent="0.2">
      <c r="A1586" s="5" t="s">
        <v>1677</v>
      </c>
      <c r="B1586" s="6" t="s">
        <v>12</v>
      </c>
      <c r="C1586" s="12" t="str">
        <f t="shared" si="48"/>
        <v>OCC9</v>
      </c>
      <c r="D1586" s="12" t="str">
        <f>VLOOKUP(C1586,occupations,2)</f>
        <v>Unknown</v>
      </c>
      <c r="E1586" s="1" t="str">
        <f t="shared" si="49"/>
        <v>$occupation["unknwon"]=array("OCC9","Unknown");</v>
      </c>
    </row>
    <row r="1587" spans="1:5" x14ac:dyDescent="0.2">
      <c r="A1587" s="5" t="s">
        <v>1678</v>
      </c>
      <c r="B1587" s="6" t="s">
        <v>731</v>
      </c>
      <c r="C1587" s="12" t="str">
        <f t="shared" si="48"/>
        <v>OCC709</v>
      </c>
      <c r="D1587" s="12" t="str">
        <f>VLOOKUP(C1587,occupations,2)</f>
        <v>Tailors, Dressmakers, Sewers, Upholsterers And Related Workers</v>
      </c>
      <c r="E1587" s="1" t="str">
        <f t="shared" si="49"/>
        <v>$occupation["upholsterer"]=array("OCC709","Tailors, Dressmakers, Sewers, Upholsterers And Related Workers");</v>
      </c>
    </row>
    <row r="1588" spans="1:5" x14ac:dyDescent="0.2">
      <c r="A1588" s="5" t="s">
        <v>1679</v>
      </c>
      <c r="B1588" s="6" t="s">
        <v>12</v>
      </c>
      <c r="C1588" s="12" t="str">
        <f t="shared" si="48"/>
        <v>OCC9</v>
      </c>
      <c r="D1588" s="12" t="str">
        <f>VLOOKUP(C1588,occupations,2)</f>
        <v>Unknown</v>
      </c>
      <c r="E1588" s="1" t="str">
        <f t="shared" si="49"/>
        <v>$occupation["upholsterer's son"]=array("OCC9","Unknown");</v>
      </c>
    </row>
    <row r="1589" spans="1:5" x14ac:dyDescent="0.2">
      <c r="A1589" s="5" t="s">
        <v>1680</v>
      </c>
      <c r="B1589" s="6" t="s">
        <v>268</v>
      </c>
      <c r="C1589" s="12" t="str">
        <f t="shared" si="48"/>
        <v>OCC807</v>
      </c>
      <c r="D1589" s="12" t="str">
        <f>VLOOKUP(C1589,occupations,2)</f>
        <v>Not in education, employment or training</v>
      </c>
      <c r="E1589" s="1" t="str">
        <f t="shared" si="49"/>
        <v>$occupation["vagrant"]=array("OCC807","Not in education, employment or training");</v>
      </c>
    </row>
    <row r="1590" spans="1:5" x14ac:dyDescent="0.2">
      <c r="A1590" s="5" t="s">
        <v>1681</v>
      </c>
      <c r="B1590" s="6" t="s">
        <v>268</v>
      </c>
      <c r="C1590" s="12" t="str">
        <f t="shared" si="48"/>
        <v>OCC807</v>
      </c>
      <c r="D1590" s="12" t="str">
        <f>VLOOKUP(C1590,occupations,2)</f>
        <v>Not in education, employment or training</v>
      </c>
      <c r="E1590" s="1" t="str">
        <f t="shared" si="49"/>
        <v>$occupation["vagrant, later poet"]=array("OCC807","Not in education, employment or training");</v>
      </c>
    </row>
    <row r="1591" spans="1:5" x14ac:dyDescent="0.2">
      <c r="A1591" s="5" t="s">
        <v>1682</v>
      </c>
      <c r="B1591" s="6" t="s">
        <v>250</v>
      </c>
      <c r="C1591" s="12" t="str">
        <f t="shared" si="48"/>
        <v>OCC503</v>
      </c>
      <c r="D1591" s="12" t="str">
        <f>VLOOKUP(C1591,occupations,2)</f>
        <v>Maids And Related Housekeeping Service Workers Not Elsewhere Classified</v>
      </c>
      <c r="E1591" s="1" t="str">
        <f t="shared" si="49"/>
        <v>$occupation["Valet"]=array("OCC503","Maids And Related Housekeeping Service Workers Not Elsewhere Classified");</v>
      </c>
    </row>
    <row r="1592" spans="1:5" x14ac:dyDescent="0.2">
      <c r="A1592" s="5" t="s">
        <v>1683</v>
      </c>
      <c r="B1592" s="6" t="s">
        <v>261</v>
      </c>
      <c r="C1592" s="12" t="str">
        <f t="shared" si="48"/>
        <v>OCC405</v>
      </c>
      <c r="D1592" s="12" t="str">
        <f>VLOOKUP(C1592,occupations,2)</f>
        <v>Salesmen, Shop Assistants And Related Workers</v>
      </c>
      <c r="E1592" s="1" t="str">
        <f t="shared" si="49"/>
        <v>$occupation["van driver"]=array("OCC405","Salesmen, Shop Assistants And Related Workers");</v>
      </c>
    </row>
    <row r="1593" spans="1:5" x14ac:dyDescent="0.2">
      <c r="A1593" s="5" t="s">
        <v>1684</v>
      </c>
      <c r="B1593" s="6" t="s">
        <v>12</v>
      </c>
      <c r="C1593" s="12" t="str">
        <f t="shared" si="48"/>
        <v>OCC9</v>
      </c>
      <c r="D1593" s="12" t="str">
        <f>VLOOKUP(C1593,occupations,2)</f>
        <v>Unknown</v>
      </c>
      <c r="E1593" s="1" t="str">
        <f t="shared" si="49"/>
        <v>$occupation["Various"]=array("OCC9","Unknown");</v>
      </c>
    </row>
    <row r="1594" spans="1:5" x14ac:dyDescent="0.2">
      <c r="A1594" s="5" t="s">
        <v>1685</v>
      </c>
      <c r="B1594" s="6" t="s">
        <v>28</v>
      </c>
      <c r="C1594" s="12" t="str">
        <f t="shared" si="48"/>
        <v>OCC705</v>
      </c>
      <c r="D1594" s="12" t="str">
        <f>VLOOKUP(C1594,occupations,2)</f>
        <v>Spinners, Weavers, Knitters, Dyers And Related Workers</v>
      </c>
      <c r="E1594" s="1" t="str">
        <f t="shared" si="49"/>
        <v>$occupation["velvet weavers"]=array("OCC705","Spinners, Weavers, Knitters, Dyers And Related Workers");</v>
      </c>
    </row>
    <row r="1595" spans="1:5" x14ac:dyDescent="0.2">
      <c r="A1595" s="5" t="s">
        <v>1686</v>
      </c>
      <c r="B1595" s="6" t="s">
        <v>132</v>
      </c>
      <c r="C1595" s="12" t="str">
        <f t="shared" si="48"/>
        <v>OCC5070103</v>
      </c>
      <c r="D1595" s="12" t="str">
        <f>VLOOKUP(C1595,occupations,2)</f>
        <v>Military specialisation unknown</v>
      </c>
      <c r="E1595" s="1" t="str">
        <f t="shared" si="49"/>
        <v>$occupation["Veteran soldier"]=array("OCC5070103","Military specialisation unknown");</v>
      </c>
    </row>
    <row r="1596" spans="1:5" x14ac:dyDescent="0.2">
      <c r="A1596" s="5" t="s">
        <v>1687</v>
      </c>
      <c r="B1596" s="6" t="s">
        <v>79</v>
      </c>
      <c r="C1596" s="12" t="str">
        <f t="shared" si="48"/>
        <v>OCC115</v>
      </c>
      <c r="D1596" s="12" t="str">
        <f>VLOOKUP(C1596,occupations,2)</f>
        <v>Teachers</v>
      </c>
      <c r="E1596" s="1" t="str">
        <f t="shared" si="49"/>
        <v>$occupation["Vicar"]=array("OCC115","Teachers");</v>
      </c>
    </row>
    <row r="1597" spans="1:5" x14ac:dyDescent="0.2">
      <c r="A1597" s="5" t="s">
        <v>1688</v>
      </c>
      <c r="B1597" s="6" t="s">
        <v>79</v>
      </c>
      <c r="C1597" s="12" t="str">
        <f t="shared" si="48"/>
        <v>OCC115</v>
      </c>
      <c r="D1597" s="12" t="str">
        <f>VLOOKUP(C1597,occupations,2)</f>
        <v>Teachers</v>
      </c>
      <c r="E1597" s="1" t="str">
        <f t="shared" si="49"/>
        <v>$occupation["Vicar of St Mary Cray"]=array("OCC115","Teachers");</v>
      </c>
    </row>
    <row r="1598" spans="1:5" x14ac:dyDescent="0.2">
      <c r="A1598" s="5" t="s">
        <v>1689</v>
      </c>
      <c r="B1598" s="6" t="s">
        <v>12</v>
      </c>
      <c r="C1598" s="12" t="str">
        <f t="shared" si="48"/>
        <v>OCC9</v>
      </c>
      <c r="D1598" s="12" t="str">
        <f>VLOOKUP(C1598,occupations,2)</f>
        <v>Unknown</v>
      </c>
      <c r="E1598" s="1" t="str">
        <f t="shared" si="49"/>
        <v>$occupation["vicar's wife"]=array("OCC9","Unknown");</v>
      </c>
    </row>
    <row r="1599" spans="1:5" x14ac:dyDescent="0.2">
      <c r="A1599" s="5" t="s">
        <v>1690</v>
      </c>
      <c r="B1599" s="6" t="s">
        <v>221</v>
      </c>
      <c r="C1599" s="12" t="str">
        <f t="shared" si="48"/>
        <v>OCC502</v>
      </c>
      <c r="D1599" s="12" t="str">
        <f>VLOOKUP(C1599,occupations,2)</f>
        <v>Cooks, Waiters, Bartenders And Related Workers</v>
      </c>
      <c r="E1599" s="1" t="str">
        <f t="shared" si="49"/>
        <v>$occupation["waiter in a snack bar"]=array("OCC502","Cooks, Waiters, Bartenders And Related Workers");</v>
      </c>
    </row>
    <row r="1600" spans="1:5" x14ac:dyDescent="0.2">
      <c r="A1600" s="5" t="s">
        <v>1691</v>
      </c>
      <c r="B1600" s="6" t="s">
        <v>561</v>
      </c>
      <c r="C1600" s="12" t="str">
        <f t="shared" si="48"/>
        <v>OCC727</v>
      </c>
      <c r="D1600" s="12" t="str">
        <f>VLOOKUP(C1600,occupations,2)</f>
        <v>Material Handling And Related Equipment Operators, Dockers And Freight Handlers</v>
      </c>
      <c r="E1600" s="1" t="str">
        <f t="shared" si="49"/>
        <v>$occupation["warehouse man"]=array("OCC727","Material Handling And Related Equipment Operators, Dockers And Freight Handlers");</v>
      </c>
    </row>
    <row r="1601" spans="1:5" x14ac:dyDescent="0.2">
      <c r="A1601" s="5" t="s">
        <v>1692</v>
      </c>
      <c r="B1601" s="6" t="s">
        <v>561</v>
      </c>
      <c r="C1601" s="12" t="str">
        <f t="shared" si="48"/>
        <v>OCC727</v>
      </c>
      <c r="D1601" s="12" t="str">
        <f>VLOOKUP(C1601,occupations,2)</f>
        <v>Material Handling And Related Equipment Operators, Dockers And Freight Handlers</v>
      </c>
      <c r="E1601" s="1" t="str">
        <f t="shared" si="49"/>
        <v>$occupation["warehouse porter"]=array("OCC727","Material Handling And Related Equipment Operators, Dockers And Freight Handlers");</v>
      </c>
    </row>
    <row r="1602" spans="1:5" x14ac:dyDescent="0.2">
      <c r="A1602" s="5" t="s">
        <v>1693</v>
      </c>
      <c r="B1602" s="6" t="s">
        <v>561</v>
      </c>
      <c r="C1602" s="12" t="str">
        <f t="shared" si="48"/>
        <v>OCC727</v>
      </c>
      <c r="D1602" s="12" t="str">
        <f>VLOOKUP(C1602,occupations,2)</f>
        <v>Material Handling And Related Equipment Operators, Dockers And Freight Handlers</v>
      </c>
      <c r="E1602" s="1" t="str">
        <f t="shared" si="49"/>
        <v>$occupation["Warehouseman"]=array("OCC727","Material Handling And Related Equipment Operators, Dockers And Freight Handlers");</v>
      </c>
    </row>
    <row r="1603" spans="1:5" x14ac:dyDescent="0.2">
      <c r="A1603" s="5" t="s">
        <v>1694</v>
      </c>
      <c r="B1603" s="6" t="s">
        <v>561</v>
      </c>
      <c r="C1603" s="12" t="str">
        <f t="shared" ref="C1603:C1666" si="50">"OCC"&amp;B1603</f>
        <v>OCC727</v>
      </c>
      <c r="D1603" s="12" t="str">
        <f>VLOOKUP(C1603,occupations,2)</f>
        <v>Material Handling And Related Equipment Operators, Dockers And Freight Handlers</v>
      </c>
      <c r="E1603" s="1" t="str">
        <f t="shared" ref="E1603:E1666" si="51">"$occupation["""&amp;A1603&amp;"""]=array(""OCC"&amp;B1603&amp;""","""&amp;D1603&amp;""");"</f>
        <v>$occupation["warehouseman (hand loom weaver)"]=array("OCC727","Material Handling And Related Equipment Operators, Dockers And Freight Handlers");</v>
      </c>
    </row>
    <row r="1604" spans="1:5" x14ac:dyDescent="0.2">
      <c r="A1604" s="5" t="s">
        <v>1695</v>
      </c>
      <c r="B1604" s="6" t="s">
        <v>561</v>
      </c>
      <c r="C1604" s="12" t="str">
        <f t="shared" si="50"/>
        <v>OCC727</v>
      </c>
      <c r="D1604" s="12" t="str">
        <f>VLOOKUP(C1604,occupations,2)</f>
        <v>Material Handling And Related Equipment Operators, Dockers And Freight Handlers</v>
      </c>
      <c r="E1604" s="1" t="str">
        <f t="shared" si="51"/>
        <v>$occupation["Warehouseman at a drysalter's in Leeds."]=array("OCC727","Material Handling And Related Equipment Operators, Dockers And Freight Handlers");</v>
      </c>
    </row>
    <row r="1605" spans="1:5" x14ac:dyDescent="0.2">
      <c r="A1605" s="5" t="s">
        <v>1696</v>
      </c>
      <c r="B1605" s="6" t="s">
        <v>383</v>
      </c>
      <c r="C1605" s="12" t="str">
        <f t="shared" si="50"/>
        <v>OCC505</v>
      </c>
      <c r="D1605" s="12" t="str">
        <f>VLOOKUP(C1605,occupations,2)</f>
        <v>Launderers, Dry-Cleaners And Pressers</v>
      </c>
      <c r="E1605" s="1" t="str">
        <f t="shared" si="51"/>
        <v>$occupation["washerwoman"]=array("OCC505","Launderers, Dry-Cleaners And Pressers");</v>
      </c>
    </row>
    <row r="1606" spans="1:5" x14ac:dyDescent="0.2">
      <c r="A1606" s="5" t="s">
        <v>1697</v>
      </c>
      <c r="B1606" s="6" t="s">
        <v>383</v>
      </c>
      <c r="C1606" s="12" t="str">
        <f t="shared" si="50"/>
        <v>OCC505</v>
      </c>
      <c r="D1606" s="12" t="str">
        <f>VLOOKUP(C1606,occupations,2)</f>
        <v>Launderers, Dry-Cleaners And Pressers</v>
      </c>
      <c r="E1606" s="1" t="str">
        <f t="shared" si="51"/>
        <v>$occupation["washerwoman, later a bestselling novelist"]=array("OCC505","Launderers, Dry-Cleaners And Pressers");</v>
      </c>
    </row>
    <row r="1607" spans="1:5" x14ac:dyDescent="0.2">
      <c r="A1607" s="5" t="s">
        <v>1698</v>
      </c>
      <c r="B1607" s="6" t="s">
        <v>383</v>
      </c>
      <c r="C1607" s="12" t="str">
        <f t="shared" si="50"/>
        <v>OCC505</v>
      </c>
      <c r="D1607" s="12" t="str">
        <f>VLOOKUP(C1607,occupations,2)</f>
        <v>Launderers, Dry-Cleaners And Pressers</v>
      </c>
      <c r="E1607" s="1" t="str">
        <f t="shared" si="51"/>
        <v>$occupation["washing and charing"]=array("OCC505","Launderers, Dry-Cleaners And Pressers");</v>
      </c>
    </row>
    <row r="1608" spans="1:5" x14ac:dyDescent="0.2">
      <c r="A1608" s="5" t="s">
        <v>1699</v>
      </c>
      <c r="B1608" s="6" t="s">
        <v>31</v>
      </c>
      <c r="C1608" s="12" t="str">
        <f t="shared" si="50"/>
        <v>OCC10204</v>
      </c>
      <c r="D1608" s="12" t="str">
        <f>VLOOKUP(C1608,occupations,2)</f>
        <v>Seamen and Ships' Deck Rating, Barge Crew or Boatman</v>
      </c>
      <c r="E1608" s="1" t="str">
        <f t="shared" si="51"/>
        <v>$occupation["waterman and poet"]=array("OCC10204","Seamen and Ships' Deck Rating, Barge Crew or Boatman");</v>
      </c>
    </row>
    <row r="1609" spans="1:5" x14ac:dyDescent="0.2">
      <c r="A1609" s="5" t="s">
        <v>1700</v>
      </c>
      <c r="B1609" s="6" t="s">
        <v>28</v>
      </c>
      <c r="C1609" s="12" t="str">
        <f t="shared" si="50"/>
        <v>OCC705</v>
      </c>
      <c r="D1609" s="12" t="str">
        <f>VLOOKUP(C1609,occupations,2)</f>
        <v>Spinners, Weavers, Knitters, Dyers And Related Workers</v>
      </c>
      <c r="E1609" s="1" t="str">
        <f t="shared" si="51"/>
        <v>$occupation["weaver"]=array("OCC705","Spinners, Weavers, Knitters, Dyers And Related Workers");</v>
      </c>
    </row>
    <row r="1610" spans="1:5" x14ac:dyDescent="0.2">
      <c r="A1610" s="5" t="s">
        <v>1701</v>
      </c>
      <c r="B1610" s="6" t="s">
        <v>28</v>
      </c>
      <c r="C1610" s="12" t="str">
        <f t="shared" si="50"/>
        <v>OCC705</v>
      </c>
      <c r="D1610" s="12" t="str">
        <f>VLOOKUP(C1610,occupations,2)</f>
        <v>Spinners, Weavers, Knitters, Dyers And Related Workers</v>
      </c>
      <c r="E1610" s="1" t="str">
        <f t="shared" si="51"/>
        <v>$occupation["Weaver / Housewife"]=array("OCC705","Spinners, Weavers, Knitters, Dyers And Related Workers");</v>
      </c>
    </row>
    <row r="1611" spans="1:5" x14ac:dyDescent="0.2">
      <c r="A1611" s="5" t="s">
        <v>1702</v>
      </c>
      <c r="B1611" s="6" t="s">
        <v>28</v>
      </c>
      <c r="C1611" s="12" t="str">
        <f t="shared" si="50"/>
        <v>OCC705</v>
      </c>
      <c r="D1611" s="12" t="str">
        <f>VLOOKUP(C1611,occupations,2)</f>
        <v>Spinners, Weavers, Knitters, Dyers And Related Workers</v>
      </c>
      <c r="E1611" s="1" t="str">
        <f t="shared" si="51"/>
        <v>$occupation["weaver then writer"]=array("OCC705","Spinners, Weavers, Knitters, Dyers And Related Workers");</v>
      </c>
    </row>
    <row r="1612" spans="1:5" x14ac:dyDescent="0.2">
      <c r="A1612" s="5" t="s">
        <v>1703</v>
      </c>
      <c r="B1612" s="6" t="s">
        <v>12</v>
      </c>
      <c r="C1612" s="12" t="str">
        <f t="shared" si="50"/>
        <v>OCC9</v>
      </c>
      <c r="D1612" s="12" t="str">
        <f>VLOOKUP(C1612,occupations,2)</f>
        <v>Unknown</v>
      </c>
      <c r="E1612" s="1" t="str">
        <f t="shared" si="51"/>
        <v>$occupation["Wesleyan preacher's daughter"]=array("OCC9","Unknown");</v>
      </c>
    </row>
    <row r="1613" spans="1:5" x14ac:dyDescent="0.2">
      <c r="A1613" s="5" t="s">
        <v>1704</v>
      </c>
      <c r="B1613" s="6" t="s">
        <v>12</v>
      </c>
      <c r="C1613" s="12" t="str">
        <f t="shared" si="50"/>
        <v>OCC9</v>
      </c>
      <c r="D1613" s="12" t="str">
        <f>VLOOKUP(C1613,occupations,2)</f>
        <v>Unknown</v>
      </c>
      <c r="E1613" s="1" t="str">
        <f t="shared" si="51"/>
        <v>$occupation["Wesleyan preacher's son, later poet"]=array("OCC9","Unknown");</v>
      </c>
    </row>
    <row r="1614" spans="1:5" x14ac:dyDescent="0.2">
      <c r="A1614" s="5" t="s">
        <v>1705</v>
      </c>
      <c r="B1614" s="6" t="s">
        <v>244</v>
      </c>
      <c r="C1614" s="12" t="str">
        <f t="shared" si="50"/>
        <v>OCC713</v>
      </c>
      <c r="D1614" s="12" t="str">
        <f>VLOOKUP(C1614,occupations,2)</f>
        <v>Blacksmiths, Toolmakers And Machine-Tool Operators</v>
      </c>
      <c r="E1614" s="1" t="str">
        <f t="shared" si="51"/>
        <v>$occupation["Wheelwright and writer"]=array("OCC713","Blacksmiths, Toolmakers And Machine-Tool Operators");</v>
      </c>
    </row>
    <row r="1615" spans="1:5" x14ac:dyDescent="0.2">
      <c r="A1615" s="5" t="s">
        <v>1706</v>
      </c>
      <c r="B1615" s="6" t="s">
        <v>12</v>
      </c>
      <c r="C1615" s="12" t="str">
        <f t="shared" si="50"/>
        <v>OCC9</v>
      </c>
      <c r="D1615" s="12" t="str">
        <f>VLOOKUP(C1615,occupations,2)</f>
        <v>Unknown</v>
      </c>
      <c r="E1615" s="1" t="str">
        <f t="shared" si="51"/>
        <v>$occupation["Whig politician"]=array("OCC9","Unknown");</v>
      </c>
    </row>
    <row r="1616" spans="1:5" x14ac:dyDescent="0.2">
      <c r="A1616" s="5" t="s">
        <v>1707</v>
      </c>
      <c r="B1616" s="6" t="s">
        <v>223</v>
      </c>
      <c r="C1616" s="12" t="str">
        <f t="shared" si="50"/>
        <v>OCC201</v>
      </c>
      <c r="D1616" s="12" t="str">
        <f>VLOOKUP(C1616,occupations,2)</f>
        <v>Legislative Officials And Government Administrators</v>
      </c>
      <c r="E1616" s="1" t="str">
        <f t="shared" si="51"/>
        <v>$occupation["Whig politician, future Prime Minister"]=array("OCC201","Legislative Officials And Government Administrators");</v>
      </c>
    </row>
    <row r="1617" spans="1:5" x14ac:dyDescent="0.2">
      <c r="A1617" s="5" t="s">
        <v>1708</v>
      </c>
      <c r="B1617" s="6" t="s">
        <v>12</v>
      </c>
      <c r="C1617" s="12" t="str">
        <f t="shared" si="50"/>
        <v>OCC9</v>
      </c>
      <c r="D1617" s="12" t="str">
        <f>VLOOKUP(C1617,occupations,2)</f>
        <v>Unknown</v>
      </c>
      <c r="E1617" s="1" t="str">
        <f t="shared" si="51"/>
        <v>$occupation["Widow of a General Practitioner"]=array("OCC9","Unknown");</v>
      </c>
    </row>
    <row r="1618" spans="1:5" x14ac:dyDescent="0.2">
      <c r="A1618" s="5" t="s">
        <v>1709</v>
      </c>
      <c r="B1618" s="6" t="s">
        <v>12</v>
      </c>
      <c r="C1618" s="12" t="str">
        <f t="shared" si="50"/>
        <v>OCC9</v>
      </c>
      <c r="D1618" s="12" t="str">
        <f>VLOOKUP(C1618,occupations,2)</f>
        <v>Unknown</v>
      </c>
      <c r="E1618" s="1" t="str">
        <f t="shared" si="51"/>
        <v>$occupation["widow of clergyman"]=array("OCC9","Unknown");</v>
      </c>
    </row>
    <row r="1619" spans="1:5" x14ac:dyDescent="0.2">
      <c r="A1619" s="5" t="s">
        <v>1710</v>
      </c>
      <c r="B1619" s="6" t="s">
        <v>12</v>
      </c>
      <c r="C1619" s="12" t="str">
        <f t="shared" si="50"/>
        <v>OCC9</v>
      </c>
      <c r="D1619" s="12" t="str">
        <f>VLOOKUP(C1619,occupations,2)</f>
        <v>Unknown</v>
      </c>
      <c r="E1619" s="1" t="str">
        <f t="shared" si="51"/>
        <v>$occupation["widow of diplomat, John Lawes"]=array("OCC9","Unknown");</v>
      </c>
    </row>
    <row r="1620" spans="1:5" x14ac:dyDescent="0.2">
      <c r="A1620" s="7" t="s">
        <v>1711</v>
      </c>
      <c r="B1620" s="10" t="s">
        <v>12</v>
      </c>
      <c r="C1620" s="12" t="str">
        <f t="shared" si="50"/>
        <v>OCC9</v>
      </c>
      <c r="D1620" s="12" t="str">
        <f>VLOOKUP(C1620,occupations,2)</f>
        <v>Unknown</v>
      </c>
      <c r="E1620" s="1" t="str">
        <f t="shared" si="51"/>
        <v>$occupation["Wife"]=array("OCC9","Unknown");</v>
      </c>
    </row>
    <row r="1621" spans="1:5" x14ac:dyDescent="0.2">
      <c r="A1621" s="7" t="s">
        <v>1712</v>
      </c>
      <c r="B1621" s="10" t="s">
        <v>12</v>
      </c>
      <c r="C1621" s="12" t="str">
        <f t="shared" si="50"/>
        <v>OCC9</v>
      </c>
      <c r="D1621" s="12" t="str">
        <f>VLOOKUP(C1621,occupations,2)</f>
        <v>Unknown</v>
      </c>
      <c r="E1621" s="1" t="str">
        <f t="shared" si="51"/>
        <v>$occupation["wife &amp; mother"]=array("OCC9","Unknown");</v>
      </c>
    </row>
    <row r="1622" spans="1:5" x14ac:dyDescent="0.2">
      <c r="A1622" s="7" t="s">
        <v>1713</v>
      </c>
      <c r="B1622" s="10" t="s">
        <v>12</v>
      </c>
      <c r="C1622" s="12" t="str">
        <f t="shared" si="50"/>
        <v>OCC9</v>
      </c>
      <c r="D1622" s="12" t="str">
        <f>VLOOKUP(C1622,occupations,2)</f>
        <v>Unknown</v>
      </c>
      <c r="E1622" s="1" t="str">
        <f t="shared" si="51"/>
        <v>$occupation["wife and daughters of Samuel Richardson"]=array("OCC9","Unknown");</v>
      </c>
    </row>
    <row r="1623" spans="1:5" x14ac:dyDescent="0.2">
      <c r="A1623" s="7" t="s">
        <v>1714</v>
      </c>
      <c r="B1623" s="10" t="s">
        <v>12</v>
      </c>
      <c r="C1623" s="12" t="str">
        <f t="shared" si="50"/>
        <v>OCC9</v>
      </c>
      <c r="D1623" s="12" t="str">
        <f>VLOOKUP(C1623,occupations,2)</f>
        <v>Unknown</v>
      </c>
      <c r="E1623" s="1" t="str">
        <f t="shared" si="51"/>
        <v>$occupation["wife and mother"]=array("OCC9","Unknown");</v>
      </c>
    </row>
    <row r="1624" spans="1:5" x14ac:dyDescent="0.2">
      <c r="A1624" s="7" t="s">
        <v>1715</v>
      </c>
      <c r="B1624" s="10" t="s">
        <v>1113</v>
      </c>
      <c r="C1624" s="12" t="str">
        <f t="shared" si="50"/>
        <v>OCC11010</v>
      </c>
      <c r="D1624" s="12" t="str">
        <f>VLOOKUP(C1624,occupations,2)</f>
        <v>Professional Nurses</v>
      </c>
      <c r="E1624" s="1" t="str">
        <f t="shared" si="51"/>
        <v>$occupation["Wife and nurse"]=array("OCC11010","Professional Nurses");</v>
      </c>
    </row>
    <row r="1625" spans="1:5" x14ac:dyDescent="0.2">
      <c r="A1625" s="7" t="s">
        <v>1716</v>
      </c>
      <c r="B1625" s="10" t="s">
        <v>12</v>
      </c>
      <c r="C1625" s="12" t="str">
        <f t="shared" si="50"/>
        <v>OCC9</v>
      </c>
      <c r="D1625" s="12" t="str">
        <f>VLOOKUP(C1625,occupations,2)</f>
        <v>Unknown</v>
      </c>
      <c r="E1625" s="1" t="str">
        <f t="shared" si="51"/>
        <v>$occupation["Wife of 4th Baron Dufferin and Clanboye"]=array("OCC9","Unknown");</v>
      </c>
    </row>
    <row r="1626" spans="1:5" x14ac:dyDescent="0.2">
      <c r="A1626" s="7" t="s">
        <v>1717</v>
      </c>
      <c r="B1626" s="10" t="s">
        <v>12</v>
      </c>
      <c r="C1626" s="12" t="str">
        <f t="shared" si="50"/>
        <v>OCC9</v>
      </c>
      <c r="D1626" s="12" t="str">
        <f>VLOOKUP(C1626,occupations,2)</f>
        <v>Unknown</v>
      </c>
      <c r="E1626" s="1" t="str">
        <f t="shared" si="51"/>
        <v>$occupation["Wife of a clergyman"]=array("OCC9","Unknown");</v>
      </c>
    </row>
    <row r="1627" spans="1:5" x14ac:dyDescent="0.2">
      <c r="A1627" s="7" t="s">
        <v>1718</v>
      </c>
      <c r="B1627" s="10" t="s">
        <v>12</v>
      </c>
      <c r="C1627" s="12" t="str">
        <f t="shared" si="50"/>
        <v>OCC9</v>
      </c>
      <c r="D1627" s="12" t="str">
        <f>VLOOKUP(C1627,occupations,2)</f>
        <v>Unknown</v>
      </c>
      <c r="E1627" s="1" t="str">
        <f t="shared" si="51"/>
        <v>$occupation["wife of a clerk"]=array("OCC9","Unknown");</v>
      </c>
    </row>
    <row r="1628" spans="1:5" x14ac:dyDescent="0.2">
      <c r="A1628" s="7" t="s">
        <v>1719</v>
      </c>
      <c r="B1628" s="10" t="s">
        <v>12</v>
      </c>
      <c r="C1628" s="12" t="str">
        <f t="shared" si="50"/>
        <v>OCC9</v>
      </c>
      <c r="D1628" s="12" t="str">
        <f>VLOOKUP(C1628,occupations,2)</f>
        <v>Unknown</v>
      </c>
      <c r="E1628" s="1" t="str">
        <f t="shared" si="51"/>
        <v>$occupation["Wife of a General Practitioner"]=array("OCC9","Unknown");</v>
      </c>
    </row>
    <row r="1629" spans="1:5" x14ac:dyDescent="0.2">
      <c r="A1629" s="7" t="s">
        <v>1720</v>
      </c>
      <c r="B1629" s="10" t="s">
        <v>12</v>
      </c>
      <c r="C1629" s="12" t="str">
        <f t="shared" si="50"/>
        <v>OCC9</v>
      </c>
      <c r="D1629" s="12" t="str">
        <f>VLOOKUP(C1629,occupations,2)</f>
        <v>Unknown</v>
      </c>
      <c r="E1629" s="1" t="str">
        <f t="shared" si="51"/>
        <v>$occupation["Wife of a pastoralist and politician"]=array("OCC9","Unknown");</v>
      </c>
    </row>
    <row r="1630" spans="1:5" x14ac:dyDescent="0.2">
      <c r="A1630" s="7" t="s">
        <v>1721</v>
      </c>
      <c r="B1630" s="10" t="s">
        <v>12</v>
      </c>
      <c r="C1630" s="12" t="str">
        <f t="shared" si="50"/>
        <v>OCC9</v>
      </c>
      <c r="D1630" s="12" t="str">
        <f>VLOOKUP(C1630,occupations,2)</f>
        <v>Unknown</v>
      </c>
      <c r="E1630" s="1" t="str">
        <f t="shared" si="51"/>
        <v>$occupation["Wife of a pastoralist and politician, previously a nurse"]=array("OCC9","Unknown");</v>
      </c>
    </row>
    <row r="1631" spans="1:5" x14ac:dyDescent="0.2">
      <c r="A1631" s="7" t="s">
        <v>1722</v>
      </c>
      <c r="B1631" s="10" t="s">
        <v>12</v>
      </c>
      <c r="C1631" s="12" t="str">
        <f t="shared" si="50"/>
        <v>OCC9</v>
      </c>
      <c r="D1631" s="12" t="str">
        <f>VLOOKUP(C1631,occupations,2)</f>
        <v>Unknown</v>
      </c>
      <c r="E1631" s="1" t="str">
        <f t="shared" si="51"/>
        <v>$occupation["Wife of a university professor"]=array("OCC9","Unknown");</v>
      </c>
    </row>
    <row r="1632" spans="1:5" x14ac:dyDescent="0.2">
      <c r="A1632" s="7" t="s">
        <v>1723</v>
      </c>
      <c r="B1632" s="10" t="s">
        <v>12</v>
      </c>
      <c r="C1632" s="12" t="str">
        <f t="shared" si="50"/>
        <v>OCC9</v>
      </c>
      <c r="D1632" s="12" t="str">
        <f>VLOOKUP(C1632,occupations,2)</f>
        <v>Unknown</v>
      </c>
      <c r="E1632" s="1" t="str">
        <f t="shared" si="51"/>
        <v>$occupation["wife of academic"]=array("OCC9","Unknown");</v>
      </c>
    </row>
    <row r="1633" spans="1:5" x14ac:dyDescent="0.2">
      <c r="A1633" s="7" t="s">
        <v>1724</v>
      </c>
      <c r="B1633" s="10" t="s">
        <v>12</v>
      </c>
      <c r="C1633" s="12" t="str">
        <f t="shared" si="50"/>
        <v>OCC9</v>
      </c>
      <c r="D1633" s="12" t="str">
        <f>VLOOKUP(C1633,occupations,2)</f>
        <v>Unknown</v>
      </c>
      <c r="E1633" s="1" t="str">
        <f t="shared" si="51"/>
        <v>$occupation["wife of Admiralty"]=array("OCC9","Unknown");</v>
      </c>
    </row>
    <row r="1634" spans="1:5" x14ac:dyDescent="0.2">
      <c r="A1634" s="7" t="s">
        <v>1725</v>
      </c>
      <c r="B1634" s="10" t="s">
        <v>12</v>
      </c>
      <c r="C1634" s="12" t="str">
        <f t="shared" si="50"/>
        <v>OCC9</v>
      </c>
      <c r="D1634" s="12" t="str">
        <f>VLOOKUP(C1634,occupations,2)</f>
        <v>Unknown</v>
      </c>
      <c r="E1634" s="1" t="str">
        <f t="shared" si="51"/>
        <v>$occupation["wife of Admiralty, Clerk of the Acts"]=array("OCC9","Unknown");</v>
      </c>
    </row>
    <row r="1635" spans="1:5" x14ac:dyDescent="0.2">
      <c r="A1635" s="7" t="s">
        <v>1726</v>
      </c>
      <c r="B1635" s="10" t="s">
        <v>12</v>
      </c>
      <c r="C1635" s="12" t="str">
        <f t="shared" si="50"/>
        <v>OCC9</v>
      </c>
      <c r="D1635" s="12" t="str">
        <f>VLOOKUP(C1635,occupations,2)</f>
        <v>Unknown</v>
      </c>
      <c r="E1635" s="1" t="str">
        <f t="shared" si="51"/>
        <v>$occupation["Wife of an articled clerk"]=array("OCC9","Unknown");</v>
      </c>
    </row>
    <row r="1636" spans="1:5" x14ac:dyDescent="0.2">
      <c r="A1636" s="7" t="s">
        <v>1727</v>
      </c>
      <c r="B1636" s="10" t="s">
        <v>12</v>
      </c>
      <c r="C1636" s="12" t="str">
        <f t="shared" si="50"/>
        <v>OCC9</v>
      </c>
      <c r="D1636" s="12" t="str">
        <f>VLOOKUP(C1636,occupations,2)</f>
        <v>Unknown</v>
      </c>
      <c r="E1636" s="1" t="str">
        <f t="shared" si="51"/>
        <v>$occupation["wife of Baron of Exchequer"]=array("OCC9","Unknown");</v>
      </c>
    </row>
    <row r="1637" spans="1:5" x14ac:dyDescent="0.2">
      <c r="A1637" s="7" t="s">
        <v>1728</v>
      </c>
      <c r="B1637" s="10" t="s">
        <v>12</v>
      </c>
      <c r="C1637" s="12" t="str">
        <f t="shared" si="50"/>
        <v>OCC9</v>
      </c>
      <c r="D1637" s="12" t="str">
        <f>VLOOKUP(C1637,occupations,2)</f>
        <v>Unknown</v>
      </c>
      <c r="E1637" s="1" t="str">
        <f t="shared" si="51"/>
        <v>$occupation["Wife of baronet, land-owner"]=array("OCC9","Unknown");</v>
      </c>
    </row>
    <row r="1638" spans="1:5" x14ac:dyDescent="0.2">
      <c r="A1638" s="7" t="s">
        <v>1729</v>
      </c>
      <c r="B1638" s="10" t="s">
        <v>12</v>
      </c>
      <c r="C1638" s="12" t="str">
        <f t="shared" si="50"/>
        <v>OCC9</v>
      </c>
      <c r="D1638" s="12" t="str">
        <f>VLOOKUP(C1638,occupations,2)</f>
        <v>Unknown</v>
      </c>
      <c r="E1638" s="1" t="str">
        <f t="shared" si="51"/>
        <v>$occupation["Wife of British Ambasssador to Turkey"]=array("OCC9","Unknown");</v>
      </c>
    </row>
    <row r="1639" spans="1:5" x14ac:dyDescent="0.2">
      <c r="A1639" s="7" t="s">
        <v>1730</v>
      </c>
      <c r="B1639" s="10" t="s">
        <v>12</v>
      </c>
      <c r="C1639" s="12" t="str">
        <f t="shared" si="50"/>
        <v>OCC9</v>
      </c>
      <c r="D1639" s="12" t="str">
        <f>VLOOKUP(C1639,occupations,2)</f>
        <v>Unknown</v>
      </c>
      <c r="E1639" s="1" t="str">
        <f t="shared" si="51"/>
        <v>$occupation["Wife of businessman turned painter and illustrator"]=array("OCC9","Unknown");</v>
      </c>
    </row>
    <row r="1640" spans="1:5" x14ac:dyDescent="0.2">
      <c r="A1640" s="7" t="s">
        <v>1731</v>
      </c>
      <c r="B1640" s="10" t="s">
        <v>12</v>
      </c>
      <c r="C1640" s="12" t="str">
        <f t="shared" si="50"/>
        <v>OCC9</v>
      </c>
      <c r="D1640" s="12" t="str">
        <f>VLOOKUP(C1640,occupations,2)</f>
        <v>Unknown</v>
      </c>
      <c r="E1640" s="1" t="str">
        <f t="shared" si="51"/>
        <v>$occupation["wife of clergyman"]=array("OCC9","Unknown");</v>
      </c>
    </row>
    <row r="1641" spans="1:5" x14ac:dyDescent="0.2">
      <c r="A1641" s="7" t="s">
        <v>1732</v>
      </c>
      <c r="B1641" s="10" t="s">
        <v>12</v>
      </c>
      <c r="C1641" s="12" t="str">
        <f t="shared" si="50"/>
        <v>OCC9</v>
      </c>
      <c r="D1641" s="12" t="str">
        <f>VLOOKUP(C1641,occupations,2)</f>
        <v>Unknown</v>
      </c>
      <c r="E1641" s="1" t="str">
        <f t="shared" si="51"/>
        <v>$occupation["wife of Clerk of the Acts, Admiralty"]=array("OCC9","Unknown");</v>
      </c>
    </row>
    <row r="1642" spans="1:5" x14ac:dyDescent="0.2">
      <c r="A1642" s="7" t="s">
        <v>1733</v>
      </c>
      <c r="B1642" s="10" t="s">
        <v>12</v>
      </c>
      <c r="C1642" s="12" t="str">
        <f t="shared" si="50"/>
        <v>OCC9</v>
      </c>
      <c r="D1642" s="12" t="str">
        <f>VLOOKUP(C1642,occupations,2)</f>
        <v>Unknown</v>
      </c>
      <c r="E1642" s="1" t="str">
        <f t="shared" si="51"/>
        <v>$occupation["Wife of cocoa merchant"]=array("OCC9","Unknown");</v>
      </c>
    </row>
    <row r="1643" spans="1:5" x14ac:dyDescent="0.2">
      <c r="A1643" s="7" t="s">
        <v>1734</v>
      </c>
      <c r="B1643" s="10" t="s">
        <v>12</v>
      </c>
      <c r="C1643" s="12" t="str">
        <f t="shared" si="50"/>
        <v>OCC9</v>
      </c>
      <c r="D1643" s="12" t="str">
        <f>VLOOKUP(C1643,occupations,2)</f>
        <v>Unknown</v>
      </c>
      <c r="E1643" s="1" t="str">
        <f t="shared" si="51"/>
        <v>$occupation["wife of collier"]=array("OCC9","Unknown");</v>
      </c>
    </row>
    <row r="1644" spans="1:5" x14ac:dyDescent="0.2">
      <c r="A1644" s="7" t="s">
        <v>1735</v>
      </c>
      <c r="B1644" s="10" t="s">
        <v>12</v>
      </c>
      <c r="C1644" s="12" t="str">
        <f t="shared" si="50"/>
        <v>OCC9</v>
      </c>
      <c r="D1644" s="12" t="str">
        <f>VLOOKUP(C1644,occupations,2)</f>
        <v>Unknown</v>
      </c>
      <c r="E1644" s="1" t="str">
        <f t="shared" si="51"/>
        <v>$occupation["Wife of Conservative Member of Parliament"]=array("OCC9","Unknown");</v>
      </c>
    </row>
    <row r="1645" spans="1:5" x14ac:dyDescent="0.2">
      <c r="A1645" s="7" t="s">
        <v>1736</v>
      </c>
      <c r="B1645" s="10" t="s">
        <v>12</v>
      </c>
      <c r="C1645" s="12" t="str">
        <f t="shared" si="50"/>
        <v>OCC9</v>
      </c>
      <c r="D1645" s="12" t="str">
        <f>VLOOKUP(C1645,occupations,2)</f>
        <v>Unknown</v>
      </c>
      <c r="E1645" s="1" t="str">
        <f t="shared" si="51"/>
        <v>$occupation["wife of Edward Kynaston, MP"]=array("OCC9","Unknown");</v>
      </c>
    </row>
    <row r="1646" spans="1:5" x14ac:dyDescent="0.2">
      <c r="A1646" s="7" t="s">
        <v>1737</v>
      </c>
      <c r="B1646" s="10" t="s">
        <v>12</v>
      </c>
      <c r="C1646" s="12" t="str">
        <f t="shared" si="50"/>
        <v>OCC9</v>
      </c>
      <c r="D1646" s="12" t="str">
        <f>VLOOKUP(C1646,occupations,2)</f>
        <v>Unknown</v>
      </c>
      <c r="E1646" s="1" t="str">
        <f t="shared" si="51"/>
        <v>$occupation["wife of gamekeeper"]=array("OCC9","Unknown");</v>
      </c>
    </row>
    <row r="1647" spans="1:5" x14ac:dyDescent="0.2">
      <c r="A1647" s="7" t="s">
        <v>1738</v>
      </c>
      <c r="B1647" s="10" t="s">
        <v>12</v>
      </c>
      <c r="C1647" s="12" t="str">
        <f t="shared" si="50"/>
        <v>OCC9</v>
      </c>
      <c r="D1647" s="12" t="str">
        <f>VLOOKUP(C1647,occupations,2)</f>
        <v>Unknown</v>
      </c>
      <c r="E1647" s="1" t="str">
        <f t="shared" si="51"/>
        <v>$occupation["Wife of headmaster"]=array("OCC9","Unknown");</v>
      </c>
    </row>
    <row r="1648" spans="1:5" x14ac:dyDescent="0.2">
      <c r="A1648" s="7" t="s">
        <v>1739</v>
      </c>
      <c r="B1648" s="10" t="s">
        <v>12</v>
      </c>
      <c r="C1648" s="12" t="str">
        <f t="shared" si="50"/>
        <v>OCC9</v>
      </c>
      <c r="D1648" s="12" t="str">
        <f>VLOOKUP(C1648,occupations,2)</f>
        <v>Unknown</v>
      </c>
      <c r="E1648" s="1" t="str">
        <f t="shared" si="51"/>
        <v>$occupation["wife of Henry Thrale, MP"]=array("OCC9","Unknown");</v>
      </c>
    </row>
    <row r="1649" spans="1:5" x14ac:dyDescent="0.2">
      <c r="A1649" s="7" t="s">
        <v>1740</v>
      </c>
      <c r="B1649" s="10" t="s">
        <v>12</v>
      </c>
      <c r="C1649" s="12" t="str">
        <f t="shared" si="50"/>
        <v>OCC9</v>
      </c>
      <c r="D1649" s="12" t="str">
        <f>VLOOKUP(C1649,occupations,2)</f>
        <v>Unknown</v>
      </c>
      <c r="E1649" s="1" t="str">
        <f t="shared" si="51"/>
        <v>$occupation["wife of hotel landlord"]=array("OCC9","Unknown");</v>
      </c>
    </row>
    <row r="1650" spans="1:5" x14ac:dyDescent="0.2">
      <c r="A1650" s="7" t="s">
        <v>1741</v>
      </c>
      <c r="B1650" s="10" t="s">
        <v>12</v>
      </c>
      <c r="C1650" s="12" t="str">
        <f t="shared" si="50"/>
        <v>OCC9</v>
      </c>
      <c r="D1650" s="12" t="str">
        <f>VLOOKUP(C1650,occupations,2)</f>
        <v>Unknown</v>
      </c>
      <c r="E1650" s="1" t="str">
        <f t="shared" si="51"/>
        <v>$occupation["wife of housepainter"]=array("OCC9","Unknown");</v>
      </c>
    </row>
    <row r="1651" spans="1:5" x14ac:dyDescent="0.2">
      <c r="A1651" s="7" t="s">
        <v>1742</v>
      </c>
      <c r="B1651" s="10" t="s">
        <v>12</v>
      </c>
      <c r="C1651" s="12" t="str">
        <f t="shared" si="50"/>
        <v>OCC9</v>
      </c>
      <c r="D1651" s="12" t="str">
        <f>VLOOKUP(C1651,occupations,2)</f>
        <v>Unknown</v>
      </c>
      <c r="E1651" s="1" t="str">
        <f t="shared" si="51"/>
        <v>$occupation["wife of ironmoulder"]=array("OCC9","Unknown");</v>
      </c>
    </row>
    <row r="1652" spans="1:5" x14ac:dyDescent="0.2">
      <c r="A1652" s="7" t="s">
        <v>1743</v>
      </c>
      <c r="B1652" s="10" t="s">
        <v>12</v>
      </c>
      <c r="C1652" s="12" t="str">
        <f t="shared" si="50"/>
        <v>OCC9</v>
      </c>
      <c r="D1652" s="12" t="str">
        <f>VLOOKUP(C1652,occupations,2)</f>
        <v>Unknown</v>
      </c>
      <c r="E1652" s="1" t="str">
        <f t="shared" si="51"/>
        <v>$occupation["wife of jurist"]=array("OCC9","Unknown");</v>
      </c>
    </row>
    <row r="1653" spans="1:5" x14ac:dyDescent="0.2">
      <c r="A1653" s="7" t="s">
        <v>1744</v>
      </c>
      <c r="B1653" s="10" t="s">
        <v>12</v>
      </c>
      <c r="C1653" s="12" t="str">
        <f t="shared" si="50"/>
        <v>OCC9</v>
      </c>
      <c r="D1653" s="12" t="str">
        <f>VLOOKUP(C1653,occupations,2)</f>
        <v>Unknown</v>
      </c>
      <c r="E1653" s="1" t="str">
        <f t="shared" si="51"/>
        <v>$occupation["wife of landowner"]=array("OCC9","Unknown");</v>
      </c>
    </row>
    <row r="1654" spans="1:5" x14ac:dyDescent="0.2">
      <c r="A1654" s="7" t="s">
        <v>1745</v>
      </c>
      <c r="B1654" s="10" t="s">
        <v>12</v>
      </c>
      <c r="C1654" s="12" t="str">
        <f t="shared" si="50"/>
        <v>OCC9</v>
      </c>
      <c r="D1654" s="12" t="str">
        <f>VLOOKUP(C1654,occupations,2)</f>
        <v>Unknown</v>
      </c>
      <c r="E1654" s="1" t="str">
        <f t="shared" si="51"/>
        <v>$occupation["wife of Lord Byron"]=array("OCC9","Unknown");</v>
      </c>
    </row>
    <row r="1655" spans="1:5" x14ac:dyDescent="0.2">
      <c r="A1655" s="7" t="s">
        <v>1746</v>
      </c>
      <c r="B1655" s="10" t="s">
        <v>12</v>
      </c>
      <c r="C1655" s="12" t="str">
        <f t="shared" si="50"/>
        <v>OCC9</v>
      </c>
      <c r="D1655" s="12" t="str">
        <f>VLOOKUP(C1655,occupations,2)</f>
        <v>Unknown</v>
      </c>
      <c r="E1655" s="1" t="str">
        <f t="shared" si="51"/>
        <v>$occupation["Wife of Major-General"]=array("OCC9","Unknown");</v>
      </c>
    </row>
    <row r="1656" spans="1:5" x14ac:dyDescent="0.2">
      <c r="A1656" s="7" t="s">
        <v>1747</v>
      </c>
      <c r="B1656" s="10" t="s">
        <v>12</v>
      </c>
      <c r="C1656" s="12" t="str">
        <f t="shared" si="50"/>
        <v>OCC9</v>
      </c>
      <c r="D1656" s="12" t="str">
        <f>VLOOKUP(C1656,occupations,2)</f>
        <v>Unknown</v>
      </c>
      <c r="E1656" s="1" t="str">
        <f t="shared" si="51"/>
        <v>$occupation["wife of manufacturer"]=array("OCC9","Unknown");</v>
      </c>
    </row>
    <row r="1657" spans="1:5" x14ac:dyDescent="0.2">
      <c r="A1657" s="7" t="s">
        <v>1748</v>
      </c>
      <c r="B1657" s="10" t="s">
        <v>12</v>
      </c>
      <c r="C1657" s="12" t="str">
        <f t="shared" si="50"/>
        <v>OCC9</v>
      </c>
      <c r="D1657" s="12" t="str">
        <f>VLOOKUP(C1657,occupations,2)</f>
        <v>Unknown</v>
      </c>
      <c r="E1657" s="1" t="str">
        <f t="shared" si="51"/>
        <v>$occupation["wife of master craftsman"]=array("OCC9","Unknown");</v>
      </c>
    </row>
    <row r="1658" spans="1:5" x14ac:dyDescent="0.2">
      <c r="A1658" s="7" t="s">
        <v>1749</v>
      </c>
      <c r="B1658" s="10" t="s">
        <v>12</v>
      </c>
      <c r="C1658" s="12" t="str">
        <f t="shared" si="50"/>
        <v>OCC9</v>
      </c>
      <c r="D1658" s="12" t="str">
        <f>VLOOKUP(C1658,occupations,2)</f>
        <v>Unknown</v>
      </c>
      <c r="E1658" s="1" t="str">
        <f t="shared" si="51"/>
        <v>$occupation["Wife of Member of Parliament"]=array("OCC9","Unknown");</v>
      </c>
    </row>
    <row r="1659" spans="1:5" x14ac:dyDescent="0.2">
      <c r="A1659" s="7" t="s">
        <v>1750</v>
      </c>
      <c r="B1659" s="10" t="s">
        <v>12</v>
      </c>
      <c r="C1659" s="12" t="str">
        <f t="shared" si="50"/>
        <v>OCC9</v>
      </c>
      <c r="D1659" s="12" t="str">
        <f>VLOOKUP(C1659,occupations,2)</f>
        <v>Unknown</v>
      </c>
      <c r="E1659" s="1" t="str">
        <f t="shared" si="51"/>
        <v>$occupation["wife of merchant"]=array("OCC9","Unknown");</v>
      </c>
    </row>
    <row r="1660" spans="1:5" x14ac:dyDescent="0.2">
      <c r="A1660" s="7" t="s">
        <v>1751</v>
      </c>
      <c r="B1660" s="10" t="s">
        <v>12</v>
      </c>
      <c r="C1660" s="12" t="str">
        <f t="shared" si="50"/>
        <v>OCC9</v>
      </c>
      <c r="D1660" s="12" t="str">
        <f>VLOOKUP(C1660,occupations,2)</f>
        <v>Unknown</v>
      </c>
      <c r="E1660" s="1" t="str">
        <f t="shared" si="51"/>
        <v>$occupation["wife of merchant and banker"]=array("OCC9","Unknown");</v>
      </c>
    </row>
    <row r="1661" spans="1:5" x14ac:dyDescent="0.2">
      <c r="A1661" s="7" t="s">
        <v>1752</v>
      </c>
      <c r="B1661" s="10" t="s">
        <v>12</v>
      </c>
      <c r="C1661" s="12" t="str">
        <f t="shared" si="50"/>
        <v>OCC9</v>
      </c>
      <c r="D1661" s="12" t="str">
        <f>VLOOKUP(C1661,occupations,2)</f>
        <v>Unknown</v>
      </c>
      <c r="E1661" s="1" t="str">
        <f t="shared" si="51"/>
        <v>$occupation["wife of minister"]=array("OCC9","Unknown");</v>
      </c>
    </row>
    <row r="1662" spans="1:5" x14ac:dyDescent="0.2">
      <c r="A1662" s="7" t="s">
        <v>1753</v>
      </c>
      <c r="B1662" s="10" t="s">
        <v>12</v>
      </c>
      <c r="C1662" s="12" t="str">
        <f t="shared" si="50"/>
        <v>OCC9</v>
      </c>
      <c r="D1662" s="12" t="str">
        <f>VLOOKUP(C1662,occupations,2)</f>
        <v>Unknown</v>
      </c>
      <c r="E1662" s="1" t="str">
        <f t="shared" si="51"/>
        <v>$occupation["Wife of Murray-Prior, Nurse"]=array("OCC9","Unknown");</v>
      </c>
    </row>
    <row r="1663" spans="1:5" x14ac:dyDescent="0.2">
      <c r="A1663" s="7" t="s">
        <v>1754</v>
      </c>
      <c r="B1663" s="10" t="s">
        <v>12</v>
      </c>
      <c r="C1663" s="12" t="str">
        <f t="shared" si="50"/>
        <v>OCC9</v>
      </c>
      <c r="D1663" s="12" t="str">
        <f>VLOOKUP(C1663,occupations,2)</f>
        <v>Unknown</v>
      </c>
      <c r="E1663" s="1" t="str">
        <f t="shared" si="51"/>
        <v>$occupation["wife of Musian / composer / gentleman"]=array("OCC9","Unknown");</v>
      </c>
    </row>
    <row r="1664" spans="1:5" x14ac:dyDescent="0.2">
      <c r="A1664" s="7" t="s">
        <v>1755</v>
      </c>
      <c r="B1664" s="10" t="s">
        <v>12</v>
      </c>
      <c r="C1664" s="12" t="str">
        <f t="shared" si="50"/>
        <v>OCC9</v>
      </c>
      <c r="D1664" s="12" t="str">
        <f>VLOOKUP(C1664,occupations,2)</f>
        <v>Unknown</v>
      </c>
      <c r="E1664" s="1" t="str">
        <f t="shared" si="51"/>
        <v>$occupation["Wife of Naval Officer"]=array("OCC9","Unknown");</v>
      </c>
    </row>
    <row r="1665" spans="1:5" x14ac:dyDescent="0.2">
      <c r="A1665" s="7" t="s">
        <v>1756</v>
      </c>
      <c r="B1665" s="10" t="s">
        <v>12</v>
      </c>
      <c r="C1665" s="12" t="str">
        <f t="shared" si="50"/>
        <v>OCC9</v>
      </c>
      <c r="D1665" s="12" t="str">
        <f>VLOOKUP(C1665,occupations,2)</f>
        <v>Unknown</v>
      </c>
      <c r="E1665" s="1" t="str">
        <f t="shared" si="51"/>
        <v>$occupation["Wife of pastoralist"]=array("OCC9","Unknown");</v>
      </c>
    </row>
    <row r="1666" spans="1:5" x14ac:dyDescent="0.2">
      <c r="A1666" s="7" t="s">
        <v>1757</v>
      </c>
      <c r="B1666" s="10" t="s">
        <v>12</v>
      </c>
      <c r="C1666" s="12" t="str">
        <f t="shared" si="50"/>
        <v>OCC9</v>
      </c>
      <c r="D1666" s="12" t="str">
        <f>VLOOKUP(C1666,occupations,2)</f>
        <v>Unknown</v>
      </c>
      <c r="E1666" s="1" t="str">
        <f t="shared" si="51"/>
        <v>$occupation["Wife of pastoralist and politician"]=array("OCC9","Unknown");</v>
      </c>
    </row>
    <row r="1667" spans="1:5" x14ac:dyDescent="0.2">
      <c r="A1667" s="7" t="s">
        <v>1758</v>
      </c>
      <c r="B1667" s="10" t="s">
        <v>12</v>
      </c>
      <c r="C1667" s="12" t="str">
        <f t="shared" ref="C1667:C1730" si="52">"OCC"&amp;B1667</f>
        <v>OCC9</v>
      </c>
      <c r="D1667" s="12" t="str">
        <f>VLOOKUP(C1667,occupations,2)</f>
        <v>Unknown</v>
      </c>
      <c r="E1667" s="1" t="str">
        <f t="shared" ref="E1667:E1730" si="53">"$occupation["""&amp;A1667&amp;"""]=array(""OCC"&amp;B1667&amp;""","""&amp;D1667&amp;""");"</f>
        <v>$occupation["Wife of pastoralist and politician, formerly nurse"]=array("OCC9","Unknown");</v>
      </c>
    </row>
    <row r="1668" spans="1:5" x14ac:dyDescent="0.2">
      <c r="A1668" s="7" t="s">
        <v>1759</v>
      </c>
      <c r="B1668" s="10" t="s">
        <v>12</v>
      </c>
      <c r="C1668" s="12" t="str">
        <f t="shared" si="52"/>
        <v>OCC9</v>
      </c>
      <c r="D1668" s="12" t="str">
        <f>VLOOKUP(C1668,occupations,2)</f>
        <v>Unknown</v>
      </c>
      <c r="E1668" s="1" t="str">
        <f t="shared" si="53"/>
        <v>$occupation["wife of poet"]=array("OCC9","Unknown");</v>
      </c>
    </row>
    <row r="1669" spans="1:5" x14ac:dyDescent="0.2">
      <c r="A1669" s="7" t="s">
        <v>1760</v>
      </c>
      <c r="B1669" s="10" t="s">
        <v>12</v>
      </c>
      <c r="C1669" s="12" t="str">
        <f t="shared" si="52"/>
        <v>OCC9</v>
      </c>
      <c r="D1669" s="12" t="str">
        <f>VLOOKUP(C1669,occupations,2)</f>
        <v>Unknown</v>
      </c>
      <c r="E1669" s="1" t="str">
        <f t="shared" si="53"/>
        <v>$occupation["Wife of politican and pastoralist"]=array("OCC9","Unknown");</v>
      </c>
    </row>
    <row r="1670" spans="1:5" x14ac:dyDescent="0.2">
      <c r="A1670" s="7" t="s">
        <v>1761</v>
      </c>
      <c r="B1670" s="10" t="s">
        <v>12</v>
      </c>
      <c r="C1670" s="12" t="str">
        <f t="shared" si="52"/>
        <v>OCC9</v>
      </c>
      <c r="D1670" s="12" t="str">
        <f>VLOOKUP(C1670,occupations,2)</f>
        <v>Unknown</v>
      </c>
      <c r="E1670" s="1" t="str">
        <f t="shared" si="53"/>
        <v>$occupation["wife of politician"]=array("OCC9","Unknown");</v>
      </c>
    </row>
    <row r="1671" spans="1:5" x14ac:dyDescent="0.2">
      <c r="A1671" s="7" t="s">
        <v>1762</v>
      </c>
      <c r="B1671" s="10" t="s">
        <v>12</v>
      </c>
      <c r="C1671" s="12" t="str">
        <f t="shared" si="52"/>
        <v>OCC9</v>
      </c>
      <c r="D1671" s="12" t="str">
        <f>VLOOKUP(C1671,occupations,2)</f>
        <v>Unknown</v>
      </c>
      <c r="E1671" s="1" t="str">
        <f t="shared" si="53"/>
        <v>$occupation["Wife of prep-school proprietor"]=array("OCC9","Unknown");</v>
      </c>
    </row>
    <row r="1672" spans="1:5" x14ac:dyDescent="0.2">
      <c r="A1672" s="7" t="s">
        <v>1763</v>
      </c>
      <c r="B1672" s="10" t="s">
        <v>12</v>
      </c>
      <c r="C1672" s="12" t="str">
        <f t="shared" si="52"/>
        <v>OCC9</v>
      </c>
      <c r="D1672" s="12" t="str">
        <f>VLOOKUP(C1672,occupations,2)</f>
        <v>Unknown</v>
      </c>
      <c r="E1672" s="1" t="str">
        <f t="shared" si="53"/>
        <v>$occupation["wife of Prison Governor"]=array("OCC9","Unknown");</v>
      </c>
    </row>
    <row r="1673" spans="1:5" x14ac:dyDescent="0.2">
      <c r="A1673" s="7" t="s">
        <v>1764</v>
      </c>
      <c r="B1673" s="10" t="s">
        <v>12</v>
      </c>
      <c r="C1673" s="12" t="str">
        <f t="shared" si="52"/>
        <v>OCC9</v>
      </c>
      <c r="D1673" s="12" t="str">
        <f>VLOOKUP(C1673,occupations,2)</f>
        <v>Unknown</v>
      </c>
      <c r="E1673" s="1" t="str">
        <f t="shared" si="53"/>
        <v>$occupation["Wife of public servant"]=array("OCC9","Unknown");</v>
      </c>
    </row>
    <row r="1674" spans="1:5" x14ac:dyDescent="0.2">
      <c r="A1674" s="7" t="s">
        <v>1765</v>
      </c>
      <c r="B1674" s="10" t="s">
        <v>12</v>
      </c>
      <c r="C1674" s="12" t="str">
        <f t="shared" si="52"/>
        <v>OCC9</v>
      </c>
      <c r="D1674" s="12" t="str">
        <f>VLOOKUP(C1674,occupations,2)</f>
        <v>Unknown</v>
      </c>
      <c r="E1674" s="1" t="str">
        <f t="shared" si="53"/>
        <v>$occupation["Wife of publisher / bookseller"]=array("OCC9","Unknown");</v>
      </c>
    </row>
    <row r="1675" spans="1:5" x14ac:dyDescent="0.2">
      <c r="A1675" s="7" t="s">
        <v>1766</v>
      </c>
      <c r="B1675" s="10" t="s">
        <v>12</v>
      </c>
      <c r="C1675" s="12" t="str">
        <f t="shared" si="52"/>
        <v>OCC9</v>
      </c>
      <c r="D1675" s="12" t="str">
        <f>VLOOKUP(C1675,occupations,2)</f>
        <v>Unknown</v>
      </c>
      <c r="E1675" s="1" t="str">
        <f t="shared" si="53"/>
        <v>$occupation["wife of railway carter"]=array("OCC9","Unknown");</v>
      </c>
    </row>
    <row r="1676" spans="1:5" x14ac:dyDescent="0.2">
      <c r="A1676" s="7" t="s">
        <v>1767</v>
      </c>
      <c r="B1676" s="10" t="s">
        <v>12</v>
      </c>
      <c r="C1676" s="12" t="str">
        <f t="shared" si="52"/>
        <v>OCC9</v>
      </c>
      <c r="D1676" s="12" t="str">
        <f>VLOOKUP(C1676,occupations,2)</f>
        <v>Unknown</v>
      </c>
      <c r="E1676" s="1" t="str">
        <f t="shared" si="53"/>
        <v>$occupation["wife of railway clerk"]=array("OCC9","Unknown");</v>
      </c>
    </row>
    <row r="1677" spans="1:5" x14ac:dyDescent="0.2">
      <c r="A1677" s="7" t="s">
        <v>1768</v>
      </c>
      <c r="B1677" s="10" t="s">
        <v>12</v>
      </c>
      <c r="C1677" s="12" t="str">
        <f t="shared" si="52"/>
        <v>OCC9</v>
      </c>
      <c r="D1677" s="12" t="str">
        <f>VLOOKUP(C1677,occupations,2)</f>
        <v>Unknown</v>
      </c>
      <c r="E1677" s="1" t="str">
        <f t="shared" si="53"/>
        <v>$occupation["Wife of Reserve Oberleutnant"]=array("OCC9","Unknown");</v>
      </c>
    </row>
    <row r="1678" spans="1:5" x14ac:dyDescent="0.2">
      <c r="A1678" s="7" t="s">
        <v>1769</v>
      </c>
      <c r="B1678" s="10" t="s">
        <v>12</v>
      </c>
      <c r="C1678" s="12" t="str">
        <f t="shared" si="52"/>
        <v>OCC9</v>
      </c>
      <c r="D1678" s="12" t="str">
        <f>VLOOKUP(C1678,occupations,2)</f>
        <v>Unknown</v>
      </c>
      <c r="E1678" s="1" t="str">
        <f t="shared" si="53"/>
        <v>$occupation["Wife of retired schoolmaster"]=array("OCC9","Unknown");</v>
      </c>
    </row>
    <row r="1679" spans="1:5" x14ac:dyDescent="0.2">
      <c r="A1679" s="7" t="s">
        <v>1770</v>
      </c>
      <c r="B1679" s="10" t="s">
        <v>12</v>
      </c>
      <c r="C1679" s="12" t="str">
        <f t="shared" si="52"/>
        <v>OCC9</v>
      </c>
      <c r="D1679" s="12" t="str">
        <f>VLOOKUP(C1679,occupations,2)</f>
        <v>Unknown</v>
      </c>
      <c r="E1679" s="1" t="str">
        <f t="shared" si="53"/>
        <v>$occupation["wife of shoemaker"]=array("OCC9","Unknown");</v>
      </c>
    </row>
    <row r="1680" spans="1:5" x14ac:dyDescent="0.2">
      <c r="A1680" s="7" t="s">
        <v>1771</v>
      </c>
      <c r="B1680" s="10" t="s">
        <v>12</v>
      </c>
      <c r="C1680" s="12" t="str">
        <f t="shared" si="52"/>
        <v>OCC9</v>
      </c>
      <c r="D1680" s="12" t="str">
        <f>VLOOKUP(C1680,occupations,2)</f>
        <v>Unknown</v>
      </c>
      <c r="E1680" s="1" t="str">
        <f t="shared" si="53"/>
        <v>$occupation["wife of shopkeeper"]=array("OCC9","Unknown");</v>
      </c>
    </row>
    <row r="1681" spans="1:5" x14ac:dyDescent="0.2">
      <c r="A1681" s="7" t="s">
        <v>1772</v>
      </c>
      <c r="B1681" s="10" t="s">
        <v>12</v>
      </c>
      <c r="C1681" s="12" t="str">
        <f t="shared" si="52"/>
        <v>OCC9</v>
      </c>
      <c r="D1681" s="12" t="str">
        <f>VLOOKUP(C1681,occupations,2)</f>
        <v>Unknown</v>
      </c>
      <c r="E1681" s="1" t="str">
        <f t="shared" si="53"/>
        <v>$occupation["wife of shopkeeper (boot &amp; shoe &amp; tobacconist shop)"]=array("OCC9","Unknown");</v>
      </c>
    </row>
    <row r="1682" spans="1:5" x14ac:dyDescent="0.2">
      <c r="A1682" s="7" t="s">
        <v>1773</v>
      </c>
      <c r="B1682" s="10" t="s">
        <v>12</v>
      </c>
      <c r="C1682" s="12" t="str">
        <f t="shared" si="52"/>
        <v>OCC9</v>
      </c>
      <c r="D1682" s="12" t="str">
        <f>VLOOKUP(C1682,occupations,2)</f>
        <v>Unknown</v>
      </c>
      <c r="E1682" s="1" t="str">
        <f t="shared" si="53"/>
        <v>$occupation["wife of Sir Hugh Bell, stepmother of Gertrude Bell"]=array("OCC9","Unknown");</v>
      </c>
    </row>
    <row r="1683" spans="1:5" x14ac:dyDescent="0.2">
      <c r="A1683" s="7" t="s">
        <v>1774</v>
      </c>
      <c r="B1683" s="10" t="s">
        <v>12</v>
      </c>
      <c r="C1683" s="12" t="str">
        <f t="shared" si="52"/>
        <v>OCC9</v>
      </c>
      <c r="D1683" s="12" t="str">
        <f>VLOOKUP(C1683,occupations,2)</f>
        <v>Unknown</v>
      </c>
      <c r="E1683" s="1" t="str">
        <f t="shared" si="53"/>
        <v>$occupation["wife of Sir Thomas Posthumous Hoby, JP"]=array("OCC9","Unknown");</v>
      </c>
    </row>
    <row r="1684" spans="1:5" x14ac:dyDescent="0.2">
      <c r="A1684" s="7" t="s">
        <v>1775</v>
      </c>
      <c r="B1684" s="10" t="s">
        <v>12</v>
      </c>
      <c r="C1684" s="12" t="str">
        <f t="shared" si="52"/>
        <v>OCC9</v>
      </c>
      <c r="D1684" s="12" t="str">
        <f>VLOOKUP(C1684,occupations,2)</f>
        <v>Unknown</v>
      </c>
      <c r="E1684" s="1" t="str">
        <f t="shared" si="53"/>
        <v>$occupation["wife of the Duke of Marlborough"]=array("OCC9","Unknown");</v>
      </c>
    </row>
    <row r="1685" spans="1:5" x14ac:dyDescent="0.2">
      <c r="A1685" s="7" t="s">
        <v>1776</v>
      </c>
      <c r="B1685" s="10" t="s">
        <v>12</v>
      </c>
      <c r="C1685" s="12" t="str">
        <f t="shared" si="52"/>
        <v>OCC9</v>
      </c>
      <c r="D1685" s="12" t="str">
        <f>VLOOKUP(C1685,occupations,2)</f>
        <v>Unknown</v>
      </c>
      <c r="E1685" s="1" t="str">
        <f t="shared" si="53"/>
        <v>$occupation["Wife of Thomas Carlyle"]=array("OCC9","Unknown");</v>
      </c>
    </row>
    <row r="1686" spans="1:5" x14ac:dyDescent="0.2">
      <c r="A1686" s="7" t="s">
        <v>1777</v>
      </c>
      <c r="B1686" s="10" t="s">
        <v>12</v>
      </c>
      <c r="C1686" s="12" t="str">
        <f t="shared" si="52"/>
        <v>OCC9</v>
      </c>
      <c r="D1686" s="12" t="str">
        <f>VLOOKUP(C1686,occupations,2)</f>
        <v>Unknown</v>
      </c>
      <c r="E1686" s="1" t="str">
        <f t="shared" si="53"/>
        <v>$occupation["Wife of Thomas Murray-Prior"]=array("OCC9","Unknown");</v>
      </c>
    </row>
    <row r="1687" spans="1:5" x14ac:dyDescent="0.2">
      <c r="A1687" s="7" t="s">
        <v>1778</v>
      </c>
      <c r="B1687" s="10" t="s">
        <v>12</v>
      </c>
      <c r="C1687" s="12" t="str">
        <f t="shared" si="52"/>
        <v>OCC9</v>
      </c>
      <c r="D1687" s="12" t="str">
        <f>VLOOKUP(C1687,occupations,2)</f>
        <v>Unknown</v>
      </c>
      <c r="E1687" s="1" t="str">
        <f t="shared" si="53"/>
        <v>$occupation["Wife of Thomas Murray-Prior and nurse"]=array("OCC9","Unknown");</v>
      </c>
    </row>
    <row r="1688" spans="1:5" x14ac:dyDescent="0.2">
      <c r="A1688" s="7" t="s">
        <v>1779</v>
      </c>
      <c r="B1688" s="10" t="s">
        <v>12</v>
      </c>
      <c r="C1688" s="12" t="str">
        <f t="shared" si="52"/>
        <v>OCC9</v>
      </c>
      <c r="D1688" s="12" t="str">
        <f>VLOOKUP(C1688,occupations,2)</f>
        <v>Unknown</v>
      </c>
      <c r="E1688" s="1" t="str">
        <f t="shared" si="53"/>
        <v>$occupation["Wife of William Henry Persse of the pastoralist family"]=array("OCC9","Unknown");</v>
      </c>
    </row>
    <row r="1689" spans="1:5" x14ac:dyDescent="0.2">
      <c r="A1689" s="7" t="s">
        <v>1780</v>
      </c>
      <c r="B1689" s="10" t="s">
        <v>12</v>
      </c>
      <c r="C1689" s="12" t="str">
        <f t="shared" si="52"/>
        <v>OCC9</v>
      </c>
      <c r="D1689" s="12" t="str">
        <f>VLOOKUP(C1689,occupations,2)</f>
        <v>Unknown</v>
      </c>
      <c r="E1689" s="1" t="str">
        <f t="shared" si="53"/>
        <v>$occupation["wife of woollen draper"]=array("OCC9","Unknown");</v>
      </c>
    </row>
    <row r="1690" spans="1:5" x14ac:dyDescent="0.2">
      <c r="A1690" s="7" t="s">
        <v>1781</v>
      </c>
      <c r="B1690" s="10" t="s">
        <v>12</v>
      </c>
      <c r="C1690" s="12" t="str">
        <f t="shared" si="52"/>
        <v>OCC9</v>
      </c>
      <c r="D1690" s="12" t="str">
        <f>VLOOKUP(C1690,occupations,2)</f>
        <v>Unknown</v>
      </c>
      <c r="E1690" s="1" t="str">
        <f t="shared" si="53"/>
        <v>$occupation["wife or relation of Richard Rhodes the preacher"]=array("OCC9","Unknown");</v>
      </c>
    </row>
    <row r="1691" spans="1:5" x14ac:dyDescent="0.2">
      <c r="A1691" s="7" t="s">
        <v>1782</v>
      </c>
      <c r="B1691" s="10" t="s">
        <v>12</v>
      </c>
      <c r="C1691" s="12" t="str">
        <f t="shared" si="52"/>
        <v>OCC9</v>
      </c>
      <c r="D1691" s="12" t="str">
        <f>VLOOKUP(C1691,occupations,2)</f>
        <v>Unknown</v>
      </c>
      <c r="E1691" s="1" t="str">
        <f t="shared" si="53"/>
        <v>$occupation["Wife to retired headmaster. Formerly a teacher."]=array("OCC9","Unknown");</v>
      </c>
    </row>
    <row r="1692" spans="1:5" x14ac:dyDescent="0.2">
      <c r="A1692" s="7" t="s">
        <v>1783</v>
      </c>
      <c r="B1692" s="10" t="s">
        <v>12</v>
      </c>
      <c r="C1692" s="12" t="str">
        <f t="shared" si="52"/>
        <v>OCC9</v>
      </c>
      <c r="D1692" s="12" t="str">
        <f>VLOOKUP(C1692,occupations,2)</f>
        <v>Unknown</v>
      </c>
      <c r="E1692" s="1" t="str">
        <f t="shared" si="53"/>
        <v>$occupation["Wife/widow of a Church of Scotland Minister"]=array("OCC9","Unknown");</v>
      </c>
    </row>
    <row r="1693" spans="1:5" x14ac:dyDescent="0.2">
      <c r="A1693" s="7" t="s">
        <v>1784</v>
      </c>
      <c r="B1693" s="10" t="s">
        <v>12</v>
      </c>
      <c r="C1693" s="12" t="str">
        <f t="shared" si="52"/>
        <v>OCC9</v>
      </c>
      <c r="D1693" s="12" t="str">
        <f>VLOOKUP(C1693,occupations,2)</f>
        <v>Unknown</v>
      </c>
      <c r="E1693" s="1" t="str">
        <f t="shared" si="53"/>
        <v>$occupation["Wife/Widow of Church of Scotland minister then author"]=array("OCC9","Unknown");</v>
      </c>
    </row>
    <row r="1694" spans="1:5" x14ac:dyDescent="0.2">
      <c r="A1694" s="7" t="s">
        <v>1785</v>
      </c>
      <c r="B1694" s="10" t="s">
        <v>12</v>
      </c>
      <c r="C1694" s="12" t="str">
        <f t="shared" si="52"/>
        <v>OCC9</v>
      </c>
      <c r="D1694" s="12" t="str">
        <f>VLOOKUP(C1694,occupations,2)</f>
        <v>Unknown</v>
      </c>
      <c r="E1694" s="1" t="str">
        <f t="shared" si="53"/>
        <v>$occupation["Wife/widow of Church of Scotland mnister then author"]=array("OCC9","Unknown");</v>
      </c>
    </row>
    <row r="1695" spans="1:5" x14ac:dyDescent="0.2">
      <c r="A1695" s="5" t="s">
        <v>1786</v>
      </c>
      <c r="B1695" s="6" t="s">
        <v>257</v>
      </c>
      <c r="C1695" s="12" t="str">
        <f t="shared" si="52"/>
        <v>OCC401</v>
      </c>
      <c r="D1695" s="12" t="str">
        <f>VLOOKUP(C1695,occupations,2)</f>
        <v>Working Proprietors (Wholesale And Retail Trade)</v>
      </c>
      <c r="E1695" s="1" t="str">
        <f t="shared" si="53"/>
        <v>$occupation["Wine and Spirit Merchant"]=array("OCC401","Working Proprietors (Wholesale And Retail Trade)");</v>
      </c>
    </row>
    <row r="1696" spans="1:5" x14ac:dyDescent="0.2">
      <c r="A1696" s="5" t="s">
        <v>1787</v>
      </c>
      <c r="B1696" s="6" t="s">
        <v>257</v>
      </c>
      <c r="C1696" s="12" t="str">
        <f t="shared" si="52"/>
        <v>OCC401</v>
      </c>
      <c r="D1696" s="12" t="str">
        <f>VLOOKUP(C1696,occupations,2)</f>
        <v>Working Proprietors (Wholesale And Retail Trade)</v>
      </c>
      <c r="E1696" s="1" t="str">
        <f t="shared" si="53"/>
        <v>$occupation["wine merchant"]=array("OCC401","Working Proprietors (Wholesale And Retail Trade)");</v>
      </c>
    </row>
    <row r="1697" spans="1:5" x14ac:dyDescent="0.2">
      <c r="A1697" s="5" t="s">
        <v>1788</v>
      </c>
      <c r="B1697" s="6" t="s">
        <v>247</v>
      </c>
      <c r="C1697" s="12" t="str">
        <f t="shared" si="52"/>
        <v>OCC308</v>
      </c>
      <c r="D1697" s="12" t="str">
        <f>VLOOKUP(C1697,occupations,2)</f>
        <v>Telephone And Telegraph Operators</v>
      </c>
      <c r="E1697" s="1" t="str">
        <f t="shared" si="53"/>
        <v>$occupation["Wireless Operator, Merchant Navy"]=array("OCC308","Telephone And Telegraph Operators");</v>
      </c>
    </row>
    <row r="1698" spans="1:5" x14ac:dyDescent="0.2">
      <c r="A1698" s="5" t="s">
        <v>1789</v>
      </c>
      <c r="B1698" s="6" t="s">
        <v>71</v>
      </c>
      <c r="C1698" s="12" t="str">
        <f t="shared" si="52"/>
        <v>OCC1050101</v>
      </c>
      <c r="D1698" s="12" t="str">
        <f>VLOOKUP(C1698,occupations,2)</f>
        <v>Authors</v>
      </c>
      <c r="E1698" s="1" t="str">
        <f t="shared" si="53"/>
        <v>$occupation["wirter"]=array("OCC1050101","Authors");</v>
      </c>
    </row>
    <row r="1699" spans="1:5" x14ac:dyDescent="0.2">
      <c r="A1699" s="5" t="s">
        <v>1790</v>
      </c>
      <c r="B1699" s="6" t="s">
        <v>12</v>
      </c>
      <c r="C1699" s="12" t="str">
        <f t="shared" si="52"/>
        <v>OCC9</v>
      </c>
      <c r="D1699" s="12" t="str">
        <f>VLOOKUP(C1699,occupations,2)</f>
        <v>Unknown</v>
      </c>
      <c r="E1699" s="1" t="str">
        <f t="shared" si="53"/>
        <v>$occupation["Woman of private means, art collector"]=array("OCC9","Unknown");</v>
      </c>
    </row>
    <row r="1700" spans="1:5" x14ac:dyDescent="0.2">
      <c r="A1700" s="5" t="s">
        <v>1791</v>
      </c>
      <c r="B1700" s="6" t="s">
        <v>12</v>
      </c>
      <c r="C1700" s="12" t="str">
        <f t="shared" si="52"/>
        <v>OCC9</v>
      </c>
      <c r="D1700" s="12" t="str">
        <f>VLOOKUP(C1700,occupations,2)</f>
        <v>Unknown</v>
      </c>
      <c r="E1700" s="1" t="str">
        <f t="shared" si="53"/>
        <v>$occupation["Woman with private means, art collector"]=array("OCC9","Unknown");</v>
      </c>
    </row>
    <row r="1701" spans="1:5" x14ac:dyDescent="0.2">
      <c r="A1701" s="5" t="s">
        <v>1792</v>
      </c>
      <c r="B1701" s="6" t="s">
        <v>799</v>
      </c>
      <c r="C1701" s="12" t="str">
        <f t="shared" si="52"/>
        <v>OCC703</v>
      </c>
      <c r="D1701" s="12" t="str">
        <f>VLOOKUP(C1701,occupations,2)</f>
        <v>Wood Preparation Workers And Paper Makers</v>
      </c>
      <c r="E1701" s="1" t="str">
        <f t="shared" si="53"/>
        <v>$occupation["woodcarver"]=array("OCC703","Wood Preparation Workers And Paper Makers");</v>
      </c>
    </row>
    <row r="1702" spans="1:5" x14ac:dyDescent="0.2">
      <c r="A1702" s="5" t="s">
        <v>1793</v>
      </c>
      <c r="B1702" s="6" t="s">
        <v>12</v>
      </c>
      <c r="C1702" s="12" t="str">
        <f t="shared" si="52"/>
        <v>OCC9</v>
      </c>
      <c r="D1702" s="12" t="str">
        <f>VLOOKUP(C1702,occupations,2)</f>
        <v>Unknown</v>
      </c>
      <c r="E1702" s="1" t="str">
        <f t="shared" si="53"/>
        <v>$occupation["Wool manufacturer's wife"]=array("OCC9","Unknown");</v>
      </c>
    </row>
    <row r="1703" spans="1:5" x14ac:dyDescent="0.2">
      <c r="A1703" s="5" t="s">
        <v>1794</v>
      </c>
      <c r="B1703" s="6" t="s">
        <v>12</v>
      </c>
      <c r="C1703" s="12" t="str">
        <f t="shared" si="52"/>
        <v>OCC9</v>
      </c>
      <c r="D1703" s="12" t="str">
        <f>VLOOKUP(C1703,occupations,2)</f>
        <v>Unknown</v>
      </c>
      <c r="E1703" s="1" t="str">
        <f t="shared" si="53"/>
        <v>$occupation["worked for postmistress, then a writer"]=array("OCC9","Unknown");</v>
      </c>
    </row>
    <row r="1704" spans="1:5" x14ac:dyDescent="0.2">
      <c r="A1704" s="5" t="s">
        <v>1795</v>
      </c>
      <c r="B1704" s="6" t="s">
        <v>12</v>
      </c>
      <c r="C1704" s="12" t="str">
        <f t="shared" si="52"/>
        <v>OCC9</v>
      </c>
      <c r="D1704" s="12" t="str">
        <f>VLOOKUP(C1704,occupations,2)</f>
        <v>Unknown</v>
      </c>
      <c r="E1704" s="1" t="str">
        <f t="shared" si="53"/>
        <v>$occupation["worked for shipping company"]=array("OCC9","Unknown");</v>
      </c>
    </row>
    <row r="1705" spans="1:5" x14ac:dyDescent="0.2">
      <c r="A1705" s="5" t="s">
        <v>1796</v>
      </c>
      <c r="B1705" s="6" t="s">
        <v>12</v>
      </c>
      <c r="C1705" s="12" t="str">
        <f t="shared" si="52"/>
        <v>OCC9</v>
      </c>
      <c r="D1705" s="12" t="str">
        <f>VLOOKUP(C1705,occupations,2)</f>
        <v>Unknown</v>
      </c>
      <c r="E1705" s="1" t="str">
        <f t="shared" si="53"/>
        <v>$occupation["worked in a laboratory"]=array("OCC9","Unknown");</v>
      </c>
    </row>
    <row r="1706" spans="1:5" x14ac:dyDescent="0.2">
      <c r="A1706" s="5" t="s">
        <v>1797</v>
      </c>
      <c r="B1706" s="6" t="s">
        <v>12</v>
      </c>
      <c r="C1706" s="12" t="str">
        <f t="shared" si="52"/>
        <v>OCC9</v>
      </c>
      <c r="D1706" s="12" t="str">
        <f>VLOOKUP(C1706,occupations,2)</f>
        <v>Unknown</v>
      </c>
      <c r="E1706" s="1" t="str">
        <f t="shared" si="53"/>
        <v>$occupation["worked in an office"]=array("OCC9","Unknown");</v>
      </c>
    </row>
    <row r="1707" spans="1:5" x14ac:dyDescent="0.2">
      <c r="A1707" s="5" t="s">
        <v>1798</v>
      </c>
      <c r="B1707" s="6" t="s">
        <v>12</v>
      </c>
      <c r="C1707" s="12" t="str">
        <f t="shared" si="52"/>
        <v>OCC9</v>
      </c>
      <c r="D1707" s="12" t="str">
        <f>VLOOKUP(C1707,occupations,2)</f>
        <v>Unknown</v>
      </c>
      <c r="E1707" s="1" t="str">
        <f t="shared" si="53"/>
        <v>$occupation["worked in hosiery factory"]=array("OCC9","Unknown");</v>
      </c>
    </row>
    <row r="1708" spans="1:5" x14ac:dyDescent="0.2">
      <c r="A1708" s="5" t="s">
        <v>1799</v>
      </c>
      <c r="B1708" s="6" t="s">
        <v>12</v>
      </c>
      <c r="C1708" s="12" t="str">
        <f t="shared" si="52"/>
        <v>OCC9</v>
      </c>
      <c r="D1708" s="12" t="str">
        <f>VLOOKUP(C1708,occupations,2)</f>
        <v>Unknown</v>
      </c>
      <c r="E1708" s="1" t="str">
        <f t="shared" si="53"/>
        <v>$occupation["worked in various offices including bone factory, later poet and critic"]=array("OCC9","Unknown");</v>
      </c>
    </row>
    <row r="1709" spans="1:5" x14ac:dyDescent="0.2">
      <c r="A1709" s="5" t="s">
        <v>1800</v>
      </c>
      <c r="B1709" s="6" t="s">
        <v>312</v>
      </c>
      <c r="C1709" s="12" t="str">
        <f t="shared" si="52"/>
        <v>OCC507</v>
      </c>
      <c r="D1709" s="12" t="str">
        <f>VLOOKUP(C1709,occupations,2)</f>
        <v>Protective Service Workers</v>
      </c>
      <c r="E1709" s="1" t="str">
        <f t="shared" si="53"/>
        <v>$occupation["worked in wartime Intelligence"]=array("OCC507","Protective Service Workers");</v>
      </c>
    </row>
    <row r="1710" spans="1:5" x14ac:dyDescent="0.2">
      <c r="A1710" s="5" t="s">
        <v>1801</v>
      </c>
      <c r="B1710" s="6" t="s">
        <v>12</v>
      </c>
      <c r="C1710" s="12" t="str">
        <f t="shared" si="52"/>
        <v>OCC9</v>
      </c>
      <c r="D1710" s="12" t="str">
        <f>VLOOKUP(C1710,occupations,2)</f>
        <v>Unknown</v>
      </c>
      <c r="E1710" s="1" t="str">
        <f t="shared" si="53"/>
        <v>$occupation["Worked on the winding frames in a Preston factory until she became ill c.1823"]=array("OCC9","Unknown");</v>
      </c>
    </row>
    <row r="1711" spans="1:5" x14ac:dyDescent="0.2">
      <c r="A1711" s="5" t="s">
        <v>1802</v>
      </c>
      <c r="B1711" s="6" t="s">
        <v>12</v>
      </c>
      <c r="C1711" s="12" t="str">
        <f t="shared" si="52"/>
        <v>OCC9</v>
      </c>
      <c r="D1711" s="12" t="str">
        <f>VLOOKUP(C1711,occupations,2)</f>
        <v>Unknown</v>
      </c>
      <c r="E1711" s="1" t="str">
        <f t="shared" si="53"/>
        <v>$occupation["worker in garment factory"]=array("OCC9","Unknown");</v>
      </c>
    </row>
    <row r="1712" spans="1:5" x14ac:dyDescent="0.2">
      <c r="A1712" s="5" t="s">
        <v>1803</v>
      </c>
      <c r="B1712" s="6" t="s">
        <v>10</v>
      </c>
      <c r="C1712" s="12" t="str">
        <f t="shared" si="52"/>
        <v>OCC810</v>
      </c>
      <c r="D1712" s="12" t="str">
        <f>VLOOKUP(C1712,occupations,2)</f>
        <v>Criminals</v>
      </c>
      <c r="E1712" s="1" t="str">
        <f t="shared" si="53"/>
        <v>$occupation["workhouse inmate/ juvenile deliquent"]=array("OCC810","Criminals");</v>
      </c>
    </row>
    <row r="1713" spans="1:5" x14ac:dyDescent="0.2">
      <c r="A1713" s="5" t="s">
        <v>1804</v>
      </c>
      <c r="B1713" s="6" t="s">
        <v>10</v>
      </c>
      <c r="C1713" s="12" t="str">
        <f t="shared" si="52"/>
        <v>OCC810</v>
      </c>
      <c r="D1713" s="12" t="str">
        <f>VLOOKUP(C1713,occupations,2)</f>
        <v>Criminals</v>
      </c>
      <c r="E1713" s="1" t="str">
        <f t="shared" si="53"/>
        <v>$occupation["workhouse inmate/ juvenile deliquent/ burglar/ prisoner"]=array("OCC810","Criminals");</v>
      </c>
    </row>
    <row r="1714" spans="1:5" x14ac:dyDescent="0.2">
      <c r="A1714" s="5" t="s">
        <v>1805</v>
      </c>
      <c r="B1714" s="6" t="s">
        <v>1806</v>
      </c>
      <c r="C1714" s="12" t="str">
        <f t="shared" si="52"/>
        <v>OCC721</v>
      </c>
      <c r="D1714" s="12" t="str">
        <f>VLOOKUP(C1714,occupations,2)</f>
        <v>Paper And Paperboard Products Makers</v>
      </c>
      <c r="E1714" s="1" t="str">
        <f t="shared" si="53"/>
        <v>$occupation["working stationer and vellum-binder"]=array("OCC721","Paper And Paperboard Products Makers");</v>
      </c>
    </row>
    <row r="1715" spans="1:5" x14ac:dyDescent="0.2">
      <c r="A1715" s="5" t="s">
        <v>1807</v>
      </c>
      <c r="B1715" s="6" t="s">
        <v>12</v>
      </c>
      <c r="C1715" s="12" t="str">
        <f t="shared" si="52"/>
        <v>OCC9</v>
      </c>
      <c r="D1715" s="12" t="str">
        <f>VLOOKUP(C1715,occupations,2)</f>
        <v>Unknown</v>
      </c>
      <c r="E1715" s="1" t="str">
        <f t="shared" si="53"/>
        <v>$occupation["Working-class girl"]=array("OCC9","Unknown");</v>
      </c>
    </row>
    <row r="1716" spans="1:5" x14ac:dyDescent="0.2">
      <c r="A1716" s="5" t="s">
        <v>1808</v>
      </c>
      <c r="B1716" s="6" t="s">
        <v>12</v>
      </c>
      <c r="C1716" s="12" t="str">
        <f t="shared" si="52"/>
        <v>OCC9</v>
      </c>
      <c r="D1716" s="12" t="str">
        <f>VLOOKUP(C1716,occupations,2)</f>
        <v>Unknown</v>
      </c>
      <c r="E1716" s="1" t="str">
        <f t="shared" si="53"/>
        <v>$occupation["workman"]=array("OCC9","Unknown");</v>
      </c>
    </row>
    <row r="1717" spans="1:5" x14ac:dyDescent="0.2">
      <c r="A1717" s="5" t="s">
        <v>1809</v>
      </c>
      <c r="B1717" s="6" t="s">
        <v>600</v>
      </c>
      <c r="C1717" s="12" t="str">
        <f t="shared" si="52"/>
        <v>OCC406</v>
      </c>
      <c r="D1717" s="12" t="str">
        <f>VLOOKUP(C1717,occupations,2)</f>
        <v>Sales Workers Not Elsewhere Classified</v>
      </c>
      <c r="E1717" s="1" t="str">
        <f t="shared" si="53"/>
        <v>$occupation["Workmen in shops"]=array("OCC406","Sales Workers Not Elsewhere Classified");</v>
      </c>
    </row>
    <row r="1718" spans="1:5" x14ac:dyDescent="0.2">
      <c r="A1718" s="5" t="s">
        <v>1810</v>
      </c>
      <c r="B1718" s="6" t="s">
        <v>1806</v>
      </c>
      <c r="C1718" s="12" t="str">
        <f t="shared" si="52"/>
        <v>OCC721</v>
      </c>
      <c r="D1718" s="12" t="str">
        <f>VLOOKUP(C1718,occupations,2)</f>
        <v>Paper And Paperboard Products Makers</v>
      </c>
      <c r="E1718" s="1" t="str">
        <f t="shared" si="53"/>
        <v>$occupation["works at paper-stainer's"]=array("OCC721","Paper And Paperboard Products Makers");</v>
      </c>
    </row>
    <row r="1719" spans="1:5" x14ac:dyDescent="0.2">
      <c r="A1719" s="5" t="s">
        <v>1811</v>
      </c>
      <c r="B1719" s="6" t="s">
        <v>28</v>
      </c>
      <c r="C1719" s="12" t="str">
        <f t="shared" si="52"/>
        <v>OCC705</v>
      </c>
      <c r="D1719" s="12" t="str">
        <f>VLOOKUP(C1719,occupations,2)</f>
        <v>Spinners, Weavers, Knitters, Dyers And Related Workers</v>
      </c>
      <c r="E1719" s="1" t="str">
        <f t="shared" si="53"/>
        <v>$occupation["works for uncle a silk manufacturer"]=array("OCC705","Spinners, Weavers, Knitters, Dyers And Related Workers");</v>
      </c>
    </row>
    <row r="1720" spans="1:5" x14ac:dyDescent="0.2">
      <c r="A1720" s="5" t="s">
        <v>1812</v>
      </c>
      <c r="B1720" s="6" t="s">
        <v>561</v>
      </c>
      <c r="C1720" s="12" t="str">
        <f t="shared" si="52"/>
        <v>OCC727</v>
      </c>
      <c r="D1720" s="12" t="str">
        <f>VLOOKUP(C1720,occupations,2)</f>
        <v>Material Handling And Related Equipment Operators, Dockers And Freight Handlers</v>
      </c>
      <c r="E1720" s="1" t="str">
        <f t="shared" si="53"/>
        <v>$occupation["works in a woollen warehouse"]=array("OCC727","Material Handling And Related Equipment Operators, Dockers And Freight Handlers");</v>
      </c>
    </row>
    <row r="1721" spans="1:5" x14ac:dyDescent="0.2">
      <c r="A1721" s="5" t="s">
        <v>1813</v>
      </c>
      <c r="B1721" s="6" t="s">
        <v>765</v>
      </c>
      <c r="C1721" s="12" t="str">
        <f t="shared" si="52"/>
        <v>OCC801</v>
      </c>
      <c r="D1721" s="12" t="str">
        <f>VLOOKUP(C1721,occupations,2)</f>
        <v>Homemakers</v>
      </c>
      <c r="E1721" s="1" t="str">
        <f t="shared" si="53"/>
        <v>$occupation["works in husband's shop"]=array("OCC801","Homemakers");</v>
      </c>
    </row>
    <row r="1722" spans="1:5" x14ac:dyDescent="0.2">
      <c r="A1722" s="7" t="s">
        <v>1814</v>
      </c>
      <c r="B1722" s="10" t="s">
        <v>71</v>
      </c>
      <c r="C1722" s="12" t="str">
        <f t="shared" si="52"/>
        <v>OCC1050101</v>
      </c>
      <c r="D1722" s="12" t="str">
        <f>VLOOKUP(C1722,occupations,2)</f>
        <v>Authors</v>
      </c>
      <c r="E1722" s="1" t="str">
        <f t="shared" si="53"/>
        <v>$occupation["Writer"]=array("OCC1050101","Authors");</v>
      </c>
    </row>
    <row r="1723" spans="1:5" x14ac:dyDescent="0.2">
      <c r="A1723" s="7" t="s">
        <v>1815</v>
      </c>
      <c r="B1723" s="10" t="s">
        <v>71</v>
      </c>
      <c r="C1723" s="12" t="str">
        <f t="shared" si="52"/>
        <v>OCC1050101</v>
      </c>
      <c r="D1723" s="12" t="str">
        <f>VLOOKUP(C1723,occupations,2)</f>
        <v>Authors</v>
      </c>
      <c r="E1723" s="1" t="str">
        <f t="shared" si="53"/>
        <v>$occupation["Writer (Berry); Sculptor (Damer)"]=array("OCC1050101","Authors");</v>
      </c>
    </row>
    <row r="1724" spans="1:5" x14ac:dyDescent="0.2">
      <c r="A1724" s="7" t="s">
        <v>1816</v>
      </c>
      <c r="B1724" s="10" t="s">
        <v>71</v>
      </c>
      <c r="C1724" s="12" t="str">
        <f t="shared" si="52"/>
        <v>OCC1050101</v>
      </c>
      <c r="D1724" s="12" t="str">
        <f>VLOOKUP(C1724,occupations,2)</f>
        <v>Authors</v>
      </c>
      <c r="E1724" s="1" t="str">
        <f t="shared" si="53"/>
        <v>$occupation["Writer (he has now passed his law exams and can devote himself to writing)."]=array("OCC1050101","Authors");</v>
      </c>
    </row>
    <row r="1725" spans="1:5" x14ac:dyDescent="0.2">
      <c r="A1725" s="7" t="s">
        <v>1817</v>
      </c>
      <c r="B1725" s="10" t="s">
        <v>71</v>
      </c>
      <c r="C1725" s="12" t="str">
        <f t="shared" si="52"/>
        <v>OCC1050101</v>
      </c>
      <c r="D1725" s="12" t="str">
        <f>VLOOKUP(C1725,occupations,2)</f>
        <v>Authors</v>
      </c>
      <c r="E1725" s="1" t="str">
        <f t="shared" si="53"/>
        <v>$occupation["Writer (he has now passed his law exams and can start to devote himself entirely to writing)."]=array("OCC1050101","Authors");</v>
      </c>
    </row>
    <row r="1726" spans="1:5" x14ac:dyDescent="0.2">
      <c r="A1726" s="7" t="s">
        <v>1818</v>
      </c>
      <c r="B1726" s="10" t="s">
        <v>71</v>
      </c>
      <c r="C1726" s="12" t="str">
        <f t="shared" si="52"/>
        <v>OCC1050101</v>
      </c>
      <c r="D1726" s="12" t="str">
        <f>VLOOKUP(C1726,occupations,2)</f>
        <v>Authors</v>
      </c>
      <c r="E1726" s="1" t="str">
        <f t="shared" si="53"/>
        <v>$occupation["writer (him) and gentry (her)"]=array("OCC1050101","Authors");</v>
      </c>
    </row>
    <row r="1727" spans="1:5" x14ac:dyDescent="0.2">
      <c r="A1727" s="7" t="s">
        <v>1819</v>
      </c>
      <c r="B1727" s="10" t="s">
        <v>71</v>
      </c>
      <c r="C1727" s="12" t="str">
        <f t="shared" si="52"/>
        <v>OCC1050101</v>
      </c>
      <c r="D1727" s="12" t="str">
        <f>VLOOKUP(C1727,occupations,2)</f>
        <v>Authors</v>
      </c>
      <c r="E1727" s="1" t="str">
        <f t="shared" si="53"/>
        <v>$occupation["writer (Martineau)"]=array("OCC1050101","Authors");</v>
      </c>
    </row>
    <row r="1728" spans="1:5" x14ac:dyDescent="0.2">
      <c r="A1728" s="7" t="s">
        <v>1820</v>
      </c>
      <c r="B1728" s="10" t="s">
        <v>71</v>
      </c>
      <c r="C1728" s="12" t="str">
        <f t="shared" si="52"/>
        <v>OCC1050101</v>
      </c>
      <c r="D1728" s="12" t="str">
        <f>VLOOKUP(C1728,occupations,2)</f>
        <v>Authors</v>
      </c>
      <c r="E1728" s="1" t="str">
        <f t="shared" si="53"/>
        <v>$occupation["Writer / Academic"]=array("OCC1050101","Authors");</v>
      </c>
    </row>
    <row r="1729" spans="1:5" x14ac:dyDescent="0.2">
      <c r="A1729" s="7" t="s">
        <v>1821</v>
      </c>
      <c r="B1729" s="10" t="s">
        <v>71</v>
      </c>
      <c r="C1729" s="12" t="str">
        <f t="shared" si="52"/>
        <v>OCC1050101</v>
      </c>
      <c r="D1729" s="12" t="str">
        <f>VLOOKUP(C1729,occupations,2)</f>
        <v>Authors</v>
      </c>
      <c r="E1729" s="1" t="str">
        <f t="shared" si="53"/>
        <v>$occupation["Writer / Actress"]=array("OCC1050101","Authors");</v>
      </c>
    </row>
    <row r="1730" spans="1:5" x14ac:dyDescent="0.2">
      <c r="A1730" s="7" t="s">
        <v>1822</v>
      </c>
      <c r="B1730" s="10" t="s">
        <v>71</v>
      </c>
      <c r="C1730" s="12" t="str">
        <f t="shared" si="52"/>
        <v>OCC1050101</v>
      </c>
      <c r="D1730" s="12" t="str">
        <f>VLOOKUP(C1730,occupations,2)</f>
        <v>Authors</v>
      </c>
      <c r="E1730" s="1" t="str">
        <f t="shared" si="53"/>
        <v>$occupation["Writer / actress; artist"]=array("OCC1050101","Authors");</v>
      </c>
    </row>
    <row r="1731" spans="1:5" x14ac:dyDescent="0.2">
      <c r="A1731" s="7" t="s">
        <v>1823</v>
      </c>
      <c r="B1731" s="10" t="s">
        <v>71</v>
      </c>
      <c r="C1731" s="12" t="str">
        <f t="shared" ref="C1731:C1794" si="54">"OCC"&amp;B1731</f>
        <v>OCC1050101</v>
      </c>
      <c r="D1731" s="12" t="str">
        <f>VLOOKUP(C1731,occupations,2)</f>
        <v>Authors</v>
      </c>
      <c r="E1731" s="1" t="str">
        <f t="shared" ref="E1731:E1794" si="55">"$occupation["""&amp;A1731&amp;"""]=array(""OCC"&amp;B1731&amp;""","""&amp;D1731&amp;""");"</f>
        <v>$occupation["Writer / Banker"]=array("OCC1050101","Authors");</v>
      </c>
    </row>
    <row r="1732" spans="1:5" x14ac:dyDescent="0.2">
      <c r="A1732" s="7" t="s">
        <v>1824</v>
      </c>
      <c r="B1732" s="10" t="s">
        <v>71</v>
      </c>
      <c r="C1732" s="12" t="str">
        <f t="shared" si="54"/>
        <v>OCC1050101</v>
      </c>
      <c r="D1732" s="12" t="str">
        <f>VLOOKUP(C1732,occupations,2)</f>
        <v>Authors</v>
      </c>
      <c r="E1732" s="1" t="str">
        <f t="shared" si="55"/>
        <v>$occupation["Writer / bluestocking"]=array("OCC1050101","Authors");</v>
      </c>
    </row>
    <row r="1733" spans="1:5" x14ac:dyDescent="0.2">
      <c r="A1733" s="7" t="s">
        <v>1825</v>
      </c>
      <c r="B1733" s="10" t="s">
        <v>71</v>
      </c>
      <c r="C1733" s="12" t="str">
        <f t="shared" si="54"/>
        <v>OCC1050101</v>
      </c>
      <c r="D1733" s="12" t="str">
        <f>VLOOKUP(C1733,occupations,2)</f>
        <v>Authors</v>
      </c>
      <c r="E1733" s="1" t="str">
        <f t="shared" si="55"/>
        <v>$occupation["Writer / Civil Servant"]=array("OCC1050101","Authors");</v>
      </c>
    </row>
    <row r="1734" spans="1:5" x14ac:dyDescent="0.2">
      <c r="A1734" s="7" t="s">
        <v>1826</v>
      </c>
      <c r="B1734" s="10" t="s">
        <v>71</v>
      </c>
      <c r="C1734" s="12" t="str">
        <f t="shared" si="54"/>
        <v>OCC1050101</v>
      </c>
      <c r="D1734" s="12" t="str">
        <f>VLOOKUP(C1734,occupations,2)</f>
        <v>Authors</v>
      </c>
      <c r="E1734" s="1" t="str">
        <f t="shared" si="55"/>
        <v>$occupation["Writer / editor"]=array("OCC1050101","Authors");</v>
      </c>
    </row>
    <row r="1735" spans="1:5" x14ac:dyDescent="0.2">
      <c r="A1735" s="7" t="s">
        <v>1827</v>
      </c>
      <c r="B1735" s="10" t="s">
        <v>71</v>
      </c>
      <c r="C1735" s="12" t="str">
        <f t="shared" si="54"/>
        <v>OCC1050101</v>
      </c>
      <c r="D1735" s="12" t="str">
        <f>VLOOKUP(C1735,occupations,2)</f>
        <v>Authors</v>
      </c>
      <c r="E1735" s="1" t="str">
        <f t="shared" si="55"/>
        <v>$occupation["Writer / editor."]=array("OCC1050101","Authors");</v>
      </c>
    </row>
    <row r="1736" spans="1:5" x14ac:dyDescent="0.2">
      <c r="A1736" s="7" t="s">
        <v>1828</v>
      </c>
      <c r="B1736" s="10" t="s">
        <v>71</v>
      </c>
      <c r="C1736" s="12" t="str">
        <f t="shared" si="54"/>
        <v>OCC1050101</v>
      </c>
      <c r="D1736" s="12" t="str">
        <f>VLOOKUP(C1736,occupations,2)</f>
        <v>Authors</v>
      </c>
      <c r="E1736" s="1" t="str">
        <f t="shared" si="55"/>
        <v>$occupation["Writer / former hand-loom weaver"]=array("OCC1050101","Authors");</v>
      </c>
    </row>
    <row r="1737" spans="1:5" x14ac:dyDescent="0.2">
      <c r="A1737" s="7" t="s">
        <v>1829</v>
      </c>
      <c r="B1737" s="10" t="s">
        <v>71</v>
      </c>
      <c r="C1737" s="12" t="str">
        <f t="shared" si="54"/>
        <v>OCC1050101</v>
      </c>
      <c r="D1737" s="12" t="str">
        <f>VLOOKUP(C1737,occupations,2)</f>
        <v>Authors</v>
      </c>
      <c r="E1737" s="1" t="str">
        <f t="shared" si="55"/>
        <v>$occupation["Writer / Illustrator"]=array("OCC1050101","Authors");</v>
      </c>
    </row>
    <row r="1738" spans="1:5" x14ac:dyDescent="0.2">
      <c r="A1738" s="7" t="s">
        <v>1830</v>
      </c>
      <c r="B1738" s="10" t="s">
        <v>71</v>
      </c>
      <c r="C1738" s="12" t="str">
        <f t="shared" si="54"/>
        <v>OCC1050101</v>
      </c>
      <c r="D1738" s="12" t="str">
        <f>VLOOKUP(C1738,occupations,2)</f>
        <v>Authors</v>
      </c>
      <c r="E1738" s="1" t="str">
        <f t="shared" si="55"/>
        <v>$occupation["Writer / Poet"]=array("OCC1050101","Authors");</v>
      </c>
    </row>
    <row r="1739" spans="1:5" x14ac:dyDescent="0.2">
      <c r="A1739" s="7" t="s">
        <v>1831</v>
      </c>
      <c r="B1739" s="10" t="s">
        <v>71</v>
      </c>
      <c r="C1739" s="12" t="str">
        <f t="shared" si="54"/>
        <v>OCC1050101</v>
      </c>
      <c r="D1739" s="12" t="str">
        <f>VLOOKUP(C1739,occupations,2)</f>
        <v>Authors</v>
      </c>
      <c r="E1739" s="1" t="str">
        <f t="shared" si="55"/>
        <v>$occupation["Writer / politician"]=array("OCC1050101","Authors");</v>
      </c>
    </row>
    <row r="1740" spans="1:5" x14ac:dyDescent="0.2">
      <c r="A1740" s="7" t="s">
        <v>1832</v>
      </c>
      <c r="B1740" s="10" t="s">
        <v>71</v>
      </c>
      <c r="C1740" s="12" t="str">
        <f t="shared" si="54"/>
        <v>OCC1050101</v>
      </c>
      <c r="D1740" s="12" t="str">
        <f>VLOOKUP(C1740,occupations,2)</f>
        <v>Authors</v>
      </c>
      <c r="E1740" s="1" t="str">
        <f t="shared" si="55"/>
        <v>$occupation["Writer and Academic"]=array("OCC1050101","Authors");</v>
      </c>
    </row>
    <row r="1741" spans="1:5" x14ac:dyDescent="0.2">
      <c r="A1741" s="7" t="s">
        <v>1833</v>
      </c>
      <c r="B1741" s="10" t="s">
        <v>71</v>
      </c>
      <c r="C1741" s="12" t="str">
        <f t="shared" si="54"/>
        <v>OCC1050101</v>
      </c>
      <c r="D1741" s="12" t="str">
        <f>VLOOKUP(C1741,occupations,2)</f>
        <v>Authors</v>
      </c>
      <c r="E1741" s="1" t="str">
        <f t="shared" si="55"/>
        <v>$occupation["Writer and Activist"]=array("OCC1050101","Authors");</v>
      </c>
    </row>
    <row r="1742" spans="1:5" x14ac:dyDescent="0.2">
      <c r="A1742" s="7" t="s">
        <v>1834</v>
      </c>
      <c r="B1742" s="10" t="s">
        <v>71</v>
      </c>
      <c r="C1742" s="12" t="str">
        <f t="shared" si="54"/>
        <v>OCC1050101</v>
      </c>
      <c r="D1742" s="12" t="str">
        <f>VLOOKUP(C1742,occupations,2)</f>
        <v>Authors</v>
      </c>
      <c r="E1742" s="1" t="str">
        <f t="shared" si="55"/>
        <v>$occupation["writer and actor-manager"]=array("OCC1050101","Authors");</v>
      </c>
    </row>
    <row r="1743" spans="1:5" x14ac:dyDescent="0.2">
      <c r="A1743" s="7" t="s">
        <v>1835</v>
      </c>
      <c r="B1743" s="10" t="s">
        <v>71</v>
      </c>
      <c r="C1743" s="12" t="str">
        <f t="shared" si="54"/>
        <v>OCC1050101</v>
      </c>
      <c r="D1743" s="12" t="str">
        <f>VLOOKUP(C1743,occupations,2)</f>
        <v>Authors</v>
      </c>
      <c r="E1743" s="1" t="str">
        <f t="shared" si="55"/>
        <v>$occupation["writer and art critic"]=array("OCC1050101","Authors");</v>
      </c>
    </row>
    <row r="1744" spans="1:5" x14ac:dyDescent="0.2">
      <c r="A1744" s="7" t="s">
        <v>1836</v>
      </c>
      <c r="B1744" s="10" t="s">
        <v>71</v>
      </c>
      <c r="C1744" s="12" t="str">
        <f t="shared" si="54"/>
        <v>OCC1050101</v>
      </c>
      <c r="D1744" s="12" t="str">
        <f>VLOOKUP(C1744,occupations,2)</f>
        <v>Authors</v>
      </c>
      <c r="E1744" s="1" t="str">
        <f t="shared" si="55"/>
        <v>$occupation["writer and artist"]=array("OCC1050101","Authors");</v>
      </c>
    </row>
    <row r="1745" spans="1:5" x14ac:dyDescent="0.2">
      <c r="A1745" s="7" t="s">
        <v>1837</v>
      </c>
      <c r="B1745" s="10" t="s">
        <v>71</v>
      </c>
      <c r="C1745" s="12" t="str">
        <f t="shared" si="54"/>
        <v>OCC1050101</v>
      </c>
      <c r="D1745" s="12" t="str">
        <f>VLOOKUP(C1745,occupations,2)</f>
        <v>Authors</v>
      </c>
      <c r="E1745" s="1" t="str">
        <f t="shared" si="55"/>
        <v>$occupation["Writer and bibliographer"]=array("OCC1050101","Authors");</v>
      </c>
    </row>
    <row r="1746" spans="1:5" x14ac:dyDescent="0.2">
      <c r="A1746" s="7" t="s">
        <v>1838</v>
      </c>
      <c r="B1746" s="10" t="s">
        <v>71</v>
      </c>
      <c r="C1746" s="12" t="str">
        <f t="shared" si="54"/>
        <v>OCC1050101</v>
      </c>
      <c r="D1746" s="12" t="str">
        <f>VLOOKUP(C1746,occupations,2)</f>
        <v>Authors</v>
      </c>
      <c r="E1746" s="1" t="str">
        <f t="shared" si="55"/>
        <v>$occupation["writer and bookseller"]=array("OCC1050101","Authors");</v>
      </c>
    </row>
    <row r="1747" spans="1:5" x14ac:dyDescent="0.2">
      <c r="A1747" s="7" t="s">
        <v>1839</v>
      </c>
      <c r="B1747" s="10" t="s">
        <v>71</v>
      </c>
      <c r="C1747" s="12" t="str">
        <f t="shared" si="54"/>
        <v>OCC1050101</v>
      </c>
      <c r="D1747" s="12" t="str">
        <f>VLOOKUP(C1747,occupations,2)</f>
        <v>Authors</v>
      </c>
      <c r="E1747" s="1" t="str">
        <f t="shared" si="55"/>
        <v>$occupation["Writer and clergyman"]=array("OCC1050101","Authors");</v>
      </c>
    </row>
    <row r="1748" spans="1:5" x14ac:dyDescent="0.2">
      <c r="A1748" s="7" t="s">
        <v>1840</v>
      </c>
      <c r="B1748" s="10" t="s">
        <v>71</v>
      </c>
      <c r="C1748" s="12" t="str">
        <f t="shared" si="54"/>
        <v>OCC1050101</v>
      </c>
      <c r="D1748" s="12" t="str">
        <f>VLOOKUP(C1748,occupations,2)</f>
        <v>Authors</v>
      </c>
      <c r="E1748" s="1" t="str">
        <f t="shared" si="55"/>
        <v>$occupation["writer and clergyman's daughter"]=array("OCC1050101","Authors");</v>
      </c>
    </row>
    <row r="1749" spans="1:5" x14ac:dyDescent="0.2">
      <c r="A1749" s="7" t="s">
        <v>1841</v>
      </c>
      <c r="B1749" s="10" t="s">
        <v>71</v>
      </c>
      <c r="C1749" s="12" t="str">
        <f t="shared" si="54"/>
        <v>OCC1050101</v>
      </c>
      <c r="D1749" s="12" t="str">
        <f>VLOOKUP(C1749,occupations,2)</f>
        <v>Authors</v>
      </c>
      <c r="E1749" s="1" t="str">
        <f t="shared" si="55"/>
        <v>$occupation["writer and clergyman's wife"]=array("OCC1050101","Authors");</v>
      </c>
    </row>
    <row r="1750" spans="1:5" x14ac:dyDescent="0.2">
      <c r="A1750" s="7" t="s">
        <v>1842</v>
      </c>
      <c r="B1750" s="10" t="s">
        <v>71</v>
      </c>
      <c r="C1750" s="12" t="str">
        <f t="shared" si="54"/>
        <v>OCC1050101</v>
      </c>
      <c r="D1750" s="12" t="str">
        <f>VLOOKUP(C1750,occupations,2)</f>
        <v>Authors</v>
      </c>
      <c r="E1750" s="1" t="str">
        <f t="shared" si="55"/>
        <v>$occupation["writer and clergyman's wife; clergyman's daughters"]=array("OCC1050101","Authors");</v>
      </c>
    </row>
    <row r="1751" spans="1:5" x14ac:dyDescent="0.2">
      <c r="A1751" s="7" t="s">
        <v>1843</v>
      </c>
      <c r="B1751" s="10" t="s">
        <v>71</v>
      </c>
      <c r="C1751" s="12" t="str">
        <f t="shared" si="54"/>
        <v>OCC1050101</v>
      </c>
      <c r="D1751" s="12" t="str">
        <f>VLOOKUP(C1751,occupations,2)</f>
        <v>Authors</v>
      </c>
      <c r="E1751" s="1" t="str">
        <f t="shared" si="55"/>
        <v>$occupation["writer and clergyman'ss wife"]=array("OCC1050101","Authors");</v>
      </c>
    </row>
    <row r="1752" spans="1:5" x14ac:dyDescent="0.2">
      <c r="A1752" s="7" t="s">
        <v>1844</v>
      </c>
      <c r="B1752" s="10" t="s">
        <v>71</v>
      </c>
      <c r="C1752" s="12" t="str">
        <f t="shared" si="54"/>
        <v>OCC1050101</v>
      </c>
      <c r="D1752" s="12" t="str">
        <f>VLOOKUP(C1752,occupations,2)</f>
        <v>Authors</v>
      </c>
      <c r="E1752" s="1" t="str">
        <f t="shared" si="55"/>
        <v>$occupation["Writer and Critic"]=array("OCC1050101","Authors");</v>
      </c>
    </row>
    <row r="1753" spans="1:5" x14ac:dyDescent="0.2">
      <c r="A1753" s="7" t="s">
        <v>1845</v>
      </c>
      <c r="B1753" s="10" t="s">
        <v>71</v>
      </c>
      <c r="C1753" s="12" t="str">
        <f t="shared" si="54"/>
        <v>OCC1050101</v>
      </c>
      <c r="D1753" s="12" t="str">
        <f>VLOOKUP(C1753,occupations,2)</f>
        <v>Authors</v>
      </c>
      <c r="E1753" s="1" t="str">
        <f t="shared" si="55"/>
        <v>$occupation["Writer and daughter"]=array("OCC1050101","Authors");</v>
      </c>
    </row>
    <row r="1754" spans="1:5" x14ac:dyDescent="0.2">
      <c r="A1754" s="7" t="s">
        <v>1846</v>
      </c>
      <c r="B1754" s="10" t="s">
        <v>71</v>
      </c>
      <c r="C1754" s="12" t="str">
        <f t="shared" si="54"/>
        <v>OCC1050101</v>
      </c>
      <c r="D1754" s="12" t="str">
        <f>VLOOKUP(C1754,occupations,2)</f>
        <v>Authors</v>
      </c>
      <c r="E1754" s="1" t="str">
        <f t="shared" si="55"/>
        <v>$occupation["Writer and dilettante"]=array("OCC1050101","Authors");</v>
      </c>
    </row>
    <row r="1755" spans="1:5" x14ac:dyDescent="0.2">
      <c r="A1755" s="7" t="s">
        <v>1847</v>
      </c>
      <c r="B1755" s="10" t="s">
        <v>71</v>
      </c>
      <c r="C1755" s="12" t="str">
        <f t="shared" si="54"/>
        <v>OCC1050101</v>
      </c>
      <c r="D1755" s="12" t="str">
        <f>VLOOKUP(C1755,occupations,2)</f>
        <v>Authors</v>
      </c>
      <c r="E1755" s="1" t="str">
        <f t="shared" si="55"/>
        <v>$occupation["writer and doctor"]=array("OCC1050101","Authors");</v>
      </c>
    </row>
    <row r="1756" spans="1:5" x14ac:dyDescent="0.2">
      <c r="A1756" s="7" t="s">
        <v>1848</v>
      </c>
      <c r="B1756" s="10" t="s">
        <v>71</v>
      </c>
      <c r="C1756" s="12" t="str">
        <f t="shared" si="54"/>
        <v>OCC1050101</v>
      </c>
      <c r="D1756" s="12" t="str">
        <f>VLOOKUP(C1756,occupations,2)</f>
        <v>Authors</v>
      </c>
      <c r="E1756" s="1" t="str">
        <f t="shared" si="55"/>
        <v>$occupation["Writer and editor"]=array("OCC1050101","Authors");</v>
      </c>
    </row>
    <row r="1757" spans="1:5" x14ac:dyDescent="0.2">
      <c r="A1757" s="7" t="s">
        <v>1849</v>
      </c>
      <c r="B1757" s="10" t="s">
        <v>71</v>
      </c>
      <c r="C1757" s="12" t="str">
        <f t="shared" si="54"/>
        <v>OCC1050101</v>
      </c>
      <c r="D1757" s="12" t="str">
        <f>VLOOKUP(C1757,occupations,2)</f>
        <v>Authors</v>
      </c>
      <c r="E1757" s="1" t="str">
        <f t="shared" si="55"/>
        <v>$occupation["Writer and family"]=array("OCC1050101","Authors");</v>
      </c>
    </row>
    <row r="1758" spans="1:5" x14ac:dyDescent="0.2">
      <c r="A1758" s="7" t="s">
        <v>1850</v>
      </c>
      <c r="B1758" s="10" t="s">
        <v>71</v>
      </c>
      <c r="C1758" s="12" t="str">
        <f t="shared" si="54"/>
        <v>OCC1050101</v>
      </c>
      <c r="D1758" s="12" t="str">
        <f>VLOOKUP(C1758,occupations,2)</f>
        <v>Authors</v>
      </c>
      <c r="E1758" s="1" t="str">
        <f t="shared" si="55"/>
        <v>$occupation["Writer and governess"]=array("OCC1050101","Authors");</v>
      </c>
    </row>
    <row r="1759" spans="1:5" x14ac:dyDescent="0.2">
      <c r="A1759" s="7" t="s">
        <v>1851</v>
      </c>
      <c r="B1759" s="10" t="s">
        <v>71</v>
      </c>
      <c r="C1759" s="12" t="str">
        <f t="shared" si="54"/>
        <v>OCC1050101</v>
      </c>
      <c r="D1759" s="12" t="str">
        <f>VLOOKUP(C1759,occupations,2)</f>
        <v>Authors</v>
      </c>
      <c r="E1759" s="1" t="str">
        <f t="shared" si="55"/>
        <v>$occupation["writer and her husband"]=array("OCC1050101","Authors");</v>
      </c>
    </row>
    <row r="1760" spans="1:5" x14ac:dyDescent="0.2">
      <c r="A1760" s="7" t="s">
        <v>1852</v>
      </c>
      <c r="B1760" s="10" t="s">
        <v>71</v>
      </c>
      <c r="C1760" s="12" t="str">
        <f t="shared" si="54"/>
        <v>OCC1050101</v>
      </c>
      <c r="D1760" s="12" t="str">
        <f>VLOOKUP(C1760,occupations,2)</f>
        <v>Authors</v>
      </c>
      <c r="E1760" s="1" t="str">
        <f t="shared" si="55"/>
        <v>$occupation["Writer and journalist"]=array("OCC1050101","Authors");</v>
      </c>
    </row>
    <row r="1761" spans="1:5" x14ac:dyDescent="0.2">
      <c r="A1761" s="7" t="s">
        <v>1853</v>
      </c>
      <c r="B1761" s="10" t="s">
        <v>71</v>
      </c>
      <c r="C1761" s="12" t="str">
        <f t="shared" si="54"/>
        <v>OCC1050101</v>
      </c>
      <c r="D1761" s="12" t="str">
        <f>VLOOKUP(C1761,occupations,2)</f>
        <v>Authors</v>
      </c>
      <c r="E1761" s="1" t="str">
        <f t="shared" si="55"/>
        <v>$occupation["writer and lawyer"]=array("OCC1050101","Authors");</v>
      </c>
    </row>
    <row r="1762" spans="1:5" x14ac:dyDescent="0.2">
      <c r="A1762" s="7" t="s">
        <v>1854</v>
      </c>
      <c r="B1762" s="10" t="s">
        <v>71</v>
      </c>
      <c r="C1762" s="12" t="str">
        <f t="shared" si="54"/>
        <v>OCC1050101</v>
      </c>
      <c r="D1762" s="12" t="str">
        <f>VLOOKUP(C1762,occupations,2)</f>
        <v>Authors</v>
      </c>
      <c r="E1762" s="1" t="str">
        <f t="shared" si="55"/>
        <v>$occupation["writer and layabout"]=array("OCC1050101","Authors");</v>
      </c>
    </row>
    <row r="1763" spans="1:5" x14ac:dyDescent="0.2">
      <c r="A1763" s="7" t="s">
        <v>1855</v>
      </c>
      <c r="B1763" s="10" t="s">
        <v>71</v>
      </c>
      <c r="C1763" s="12" t="str">
        <f t="shared" si="54"/>
        <v>OCC1050101</v>
      </c>
      <c r="D1763" s="12" t="str">
        <f>VLOOKUP(C1763,occupations,2)</f>
        <v>Authors</v>
      </c>
      <c r="E1763" s="1" t="str">
        <f t="shared" si="55"/>
        <v>$occupation["writer and libertine, born a pigment grinder's son"]=array("OCC1050101","Authors");</v>
      </c>
    </row>
    <row r="1764" spans="1:5" x14ac:dyDescent="0.2">
      <c r="A1764" s="7" t="s">
        <v>1856</v>
      </c>
      <c r="B1764" s="10" t="s">
        <v>71</v>
      </c>
      <c r="C1764" s="12" t="str">
        <f t="shared" si="54"/>
        <v>OCC1050101</v>
      </c>
      <c r="D1764" s="12" t="str">
        <f>VLOOKUP(C1764,occupations,2)</f>
        <v>Authors</v>
      </c>
      <c r="E1764" s="1" t="str">
        <f t="shared" si="55"/>
        <v>$occupation["writer and MP"]=array("OCC1050101","Authors");</v>
      </c>
    </row>
    <row r="1765" spans="1:5" x14ac:dyDescent="0.2">
      <c r="A1765" s="7" t="s">
        <v>1857</v>
      </c>
      <c r="B1765" s="10" t="s">
        <v>71</v>
      </c>
      <c r="C1765" s="12" t="str">
        <f t="shared" si="54"/>
        <v>OCC1050101</v>
      </c>
      <c r="D1765" s="12" t="str">
        <f>VLOOKUP(C1765,occupations,2)</f>
        <v>Authors</v>
      </c>
      <c r="E1765" s="1" t="str">
        <f t="shared" si="55"/>
        <v>$occupation["writer and parson"]=array("OCC1050101","Authors");</v>
      </c>
    </row>
    <row r="1766" spans="1:5" x14ac:dyDescent="0.2">
      <c r="A1766" s="7" t="s">
        <v>1858</v>
      </c>
      <c r="B1766" s="10" t="s">
        <v>71</v>
      </c>
      <c r="C1766" s="12" t="str">
        <f t="shared" si="54"/>
        <v>OCC1050101</v>
      </c>
      <c r="D1766" s="12" t="str">
        <f>VLOOKUP(C1766,occupations,2)</f>
        <v>Authors</v>
      </c>
      <c r="E1766" s="1" t="str">
        <f t="shared" si="55"/>
        <v>$occupation["writer and philosopher"]=array("OCC1050101","Authors");</v>
      </c>
    </row>
    <row r="1767" spans="1:5" x14ac:dyDescent="0.2">
      <c r="A1767" s="7" t="s">
        <v>1859</v>
      </c>
      <c r="B1767" s="10" t="s">
        <v>71</v>
      </c>
      <c r="C1767" s="12" t="str">
        <f t="shared" si="54"/>
        <v>OCC1050101</v>
      </c>
      <c r="D1767" s="12" t="str">
        <f>VLOOKUP(C1767,occupations,2)</f>
        <v>Authors</v>
      </c>
      <c r="E1767" s="1" t="str">
        <f t="shared" si="55"/>
        <v>$occupation["Writer and politicala ctivist"]=array("OCC1050101","Authors");</v>
      </c>
    </row>
    <row r="1768" spans="1:5" x14ac:dyDescent="0.2">
      <c r="A1768" s="7" t="s">
        <v>1860</v>
      </c>
      <c r="B1768" s="10" t="s">
        <v>71</v>
      </c>
      <c r="C1768" s="12" t="str">
        <f t="shared" si="54"/>
        <v>OCC1050101</v>
      </c>
      <c r="D1768" s="12" t="str">
        <f>VLOOKUP(C1768,occupations,2)</f>
        <v>Authors</v>
      </c>
      <c r="E1768" s="1" t="str">
        <f t="shared" si="55"/>
        <v>$occupation["writer and politician"]=array("OCC1050101","Authors");</v>
      </c>
    </row>
    <row r="1769" spans="1:5" x14ac:dyDescent="0.2">
      <c r="A1769" s="7" t="s">
        <v>1861</v>
      </c>
      <c r="B1769" s="10" t="s">
        <v>71</v>
      </c>
      <c r="C1769" s="12" t="str">
        <f t="shared" si="54"/>
        <v>OCC1050101</v>
      </c>
      <c r="D1769" s="12" t="str">
        <f>VLOOKUP(C1769,occupations,2)</f>
        <v>Authors</v>
      </c>
      <c r="E1769" s="1" t="str">
        <f t="shared" si="55"/>
        <v>$occupation["writer and printer"]=array("OCC1050101","Authors");</v>
      </c>
    </row>
    <row r="1770" spans="1:5" x14ac:dyDescent="0.2">
      <c r="A1770" s="7" t="s">
        <v>1862</v>
      </c>
      <c r="B1770" s="10" t="s">
        <v>71</v>
      </c>
      <c r="C1770" s="12" t="str">
        <f t="shared" si="54"/>
        <v>OCC1050101</v>
      </c>
      <c r="D1770" s="12" t="str">
        <f>VLOOKUP(C1770,occupations,2)</f>
        <v>Authors</v>
      </c>
      <c r="E1770" s="1" t="str">
        <f t="shared" si="55"/>
        <v>$occupation["Writer and son"]=array("OCC1050101","Authors");</v>
      </c>
    </row>
    <row r="1771" spans="1:5" x14ac:dyDescent="0.2">
      <c r="A1771" s="7" t="s">
        <v>1863</v>
      </c>
      <c r="B1771" s="10" t="s">
        <v>71</v>
      </c>
      <c r="C1771" s="12" t="str">
        <f t="shared" si="54"/>
        <v>OCC1050101</v>
      </c>
      <c r="D1771" s="12" t="str">
        <f>VLOOKUP(C1771,occupations,2)</f>
        <v>Authors</v>
      </c>
      <c r="E1771" s="1" t="str">
        <f t="shared" si="55"/>
        <v>$occupation["Writer and sons"]=array("OCC1050101","Authors");</v>
      </c>
    </row>
    <row r="1772" spans="1:5" x14ac:dyDescent="0.2">
      <c r="A1772" s="7" t="s">
        <v>1864</v>
      </c>
      <c r="B1772" s="10" t="s">
        <v>71</v>
      </c>
      <c r="C1772" s="12" t="str">
        <f t="shared" si="54"/>
        <v>OCC1050101</v>
      </c>
      <c r="D1772" s="12" t="str">
        <f>VLOOKUP(C1772,occupations,2)</f>
        <v>Authors</v>
      </c>
      <c r="E1772" s="1" t="str">
        <f t="shared" si="55"/>
        <v>$occupation["writer and teacher"]=array("OCC1050101","Authors");</v>
      </c>
    </row>
    <row r="1773" spans="1:5" x14ac:dyDescent="0.2">
      <c r="A1773" s="7" t="s">
        <v>1865</v>
      </c>
      <c r="B1773" s="10" t="s">
        <v>71</v>
      </c>
      <c r="C1773" s="12" t="str">
        <f t="shared" si="54"/>
        <v>OCC1050101</v>
      </c>
      <c r="D1773" s="12" t="str">
        <f>VLOOKUP(C1773,occupations,2)</f>
        <v>Authors</v>
      </c>
      <c r="E1773" s="1" t="str">
        <f t="shared" si="55"/>
        <v>$occupation["writer and theatre manager"]=array("OCC1050101","Authors");</v>
      </c>
    </row>
    <row r="1774" spans="1:5" x14ac:dyDescent="0.2">
      <c r="A1774" s="7" t="s">
        <v>1866</v>
      </c>
      <c r="B1774" s="10" t="s">
        <v>71</v>
      </c>
      <c r="C1774" s="12" t="str">
        <f t="shared" si="54"/>
        <v>OCC1050101</v>
      </c>
      <c r="D1774" s="12" t="str">
        <f>VLOOKUP(C1774,occupations,2)</f>
        <v>Authors</v>
      </c>
      <c r="E1774" s="1" t="str">
        <f t="shared" si="55"/>
        <v>$occupation["Writer and translator"]=array("OCC1050101","Authors");</v>
      </c>
    </row>
    <row r="1775" spans="1:5" x14ac:dyDescent="0.2">
      <c r="A1775" s="7" t="s">
        <v>1867</v>
      </c>
      <c r="B1775" s="10" t="s">
        <v>71</v>
      </c>
      <c r="C1775" s="12" t="str">
        <f t="shared" si="54"/>
        <v>OCC1050101</v>
      </c>
      <c r="D1775" s="12" t="str">
        <f>VLOOKUP(C1775,occupations,2)</f>
        <v>Authors</v>
      </c>
      <c r="E1775" s="1" t="str">
        <f t="shared" si="55"/>
        <v>$occupation["writer and wife"]=array("OCC1050101","Authors");</v>
      </c>
    </row>
    <row r="1776" spans="1:5" x14ac:dyDescent="0.2">
      <c r="A1776" s="7" t="s">
        <v>1868</v>
      </c>
      <c r="B1776" s="10" t="s">
        <v>71</v>
      </c>
      <c r="C1776" s="12" t="str">
        <f t="shared" si="54"/>
        <v>OCC1050101</v>
      </c>
      <c r="D1776" s="12" t="str">
        <f>VLOOKUP(C1776,occupations,2)</f>
        <v>Authors</v>
      </c>
      <c r="E1776" s="1" t="str">
        <f t="shared" si="55"/>
        <v>$occupation["writer of children's fiction"]=array("OCC1050101","Authors");</v>
      </c>
    </row>
    <row r="1777" spans="1:5" x14ac:dyDescent="0.2">
      <c r="A1777" s="7" t="s">
        <v>1869</v>
      </c>
      <c r="B1777" s="10" t="s">
        <v>71</v>
      </c>
      <c r="C1777" s="12" t="str">
        <f t="shared" si="54"/>
        <v>OCC1050101</v>
      </c>
      <c r="D1777" s="12" t="str">
        <f>VLOOKUP(C1777,occupations,2)</f>
        <v>Authors</v>
      </c>
      <c r="E1777" s="1" t="str">
        <f t="shared" si="55"/>
        <v>$occupation["Writer on art"]=array("OCC1050101","Authors");</v>
      </c>
    </row>
    <row r="1778" spans="1:5" x14ac:dyDescent="0.2">
      <c r="A1778" s="7" t="s">
        <v>1870</v>
      </c>
      <c r="B1778" s="10" t="s">
        <v>71</v>
      </c>
      <c r="C1778" s="12" t="str">
        <f t="shared" si="54"/>
        <v>OCC1050101</v>
      </c>
      <c r="D1778" s="12" t="str">
        <f>VLOOKUP(C1778,occupations,2)</f>
        <v>Authors</v>
      </c>
      <c r="E1778" s="1" t="str">
        <f t="shared" si="55"/>
        <v>$occupation["writer, clergyman's daughter"]=array("OCC1050101","Authors");</v>
      </c>
    </row>
    <row r="1779" spans="1:5" x14ac:dyDescent="0.2">
      <c r="A1779" s="7" t="s">
        <v>1871</v>
      </c>
      <c r="B1779" s="10" t="s">
        <v>71</v>
      </c>
      <c r="C1779" s="12" t="str">
        <f t="shared" si="54"/>
        <v>OCC1050101</v>
      </c>
      <c r="D1779" s="12" t="str">
        <f>VLOOKUP(C1779,occupations,2)</f>
        <v>Authors</v>
      </c>
      <c r="E1779" s="1" t="str">
        <f t="shared" si="55"/>
        <v>$occupation["writer, clergyman's wife"]=array("OCC1050101","Authors");</v>
      </c>
    </row>
    <row r="1780" spans="1:5" x14ac:dyDescent="0.2">
      <c r="A1780" s="7" t="s">
        <v>1872</v>
      </c>
      <c r="B1780" s="10" t="s">
        <v>71</v>
      </c>
      <c r="C1780" s="12" t="str">
        <f t="shared" si="54"/>
        <v>OCC1050101</v>
      </c>
      <c r="D1780" s="12" t="str">
        <f>VLOOKUP(C1780,occupations,2)</f>
        <v>Authors</v>
      </c>
      <c r="E1780" s="1" t="str">
        <f t="shared" si="55"/>
        <v>$occupation["Writer, diarist, and architectural historian"]=array("OCC1050101","Authors");</v>
      </c>
    </row>
    <row r="1781" spans="1:5" x14ac:dyDescent="0.2">
      <c r="A1781" s="7" t="s">
        <v>1873</v>
      </c>
      <c r="B1781" s="10" t="s">
        <v>71</v>
      </c>
      <c r="C1781" s="12" t="str">
        <f t="shared" si="54"/>
        <v>OCC1050101</v>
      </c>
      <c r="D1781" s="12" t="str">
        <f>VLOOKUP(C1781,occupations,2)</f>
        <v>Authors</v>
      </c>
      <c r="E1781" s="1" t="str">
        <f t="shared" si="55"/>
        <v>$occupation["Writer, Father was a physician"]=array("OCC1050101","Authors");</v>
      </c>
    </row>
    <row r="1782" spans="1:5" x14ac:dyDescent="0.2">
      <c r="A1782" s="7" t="s">
        <v>1874</v>
      </c>
      <c r="B1782" s="10" t="s">
        <v>71</v>
      </c>
      <c r="C1782" s="12" t="str">
        <f t="shared" si="54"/>
        <v>OCC1050101</v>
      </c>
      <c r="D1782" s="12" t="str">
        <f>VLOOKUP(C1782,occupations,2)</f>
        <v>Authors</v>
      </c>
      <c r="E1782" s="1" t="str">
        <f t="shared" si="55"/>
        <v>$occupation["Writer, feminist, reformer and governess"]=array("OCC1050101","Authors");</v>
      </c>
    </row>
    <row r="1783" spans="1:5" x14ac:dyDescent="0.2">
      <c r="A1783" s="7" t="s">
        <v>1875</v>
      </c>
      <c r="B1783" s="10" t="s">
        <v>71</v>
      </c>
      <c r="C1783" s="12" t="str">
        <f t="shared" si="54"/>
        <v>OCC1050101</v>
      </c>
      <c r="D1783" s="12" t="str">
        <f>VLOOKUP(C1783,occupations,2)</f>
        <v>Authors</v>
      </c>
      <c r="E1783" s="1" t="str">
        <f t="shared" si="55"/>
        <v>$occupation["writer, journalist, editor"]=array("OCC1050101","Authors");</v>
      </c>
    </row>
    <row r="1784" spans="1:5" x14ac:dyDescent="0.2">
      <c r="A1784" s="7" t="s">
        <v>1876</v>
      </c>
      <c r="B1784" s="10" t="s">
        <v>71</v>
      </c>
      <c r="C1784" s="12" t="str">
        <f t="shared" si="54"/>
        <v>OCC1050101</v>
      </c>
      <c r="D1784" s="12" t="str">
        <f>VLOOKUP(C1784,occupations,2)</f>
        <v>Authors</v>
      </c>
      <c r="E1784" s="1" t="str">
        <f t="shared" si="55"/>
        <v>$occupation["writer, poet, literary critic"]=array("OCC1050101","Authors");</v>
      </c>
    </row>
    <row r="1785" spans="1:5" x14ac:dyDescent="0.2">
      <c r="A1785" s="7" t="s">
        <v>1877</v>
      </c>
      <c r="B1785" s="10" t="s">
        <v>71</v>
      </c>
      <c r="C1785" s="12" t="str">
        <f t="shared" si="54"/>
        <v>OCC1050101</v>
      </c>
      <c r="D1785" s="12" t="str">
        <f>VLOOKUP(C1785,occupations,2)</f>
        <v>Authors</v>
      </c>
      <c r="E1785" s="1" t="str">
        <f t="shared" si="55"/>
        <v>$occupation["writer, preacher, reformer , governess and feminist"]=array("OCC1050101","Authors");</v>
      </c>
    </row>
    <row r="1786" spans="1:5" x14ac:dyDescent="0.2">
      <c r="A1786" s="7" t="s">
        <v>1878</v>
      </c>
      <c r="B1786" s="10" t="s">
        <v>71</v>
      </c>
      <c r="C1786" s="12" t="str">
        <f t="shared" si="54"/>
        <v>OCC1050101</v>
      </c>
      <c r="D1786" s="12" t="str">
        <f>VLOOKUP(C1786,occupations,2)</f>
        <v>Authors</v>
      </c>
      <c r="E1786" s="1" t="str">
        <f t="shared" si="55"/>
        <v>$occupation["writer, preacher, reformer, governess and feminist"]=array("OCC1050101","Authors");</v>
      </c>
    </row>
    <row r="1787" spans="1:5" x14ac:dyDescent="0.2">
      <c r="A1787" s="7" t="s">
        <v>1879</v>
      </c>
      <c r="B1787" s="10" t="s">
        <v>71</v>
      </c>
      <c r="C1787" s="12" t="str">
        <f t="shared" si="54"/>
        <v>OCC1050101</v>
      </c>
      <c r="D1787" s="12" t="str">
        <f>VLOOKUP(C1787,occupations,2)</f>
        <v>Authors</v>
      </c>
      <c r="E1787" s="1" t="str">
        <f t="shared" si="55"/>
        <v>$occupation["writer, suffragete"]=array("OCC1050101","Authors");</v>
      </c>
    </row>
    <row r="1788" spans="1:5" x14ac:dyDescent="0.2">
      <c r="A1788" s="7" t="s">
        <v>1880</v>
      </c>
      <c r="B1788" s="10" t="s">
        <v>71</v>
      </c>
      <c r="C1788" s="12" t="str">
        <f t="shared" si="54"/>
        <v>OCC1050101</v>
      </c>
      <c r="D1788" s="12" t="str">
        <f>VLOOKUP(C1788,occupations,2)</f>
        <v>Authors</v>
      </c>
      <c r="E1788" s="1" t="str">
        <f t="shared" si="55"/>
        <v>$occupation["Writer, suffragette, newspaper editor. See ADB Vol. 10, p.556-557."]=array("OCC1050101","Authors");</v>
      </c>
    </row>
    <row r="1789" spans="1:5" x14ac:dyDescent="0.2">
      <c r="A1789" s="7" t="s">
        <v>1881</v>
      </c>
      <c r="B1789" s="10" t="s">
        <v>71</v>
      </c>
      <c r="C1789" s="12" t="str">
        <f t="shared" si="54"/>
        <v>OCC1050101</v>
      </c>
      <c r="D1789" s="12" t="str">
        <f>VLOOKUP(C1789,occupations,2)</f>
        <v>Authors</v>
      </c>
      <c r="E1789" s="1" t="str">
        <f t="shared" si="55"/>
        <v>$occupation["Writer; banker"]=array("OCC1050101","Authors");</v>
      </c>
    </row>
    <row r="1790" spans="1:5" x14ac:dyDescent="0.2">
      <c r="A1790" s="7" t="s">
        <v>1882</v>
      </c>
      <c r="B1790" s="10" t="s">
        <v>71</v>
      </c>
      <c r="C1790" s="12" t="str">
        <f t="shared" si="54"/>
        <v>OCC1050101</v>
      </c>
      <c r="D1790" s="12" t="str">
        <f>VLOOKUP(C1790,occupations,2)</f>
        <v>Authors</v>
      </c>
      <c r="E1790" s="1" t="str">
        <f t="shared" si="55"/>
        <v>$occupation["writer; publi servant; editor"]=array("OCC1050101","Authors");</v>
      </c>
    </row>
    <row r="1791" spans="1:5" x14ac:dyDescent="0.2">
      <c r="A1791" s="7" t="s">
        <v>1883</v>
      </c>
      <c r="B1791" s="10" t="s">
        <v>71</v>
      </c>
      <c r="C1791" s="12" t="str">
        <f t="shared" si="54"/>
        <v>OCC1050101</v>
      </c>
      <c r="D1791" s="12" t="str">
        <f>VLOOKUP(C1791,occupations,2)</f>
        <v>Authors</v>
      </c>
      <c r="E1791" s="1" t="str">
        <f t="shared" si="55"/>
        <v>$occupation["writer; religious activist"]=array("OCC1050101","Authors");</v>
      </c>
    </row>
    <row r="1792" spans="1:5" x14ac:dyDescent="0.2">
      <c r="A1792" s="7" t="s">
        <v>1884</v>
      </c>
      <c r="B1792" s="10" t="s">
        <v>71</v>
      </c>
      <c r="C1792" s="12" t="str">
        <f t="shared" si="54"/>
        <v>OCC1050101</v>
      </c>
      <c r="D1792" s="12" t="str">
        <f>VLOOKUP(C1792,occupations,2)</f>
        <v>Authors</v>
      </c>
      <c r="E1792" s="1" t="str">
        <f t="shared" si="55"/>
        <v>$occupation["writer; teacher; activist"]=array("OCC1050101","Authors");</v>
      </c>
    </row>
    <row r="1793" spans="1:5" x14ac:dyDescent="0.2">
      <c r="A1793" s="7" t="s">
        <v>1885</v>
      </c>
      <c r="B1793" s="10" t="s">
        <v>71</v>
      </c>
      <c r="C1793" s="12" t="str">
        <f t="shared" si="54"/>
        <v>OCC1050101</v>
      </c>
      <c r="D1793" s="12" t="str">
        <f>VLOOKUP(C1793,occupations,2)</f>
        <v>Authors</v>
      </c>
      <c r="E1793" s="1" t="str">
        <f t="shared" si="55"/>
        <v>$occupation["Writer?"]=array("OCC1050101","Authors");</v>
      </c>
    </row>
    <row r="1794" spans="1:5" x14ac:dyDescent="0.2">
      <c r="A1794" s="7" t="s">
        <v>1886</v>
      </c>
      <c r="B1794" s="10" t="s">
        <v>71</v>
      </c>
      <c r="C1794" s="12" t="str">
        <f t="shared" si="54"/>
        <v>OCC1050101</v>
      </c>
      <c r="D1794" s="12" t="str">
        <f>VLOOKUP(C1794,occupations,2)</f>
        <v>Authors</v>
      </c>
      <c r="E1794" s="1" t="str">
        <f t="shared" si="55"/>
        <v>$occupation["Writer."]=array("OCC1050101","Authors");</v>
      </c>
    </row>
    <row r="1795" spans="1:5" x14ac:dyDescent="0.2">
      <c r="A1795" s="7" t="s">
        <v>1887</v>
      </c>
      <c r="B1795" s="10" t="s">
        <v>71</v>
      </c>
      <c r="C1795" s="12" t="str">
        <f t="shared" ref="C1795:C1838" si="56">"OCC"&amp;B1795</f>
        <v>OCC1050101</v>
      </c>
      <c r="D1795" s="12" t="str">
        <f>VLOOKUP(C1795,occupations,2)</f>
        <v>Authors</v>
      </c>
      <c r="E1795" s="1" t="str">
        <f t="shared" ref="E1795:E1838" si="57">"$occupation["""&amp;A1795&amp;"""]=array(""OCC"&amp;B1795&amp;""","""&amp;D1795&amp;""");"</f>
        <v>$occupation["writer's children"]=array("OCC1050101","Authors");</v>
      </c>
    </row>
    <row r="1796" spans="1:5" x14ac:dyDescent="0.2">
      <c r="A1796" s="7" t="s">
        <v>1888</v>
      </c>
      <c r="B1796" s="10" t="s">
        <v>71</v>
      </c>
      <c r="C1796" s="12" t="str">
        <f t="shared" si="56"/>
        <v>OCC1050101</v>
      </c>
      <c r="D1796" s="12" t="str">
        <f>VLOOKUP(C1796,occupations,2)</f>
        <v>Authors</v>
      </c>
      <c r="E1796" s="1" t="str">
        <f t="shared" si="57"/>
        <v>$occupation["writer's daughter"]=array("OCC1050101","Authors");</v>
      </c>
    </row>
    <row r="1797" spans="1:5" x14ac:dyDescent="0.2">
      <c r="A1797" s="7" t="s">
        <v>1889</v>
      </c>
      <c r="B1797" s="10" t="s">
        <v>71</v>
      </c>
      <c r="C1797" s="12" t="str">
        <f t="shared" si="56"/>
        <v>OCC1050101</v>
      </c>
      <c r="D1797" s="12" t="str">
        <f>VLOOKUP(C1797,occupations,2)</f>
        <v>Authors</v>
      </c>
      <c r="E1797" s="1" t="str">
        <f t="shared" si="57"/>
        <v>$occupation["Writer's widow"]=array("OCC1050101","Authors");</v>
      </c>
    </row>
    <row r="1798" spans="1:5" x14ac:dyDescent="0.2">
      <c r="A1798" s="7" t="s">
        <v>1890</v>
      </c>
      <c r="B1798" s="10" t="s">
        <v>71</v>
      </c>
      <c r="C1798" s="12" t="str">
        <f t="shared" si="56"/>
        <v>OCC1050101</v>
      </c>
      <c r="D1798" s="12" t="str">
        <f>VLOOKUP(C1798,occupations,2)</f>
        <v>Authors</v>
      </c>
      <c r="E1798" s="1" t="str">
        <f t="shared" si="57"/>
        <v>$occupation["Writer's wife"]=array("OCC1050101","Authors");</v>
      </c>
    </row>
    <row r="1799" spans="1:5" x14ac:dyDescent="0.2">
      <c r="A1799" s="7" t="s">
        <v>1891</v>
      </c>
      <c r="B1799" s="10" t="s">
        <v>71</v>
      </c>
      <c r="C1799" s="12" t="str">
        <f t="shared" si="56"/>
        <v>OCC1050101</v>
      </c>
      <c r="D1799" s="12" t="str">
        <f>VLOOKUP(C1799,occupations,2)</f>
        <v>Authors</v>
      </c>
      <c r="E1799" s="1" t="str">
        <f t="shared" si="57"/>
        <v>$occupation["Writer/ Academic"]=array("OCC1050101","Authors");</v>
      </c>
    </row>
    <row r="1800" spans="1:5" x14ac:dyDescent="0.2">
      <c r="A1800" s="7" t="s">
        <v>1892</v>
      </c>
      <c r="B1800" s="10" t="s">
        <v>71</v>
      </c>
      <c r="C1800" s="12" t="str">
        <f t="shared" si="56"/>
        <v>OCC1050101</v>
      </c>
      <c r="D1800" s="12" t="str">
        <f>VLOOKUP(C1800,occupations,2)</f>
        <v>Authors</v>
      </c>
      <c r="E1800" s="1" t="str">
        <f t="shared" si="57"/>
        <v>$occupation["Writer/ Director of wartime propaganda, Department of Information"]=array("OCC1050101","Authors");</v>
      </c>
    </row>
    <row r="1801" spans="1:5" x14ac:dyDescent="0.2">
      <c r="A1801" s="7" t="s">
        <v>1893</v>
      </c>
      <c r="B1801" s="10" t="s">
        <v>71</v>
      </c>
      <c r="C1801" s="12" t="str">
        <f t="shared" si="56"/>
        <v>OCC1050101</v>
      </c>
      <c r="D1801" s="12" t="str">
        <f>VLOOKUP(C1801,occupations,2)</f>
        <v>Authors</v>
      </c>
      <c r="E1801" s="1" t="str">
        <f t="shared" si="57"/>
        <v>$occupation["Writer/Academic"]=array("OCC1050101","Authors");</v>
      </c>
    </row>
    <row r="1802" spans="1:5" x14ac:dyDescent="0.2">
      <c r="A1802" s="7" t="s">
        <v>1894</v>
      </c>
      <c r="B1802" s="10" t="s">
        <v>71</v>
      </c>
      <c r="C1802" s="12" t="str">
        <f t="shared" si="56"/>
        <v>OCC1050101</v>
      </c>
      <c r="D1802" s="12" t="str">
        <f>VLOOKUP(C1802,occupations,2)</f>
        <v>Authors</v>
      </c>
      <c r="E1802" s="1" t="str">
        <f t="shared" si="57"/>
        <v>$occupation["writer/actress"]=array("OCC1050101","Authors");</v>
      </c>
    </row>
    <row r="1803" spans="1:5" x14ac:dyDescent="0.2">
      <c r="A1803" s="7" t="s">
        <v>1895</v>
      </c>
      <c r="B1803" s="10" t="s">
        <v>71</v>
      </c>
      <c r="C1803" s="12" t="str">
        <f t="shared" si="56"/>
        <v>OCC1050101</v>
      </c>
      <c r="D1803" s="12" t="str">
        <f>VLOOKUP(C1803,occupations,2)</f>
        <v>Authors</v>
      </c>
      <c r="E1803" s="1" t="str">
        <f t="shared" si="57"/>
        <v>$occupation["Writer/artist"]=array("OCC1050101","Authors");</v>
      </c>
    </row>
    <row r="1804" spans="1:5" x14ac:dyDescent="0.2">
      <c r="A1804" s="7" t="s">
        <v>1896</v>
      </c>
      <c r="B1804" s="10" t="s">
        <v>71</v>
      </c>
      <c r="C1804" s="12" t="str">
        <f t="shared" si="56"/>
        <v>OCC1050101</v>
      </c>
      <c r="D1804" s="12" t="str">
        <f>VLOOKUP(C1804,occupations,2)</f>
        <v>Authors</v>
      </c>
      <c r="E1804" s="1" t="str">
        <f t="shared" si="57"/>
        <v>$occupation["Writer/banker"]=array("OCC1050101","Authors");</v>
      </c>
    </row>
    <row r="1805" spans="1:5" x14ac:dyDescent="0.2">
      <c r="A1805" s="7" t="s">
        <v>1897</v>
      </c>
      <c r="B1805" s="10" t="s">
        <v>71</v>
      </c>
      <c r="C1805" s="12" t="str">
        <f t="shared" si="56"/>
        <v>OCC1050101</v>
      </c>
      <c r="D1805" s="12" t="str">
        <f>VLOOKUP(C1805,occupations,2)</f>
        <v>Authors</v>
      </c>
      <c r="E1805" s="1" t="str">
        <f t="shared" si="57"/>
        <v>$occupation["Writer/barrister"]=array("OCC1050101","Authors");</v>
      </c>
    </row>
    <row r="1806" spans="1:5" x14ac:dyDescent="0.2">
      <c r="A1806" s="7" t="s">
        <v>1898</v>
      </c>
      <c r="B1806" s="10" t="s">
        <v>71</v>
      </c>
      <c r="C1806" s="12" t="str">
        <f t="shared" si="56"/>
        <v>OCC1050101</v>
      </c>
      <c r="D1806" s="12" t="str">
        <f>VLOOKUP(C1806,occupations,2)</f>
        <v>Authors</v>
      </c>
      <c r="E1806" s="1" t="str">
        <f t="shared" si="57"/>
        <v>$occupation["Writer/Civil Servant"]=array("OCC1050101","Authors");</v>
      </c>
    </row>
    <row r="1807" spans="1:5" x14ac:dyDescent="0.2">
      <c r="A1807" s="7" t="s">
        <v>1899</v>
      </c>
      <c r="B1807" s="10" t="s">
        <v>71</v>
      </c>
      <c r="C1807" s="12" t="str">
        <f t="shared" si="56"/>
        <v>OCC1050101</v>
      </c>
      <c r="D1807" s="12" t="str">
        <f>VLOOKUP(C1807,occupations,2)</f>
        <v>Authors</v>
      </c>
      <c r="E1807" s="1" t="str">
        <f t="shared" si="57"/>
        <v>$occupation["Writer/Composer"]=array("OCC1050101","Authors");</v>
      </c>
    </row>
    <row r="1808" spans="1:5" x14ac:dyDescent="0.2">
      <c r="A1808" s="7" t="s">
        <v>1900</v>
      </c>
      <c r="B1808" s="10" t="s">
        <v>71</v>
      </c>
      <c r="C1808" s="12" t="str">
        <f t="shared" si="56"/>
        <v>OCC1050101</v>
      </c>
      <c r="D1808" s="12" t="str">
        <f>VLOOKUP(C1808,occupations,2)</f>
        <v>Authors</v>
      </c>
      <c r="E1808" s="1" t="str">
        <f t="shared" si="57"/>
        <v>$occupation["Writer/Connoisseur"]=array("OCC1050101","Authors");</v>
      </c>
    </row>
    <row r="1809" spans="1:5" x14ac:dyDescent="0.2">
      <c r="A1809" s="7" t="s">
        <v>1901</v>
      </c>
      <c r="B1809" s="10" t="s">
        <v>71</v>
      </c>
      <c r="C1809" s="12" t="str">
        <f t="shared" si="56"/>
        <v>OCC1050101</v>
      </c>
      <c r="D1809" s="12" t="str">
        <f>VLOOKUP(C1809,occupations,2)</f>
        <v>Authors</v>
      </c>
      <c r="E1809" s="1" t="str">
        <f t="shared" si="57"/>
        <v>$occupation["Writer/designer"]=array("OCC1050101","Authors");</v>
      </c>
    </row>
    <row r="1810" spans="1:5" x14ac:dyDescent="0.2">
      <c r="A1810" s="7" t="s">
        <v>1902</v>
      </c>
      <c r="B1810" s="10" t="s">
        <v>71</v>
      </c>
      <c r="C1810" s="12" t="str">
        <f t="shared" si="56"/>
        <v>OCC1050101</v>
      </c>
      <c r="D1810" s="12" t="str">
        <f>VLOOKUP(C1810,occupations,2)</f>
        <v>Authors</v>
      </c>
      <c r="E1810" s="1" t="str">
        <f t="shared" si="57"/>
        <v>$occupation["Writer/Designer/Illustrator"]=array("OCC1050101","Authors");</v>
      </c>
    </row>
    <row r="1811" spans="1:5" x14ac:dyDescent="0.2">
      <c r="A1811" s="7" t="s">
        <v>1903</v>
      </c>
      <c r="B1811" s="10" t="s">
        <v>71</v>
      </c>
      <c r="C1811" s="12" t="str">
        <f t="shared" si="56"/>
        <v>OCC1050101</v>
      </c>
      <c r="D1811" s="12" t="str">
        <f>VLOOKUP(C1811,occupations,2)</f>
        <v>Authors</v>
      </c>
      <c r="E1811" s="1" t="str">
        <f t="shared" si="57"/>
        <v>$occupation["Writer/Director of wartime propaganda, Department of Information"]=array("OCC1050101","Authors");</v>
      </c>
    </row>
    <row r="1812" spans="1:5" x14ac:dyDescent="0.2">
      <c r="A1812" s="7" t="s">
        <v>1904</v>
      </c>
      <c r="B1812" s="10" t="s">
        <v>71</v>
      </c>
      <c r="C1812" s="12" t="str">
        <f t="shared" si="56"/>
        <v>OCC1050101</v>
      </c>
      <c r="D1812" s="12" t="str">
        <f>VLOOKUP(C1812,occupations,2)</f>
        <v>Authors</v>
      </c>
      <c r="E1812" s="1" t="str">
        <f t="shared" si="57"/>
        <v>$occupation["Writer/doctor's wife"]=array("OCC1050101","Authors");</v>
      </c>
    </row>
    <row r="1813" spans="1:5" x14ac:dyDescent="0.2">
      <c r="A1813" s="7" t="s">
        <v>1905</v>
      </c>
      <c r="B1813" s="10" t="s">
        <v>71</v>
      </c>
      <c r="C1813" s="12" t="str">
        <f t="shared" si="56"/>
        <v>OCC1050101</v>
      </c>
      <c r="D1813" s="12" t="str">
        <f>VLOOKUP(C1813,occupations,2)</f>
        <v>Authors</v>
      </c>
      <c r="E1813" s="1" t="str">
        <f t="shared" si="57"/>
        <v>$occupation["writer/editor"]=array("OCC1050101","Authors");</v>
      </c>
    </row>
    <row r="1814" spans="1:5" x14ac:dyDescent="0.2">
      <c r="A1814" s="7" t="s">
        <v>1906</v>
      </c>
      <c r="B1814" s="10" t="s">
        <v>71</v>
      </c>
      <c r="C1814" s="12" t="str">
        <f t="shared" si="56"/>
        <v>OCC1050101</v>
      </c>
      <c r="D1814" s="12" t="str">
        <f>VLOOKUP(C1814,occupations,2)</f>
        <v>Authors</v>
      </c>
      <c r="E1814" s="1" t="str">
        <f t="shared" si="57"/>
        <v>$occupation["writer/editor/publisher's reader"]=array("OCC1050101","Authors");</v>
      </c>
    </row>
    <row r="1815" spans="1:5" x14ac:dyDescent="0.2">
      <c r="A1815" s="7" t="s">
        <v>1907</v>
      </c>
      <c r="B1815" s="10" t="s">
        <v>71</v>
      </c>
      <c r="C1815" s="12" t="str">
        <f t="shared" si="56"/>
        <v>OCC1050101</v>
      </c>
      <c r="D1815" s="12" t="str">
        <f>VLOOKUP(C1815,occupations,2)</f>
        <v>Authors</v>
      </c>
      <c r="E1815" s="1" t="str">
        <f t="shared" si="57"/>
        <v>$occupation["writer/editor/reviewer"]=array("OCC1050101","Authors");</v>
      </c>
    </row>
    <row r="1816" spans="1:5" x14ac:dyDescent="0.2">
      <c r="A1816" s="7" t="s">
        <v>1908</v>
      </c>
      <c r="B1816" s="10" t="s">
        <v>71</v>
      </c>
      <c r="C1816" s="12" t="str">
        <f t="shared" si="56"/>
        <v>OCC1050101</v>
      </c>
      <c r="D1816" s="12" t="str">
        <f>VLOOKUP(C1816,occupations,2)</f>
        <v>Authors</v>
      </c>
      <c r="E1816" s="1" t="str">
        <f t="shared" si="57"/>
        <v>$occupation["Writer/elocutionist"]=array("OCC1050101","Authors");</v>
      </c>
    </row>
    <row r="1817" spans="1:5" x14ac:dyDescent="0.2">
      <c r="A1817" s="7" t="s">
        <v>1909</v>
      </c>
      <c r="B1817" s="10" t="s">
        <v>71</v>
      </c>
      <c r="C1817" s="12" t="str">
        <f t="shared" si="56"/>
        <v>OCC1050101</v>
      </c>
      <c r="D1817" s="12" t="str">
        <f>VLOOKUP(C1817,occupations,2)</f>
        <v>Authors</v>
      </c>
      <c r="E1817" s="1" t="str">
        <f t="shared" si="57"/>
        <v>$occupation["Writer/Illustrator"]=array("OCC1050101","Authors");</v>
      </c>
    </row>
    <row r="1818" spans="1:5" x14ac:dyDescent="0.2">
      <c r="A1818" s="7" t="s">
        <v>1910</v>
      </c>
      <c r="B1818" s="10" t="s">
        <v>71</v>
      </c>
      <c r="C1818" s="12" t="str">
        <f t="shared" si="56"/>
        <v>OCC1050101</v>
      </c>
      <c r="D1818" s="12" t="str">
        <f>VLOOKUP(C1818,occupations,2)</f>
        <v>Authors</v>
      </c>
      <c r="E1818" s="1" t="str">
        <f t="shared" si="57"/>
        <v>$occupation["writer/journalist"]=array("OCC1050101","Authors");</v>
      </c>
    </row>
    <row r="1819" spans="1:5" x14ac:dyDescent="0.2">
      <c r="A1819" s="7" t="s">
        <v>1911</v>
      </c>
      <c r="B1819" s="10" t="s">
        <v>71</v>
      </c>
      <c r="C1819" s="12" t="str">
        <f t="shared" si="56"/>
        <v>OCC1050101</v>
      </c>
      <c r="D1819" s="12" t="str">
        <f>VLOOKUP(C1819,occupations,2)</f>
        <v>Authors</v>
      </c>
      <c r="E1819" s="1" t="str">
        <f t="shared" si="57"/>
        <v>$occupation["writer/journalist/reviewer"]=array("OCC1050101","Authors");</v>
      </c>
    </row>
    <row r="1820" spans="1:5" x14ac:dyDescent="0.2">
      <c r="A1820" s="7" t="s">
        <v>1912</v>
      </c>
      <c r="B1820" s="10" t="s">
        <v>71</v>
      </c>
      <c r="C1820" s="12" t="str">
        <f t="shared" si="56"/>
        <v>OCC1050101</v>
      </c>
      <c r="D1820" s="12" t="str">
        <f>VLOOKUP(C1820,occupations,2)</f>
        <v>Authors</v>
      </c>
      <c r="E1820" s="1" t="str">
        <f t="shared" si="57"/>
        <v>$occupation["Writer/Judge/Politician"]=array("OCC1050101","Authors");</v>
      </c>
    </row>
    <row r="1821" spans="1:5" x14ac:dyDescent="0.2">
      <c r="A1821" s="7" t="s">
        <v>1913</v>
      </c>
      <c r="B1821" s="10" t="s">
        <v>71</v>
      </c>
      <c r="C1821" s="12" t="str">
        <f t="shared" si="56"/>
        <v>OCC1050101</v>
      </c>
      <c r="D1821" s="12" t="str">
        <f>VLOOKUP(C1821,occupations,2)</f>
        <v>Authors</v>
      </c>
      <c r="E1821" s="1" t="str">
        <f t="shared" si="57"/>
        <v>$occupation["Writer/lawyer"]=array("OCC1050101","Authors");</v>
      </c>
    </row>
    <row r="1822" spans="1:5" x14ac:dyDescent="0.2">
      <c r="A1822" s="7" t="s">
        <v>1914</v>
      </c>
      <c r="B1822" s="10" t="s">
        <v>71</v>
      </c>
      <c r="C1822" s="12" t="str">
        <f t="shared" si="56"/>
        <v>OCC1050101</v>
      </c>
      <c r="D1822" s="12" t="str">
        <f>VLOOKUP(C1822,occupations,2)</f>
        <v>Authors</v>
      </c>
      <c r="E1822" s="1" t="str">
        <f t="shared" si="57"/>
        <v>$occupation["Writer/Literary Editor"]=array("OCC1050101","Authors");</v>
      </c>
    </row>
    <row r="1823" spans="1:5" x14ac:dyDescent="0.2">
      <c r="A1823" s="7" t="s">
        <v>1915</v>
      </c>
      <c r="B1823" s="10" t="s">
        <v>71</v>
      </c>
      <c r="C1823" s="12" t="str">
        <f t="shared" si="56"/>
        <v>OCC1050101</v>
      </c>
      <c r="D1823" s="12" t="str">
        <f>VLOOKUP(C1823,occupations,2)</f>
        <v>Authors</v>
      </c>
      <c r="E1823" s="1" t="str">
        <f t="shared" si="57"/>
        <v>$occupation["Writer/Literary Editor (Berry); Sculptor (Damer)"]=array("OCC1050101","Authors");</v>
      </c>
    </row>
    <row r="1824" spans="1:5" x14ac:dyDescent="0.2">
      <c r="A1824" s="7" t="s">
        <v>1916</v>
      </c>
      <c r="B1824" s="10" t="s">
        <v>71</v>
      </c>
      <c r="C1824" s="12" t="str">
        <f t="shared" si="56"/>
        <v>OCC1050101</v>
      </c>
      <c r="D1824" s="12" t="str">
        <f>VLOOKUP(C1824,occupations,2)</f>
        <v>Authors</v>
      </c>
      <c r="E1824" s="1" t="str">
        <f t="shared" si="57"/>
        <v>$occupation["Writer/Naval intelligence officer"]=array("OCC1050101","Authors");</v>
      </c>
    </row>
    <row r="1825" spans="1:5" x14ac:dyDescent="0.2">
      <c r="A1825" s="7" t="s">
        <v>1917</v>
      </c>
      <c r="B1825" s="10" t="s">
        <v>71</v>
      </c>
      <c r="C1825" s="12" t="str">
        <f t="shared" si="56"/>
        <v>OCC1050101</v>
      </c>
      <c r="D1825" s="12" t="str">
        <f>VLOOKUP(C1825,occupations,2)</f>
        <v>Authors</v>
      </c>
      <c r="E1825" s="1" t="str">
        <f t="shared" si="57"/>
        <v>$occupation["Writer/politician"]=array("OCC1050101","Authors");</v>
      </c>
    </row>
    <row r="1826" spans="1:5" x14ac:dyDescent="0.2">
      <c r="A1826" s="7" t="s">
        <v>1918</v>
      </c>
      <c r="B1826" s="10" t="s">
        <v>71</v>
      </c>
      <c r="C1826" s="12" t="str">
        <f t="shared" si="56"/>
        <v>OCC1050101</v>
      </c>
      <c r="D1826" s="12" t="str">
        <f>VLOOKUP(C1826,occupations,2)</f>
        <v>Authors</v>
      </c>
      <c r="E1826" s="1" t="str">
        <f t="shared" si="57"/>
        <v>$occupation["Writer/publisher"]=array("OCC1050101","Authors");</v>
      </c>
    </row>
    <row r="1827" spans="1:5" x14ac:dyDescent="0.2">
      <c r="A1827" s="7" t="s">
        <v>1919</v>
      </c>
      <c r="B1827" s="10" t="s">
        <v>71</v>
      </c>
      <c r="C1827" s="12" t="str">
        <f t="shared" si="56"/>
        <v>OCC1050101</v>
      </c>
      <c r="D1827" s="12" t="str">
        <f>VLOOKUP(C1827,occupations,2)</f>
        <v>Authors</v>
      </c>
      <c r="E1827" s="1" t="str">
        <f t="shared" si="57"/>
        <v>$occupation["Writer/publishing editor"]=array("OCC1050101","Authors");</v>
      </c>
    </row>
    <row r="1828" spans="1:5" x14ac:dyDescent="0.2">
      <c r="A1828" s="7" t="s">
        <v>1920</v>
      </c>
      <c r="B1828" s="10" t="s">
        <v>71</v>
      </c>
      <c r="C1828" s="12" t="str">
        <f t="shared" si="56"/>
        <v>OCC1050101</v>
      </c>
      <c r="D1828" s="12" t="str">
        <f>VLOOKUP(C1828,occupations,2)</f>
        <v>Authors</v>
      </c>
      <c r="E1828" s="1" t="str">
        <f t="shared" si="57"/>
        <v>$occupation["Writer/Red Cross worker"]=array("OCC1050101","Authors");</v>
      </c>
    </row>
    <row r="1829" spans="1:5" x14ac:dyDescent="0.2">
      <c r="A1829" s="7" t="s">
        <v>1921</v>
      </c>
      <c r="B1829" s="10" t="s">
        <v>71</v>
      </c>
      <c r="C1829" s="12" t="str">
        <f t="shared" si="56"/>
        <v>OCC1050101</v>
      </c>
      <c r="D1829" s="12" t="str">
        <f>VLOOKUP(C1829,occupations,2)</f>
        <v>Authors</v>
      </c>
      <c r="E1829" s="1" t="str">
        <f t="shared" si="57"/>
        <v>$occupation["Writer/Scholar/Clergyman"]=array("OCC1050101","Authors");</v>
      </c>
    </row>
    <row r="1830" spans="1:5" x14ac:dyDescent="0.2">
      <c r="A1830" s="7" t="s">
        <v>1922</v>
      </c>
      <c r="B1830" s="10" t="s">
        <v>71</v>
      </c>
      <c r="C1830" s="12" t="str">
        <f t="shared" si="56"/>
        <v>OCC1050101</v>
      </c>
      <c r="D1830" s="12" t="str">
        <f>VLOOKUP(C1830,occupations,2)</f>
        <v>Authors</v>
      </c>
      <c r="E1830" s="1" t="str">
        <f t="shared" si="57"/>
        <v>$occupation["Writer/teacher"]=array("OCC1050101","Authors");</v>
      </c>
    </row>
    <row r="1831" spans="1:5" x14ac:dyDescent="0.2">
      <c r="A1831" s="7" t="s">
        <v>1923</v>
      </c>
      <c r="B1831" s="10" t="s">
        <v>71</v>
      </c>
      <c r="C1831" s="12" t="str">
        <f t="shared" si="56"/>
        <v>OCC1050101</v>
      </c>
      <c r="D1831" s="12" t="str">
        <f>VLOOKUP(C1831,occupations,2)</f>
        <v>Authors</v>
      </c>
      <c r="E1831" s="1" t="str">
        <f t="shared" si="57"/>
        <v>$occupation["Writers"]=array("OCC1050101","Authors");</v>
      </c>
    </row>
    <row r="1832" spans="1:5" x14ac:dyDescent="0.2">
      <c r="A1832" s="5" t="s">
        <v>1924</v>
      </c>
      <c r="B1832" s="6" t="s">
        <v>640</v>
      </c>
      <c r="C1832" s="12" t="str">
        <f t="shared" si="56"/>
        <v>OCC601</v>
      </c>
      <c r="D1832" s="12" t="str">
        <f>VLOOKUP(C1832,occupations,2)</f>
        <v>Farmers</v>
      </c>
      <c r="E1832" s="1" t="str">
        <f t="shared" si="57"/>
        <v>$occupation["Yeoman farmer"]=array("OCC601","Farmers");</v>
      </c>
    </row>
    <row r="1833" spans="1:5" x14ac:dyDescent="0.2">
      <c r="A1833" s="5" t="s">
        <v>1925</v>
      </c>
      <c r="B1833" s="6" t="s">
        <v>12</v>
      </c>
      <c r="C1833" s="12" t="str">
        <f t="shared" si="56"/>
        <v>OCC9</v>
      </c>
      <c r="D1833" s="12" t="str">
        <f>VLOOKUP(C1833,occupations,2)</f>
        <v>Unknown</v>
      </c>
      <c r="E1833" s="1" t="str">
        <f t="shared" si="57"/>
        <v>$occupation["YMCA volunteer"]=array("OCC9","Unknown");</v>
      </c>
    </row>
    <row r="1834" spans="1:5" x14ac:dyDescent="0.2">
      <c r="A1834" s="5" t="s">
        <v>1930</v>
      </c>
      <c r="B1834" s="6" t="s">
        <v>12</v>
      </c>
      <c r="C1834" s="12" t="str">
        <f t="shared" si="56"/>
        <v>OCC9</v>
      </c>
      <c r="D1834" s="12" t="str">
        <f>VLOOKUP(C1834,occupations,2)</f>
        <v>Unknown</v>
      </c>
      <c r="E1834" s="1" t="str">
        <f t="shared" si="57"/>
        <v>$occupation["YMCA volunteer, nominally listed as 'canteen worker'"]=array("OCC9","Unknown");</v>
      </c>
    </row>
    <row r="1835" spans="1:5" x14ac:dyDescent="0.2">
      <c r="A1835" s="5" t="s">
        <v>1926</v>
      </c>
      <c r="B1835" s="6" t="s">
        <v>77</v>
      </c>
      <c r="C1835" s="12" t="str">
        <f t="shared" si="56"/>
        <v>OCC802</v>
      </c>
      <c r="D1835" s="12" t="str">
        <f>VLOOKUP(C1835,occupations,2)</f>
        <v>Students</v>
      </c>
      <c r="E1835" s="1" t="str">
        <f t="shared" si="57"/>
        <v>$occupation["Young student"]=array("OCC802","Students");</v>
      </c>
    </row>
    <row r="1836" spans="1:5" x14ac:dyDescent="0.2">
      <c r="A1836" s="5" t="s">
        <v>1927</v>
      </c>
      <c r="B1836" s="6" t="s">
        <v>71</v>
      </c>
      <c r="C1836" s="12" t="str">
        <f t="shared" si="56"/>
        <v>OCC1050101</v>
      </c>
      <c r="D1836" s="12" t="str">
        <f>VLOOKUP(C1836,occupations,2)</f>
        <v>Authors</v>
      </c>
      <c r="E1836" s="1" t="str">
        <f t="shared" si="57"/>
        <v>$occupation["zoological writer"]=array("OCC1050101","Authors");</v>
      </c>
    </row>
    <row r="1837" spans="1:5" x14ac:dyDescent="0.2">
      <c r="A1837" s="5" t="s">
        <v>1928</v>
      </c>
      <c r="B1837" s="6" t="s">
        <v>71</v>
      </c>
      <c r="C1837" s="12" t="str">
        <f t="shared" si="56"/>
        <v>OCC1050101</v>
      </c>
      <c r="D1837" s="12" t="str">
        <f>VLOOKUP(C1837,occupations,2)</f>
        <v>Authors</v>
      </c>
      <c r="E1837" s="1" t="str">
        <f t="shared" si="57"/>
        <v>$occupation["Zoological writer and his wife"]=array("OCC1050101","Authors");</v>
      </c>
    </row>
    <row r="1838" spans="1:5" x14ac:dyDescent="0.2">
      <c r="A1838" s="5" t="s">
        <v>1929</v>
      </c>
      <c r="B1838" s="6" t="s">
        <v>71</v>
      </c>
      <c r="C1838" s="12" t="str">
        <f t="shared" si="56"/>
        <v>OCC1050101</v>
      </c>
      <c r="D1838" s="12" t="str">
        <f>VLOOKUP(C1838,occupations,2)</f>
        <v>Authors</v>
      </c>
      <c r="E1838" s="1" t="str">
        <f t="shared" si="57"/>
        <v>$occupation["zoological writer and his wife ( tract distributor)"]=array("OCC1050101","Authors");</v>
      </c>
    </row>
  </sheetData>
  <autoFilter ref="A1:B1838"/>
  <pageMargins left="0.31527777777777799" right="0.31527777777777799" top="0.35416666666666702" bottom="0.35416666666666702" header="0.51180555555555496" footer="0.51180555555555496"/>
  <pageSetup paperSize="9" firstPageNumber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6" sqref="B6"/>
    </sheetView>
  </sheetViews>
  <sheetFormatPr baseColWidth="10" defaultRowHeight="16" x14ac:dyDescent="0.2"/>
  <cols>
    <col min="1" max="1" width="12.1640625" bestFit="1" customWidth="1"/>
    <col min="2" max="2" width="12" bestFit="1" customWidth="1"/>
  </cols>
  <sheetData>
    <row r="1" spans="1:2" x14ac:dyDescent="0.2">
      <c r="A1" t="s">
        <v>2086</v>
      </c>
      <c r="B1" t="s">
        <v>2005</v>
      </c>
    </row>
    <row r="2" spans="1:2" x14ac:dyDescent="0.2">
      <c r="A2" t="s">
        <v>2087</v>
      </c>
      <c r="B2" t="s">
        <v>2029</v>
      </c>
    </row>
    <row r="3" spans="1:2" x14ac:dyDescent="0.2">
      <c r="A3" t="s">
        <v>2088</v>
      </c>
      <c r="B3" t="s">
        <v>1931</v>
      </c>
    </row>
    <row r="4" spans="1:2" x14ac:dyDescent="0.2">
      <c r="A4" t="s">
        <v>2089</v>
      </c>
      <c r="B4" t="s">
        <v>1936</v>
      </c>
    </row>
    <row r="5" spans="1:2" x14ac:dyDescent="0.2">
      <c r="A5" t="s">
        <v>2090</v>
      </c>
      <c r="B5" t="s">
        <v>1937</v>
      </c>
    </row>
    <row r="6" spans="1:2" x14ac:dyDescent="0.2">
      <c r="A6" t="s">
        <v>2091</v>
      </c>
      <c r="B6" t="s">
        <v>2047</v>
      </c>
    </row>
    <row r="7" spans="1:2" x14ac:dyDescent="0.2">
      <c r="A7" t="s">
        <v>2092</v>
      </c>
      <c r="B7" t="s">
        <v>2048</v>
      </c>
    </row>
    <row r="8" spans="1:2" x14ac:dyDescent="0.2">
      <c r="A8" t="s">
        <v>2093</v>
      </c>
      <c r="B8" t="s">
        <v>2043</v>
      </c>
    </row>
    <row r="9" spans="1:2" x14ac:dyDescent="0.2">
      <c r="A9" t="s">
        <v>2094</v>
      </c>
      <c r="B9" t="s">
        <v>1940</v>
      </c>
    </row>
    <row r="10" spans="1:2" x14ac:dyDescent="0.2">
      <c r="A10" t="s">
        <v>2095</v>
      </c>
      <c r="B10" t="s">
        <v>1943</v>
      </c>
    </row>
    <row r="11" spans="1:2" x14ac:dyDescent="0.2">
      <c r="A11" t="s">
        <v>2096</v>
      </c>
      <c r="B11" t="s">
        <v>1946</v>
      </c>
    </row>
    <row r="12" spans="1:2" x14ac:dyDescent="0.2">
      <c r="A12" t="s">
        <v>2097</v>
      </c>
      <c r="B12" t="s">
        <v>1945</v>
      </c>
    </row>
    <row r="13" spans="1:2" x14ac:dyDescent="0.2">
      <c r="A13" t="s">
        <v>2098</v>
      </c>
      <c r="B13" t="s">
        <v>198</v>
      </c>
    </row>
    <row r="14" spans="1:2" x14ac:dyDescent="0.2">
      <c r="A14" t="s">
        <v>2099</v>
      </c>
      <c r="B14" t="s">
        <v>482</v>
      </c>
    </row>
    <row r="15" spans="1:2" x14ac:dyDescent="0.2">
      <c r="A15" t="s">
        <v>2100</v>
      </c>
      <c r="B15" t="s">
        <v>1947</v>
      </c>
    </row>
    <row r="16" spans="1:2" x14ac:dyDescent="0.2">
      <c r="A16" t="s">
        <v>2101</v>
      </c>
      <c r="B16" t="s">
        <v>1944</v>
      </c>
    </row>
    <row r="17" spans="1:2" x14ac:dyDescent="0.2">
      <c r="A17" t="s">
        <v>2102</v>
      </c>
      <c r="B17" t="s">
        <v>801</v>
      </c>
    </row>
    <row r="18" spans="1:2" x14ac:dyDescent="0.2">
      <c r="A18" t="s">
        <v>2103</v>
      </c>
      <c r="B18" t="s">
        <v>1969</v>
      </c>
    </row>
    <row r="19" spans="1:2" x14ac:dyDescent="0.2">
      <c r="A19" t="s">
        <v>2104</v>
      </c>
      <c r="B19" t="s">
        <v>2059</v>
      </c>
    </row>
    <row r="20" spans="1:2" x14ac:dyDescent="0.2">
      <c r="A20" t="s">
        <v>2105</v>
      </c>
      <c r="B20" t="s">
        <v>1324</v>
      </c>
    </row>
    <row r="21" spans="1:2" x14ac:dyDescent="0.2">
      <c r="A21" t="s">
        <v>2106</v>
      </c>
      <c r="B21" t="s">
        <v>2036</v>
      </c>
    </row>
    <row r="22" spans="1:2" x14ac:dyDescent="0.2">
      <c r="A22" t="s">
        <v>2107</v>
      </c>
      <c r="B22" t="s">
        <v>1962</v>
      </c>
    </row>
    <row r="23" spans="1:2" x14ac:dyDescent="0.2">
      <c r="A23" t="s">
        <v>2108</v>
      </c>
      <c r="B23" t="s">
        <v>1949</v>
      </c>
    </row>
    <row r="24" spans="1:2" x14ac:dyDescent="0.2">
      <c r="A24" t="s">
        <v>2109</v>
      </c>
      <c r="B24" t="s">
        <v>1933</v>
      </c>
    </row>
    <row r="25" spans="1:2" x14ac:dyDescent="0.2">
      <c r="A25" t="s">
        <v>2110</v>
      </c>
      <c r="B25" t="s">
        <v>2033</v>
      </c>
    </row>
    <row r="26" spans="1:2" x14ac:dyDescent="0.2">
      <c r="A26" t="s">
        <v>2111</v>
      </c>
      <c r="B26" t="s">
        <v>2034</v>
      </c>
    </row>
    <row r="27" spans="1:2" x14ac:dyDescent="0.2">
      <c r="A27" t="s">
        <v>2112</v>
      </c>
      <c r="B27" t="s">
        <v>2067</v>
      </c>
    </row>
    <row r="28" spans="1:2" x14ac:dyDescent="0.2">
      <c r="A28" t="s">
        <v>2113</v>
      </c>
      <c r="B28" t="s">
        <v>2008</v>
      </c>
    </row>
    <row r="29" spans="1:2" x14ac:dyDescent="0.2">
      <c r="A29" t="s">
        <v>2114</v>
      </c>
      <c r="B29" t="s">
        <v>1960</v>
      </c>
    </row>
    <row r="30" spans="1:2" x14ac:dyDescent="0.2">
      <c r="A30" t="s">
        <v>2115</v>
      </c>
      <c r="B30" t="s">
        <v>1968</v>
      </c>
    </row>
    <row r="31" spans="1:2" x14ac:dyDescent="0.2">
      <c r="A31" t="s">
        <v>2116</v>
      </c>
      <c r="B31" t="s">
        <v>1982</v>
      </c>
    </row>
    <row r="32" spans="1:2" x14ac:dyDescent="0.2">
      <c r="A32" t="s">
        <v>2117</v>
      </c>
      <c r="B32" t="s">
        <v>1987</v>
      </c>
    </row>
    <row r="33" spans="1:2" x14ac:dyDescent="0.2">
      <c r="A33" t="s">
        <v>2118</v>
      </c>
      <c r="B33" t="s">
        <v>1996</v>
      </c>
    </row>
    <row r="34" spans="1:2" x14ac:dyDescent="0.2">
      <c r="A34" t="s">
        <v>2119</v>
      </c>
      <c r="B34" t="s">
        <v>1994</v>
      </c>
    </row>
    <row r="35" spans="1:2" x14ac:dyDescent="0.2">
      <c r="A35" t="s">
        <v>2120</v>
      </c>
      <c r="B35" t="s">
        <v>1993</v>
      </c>
    </row>
    <row r="36" spans="1:2" x14ac:dyDescent="0.2">
      <c r="A36" t="s">
        <v>2121</v>
      </c>
      <c r="B36" t="s">
        <v>1966</v>
      </c>
    </row>
    <row r="37" spans="1:2" x14ac:dyDescent="0.2">
      <c r="A37" t="s">
        <v>2122</v>
      </c>
      <c r="B37" t="s">
        <v>1965</v>
      </c>
    </row>
    <row r="38" spans="1:2" x14ac:dyDescent="0.2">
      <c r="A38" t="s">
        <v>2123</v>
      </c>
      <c r="B38" t="s">
        <v>2076</v>
      </c>
    </row>
    <row r="39" spans="1:2" x14ac:dyDescent="0.2">
      <c r="A39" t="s">
        <v>2124</v>
      </c>
      <c r="B39" t="s">
        <v>2077</v>
      </c>
    </row>
    <row r="40" spans="1:2" x14ac:dyDescent="0.2">
      <c r="A40" t="s">
        <v>2125</v>
      </c>
      <c r="B40" t="s">
        <v>2016</v>
      </c>
    </row>
    <row r="41" spans="1:2" x14ac:dyDescent="0.2">
      <c r="A41" t="s">
        <v>2126</v>
      </c>
      <c r="B41" t="s">
        <v>2015</v>
      </c>
    </row>
    <row r="42" spans="1:2" x14ac:dyDescent="0.2">
      <c r="A42" t="s">
        <v>2127</v>
      </c>
      <c r="B42" t="s">
        <v>1967</v>
      </c>
    </row>
    <row r="43" spans="1:2" x14ac:dyDescent="0.2">
      <c r="A43" t="s">
        <v>2128</v>
      </c>
      <c r="B43" t="s">
        <v>2028</v>
      </c>
    </row>
    <row r="44" spans="1:2" x14ac:dyDescent="0.2">
      <c r="A44" t="s">
        <v>2129</v>
      </c>
      <c r="B44" t="s">
        <v>2004</v>
      </c>
    </row>
    <row r="45" spans="1:2" x14ac:dyDescent="0.2">
      <c r="A45" t="s">
        <v>2130</v>
      </c>
      <c r="B45" t="s">
        <v>2027</v>
      </c>
    </row>
    <row r="46" spans="1:2" x14ac:dyDescent="0.2">
      <c r="A46" t="s">
        <v>2131</v>
      </c>
      <c r="B46" t="s">
        <v>1999</v>
      </c>
    </row>
    <row r="47" spans="1:2" x14ac:dyDescent="0.2">
      <c r="A47" t="s">
        <v>2132</v>
      </c>
      <c r="B47" t="s">
        <v>2007</v>
      </c>
    </row>
    <row r="48" spans="1:2" x14ac:dyDescent="0.2">
      <c r="A48" t="s">
        <v>2133</v>
      </c>
      <c r="B48" t="s">
        <v>2018</v>
      </c>
    </row>
    <row r="49" spans="1:2" x14ac:dyDescent="0.2">
      <c r="A49" t="s">
        <v>2134</v>
      </c>
      <c r="B49" t="s">
        <v>1995</v>
      </c>
    </row>
    <row r="50" spans="1:2" x14ac:dyDescent="0.2">
      <c r="A50" t="s">
        <v>2135</v>
      </c>
      <c r="B50" t="s">
        <v>1997</v>
      </c>
    </row>
    <row r="51" spans="1:2" x14ac:dyDescent="0.2">
      <c r="A51" t="s">
        <v>2136</v>
      </c>
      <c r="B51" t="s">
        <v>2017</v>
      </c>
    </row>
    <row r="52" spans="1:2" x14ac:dyDescent="0.2">
      <c r="A52" t="s">
        <v>2137</v>
      </c>
      <c r="B52" t="s">
        <v>2030</v>
      </c>
    </row>
    <row r="53" spans="1:2" x14ac:dyDescent="0.2">
      <c r="A53" t="s">
        <v>2138</v>
      </c>
      <c r="B53" t="s">
        <v>2052</v>
      </c>
    </row>
    <row r="54" spans="1:2" x14ac:dyDescent="0.2">
      <c r="A54" t="s">
        <v>2139</v>
      </c>
      <c r="B54" t="s">
        <v>2051</v>
      </c>
    </row>
    <row r="55" spans="1:2" x14ac:dyDescent="0.2">
      <c r="A55" t="s">
        <v>2140</v>
      </c>
      <c r="B55" t="s">
        <v>2032</v>
      </c>
    </row>
    <row r="56" spans="1:2" x14ac:dyDescent="0.2">
      <c r="A56" t="s">
        <v>2141</v>
      </c>
      <c r="B56" t="s">
        <v>1938</v>
      </c>
    </row>
    <row r="57" spans="1:2" x14ac:dyDescent="0.2">
      <c r="A57" t="s">
        <v>2142</v>
      </c>
      <c r="B57" t="s">
        <v>1975</v>
      </c>
    </row>
    <row r="58" spans="1:2" x14ac:dyDescent="0.2">
      <c r="A58" t="s">
        <v>2143</v>
      </c>
      <c r="B58" t="s">
        <v>746</v>
      </c>
    </row>
    <row r="59" spans="1:2" x14ac:dyDescent="0.2">
      <c r="A59" t="s">
        <v>2144</v>
      </c>
      <c r="B59" t="s">
        <v>2020</v>
      </c>
    </row>
    <row r="60" spans="1:2" x14ac:dyDescent="0.2">
      <c r="A60" t="s">
        <v>2145</v>
      </c>
      <c r="B60" t="s">
        <v>2011</v>
      </c>
    </row>
    <row r="61" spans="1:2" x14ac:dyDescent="0.2">
      <c r="A61" t="s">
        <v>2146</v>
      </c>
      <c r="B61" t="s">
        <v>1986</v>
      </c>
    </row>
    <row r="62" spans="1:2" x14ac:dyDescent="0.2">
      <c r="A62" t="s">
        <v>2147</v>
      </c>
      <c r="B62" t="s">
        <v>1985</v>
      </c>
    </row>
    <row r="63" spans="1:2" x14ac:dyDescent="0.2">
      <c r="A63" t="s">
        <v>2148</v>
      </c>
      <c r="B63" t="s">
        <v>1941</v>
      </c>
    </row>
    <row r="64" spans="1:2" x14ac:dyDescent="0.2">
      <c r="A64" t="s">
        <v>2149</v>
      </c>
      <c r="B64" t="s">
        <v>1942</v>
      </c>
    </row>
    <row r="65" spans="1:2" x14ac:dyDescent="0.2">
      <c r="A65" t="s">
        <v>2150</v>
      </c>
      <c r="B65" t="s">
        <v>2009</v>
      </c>
    </row>
    <row r="66" spans="1:2" x14ac:dyDescent="0.2">
      <c r="A66" t="s">
        <v>2151</v>
      </c>
      <c r="B66" t="s">
        <v>2042</v>
      </c>
    </row>
    <row r="67" spans="1:2" x14ac:dyDescent="0.2">
      <c r="A67" t="s">
        <v>2152</v>
      </c>
      <c r="B67" t="s">
        <v>2063</v>
      </c>
    </row>
    <row r="68" spans="1:2" x14ac:dyDescent="0.2">
      <c r="A68" t="s">
        <v>2153</v>
      </c>
      <c r="B68" t="s">
        <v>2065</v>
      </c>
    </row>
    <row r="69" spans="1:2" x14ac:dyDescent="0.2">
      <c r="A69" t="s">
        <v>2154</v>
      </c>
      <c r="B69" t="s">
        <v>2073</v>
      </c>
    </row>
    <row r="70" spans="1:2" x14ac:dyDescent="0.2">
      <c r="A70" t="s">
        <v>2155</v>
      </c>
      <c r="B70" t="s">
        <v>2044</v>
      </c>
    </row>
    <row r="71" spans="1:2" x14ac:dyDescent="0.2">
      <c r="A71" t="s">
        <v>2156</v>
      </c>
      <c r="B71" t="s">
        <v>2022</v>
      </c>
    </row>
    <row r="72" spans="1:2" x14ac:dyDescent="0.2">
      <c r="A72" t="s">
        <v>2157</v>
      </c>
      <c r="B72" t="s">
        <v>2021</v>
      </c>
    </row>
    <row r="73" spans="1:2" x14ac:dyDescent="0.2">
      <c r="A73" t="s">
        <v>2158</v>
      </c>
      <c r="B73" t="s">
        <v>2053</v>
      </c>
    </row>
    <row r="74" spans="1:2" x14ac:dyDescent="0.2">
      <c r="A74" t="s">
        <v>2159</v>
      </c>
      <c r="B74" t="s">
        <v>2064</v>
      </c>
    </row>
    <row r="75" spans="1:2" x14ac:dyDescent="0.2">
      <c r="A75" t="s">
        <v>2160</v>
      </c>
      <c r="B75" t="s">
        <v>2079</v>
      </c>
    </row>
    <row r="76" spans="1:2" x14ac:dyDescent="0.2">
      <c r="A76" t="s">
        <v>2161</v>
      </c>
      <c r="B76" t="s">
        <v>2056</v>
      </c>
    </row>
    <row r="77" spans="1:2" x14ac:dyDescent="0.2">
      <c r="A77" t="s">
        <v>2162</v>
      </c>
      <c r="B77" t="s">
        <v>1932</v>
      </c>
    </row>
    <row r="78" spans="1:2" x14ac:dyDescent="0.2">
      <c r="A78" t="s">
        <v>2163</v>
      </c>
      <c r="B78" t="s">
        <v>1984</v>
      </c>
    </row>
    <row r="79" spans="1:2" x14ac:dyDescent="0.2">
      <c r="A79" t="s">
        <v>2164</v>
      </c>
      <c r="B79" t="s">
        <v>1991</v>
      </c>
    </row>
    <row r="80" spans="1:2" x14ac:dyDescent="0.2">
      <c r="A80" t="s">
        <v>2165</v>
      </c>
      <c r="B80" t="s">
        <v>2060</v>
      </c>
    </row>
    <row r="81" spans="1:2" x14ac:dyDescent="0.2">
      <c r="A81" t="s">
        <v>2166</v>
      </c>
      <c r="B81" t="s">
        <v>1957</v>
      </c>
    </row>
    <row r="82" spans="1:2" x14ac:dyDescent="0.2">
      <c r="A82" t="s">
        <v>2085</v>
      </c>
      <c r="B82" t="s">
        <v>1959</v>
      </c>
    </row>
    <row r="83" spans="1:2" x14ac:dyDescent="0.2">
      <c r="A83" t="s">
        <v>2084</v>
      </c>
      <c r="B83" t="s">
        <v>1977</v>
      </c>
    </row>
    <row r="84" spans="1:2" x14ac:dyDescent="0.2">
      <c r="A84" t="s">
        <v>2167</v>
      </c>
      <c r="B84" t="s">
        <v>2057</v>
      </c>
    </row>
    <row r="85" spans="1:2" x14ac:dyDescent="0.2">
      <c r="A85" t="s">
        <v>2168</v>
      </c>
      <c r="B85" t="s">
        <v>1950</v>
      </c>
    </row>
    <row r="86" spans="1:2" x14ac:dyDescent="0.2">
      <c r="A86" t="s">
        <v>2169</v>
      </c>
      <c r="B86" t="s">
        <v>1961</v>
      </c>
    </row>
    <row r="87" spans="1:2" x14ac:dyDescent="0.2">
      <c r="A87" t="s">
        <v>2170</v>
      </c>
      <c r="B87" t="s">
        <v>2070</v>
      </c>
    </row>
    <row r="88" spans="1:2" x14ac:dyDescent="0.2">
      <c r="A88" t="s">
        <v>2171</v>
      </c>
      <c r="B88" t="s">
        <v>1990</v>
      </c>
    </row>
    <row r="89" spans="1:2" x14ac:dyDescent="0.2">
      <c r="A89" t="s">
        <v>2172</v>
      </c>
      <c r="B89" t="s">
        <v>2068</v>
      </c>
    </row>
    <row r="90" spans="1:2" x14ac:dyDescent="0.2">
      <c r="A90" t="s">
        <v>2173</v>
      </c>
      <c r="B90" t="s">
        <v>1958</v>
      </c>
    </row>
    <row r="91" spans="1:2" x14ac:dyDescent="0.2">
      <c r="A91" t="s">
        <v>2174</v>
      </c>
      <c r="B91" t="s">
        <v>2039</v>
      </c>
    </row>
    <row r="92" spans="1:2" x14ac:dyDescent="0.2">
      <c r="A92" t="s">
        <v>2175</v>
      </c>
      <c r="B92" t="s">
        <v>2082</v>
      </c>
    </row>
    <row r="93" spans="1:2" x14ac:dyDescent="0.2">
      <c r="A93" t="s">
        <v>2176</v>
      </c>
      <c r="B93" t="s">
        <v>1954</v>
      </c>
    </row>
    <row r="94" spans="1:2" x14ac:dyDescent="0.2">
      <c r="A94" t="s">
        <v>2177</v>
      </c>
      <c r="B94" t="s">
        <v>2066</v>
      </c>
    </row>
    <row r="95" spans="1:2" x14ac:dyDescent="0.2">
      <c r="A95" t="s">
        <v>2178</v>
      </c>
      <c r="B95" t="s">
        <v>1980</v>
      </c>
    </row>
    <row r="96" spans="1:2" x14ac:dyDescent="0.2">
      <c r="A96" t="s">
        <v>2179</v>
      </c>
      <c r="B96" t="s">
        <v>2041</v>
      </c>
    </row>
    <row r="97" spans="1:2" x14ac:dyDescent="0.2">
      <c r="A97" t="s">
        <v>2180</v>
      </c>
      <c r="B97" t="s">
        <v>2040</v>
      </c>
    </row>
    <row r="98" spans="1:2" x14ac:dyDescent="0.2">
      <c r="A98" t="s">
        <v>2181</v>
      </c>
      <c r="B98" t="s">
        <v>2045</v>
      </c>
    </row>
    <row r="99" spans="1:2" x14ac:dyDescent="0.2">
      <c r="A99" t="s">
        <v>2182</v>
      </c>
      <c r="B99" t="s">
        <v>2081</v>
      </c>
    </row>
    <row r="100" spans="1:2" x14ac:dyDescent="0.2">
      <c r="A100" t="s">
        <v>2183</v>
      </c>
      <c r="B100" t="s">
        <v>1963</v>
      </c>
    </row>
    <row r="101" spans="1:2" x14ac:dyDescent="0.2">
      <c r="A101" t="s">
        <v>2184</v>
      </c>
      <c r="B101" t="s">
        <v>1989</v>
      </c>
    </row>
    <row r="102" spans="1:2" x14ac:dyDescent="0.2">
      <c r="A102" t="s">
        <v>2185</v>
      </c>
      <c r="B102" t="s">
        <v>1953</v>
      </c>
    </row>
    <row r="103" spans="1:2" x14ac:dyDescent="0.2">
      <c r="A103" t="s">
        <v>2186</v>
      </c>
      <c r="B103" t="s">
        <v>1983</v>
      </c>
    </row>
    <row r="104" spans="1:2" x14ac:dyDescent="0.2">
      <c r="A104" t="s">
        <v>2187</v>
      </c>
      <c r="B104" t="s">
        <v>1978</v>
      </c>
    </row>
    <row r="105" spans="1:2" x14ac:dyDescent="0.2">
      <c r="A105" t="s">
        <v>2188</v>
      </c>
      <c r="B105" t="s">
        <v>2031</v>
      </c>
    </row>
    <row r="106" spans="1:2" x14ac:dyDescent="0.2">
      <c r="A106" t="s">
        <v>2189</v>
      </c>
      <c r="B106" t="s">
        <v>2000</v>
      </c>
    </row>
    <row r="107" spans="1:2" x14ac:dyDescent="0.2">
      <c r="A107" t="s">
        <v>2190</v>
      </c>
      <c r="B107" t="s">
        <v>2006</v>
      </c>
    </row>
    <row r="108" spans="1:2" x14ac:dyDescent="0.2">
      <c r="A108" t="s">
        <v>2191</v>
      </c>
      <c r="B108" t="s">
        <v>2010</v>
      </c>
    </row>
    <row r="109" spans="1:2" x14ac:dyDescent="0.2">
      <c r="A109" t="s">
        <v>2192</v>
      </c>
      <c r="B109" t="s">
        <v>2001</v>
      </c>
    </row>
    <row r="110" spans="1:2" x14ac:dyDescent="0.2">
      <c r="A110" t="s">
        <v>2193</v>
      </c>
      <c r="B110" t="s">
        <v>2046</v>
      </c>
    </row>
    <row r="111" spans="1:2" x14ac:dyDescent="0.2">
      <c r="A111" t="s">
        <v>2194</v>
      </c>
      <c r="B111" t="s">
        <v>1935</v>
      </c>
    </row>
    <row r="112" spans="1:2" x14ac:dyDescent="0.2">
      <c r="A112" t="s">
        <v>2195</v>
      </c>
      <c r="B112" t="s">
        <v>1971</v>
      </c>
    </row>
    <row r="113" spans="1:2" x14ac:dyDescent="0.2">
      <c r="A113" t="s">
        <v>2196</v>
      </c>
      <c r="B113" t="s">
        <v>1934</v>
      </c>
    </row>
    <row r="114" spans="1:2" x14ac:dyDescent="0.2">
      <c r="A114" t="s">
        <v>2197</v>
      </c>
      <c r="B114" t="s">
        <v>1974</v>
      </c>
    </row>
    <row r="115" spans="1:2" x14ac:dyDescent="0.2">
      <c r="A115" t="s">
        <v>2198</v>
      </c>
      <c r="B115" t="s">
        <v>1972</v>
      </c>
    </row>
    <row r="116" spans="1:2" x14ac:dyDescent="0.2">
      <c r="A116" t="s">
        <v>2199</v>
      </c>
      <c r="B116" t="s">
        <v>2026</v>
      </c>
    </row>
    <row r="117" spans="1:2" x14ac:dyDescent="0.2">
      <c r="A117" t="s">
        <v>2200</v>
      </c>
      <c r="B117" t="s">
        <v>2002</v>
      </c>
    </row>
    <row r="118" spans="1:2" x14ac:dyDescent="0.2">
      <c r="A118" t="s">
        <v>2201</v>
      </c>
      <c r="B118" t="s">
        <v>1998</v>
      </c>
    </row>
    <row r="119" spans="1:2" x14ac:dyDescent="0.2">
      <c r="A119" t="s">
        <v>2202</v>
      </c>
      <c r="B119" t="s">
        <v>2078</v>
      </c>
    </row>
    <row r="120" spans="1:2" x14ac:dyDescent="0.2">
      <c r="A120" t="s">
        <v>2203</v>
      </c>
      <c r="B120" t="s">
        <v>1956</v>
      </c>
    </row>
    <row r="121" spans="1:2" x14ac:dyDescent="0.2">
      <c r="A121" t="s">
        <v>2204</v>
      </c>
      <c r="B121" t="s">
        <v>2054</v>
      </c>
    </row>
    <row r="122" spans="1:2" x14ac:dyDescent="0.2">
      <c r="A122" t="s">
        <v>2205</v>
      </c>
      <c r="B122" t="s">
        <v>2062</v>
      </c>
    </row>
    <row r="123" spans="1:2" x14ac:dyDescent="0.2">
      <c r="A123" t="s">
        <v>2206</v>
      </c>
      <c r="B123" t="s">
        <v>1973</v>
      </c>
    </row>
    <row r="124" spans="1:2" x14ac:dyDescent="0.2">
      <c r="A124" t="s">
        <v>2207</v>
      </c>
      <c r="B124" t="s">
        <v>2069</v>
      </c>
    </row>
    <row r="125" spans="1:2" x14ac:dyDescent="0.2">
      <c r="A125" t="s">
        <v>2208</v>
      </c>
      <c r="B125" t="s">
        <v>2061</v>
      </c>
    </row>
    <row r="126" spans="1:2" x14ac:dyDescent="0.2">
      <c r="A126" t="s">
        <v>2209</v>
      </c>
      <c r="B126" t="s">
        <v>2049</v>
      </c>
    </row>
    <row r="127" spans="1:2" x14ac:dyDescent="0.2">
      <c r="A127" t="s">
        <v>2210</v>
      </c>
      <c r="B127" t="s">
        <v>1955</v>
      </c>
    </row>
    <row r="128" spans="1:2" x14ac:dyDescent="0.2">
      <c r="A128" t="s">
        <v>2211</v>
      </c>
      <c r="B128" t="s">
        <v>2058</v>
      </c>
    </row>
    <row r="129" spans="1:2" x14ac:dyDescent="0.2">
      <c r="A129" t="s">
        <v>2212</v>
      </c>
      <c r="B129" t="s">
        <v>1948</v>
      </c>
    </row>
    <row r="130" spans="1:2" x14ac:dyDescent="0.2">
      <c r="A130" t="s">
        <v>2213</v>
      </c>
      <c r="B130" t="s">
        <v>1988</v>
      </c>
    </row>
    <row r="131" spans="1:2" x14ac:dyDescent="0.2">
      <c r="A131" t="s">
        <v>2214</v>
      </c>
      <c r="B131" t="s">
        <v>1970</v>
      </c>
    </row>
    <row r="132" spans="1:2" x14ac:dyDescent="0.2">
      <c r="A132" t="s">
        <v>2215</v>
      </c>
      <c r="B132" t="s">
        <v>1952</v>
      </c>
    </row>
    <row r="133" spans="1:2" x14ac:dyDescent="0.2">
      <c r="A133" t="s">
        <v>2216</v>
      </c>
      <c r="B133" t="s">
        <v>2019</v>
      </c>
    </row>
    <row r="134" spans="1:2" x14ac:dyDescent="0.2">
      <c r="A134" t="s">
        <v>2217</v>
      </c>
      <c r="B134" t="s">
        <v>1981</v>
      </c>
    </row>
    <row r="135" spans="1:2" x14ac:dyDescent="0.2">
      <c r="A135" t="s">
        <v>2218</v>
      </c>
      <c r="B135" t="s">
        <v>1976</v>
      </c>
    </row>
    <row r="136" spans="1:2" x14ac:dyDescent="0.2">
      <c r="A136" t="s">
        <v>2219</v>
      </c>
      <c r="B136" t="s">
        <v>2038</v>
      </c>
    </row>
    <row r="137" spans="1:2" x14ac:dyDescent="0.2">
      <c r="A137" t="s">
        <v>2220</v>
      </c>
      <c r="B137" t="s">
        <v>2014</v>
      </c>
    </row>
    <row r="138" spans="1:2" x14ac:dyDescent="0.2">
      <c r="A138" t="s">
        <v>2221</v>
      </c>
      <c r="B138" t="s">
        <v>2023</v>
      </c>
    </row>
    <row r="139" spans="1:2" x14ac:dyDescent="0.2">
      <c r="A139" t="s">
        <v>2222</v>
      </c>
      <c r="B139" t="s">
        <v>2013</v>
      </c>
    </row>
    <row r="140" spans="1:2" x14ac:dyDescent="0.2">
      <c r="A140" t="s">
        <v>2223</v>
      </c>
      <c r="B140" t="s">
        <v>2025</v>
      </c>
    </row>
    <row r="141" spans="1:2" x14ac:dyDescent="0.2">
      <c r="A141" t="s">
        <v>2224</v>
      </c>
      <c r="B141" t="s">
        <v>1951</v>
      </c>
    </row>
    <row r="142" spans="1:2" x14ac:dyDescent="0.2">
      <c r="A142" t="s">
        <v>2225</v>
      </c>
      <c r="B142" t="s">
        <v>2055</v>
      </c>
    </row>
    <row r="143" spans="1:2" x14ac:dyDescent="0.2">
      <c r="A143" t="s">
        <v>2226</v>
      </c>
      <c r="B143" t="s">
        <v>1992</v>
      </c>
    </row>
    <row r="144" spans="1:2" x14ac:dyDescent="0.2">
      <c r="A144" t="s">
        <v>2227</v>
      </c>
      <c r="B144" t="s">
        <v>2071</v>
      </c>
    </row>
    <row r="145" spans="1:2" x14ac:dyDescent="0.2">
      <c r="A145" t="s">
        <v>2228</v>
      </c>
      <c r="B145" t="s">
        <v>2080</v>
      </c>
    </row>
    <row r="146" spans="1:2" x14ac:dyDescent="0.2">
      <c r="A146" t="s">
        <v>2229</v>
      </c>
      <c r="B146" t="s">
        <v>2075</v>
      </c>
    </row>
    <row r="147" spans="1:2" x14ac:dyDescent="0.2">
      <c r="A147" t="s">
        <v>2230</v>
      </c>
      <c r="B147" t="s">
        <v>1979</v>
      </c>
    </row>
    <row r="148" spans="1:2" x14ac:dyDescent="0.2">
      <c r="A148" t="s">
        <v>2231</v>
      </c>
      <c r="B148" t="s">
        <v>1598</v>
      </c>
    </row>
    <row r="149" spans="1:2" x14ac:dyDescent="0.2">
      <c r="A149" t="s">
        <v>2232</v>
      </c>
      <c r="B149" t="s">
        <v>2050</v>
      </c>
    </row>
    <row r="150" spans="1:2" x14ac:dyDescent="0.2">
      <c r="A150" t="s">
        <v>2233</v>
      </c>
      <c r="B150" t="s">
        <v>2024</v>
      </c>
    </row>
    <row r="151" spans="1:2" x14ac:dyDescent="0.2">
      <c r="A151" t="s">
        <v>2234</v>
      </c>
      <c r="B151" t="s">
        <v>2037</v>
      </c>
    </row>
    <row r="152" spans="1:2" x14ac:dyDescent="0.2">
      <c r="A152" t="s">
        <v>2235</v>
      </c>
      <c r="B152" t="s">
        <v>2012</v>
      </c>
    </row>
    <row r="153" spans="1:2" x14ac:dyDescent="0.2">
      <c r="A153" t="s">
        <v>2236</v>
      </c>
      <c r="B153" t="s">
        <v>2003</v>
      </c>
    </row>
    <row r="154" spans="1:2" x14ac:dyDescent="0.2">
      <c r="A154" t="s">
        <v>2237</v>
      </c>
      <c r="B154" t="s">
        <v>1939</v>
      </c>
    </row>
    <row r="155" spans="1:2" x14ac:dyDescent="0.2">
      <c r="A155" t="s">
        <v>2238</v>
      </c>
      <c r="B155" t="s">
        <v>2035</v>
      </c>
    </row>
    <row r="156" spans="1:2" x14ac:dyDescent="0.2">
      <c r="A156" t="s">
        <v>2239</v>
      </c>
      <c r="B156" t="s">
        <v>1964</v>
      </c>
    </row>
    <row r="157" spans="1:2" x14ac:dyDescent="0.2">
      <c r="A157" t="s">
        <v>2240</v>
      </c>
      <c r="B157" t="s">
        <v>2074</v>
      </c>
    </row>
    <row r="158" spans="1:2" x14ac:dyDescent="0.2">
      <c r="A158" t="s">
        <v>2083</v>
      </c>
      <c r="B158" t="s">
        <v>2072</v>
      </c>
    </row>
  </sheetData>
  <sortState ref="A1:B158">
    <sortCondition ref="A1:A1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416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cp:revision>22</cp:revision>
  <dcterms:created xsi:type="dcterms:W3CDTF">2016-04-17T13:03:18Z</dcterms:created>
  <dcterms:modified xsi:type="dcterms:W3CDTF">2016-05-11T04:23:23Z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