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<sst xmlns="http://schemas.openxmlformats.org/spreadsheetml/2006/main" count="107" uniqueCount="72">
  <si>
    <t>GANTT CHART</t>
  </si>
  <si>
    <t>PROJECT TITLE</t>
  </si>
  <si>
    <t xml:space="preserve">306 Project one
</t>
  </si>
  <si>
    <t>COMPANY NAME</t>
  </si>
  <si>
    <t>Group 15</t>
  </si>
  <si>
    <t>PROJECT MANAGER</t>
  </si>
  <si>
    <t>Eugene Bulog</t>
  </si>
  <si>
    <t>DATE</t>
  </si>
  <si>
    <t>WBS NUMBER</t>
  </si>
  <si>
    <t>TASK TITLE</t>
  </si>
  <si>
    <t>TASK ASSIGNMENT</t>
  </si>
  <si>
    <t>START DATE</t>
  </si>
  <si>
    <t>DUE DATE</t>
  </si>
  <si>
    <t>DURATION</t>
  </si>
  <si>
    <t>PCT OF TASK COMPLETE</t>
  </si>
  <si>
    <t>Milestone 1</t>
  </si>
  <si>
    <t>MILESTONE TWO</t>
  </si>
  <si>
    <t>WEEK 2</t>
  </si>
  <si>
    <t>WEEK 3</t>
  </si>
  <si>
    <t>WEEK 4</t>
  </si>
  <si>
    <t>WEEK 5</t>
  </si>
  <si>
    <t>WEEK 6</t>
  </si>
  <si>
    <t>M</t>
  </si>
  <si>
    <t>T</t>
  </si>
  <si>
    <t>W</t>
  </si>
  <si>
    <t>F</t>
  </si>
  <si>
    <t>S</t>
  </si>
  <si>
    <t>Project Definition and Planning</t>
  </si>
  <si>
    <t>Requirements</t>
  </si>
  <si>
    <t>HS, MF</t>
  </si>
  <si>
    <t>Limitations</t>
  </si>
  <si>
    <t>A* and DFS algorithms research</t>
  </si>
  <si>
    <t>EB, ND, SB</t>
  </si>
  <si>
    <t>A* and DFS algorithms comparison</t>
  </si>
  <si>
    <t>ND,MF</t>
  </si>
  <si>
    <t>Possible tweaks to algorithms</t>
  </si>
  <si>
    <t>EB, SB</t>
  </si>
  <si>
    <t>List of useful frameworks/APIs/Libraries</t>
  </si>
  <si>
    <t>EB, ND, SB, MF</t>
  </si>
  <si>
    <t>Class structure &amp; planning</t>
  </si>
  <si>
    <t>EB,MF</t>
  </si>
  <si>
    <t>Prototyping</t>
  </si>
  <si>
    <t>Toy algorithm implementation</t>
  </si>
  <si>
    <t>ND,SB</t>
  </si>
  <si>
    <t>Toy algorithm comparison &amp; selection</t>
  </si>
  <si>
    <t>Development</t>
  </si>
  <si>
    <t>Input Parsing</t>
  </si>
  <si>
    <t>EB, MF, HS</t>
  </si>
  <si>
    <t>Inital algorithm implementation</t>
  </si>
  <si>
    <t>ALL</t>
  </si>
  <si>
    <t xml:space="preserve">GUI implemenation </t>
  </si>
  <si>
    <t xml:space="preserve">ND </t>
  </si>
  <si>
    <t>Testing</t>
  </si>
  <si>
    <t>Unit test definitions</t>
  </si>
  <si>
    <t>HS</t>
  </si>
  <si>
    <t>Unit test implementation</t>
  </si>
  <si>
    <t>Unit test analysis</t>
  </si>
  <si>
    <t>SB</t>
  </si>
  <si>
    <t>Lab computer test</t>
  </si>
  <si>
    <t>Multiple OS test</t>
  </si>
  <si>
    <t>MF</t>
  </si>
  <si>
    <t>Refinement</t>
  </si>
  <si>
    <t>Improved/optimised algorithm</t>
  </si>
  <si>
    <t>MF,ND</t>
  </si>
  <si>
    <t>Bug Fixes</t>
  </si>
  <si>
    <t>EB,HS</t>
  </si>
  <si>
    <t>Documenting</t>
  </si>
  <si>
    <t>First interview prep</t>
  </si>
  <si>
    <t>All</t>
  </si>
  <si>
    <t>User documentation</t>
  </si>
  <si>
    <t>Demo &amp; second interview prep</t>
  </si>
  <si>
    <t>Final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</si>
</sst>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dd/mm/yy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D9EEB"/>
        <bgColor rgb="FF6D9EEB"/>
      </patternFill>
    </fill>
    <fill>
      <patternFill patternType="solid">
        <fgColor rgb="FFF9CB9C"/>
        <bgColor rgb="FFF9CB9C"/>
      </patternFill>
    </fill>
    <fill>
      <patternFill patternType="solid">
        <fgColor rgb="FF73C79E"/>
        <bgColor rgb="FF73C79E"/>
      </patternFill>
    </fill>
    <fill>
      <patternFill patternType="solid">
        <fgColor rgb="FF93C47D"/>
        <bgColor rgb="FF93C47D"/>
      </patternFill>
    </fill>
    <fill>
      <patternFill patternType="solid">
        <fgColor rgb="FFFF4F4F"/>
        <bgColor rgb="FFFF4F4F"/>
      </patternFill>
    </fill>
    <fill>
      <patternFill patternType="solid">
        <fgColor rgb="FFA64D79"/>
        <bgColor rgb="FFA64D79"/>
      </patternFill>
    </fill>
    <fill>
      <patternFill patternType="solid">
        <fgColor rgb="FFFFE599"/>
        <bgColor rgb="FFFFE599"/>
      </patternFill>
    </fill>
    <fill>
      <patternFill patternType="solid">
        <fgColor rgb="FF674EA7"/>
        <bgColor rgb="FF674EA7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</border>
    <border>
      <left style="hair">
        <color rgb="FFB7B7B7"/>
      </left>
      <bottom style="hair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B7B7B7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4" fillId="6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6" fontId="22" numFmtId="0" xfId="0" applyAlignment="1" applyBorder="1" applyFont="1">
      <alignment horizontal="center" readingOrder="0" shrinkToFit="0" vertical="center" wrapText="0"/>
    </xf>
    <xf borderId="6" fillId="0" fontId="8" numFmtId="0" xfId="0" applyBorder="1" applyFont="1"/>
    <xf borderId="0" fillId="0" fontId="24" numFmtId="0" xfId="0" applyAlignment="1" applyFont="1">
      <alignment vertical="center"/>
    </xf>
    <xf borderId="7" fillId="7" fontId="25" numFmtId="0" xfId="0" applyAlignment="1" applyBorder="1" applyFill="1" applyFont="1">
      <alignment horizontal="center" readingOrder="0" shrinkToFit="0" vertical="center" wrapText="0"/>
    </xf>
    <xf borderId="8" fillId="7" fontId="25" numFmtId="0" xfId="0" applyAlignment="1" applyBorder="1" applyFont="1">
      <alignment horizontal="center" readingOrder="0" shrinkToFit="0" vertical="center" wrapText="0"/>
    </xf>
    <xf borderId="9" fillId="8" fontId="26" numFmtId="0" xfId="0" applyAlignment="1" applyBorder="1" applyFill="1" applyFont="1">
      <alignment horizontal="left" readingOrder="0" shrinkToFit="0" vertical="center" wrapText="1"/>
    </xf>
    <xf borderId="9" fillId="8" fontId="26" numFmtId="0" xfId="0" applyAlignment="1" applyBorder="1" applyFont="1">
      <alignment readingOrder="0" shrinkToFit="0" vertical="center" wrapText="0"/>
    </xf>
    <xf borderId="9" fillId="8" fontId="26" numFmtId="0" xfId="0" applyAlignment="1" applyBorder="1" applyFont="1">
      <alignment readingOrder="0" shrinkToFit="0" vertical="center" wrapText="1"/>
    </xf>
    <xf borderId="9" fillId="8" fontId="26" numFmtId="165" xfId="0" applyAlignment="1" applyBorder="1" applyFont="1" applyNumberFormat="1">
      <alignment horizontal="left" readingOrder="0" shrinkToFit="0" vertical="center" wrapText="1"/>
    </xf>
    <xf borderId="0" fillId="8" fontId="26" numFmtId="0" xfId="0" applyAlignment="1" applyFont="1">
      <alignment horizontal="center" shrinkToFit="0" vertical="center" wrapText="0"/>
    </xf>
    <xf borderId="0" fillId="8" fontId="26" numFmtId="0" xfId="0" applyAlignment="1" applyFont="1">
      <alignment horizontal="center" shrinkToFit="0" vertical="center" wrapText="0"/>
    </xf>
    <xf borderId="0" fillId="9" fontId="26" numFmtId="0" xfId="0" applyAlignment="1" applyFill="1" applyFont="1">
      <alignment horizontal="center" readingOrder="0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3" fillId="10" fontId="29" numFmtId="0" xfId="0" applyAlignment="1" applyBorder="1" applyFill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1" fontId="29" numFmtId="0" xfId="0" applyAlignment="1" applyBorder="1" applyFill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7" fillId="0" fontId="29" numFmtId="0" xfId="0" applyAlignment="1" applyBorder="1" applyFont="1">
      <alignment horizontal="center" shrinkToFit="0" vertical="center" wrapText="0"/>
    </xf>
    <xf borderId="18" fillId="10" fontId="29" numFmtId="0" xfId="0" applyAlignment="1" applyBorder="1" applyFont="1">
      <alignment horizontal="center" shrinkToFit="0" vertical="center" wrapText="0"/>
    </xf>
    <xf borderId="19" fillId="10" fontId="29" numFmtId="0" xfId="0" applyAlignment="1" applyBorder="1" applyFont="1">
      <alignment horizontal="center" shrinkToFit="0" vertical="center" wrapText="0"/>
    </xf>
    <xf borderId="10" fillId="12" fontId="28" numFmtId="9" xfId="0" applyAlignment="1" applyBorder="1" applyFill="1" applyFont="1" applyNumberFormat="1">
      <alignment horizontal="center" readingOrder="0" shrinkToFit="0" vertical="center" wrapText="1"/>
    </xf>
    <xf borderId="18" fillId="13" fontId="29" numFmtId="0" xfId="0" applyAlignment="1" applyBorder="1" applyFill="1" applyFont="1">
      <alignment horizontal="center" shrinkToFit="0" vertical="center" wrapText="0"/>
    </xf>
    <xf borderId="19" fillId="13" fontId="29" numFmtId="0" xfId="0" applyAlignment="1" applyBorder="1" applyFont="1">
      <alignment horizontal="center" shrinkToFit="0" vertical="center" wrapText="0"/>
    </xf>
    <xf borderId="20" fillId="0" fontId="29" numFmtId="0" xfId="0" applyAlignment="1" applyBorder="1" applyFont="1">
      <alignment horizontal="center" shrinkToFit="0" vertical="center" wrapText="0"/>
    </xf>
    <xf borderId="13" fillId="13" fontId="29" numFmtId="0" xfId="0" applyAlignment="1" applyBorder="1" applyFont="1">
      <alignment horizontal="center" shrinkToFit="0" vertical="center" wrapText="0"/>
    </xf>
    <xf borderId="18" fillId="14" fontId="29" numFmtId="0" xfId="0" applyAlignment="1" applyBorder="1" applyFill="1" applyFont="1">
      <alignment horizontal="center" shrinkToFit="0" vertical="center" wrapText="0"/>
    </xf>
    <xf borderId="19" fillId="14" fontId="29" numFmtId="0" xfId="0" applyAlignment="1" applyBorder="1" applyFont="1">
      <alignment horizontal="center" shrinkToFit="0" vertical="center" wrapText="0"/>
    </xf>
    <xf borderId="18" fillId="14" fontId="29" numFmtId="0" xfId="0" applyAlignment="1" applyBorder="1" applyFont="1">
      <alignment horizontal="center" shrinkToFit="0" vertical="center" wrapText="0"/>
    </xf>
    <xf borderId="21" fillId="14" fontId="29" numFmtId="0" xfId="0" applyAlignment="1" applyBorder="1" applyFont="1">
      <alignment horizontal="center" shrinkToFit="0" vertical="center" wrapText="0"/>
    </xf>
    <xf borderId="18" fillId="15" fontId="29" numFmtId="0" xfId="0" applyAlignment="1" applyBorder="1" applyFill="1" applyFont="1">
      <alignment horizontal="center" shrinkToFit="0" vertical="center" wrapText="0"/>
    </xf>
    <xf borderId="21" fillId="15" fontId="29" numFmtId="0" xfId="0" applyAlignment="1" applyBorder="1" applyFont="1">
      <alignment horizontal="center" shrinkToFit="0" vertical="center" wrapText="0"/>
    </xf>
    <xf borderId="19" fillId="15" fontId="29" numFmtId="0" xfId="0" applyAlignment="1" applyBorder="1" applyFont="1">
      <alignment horizontal="center" shrinkToFit="0" vertical="center" wrapText="0"/>
    </xf>
    <xf borderId="18" fillId="15" fontId="29" numFmtId="0" xfId="0" applyAlignment="1" applyBorder="1" applyFont="1">
      <alignment horizontal="center" shrinkToFit="0" vertical="center" wrapText="0"/>
    </xf>
    <xf borderId="13" fillId="15" fontId="29" numFmtId="0" xfId="0" applyAlignment="1" applyBorder="1" applyFont="1">
      <alignment horizontal="center" shrinkToFit="0" vertical="center" wrapText="0"/>
    </xf>
    <xf borderId="18" fillId="16" fontId="29" numFmtId="0" xfId="0" applyAlignment="1" applyBorder="1" applyFill="1" applyFont="1">
      <alignment horizontal="center" shrinkToFit="0" vertical="center" wrapText="0"/>
    </xf>
    <xf borderId="21" fillId="16" fontId="29" numFmtId="0" xfId="0" applyAlignment="1" applyBorder="1" applyFont="1">
      <alignment horizontal="center" shrinkToFit="0" vertical="center" wrapText="0"/>
    </xf>
    <xf borderId="19" fillId="16" fontId="29" numFmtId="0" xfId="0" applyAlignment="1" applyBorder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3" fillId="17" fontId="29" numFmtId="0" xfId="0" applyAlignment="1" applyBorder="1" applyFill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21" fillId="17" fontId="29" numFmtId="0" xfId="0" applyAlignment="1" applyBorder="1" applyFont="1">
      <alignment horizontal="center" shrinkToFit="0" vertical="center" wrapText="0"/>
    </xf>
    <xf borderId="19" fillId="17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readingOrder="0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Gantt 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V36:W36" displayName="Table_1" id="1">
  <tableColumns count="2">
    <tableColumn name="Column1" id="1"/>
    <tableColumn name="Column2" id="2"/>
  </tableColumns>
  <tableStyleInfo name="Gantt 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12.71"/>
    <col customWidth="1" min="3" max="3" width="35.14"/>
    <col customWidth="1" min="4" max="4" width="14.14"/>
    <col customWidth="1" min="5" max="6" width="12.0"/>
    <col customWidth="1" min="7" max="7" width="9.86"/>
    <col customWidth="1" min="9" max="41" width="3.43"/>
    <col customWidth="1" min="42" max="43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9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"/>
      <c r="A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2"/>
      <c r="P2" s="12"/>
      <c r="Q2" s="15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6"/>
      <c r="AI2" s="16"/>
      <c r="AJ2" s="16"/>
      <c r="AK2" s="16"/>
      <c r="AL2" s="16"/>
      <c r="AM2" s="16"/>
      <c r="AN2" s="16"/>
      <c r="AO2" s="16"/>
      <c r="AP2" s="1"/>
      <c r="A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"/>
      <c r="A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2"/>
      <c r="Q4" s="22"/>
      <c r="R4" s="25" t="s">
        <v>4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6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"/>
      <c r="AQ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2"/>
      <c r="Q5" s="22"/>
      <c r="R5" s="29">
        <v>43305.0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30"/>
      <c r="AE5" s="26"/>
      <c r="AF5" s="1"/>
      <c r="AG5" s="1"/>
      <c r="AH5" s="1"/>
      <c r="AI5" s="1"/>
      <c r="AJ5" s="1"/>
      <c r="AK5" s="1"/>
      <c r="AL5" s="1"/>
      <c r="AM5" s="1"/>
      <c r="AN5" s="31"/>
      <c r="AO5" s="31"/>
      <c r="AP5" s="1"/>
      <c r="A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 t="s">
        <v>15</v>
      </c>
      <c r="X8" s="38" t="s">
        <v>16</v>
      </c>
    </row>
    <row r="9" ht="17.25" customHeight="1">
      <c r="A9" s="39"/>
      <c r="I9" s="40" t="s">
        <v>17</v>
      </c>
      <c r="J9" s="41"/>
      <c r="K9" s="41"/>
      <c r="L9" s="41"/>
      <c r="M9" s="41"/>
      <c r="N9" s="42"/>
      <c r="O9" s="43"/>
      <c r="P9" s="40" t="s">
        <v>18</v>
      </c>
      <c r="Q9" s="41"/>
      <c r="R9" s="41"/>
      <c r="S9" s="41"/>
      <c r="T9" s="41"/>
      <c r="U9" s="42"/>
      <c r="V9" s="43"/>
      <c r="W9" s="40" t="s">
        <v>19</v>
      </c>
      <c r="X9" s="41"/>
      <c r="Y9" s="41"/>
      <c r="Z9" s="41"/>
      <c r="AA9" s="41"/>
      <c r="AB9" s="42"/>
      <c r="AC9" s="43"/>
      <c r="AD9" s="40" t="s">
        <v>20</v>
      </c>
      <c r="AE9" s="41"/>
      <c r="AF9" s="41"/>
      <c r="AG9" s="41"/>
      <c r="AH9" s="41"/>
      <c r="AI9" s="42"/>
      <c r="AJ9" s="43"/>
      <c r="AK9" s="40" t="s">
        <v>21</v>
      </c>
      <c r="AL9" s="41"/>
      <c r="AM9" s="41"/>
      <c r="AN9" s="41"/>
      <c r="AO9" s="41"/>
    </row>
    <row r="10" ht="17.25" customHeight="1">
      <c r="A10" s="44"/>
      <c r="I10" s="45" t="s">
        <v>22</v>
      </c>
      <c r="J10" s="45" t="s">
        <v>23</v>
      </c>
      <c r="K10" s="45" t="s">
        <v>24</v>
      </c>
      <c r="L10" s="45" t="s">
        <v>23</v>
      </c>
      <c r="M10" s="45" t="s">
        <v>25</v>
      </c>
      <c r="N10" s="46" t="s">
        <v>26</v>
      </c>
      <c r="O10" s="46" t="s">
        <v>26</v>
      </c>
      <c r="P10" s="45" t="s">
        <v>22</v>
      </c>
      <c r="Q10" s="45" t="s">
        <v>23</v>
      </c>
      <c r="R10" s="45" t="s">
        <v>24</v>
      </c>
      <c r="S10" s="45" t="s">
        <v>23</v>
      </c>
      <c r="T10" s="45" t="s">
        <v>25</v>
      </c>
      <c r="U10" s="46" t="s">
        <v>26</v>
      </c>
      <c r="V10" s="46" t="s">
        <v>26</v>
      </c>
      <c r="W10" s="45" t="s">
        <v>22</v>
      </c>
      <c r="X10" s="45" t="s">
        <v>23</v>
      </c>
      <c r="Y10" s="45" t="s">
        <v>24</v>
      </c>
      <c r="Z10" s="45" t="s">
        <v>23</v>
      </c>
      <c r="AA10" s="45" t="s">
        <v>25</v>
      </c>
      <c r="AB10" s="46" t="s">
        <v>26</v>
      </c>
      <c r="AC10" s="46" t="s">
        <v>26</v>
      </c>
      <c r="AD10" s="45" t="s">
        <v>22</v>
      </c>
      <c r="AE10" s="45" t="s">
        <v>23</v>
      </c>
      <c r="AF10" s="45" t="s">
        <v>24</v>
      </c>
      <c r="AG10" s="45" t="s">
        <v>23</v>
      </c>
      <c r="AH10" s="45" t="s">
        <v>25</v>
      </c>
      <c r="AI10" s="46" t="s">
        <v>26</v>
      </c>
      <c r="AJ10" s="46" t="s">
        <v>26</v>
      </c>
      <c r="AK10" s="45" t="s">
        <v>22</v>
      </c>
      <c r="AL10" s="45" t="s">
        <v>23</v>
      </c>
      <c r="AM10" s="45" t="s">
        <v>24</v>
      </c>
      <c r="AN10" s="45" t="s">
        <v>23</v>
      </c>
      <c r="AO10" s="45" t="s">
        <v>25</v>
      </c>
    </row>
    <row r="11" ht="21.0" customHeight="1">
      <c r="A11" s="32"/>
      <c r="B11" s="47">
        <v>1.0</v>
      </c>
      <c r="C11" s="48" t="s">
        <v>27</v>
      </c>
      <c r="D11" s="49"/>
      <c r="E11" s="50">
        <v>43307.0</v>
      </c>
      <c r="F11" s="50">
        <v>43312.0</v>
      </c>
      <c r="G11" s="47">
        <f>DATEDIF(E11,F11,"d")</f>
        <v>5</v>
      </c>
      <c r="H11" s="49"/>
      <c r="I11" s="51"/>
      <c r="J11" s="52"/>
      <c r="K11" s="51"/>
      <c r="L11" s="53">
        <v>26.0</v>
      </c>
      <c r="M11" s="53">
        <v>27.0</v>
      </c>
      <c r="N11" s="53">
        <v>28.0</v>
      </c>
      <c r="O11" s="53">
        <v>29.0</v>
      </c>
      <c r="P11" s="53">
        <v>30.0</v>
      </c>
      <c r="Q11" s="53">
        <v>31.0</v>
      </c>
      <c r="R11" s="51"/>
      <c r="S11" s="51"/>
      <c r="T11" s="51"/>
      <c r="U11" s="52"/>
      <c r="V11" s="51"/>
      <c r="W11" s="52"/>
      <c r="X11" s="52"/>
      <c r="Y11" s="52"/>
      <c r="Z11" s="52"/>
      <c r="AA11" s="51"/>
      <c r="AB11" s="52"/>
      <c r="AC11" s="51"/>
      <c r="AD11" s="52"/>
      <c r="AE11" s="52"/>
      <c r="AF11" s="52"/>
      <c r="AG11" s="52"/>
      <c r="AH11" s="51"/>
      <c r="AI11" s="52"/>
      <c r="AJ11" s="51"/>
      <c r="AK11" s="52"/>
      <c r="AL11" s="51"/>
      <c r="AM11" s="51"/>
      <c r="AN11" s="51"/>
      <c r="AO11" s="51"/>
    </row>
    <row r="12" ht="17.25" customHeight="1">
      <c r="A12" s="54"/>
      <c r="B12" s="55">
        <v>1.1</v>
      </c>
      <c r="C12" s="56" t="s">
        <v>28</v>
      </c>
      <c r="D12" s="56" t="s">
        <v>29</v>
      </c>
      <c r="E12" s="57">
        <v>43307.0</v>
      </c>
      <c r="F12" s="57">
        <v>43307.0</v>
      </c>
      <c r="G12" s="58">
        <f t="shared" ref="G12:G18" si="1">DATEDIF(E12,F12,"D") + 1</f>
        <v>1</v>
      </c>
      <c r="H12" s="59">
        <v>0.0</v>
      </c>
      <c r="I12" s="60"/>
      <c r="J12" s="60"/>
      <c r="K12" s="61"/>
      <c r="L12" s="62"/>
      <c r="M12" s="60"/>
      <c r="N12" s="63"/>
      <c r="O12" s="60"/>
      <c r="Q12" s="60"/>
      <c r="R12" s="60"/>
      <c r="S12" s="60"/>
      <c r="T12" s="60"/>
      <c r="U12" s="64"/>
      <c r="V12" s="64"/>
      <c r="W12" s="65"/>
      <c r="X12" s="60"/>
      <c r="Y12" s="60"/>
      <c r="Z12" s="64"/>
      <c r="AA12" s="64"/>
      <c r="AB12" s="60"/>
      <c r="AC12" s="60"/>
      <c r="AD12" s="60"/>
      <c r="AE12" s="64"/>
      <c r="AF12" s="64"/>
      <c r="AG12" s="60"/>
      <c r="AH12" s="60"/>
      <c r="AI12" s="60"/>
      <c r="AJ12" s="64"/>
      <c r="AK12" s="65"/>
      <c r="AL12" s="60"/>
      <c r="AM12" s="60"/>
      <c r="AN12" s="64"/>
      <c r="AO12" s="65"/>
    </row>
    <row r="13" ht="17.25" customHeight="1">
      <c r="A13" s="54"/>
      <c r="B13" s="55">
        <v>1.2</v>
      </c>
      <c r="C13" s="56" t="s">
        <v>30</v>
      </c>
      <c r="D13" s="56" t="s">
        <v>29</v>
      </c>
      <c r="E13" s="57">
        <v>43308.0</v>
      </c>
      <c r="F13" s="57">
        <v>43308.0</v>
      </c>
      <c r="G13" s="58">
        <f t="shared" si="1"/>
        <v>1</v>
      </c>
      <c r="H13" s="59">
        <v>0.0</v>
      </c>
      <c r="I13" s="60"/>
      <c r="J13" s="60"/>
      <c r="K13" s="60"/>
      <c r="L13" s="66"/>
      <c r="M13" s="62"/>
      <c r="N13" s="60"/>
      <c r="O13" s="60"/>
      <c r="P13" s="60"/>
      <c r="Q13" s="60"/>
      <c r="R13" s="60"/>
      <c r="S13" s="60"/>
      <c r="T13" s="60"/>
      <c r="U13" s="60"/>
      <c r="V13" s="60"/>
      <c r="W13" s="65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5"/>
      <c r="AL13" s="60"/>
      <c r="AM13" s="60"/>
      <c r="AN13" s="60"/>
      <c r="AO13" s="65"/>
    </row>
    <row r="14" ht="17.25" customHeight="1">
      <c r="A14" s="54"/>
      <c r="B14" s="55">
        <v>1.3</v>
      </c>
      <c r="C14" s="56" t="s">
        <v>31</v>
      </c>
      <c r="D14" s="56" t="s">
        <v>32</v>
      </c>
      <c r="E14" s="57">
        <v>43307.0</v>
      </c>
      <c r="F14" s="57">
        <v>43308.0</v>
      </c>
      <c r="G14" s="58">
        <f t="shared" si="1"/>
        <v>2</v>
      </c>
      <c r="H14" s="59">
        <v>0.0</v>
      </c>
      <c r="I14" s="64"/>
      <c r="J14" s="64"/>
      <c r="K14" s="67"/>
      <c r="L14" s="68"/>
      <c r="M14" s="69"/>
      <c r="N14" s="64"/>
      <c r="P14" s="64"/>
      <c r="Q14" s="64"/>
      <c r="R14" s="64"/>
      <c r="S14" s="60"/>
      <c r="T14" s="64"/>
      <c r="U14" s="60"/>
      <c r="V14" s="60"/>
      <c r="W14" s="65"/>
      <c r="X14" s="64"/>
      <c r="Y14" s="64"/>
      <c r="Z14" s="60"/>
      <c r="AA14" s="60"/>
      <c r="AB14" s="64"/>
      <c r="AC14" s="64"/>
      <c r="AD14" s="64"/>
      <c r="AE14" s="60"/>
      <c r="AF14" s="60"/>
      <c r="AG14" s="64"/>
      <c r="AH14" s="64"/>
      <c r="AI14" s="64"/>
      <c r="AJ14" s="60"/>
      <c r="AK14" s="65"/>
      <c r="AL14" s="64"/>
      <c r="AM14" s="64"/>
      <c r="AN14" s="60"/>
      <c r="AO14" s="65"/>
    </row>
    <row r="15" ht="18.0" customHeight="1">
      <c r="A15" s="54"/>
      <c r="B15" s="55">
        <v>1.4</v>
      </c>
      <c r="C15" s="56" t="s">
        <v>33</v>
      </c>
      <c r="D15" s="56" t="s">
        <v>34</v>
      </c>
      <c r="E15" s="57">
        <v>43309.0</v>
      </c>
      <c r="F15" s="57">
        <v>43310.0</v>
      </c>
      <c r="G15" s="58">
        <f t="shared" si="1"/>
        <v>2</v>
      </c>
      <c r="H15" s="70">
        <v>0.0</v>
      </c>
      <c r="I15" s="64"/>
      <c r="J15" s="64"/>
      <c r="K15" s="64"/>
      <c r="L15" s="64"/>
      <c r="M15" s="64"/>
      <c r="N15" s="68"/>
      <c r="O15" s="69"/>
      <c r="P15" s="64"/>
      <c r="Q15" s="64"/>
      <c r="R15" s="64"/>
      <c r="S15" s="64"/>
      <c r="T15" s="64"/>
      <c r="U15" s="64"/>
      <c r="V15" s="64"/>
      <c r="W15" s="65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5"/>
      <c r="AL15" s="64"/>
      <c r="AM15" s="64"/>
      <c r="AN15" s="64"/>
      <c r="AO15" s="65"/>
    </row>
    <row r="16" ht="17.25" customHeight="1">
      <c r="A16" s="54"/>
      <c r="B16" s="55">
        <v>1.5</v>
      </c>
      <c r="C16" s="56" t="s">
        <v>35</v>
      </c>
      <c r="D16" s="56" t="s">
        <v>36</v>
      </c>
      <c r="E16" s="57">
        <v>43309.0</v>
      </c>
      <c r="F16" s="57">
        <v>43310.0</v>
      </c>
      <c r="G16" s="58">
        <f t="shared" si="1"/>
        <v>2</v>
      </c>
      <c r="H16" s="59">
        <v>0.0</v>
      </c>
      <c r="I16" s="60"/>
      <c r="J16" s="60"/>
      <c r="K16" s="60"/>
      <c r="L16" s="60"/>
      <c r="M16" s="60"/>
      <c r="N16" s="68"/>
      <c r="O16" s="69"/>
      <c r="P16" s="64"/>
      <c r="Q16" s="64"/>
      <c r="R16" s="64"/>
      <c r="S16" s="64"/>
      <c r="T16" s="60"/>
      <c r="U16" s="64"/>
      <c r="V16" s="64"/>
      <c r="W16" s="65"/>
      <c r="X16" s="64"/>
      <c r="Y16" s="60"/>
      <c r="Z16" s="64"/>
      <c r="AA16" s="64"/>
      <c r="AB16" s="60"/>
      <c r="AC16" s="64"/>
      <c r="AD16" s="60"/>
      <c r="AE16" s="64"/>
      <c r="AF16" s="64"/>
      <c r="AG16" s="60"/>
      <c r="AH16" s="64"/>
      <c r="AI16" s="60"/>
      <c r="AJ16" s="64"/>
      <c r="AK16" s="65"/>
      <c r="AL16" s="64"/>
      <c r="AM16" s="60"/>
      <c r="AN16" s="64"/>
      <c r="AO16" s="65"/>
    </row>
    <row r="17" ht="17.25" customHeight="1">
      <c r="A17" s="54"/>
      <c r="B17" s="55">
        <v>1.6</v>
      </c>
      <c r="C17" s="56" t="s">
        <v>37</v>
      </c>
      <c r="D17" s="56" t="s">
        <v>38</v>
      </c>
      <c r="E17" s="57">
        <v>43311.0</v>
      </c>
      <c r="F17" s="57">
        <v>43311.0</v>
      </c>
      <c r="G17" s="58">
        <f t="shared" si="1"/>
        <v>1</v>
      </c>
      <c r="H17" s="59">
        <v>0.0</v>
      </c>
      <c r="I17" s="60"/>
      <c r="J17" s="60"/>
      <c r="K17" s="60"/>
      <c r="L17" s="60"/>
      <c r="M17" s="60"/>
      <c r="N17" s="64"/>
      <c r="O17" s="60"/>
      <c r="P17" s="62"/>
      <c r="Q17" s="60"/>
      <c r="R17" s="60"/>
      <c r="S17" s="60"/>
      <c r="T17" s="60"/>
      <c r="U17" s="60"/>
      <c r="V17" s="60"/>
      <c r="W17" s="65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5"/>
      <c r="AL17" s="60"/>
      <c r="AM17" s="60"/>
      <c r="AN17" s="60"/>
      <c r="AO17" s="65"/>
    </row>
    <row r="18" ht="17.25" customHeight="1">
      <c r="A18" s="54"/>
      <c r="B18" s="55">
        <v>1.7</v>
      </c>
      <c r="C18" s="56" t="s">
        <v>39</v>
      </c>
      <c r="D18" s="56" t="s">
        <v>40</v>
      </c>
      <c r="E18" s="57">
        <v>43312.0</v>
      </c>
      <c r="F18" s="57">
        <v>43312.0</v>
      </c>
      <c r="G18" s="58">
        <f t="shared" si="1"/>
        <v>1</v>
      </c>
      <c r="H18" s="59">
        <v>0.0</v>
      </c>
      <c r="I18" s="60"/>
      <c r="J18" s="60"/>
      <c r="K18" s="60"/>
      <c r="L18" s="60"/>
      <c r="M18" s="64"/>
      <c r="N18" s="60"/>
      <c r="P18" s="64"/>
      <c r="Q18" s="62"/>
      <c r="R18" s="64"/>
      <c r="S18" s="64"/>
      <c r="T18" s="64"/>
      <c r="U18" s="64"/>
      <c r="V18" s="64"/>
      <c r="W18" s="65"/>
      <c r="X18" s="60"/>
      <c r="Y18" s="64"/>
      <c r="Z18" s="64"/>
      <c r="AA18" s="64"/>
      <c r="AB18" s="63"/>
      <c r="AC18" s="60"/>
      <c r="AD18" s="64"/>
      <c r="AE18" s="64"/>
      <c r="AF18" s="64"/>
      <c r="AG18" s="63"/>
      <c r="AH18" s="60"/>
      <c r="AI18" s="64"/>
      <c r="AJ18" s="64"/>
      <c r="AK18" s="65"/>
      <c r="AL18" s="60"/>
      <c r="AM18" s="64"/>
      <c r="AN18" s="64"/>
      <c r="AO18" s="65"/>
    </row>
    <row r="19" ht="21.0" customHeight="1">
      <c r="A19" s="32"/>
      <c r="B19" s="47">
        <v>2.0</v>
      </c>
      <c r="C19" s="48" t="s">
        <v>41</v>
      </c>
      <c r="D19" s="49"/>
      <c r="E19" s="50">
        <v>43312.0</v>
      </c>
      <c r="F19" s="50">
        <v>43314.0</v>
      </c>
      <c r="G19" s="47">
        <f>DATEDIF(E19,F19,"d")</f>
        <v>2</v>
      </c>
      <c r="H19" s="49"/>
      <c r="I19" s="51"/>
      <c r="J19" s="52"/>
      <c r="K19" s="51"/>
      <c r="L19" s="52"/>
      <c r="M19" s="52"/>
      <c r="N19" s="52"/>
      <c r="O19" s="52"/>
      <c r="P19" s="51"/>
      <c r="Q19" s="53">
        <v>31.0</v>
      </c>
      <c r="R19" s="53">
        <v>1.0</v>
      </c>
      <c r="S19" s="53">
        <v>2.0</v>
      </c>
      <c r="T19" s="51"/>
      <c r="U19" s="51"/>
      <c r="V19" s="51"/>
      <c r="W19" s="51"/>
      <c r="X19" s="52"/>
      <c r="Y19" s="51"/>
      <c r="Z19" s="52"/>
      <c r="AA19" s="52"/>
      <c r="AB19" s="52"/>
      <c r="AC19" s="52"/>
      <c r="AD19" s="51"/>
      <c r="AE19" s="52"/>
      <c r="AF19" s="51"/>
      <c r="AG19" s="52"/>
      <c r="AH19" s="52"/>
      <c r="AI19" s="52"/>
      <c r="AJ19" s="52"/>
      <c r="AK19" s="51"/>
      <c r="AL19" s="52"/>
      <c r="AM19" s="51"/>
      <c r="AN19" s="52"/>
      <c r="AO19" s="51"/>
    </row>
    <row r="20" ht="17.25" customHeight="1">
      <c r="A20" s="54"/>
      <c r="B20" s="55">
        <v>2.1</v>
      </c>
      <c r="C20" s="56" t="s">
        <v>42</v>
      </c>
      <c r="D20" s="56" t="s">
        <v>43</v>
      </c>
      <c r="E20" s="57">
        <v>43312.0</v>
      </c>
      <c r="F20" s="57">
        <v>43313.0</v>
      </c>
      <c r="G20" s="58">
        <f t="shared" ref="G20:G21" si="2">DATEDIF(E20,F20,"D") + 1</f>
        <v>2</v>
      </c>
      <c r="H20" s="59">
        <v>0.0</v>
      </c>
      <c r="I20" s="64"/>
      <c r="J20" s="64"/>
      <c r="K20" s="60"/>
      <c r="L20" s="60"/>
      <c r="M20" s="60"/>
      <c r="N20" s="64"/>
      <c r="O20" s="64"/>
      <c r="P20" s="61"/>
      <c r="Q20" s="71"/>
      <c r="R20" s="72"/>
      <c r="S20" s="73"/>
      <c r="T20" s="73"/>
      <c r="U20" s="73"/>
      <c r="V20" s="64"/>
      <c r="W20" s="65"/>
      <c r="X20" s="64"/>
      <c r="Y20" s="60"/>
      <c r="Z20" s="60"/>
      <c r="AA20" s="60"/>
      <c r="AB20" s="64"/>
      <c r="AC20" s="64"/>
      <c r="AD20" s="60"/>
      <c r="AE20" s="64"/>
      <c r="AF20" s="64"/>
      <c r="AG20" s="60"/>
      <c r="AH20" s="60"/>
      <c r="AI20" s="60"/>
      <c r="AJ20" s="64"/>
      <c r="AK20" s="65"/>
      <c r="AL20" s="60"/>
      <c r="AM20" s="60"/>
      <c r="AN20" s="60"/>
      <c r="AO20" s="65"/>
    </row>
    <row r="21" ht="17.25" customHeight="1">
      <c r="A21" s="54"/>
      <c r="B21" s="55">
        <v>2.2</v>
      </c>
      <c r="C21" s="56" t="s">
        <v>44</v>
      </c>
      <c r="D21" s="56" t="s">
        <v>43</v>
      </c>
      <c r="E21" s="57">
        <v>43314.0</v>
      </c>
      <c r="F21" s="57">
        <v>43314.0</v>
      </c>
      <c r="G21" s="58">
        <f t="shared" si="2"/>
        <v>1</v>
      </c>
      <c r="H21" s="59">
        <v>0.0</v>
      </c>
      <c r="I21" s="60"/>
      <c r="J21" s="60"/>
      <c r="K21" s="60"/>
      <c r="L21" s="60"/>
      <c r="M21" s="60"/>
      <c r="N21" s="60"/>
      <c r="O21" s="60"/>
      <c r="P21" s="60"/>
      <c r="Q21" s="64"/>
      <c r="R21" s="64"/>
      <c r="S21" s="74"/>
      <c r="T21" s="60"/>
      <c r="U21" s="60"/>
      <c r="V21" s="64"/>
      <c r="W21" s="65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5"/>
      <c r="AL21" s="60"/>
      <c r="AM21" s="60"/>
      <c r="AN21" s="60"/>
      <c r="AO21" s="65"/>
    </row>
    <row r="22" ht="21.0" customHeight="1">
      <c r="A22" s="32"/>
      <c r="B22" s="47">
        <v>3.0</v>
      </c>
      <c r="C22" s="48" t="s">
        <v>45</v>
      </c>
      <c r="D22" s="49"/>
      <c r="E22" s="50">
        <v>43314.0</v>
      </c>
      <c r="F22" s="50">
        <v>43321.0</v>
      </c>
      <c r="G22" s="47">
        <f>DATEDIF(E22,F22,"d")</f>
        <v>7</v>
      </c>
      <c r="H22" s="49"/>
      <c r="I22" s="51"/>
      <c r="J22" s="52"/>
      <c r="K22" s="51"/>
      <c r="L22" s="52"/>
      <c r="M22" s="52"/>
      <c r="N22" s="51"/>
      <c r="O22" s="51"/>
      <c r="P22" s="51"/>
      <c r="Q22" s="51"/>
      <c r="R22" s="51"/>
      <c r="S22" s="53">
        <v>2.0</v>
      </c>
      <c r="T22" s="53">
        <v>3.0</v>
      </c>
      <c r="U22" s="53">
        <v>4.0</v>
      </c>
      <c r="V22" s="53">
        <v>5.0</v>
      </c>
      <c r="W22" s="53">
        <v>6.0</v>
      </c>
      <c r="X22" s="53">
        <v>7.0</v>
      </c>
      <c r="Y22" s="53">
        <v>8.0</v>
      </c>
      <c r="Z22" s="53">
        <v>9.0</v>
      </c>
      <c r="AA22" s="52"/>
      <c r="AB22" s="52"/>
      <c r="AC22" s="52"/>
      <c r="AD22" s="51"/>
      <c r="AE22" s="52"/>
      <c r="AF22" s="51"/>
      <c r="AG22" s="52"/>
      <c r="AH22" s="52"/>
      <c r="AI22" s="52"/>
      <c r="AJ22" s="52"/>
      <c r="AK22" s="51"/>
      <c r="AL22" s="52"/>
      <c r="AM22" s="51"/>
      <c r="AN22" s="52"/>
      <c r="AO22" s="52"/>
    </row>
    <row r="23" ht="17.25" customHeight="1">
      <c r="A23" s="54"/>
      <c r="B23" s="55">
        <v>3.1</v>
      </c>
      <c r="C23" s="56" t="s">
        <v>46</v>
      </c>
      <c r="D23" s="56" t="s">
        <v>47</v>
      </c>
      <c r="E23" s="57">
        <v>43283.0</v>
      </c>
      <c r="F23" s="57">
        <v>43284.0</v>
      </c>
      <c r="G23" s="58">
        <f t="shared" ref="G23:G25" si="3">DATEDIF(E23,F23,"D") + 1</f>
        <v>2</v>
      </c>
      <c r="H23" s="59">
        <v>0.0</v>
      </c>
      <c r="I23" s="64"/>
      <c r="J23" s="64"/>
      <c r="K23" s="60"/>
      <c r="L23" s="60"/>
      <c r="M23" s="60"/>
      <c r="N23" s="60"/>
      <c r="O23" s="64"/>
      <c r="P23" s="60"/>
      <c r="Q23" s="60"/>
      <c r="R23" s="64"/>
      <c r="S23" s="75"/>
      <c r="T23" s="76"/>
      <c r="U23" s="60"/>
      <c r="V23" s="60"/>
      <c r="W23" s="65"/>
      <c r="X23" s="64"/>
      <c r="Y23" s="60"/>
      <c r="Z23" s="60"/>
      <c r="AA23" s="60"/>
      <c r="AB23" s="64"/>
      <c r="AC23" s="64"/>
      <c r="AD23" s="60"/>
      <c r="AE23" s="64"/>
      <c r="AF23" s="64"/>
      <c r="AG23" s="60"/>
      <c r="AH23" s="60"/>
      <c r="AI23" s="60"/>
      <c r="AJ23" s="64"/>
      <c r="AK23" s="65"/>
      <c r="AL23" s="60"/>
      <c r="AM23" s="60"/>
      <c r="AN23" s="60"/>
      <c r="AO23" s="65"/>
    </row>
    <row r="24" ht="17.25" customHeight="1">
      <c r="A24" s="54"/>
      <c r="B24" s="55">
        <v>3.2</v>
      </c>
      <c r="C24" s="56" t="s">
        <v>48</v>
      </c>
      <c r="D24" s="56" t="s">
        <v>49</v>
      </c>
      <c r="E24" s="57">
        <v>43316.0</v>
      </c>
      <c r="F24" s="57">
        <v>43317.0</v>
      </c>
      <c r="G24" s="58">
        <f t="shared" si="3"/>
        <v>2</v>
      </c>
      <c r="H24" s="59">
        <v>0.0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1"/>
      <c r="U24" s="75"/>
      <c r="V24" s="76"/>
      <c r="W24" s="65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5"/>
      <c r="AL24" s="60"/>
      <c r="AM24" s="60"/>
      <c r="AN24" s="60"/>
      <c r="AO24" s="65"/>
    </row>
    <row r="25" ht="17.25" customHeight="1">
      <c r="A25" s="54"/>
      <c r="B25" s="55">
        <v>3.3</v>
      </c>
      <c r="C25" s="56" t="s">
        <v>50</v>
      </c>
      <c r="D25" s="56" t="s">
        <v>51</v>
      </c>
      <c r="E25" s="57">
        <v>43319.0</v>
      </c>
      <c r="F25" s="57">
        <v>43321.0</v>
      </c>
      <c r="G25" s="58">
        <f t="shared" si="3"/>
        <v>3</v>
      </c>
      <c r="H25" s="59">
        <v>0.0</v>
      </c>
      <c r="I25" s="64"/>
      <c r="J25" s="64"/>
      <c r="K25" s="60"/>
      <c r="L25" s="60"/>
      <c r="M25" s="60"/>
      <c r="N25" s="60"/>
      <c r="O25" s="64"/>
      <c r="P25" s="60"/>
      <c r="Q25" s="60"/>
      <c r="R25" s="60"/>
      <c r="S25" s="64"/>
      <c r="T25" s="64"/>
      <c r="U25" s="60"/>
      <c r="V25" s="60"/>
      <c r="W25" s="65"/>
      <c r="X25" s="77"/>
      <c r="Y25" s="78"/>
      <c r="Z25" s="76"/>
      <c r="AA25" s="60"/>
      <c r="AB25" s="64"/>
      <c r="AC25" s="64"/>
      <c r="AD25" s="60"/>
      <c r="AE25" s="64"/>
      <c r="AF25" s="64"/>
      <c r="AG25" s="60"/>
      <c r="AH25" s="60"/>
      <c r="AI25" s="60"/>
      <c r="AJ25" s="64"/>
      <c r="AK25" s="65"/>
      <c r="AL25" s="60"/>
      <c r="AM25" s="60"/>
      <c r="AN25" s="60"/>
      <c r="AO25" s="65"/>
    </row>
    <row r="26" ht="21.0" customHeight="1">
      <c r="A26" s="32"/>
      <c r="B26" s="47">
        <v>4.0</v>
      </c>
      <c r="C26" s="48" t="s">
        <v>52</v>
      </c>
      <c r="D26" s="49"/>
      <c r="E26" s="50">
        <v>43309.0</v>
      </c>
      <c r="F26" s="50">
        <v>43331.0</v>
      </c>
      <c r="G26" s="47">
        <f>DATEDIF(E26,F26,"d")</f>
        <v>22</v>
      </c>
      <c r="H26" s="49"/>
      <c r="I26" s="51"/>
      <c r="J26" s="52"/>
      <c r="K26" s="51"/>
      <c r="L26" s="52"/>
      <c r="M26" s="51"/>
      <c r="N26" s="53">
        <v>28.0</v>
      </c>
      <c r="O26" s="53">
        <v>29.0</v>
      </c>
      <c r="P26" s="53">
        <v>30.0</v>
      </c>
      <c r="Q26" s="53">
        <v>31.0</v>
      </c>
      <c r="R26" s="53">
        <v>1.0</v>
      </c>
      <c r="S26" s="53">
        <v>2.0</v>
      </c>
      <c r="T26" s="53">
        <v>3.0</v>
      </c>
      <c r="U26" s="53">
        <v>4.0</v>
      </c>
      <c r="V26" s="53">
        <v>5.0</v>
      </c>
      <c r="W26" s="53">
        <v>6.0</v>
      </c>
      <c r="X26" s="53">
        <v>7.0</v>
      </c>
      <c r="Y26" s="53">
        <v>8.0</v>
      </c>
      <c r="Z26" s="53">
        <v>9.0</v>
      </c>
      <c r="AA26" s="53">
        <v>10.0</v>
      </c>
      <c r="AB26" s="53">
        <v>11.0</v>
      </c>
      <c r="AC26" s="53">
        <v>12.0</v>
      </c>
      <c r="AD26" s="53">
        <v>13.0</v>
      </c>
      <c r="AE26" s="53">
        <v>14.0</v>
      </c>
      <c r="AF26" s="53">
        <v>15.0</v>
      </c>
      <c r="AG26" s="53">
        <v>16.0</v>
      </c>
      <c r="AH26" s="53">
        <v>17.0</v>
      </c>
      <c r="AI26" s="53">
        <v>18.0</v>
      </c>
      <c r="AJ26" s="53">
        <v>19.0</v>
      </c>
      <c r="AK26" s="51"/>
      <c r="AL26" s="52"/>
      <c r="AM26" s="51"/>
      <c r="AN26" s="52"/>
      <c r="AO26" s="51"/>
    </row>
    <row r="27" ht="21.0" customHeight="1">
      <c r="A27" s="32"/>
      <c r="B27" s="55">
        <v>4.1</v>
      </c>
      <c r="C27" s="56" t="s">
        <v>53</v>
      </c>
      <c r="D27" s="56" t="s">
        <v>54</v>
      </c>
      <c r="E27" s="57">
        <v>43309.0</v>
      </c>
      <c r="F27" s="57">
        <v>43311.0</v>
      </c>
      <c r="G27" s="58">
        <f t="shared" ref="G27:G31" si="4">DATEDIF(E27,F27,"D") + 1</f>
        <v>3</v>
      </c>
      <c r="H27" s="59">
        <v>0.0</v>
      </c>
      <c r="I27" s="64"/>
      <c r="J27" s="64"/>
      <c r="K27" s="60"/>
      <c r="L27" s="60"/>
      <c r="M27" s="60"/>
      <c r="N27" s="79"/>
      <c r="O27" s="80"/>
      <c r="P27" s="81"/>
      <c r="Q27" s="60"/>
      <c r="R27" s="60"/>
      <c r="S27" s="64"/>
      <c r="T27" s="64"/>
      <c r="U27" s="60"/>
      <c r="V27" s="60"/>
      <c r="W27" s="65"/>
      <c r="X27" s="64"/>
      <c r="Y27" s="64"/>
      <c r="Z27" s="60"/>
      <c r="AA27" s="60"/>
      <c r="AB27" s="60"/>
      <c r="AC27" s="64"/>
      <c r="AD27" s="64"/>
      <c r="AE27" s="60"/>
      <c r="AF27" s="60"/>
      <c r="AG27" s="60"/>
      <c r="AH27" s="64"/>
      <c r="AI27" s="64"/>
      <c r="AJ27" s="64"/>
      <c r="AK27" s="65"/>
      <c r="AL27" s="64"/>
      <c r="AM27" s="64"/>
      <c r="AN27" s="64"/>
      <c r="AO27" s="65"/>
    </row>
    <row r="28" ht="21.0" customHeight="1">
      <c r="A28" s="32"/>
      <c r="B28" s="55">
        <v>4.2</v>
      </c>
      <c r="C28" s="56" t="s">
        <v>55</v>
      </c>
      <c r="D28" s="56" t="s">
        <v>54</v>
      </c>
      <c r="E28" s="57">
        <v>43312.0</v>
      </c>
      <c r="F28" s="57">
        <v>43313.0</v>
      </c>
      <c r="G28" s="58">
        <f t="shared" si="4"/>
        <v>2</v>
      </c>
      <c r="H28" s="59">
        <v>0.0</v>
      </c>
      <c r="I28" s="60"/>
      <c r="J28" s="60"/>
      <c r="K28" s="60"/>
      <c r="L28" s="60"/>
      <c r="M28" s="60"/>
      <c r="N28" s="60"/>
      <c r="O28" s="60"/>
      <c r="P28" s="60"/>
      <c r="Q28" s="82"/>
      <c r="R28" s="81"/>
      <c r="S28" s="60"/>
      <c r="T28" s="60"/>
      <c r="U28" s="60"/>
      <c r="V28" s="60"/>
      <c r="W28" s="65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4"/>
      <c r="AJ28" s="64"/>
      <c r="AK28" s="65"/>
      <c r="AL28" s="64"/>
      <c r="AM28" s="64"/>
      <c r="AN28" s="64"/>
      <c r="AO28" s="65"/>
    </row>
    <row r="29" ht="21.0" customHeight="1">
      <c r="A29" s="32"/>
      <c r="B29" s="55">
        <v>4.3</v>
      </c>
      <c r="C29" s="56" t="s">
        <v>56</v>
      </c>
      <c r="D29" s="56" t="s">
        <v>57</v>
      </c>
      <c r="E29" s="57">
        <v>43319.0</v>
      </c>
      <c r="F29" s="57">
        <v>43330.0</v>
      </c>
      <c r="G29" s="58">
        <f t="shared" si="4"/>
        <v>12</v>
      </c>
      <c r="H29" s="59">
        <v>0.0</v>
      </c>
      <c r="I29" s="64"/>
      <c r="J29" s="64"/>
      <c r="K29" s="60"/>
      <c r="L29" s="60"/>
      <c r="M29" s="60"/>
      <c r="N29" s="64"/>
      <c r="O29" s="64"/>
      <c r="P29" s="60"/>
      <c r="Q29" s="60"/>
      <c r="R29" s="60"/>
      <c r="S29" s="60"/>
      <c r="T29" s="60"/>
      <c r="U29" s="60"/>
      <c r="V29" s="60"/>
      <c r="W29" s="65"/>
      <c r="X29" s="82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1"/>
      <c r="AJ29" s="64"/>
      <c r="AK29" s="65"/>
      <c r="AL29" s="64"/>
      <c r="AM29" s="64"/>
      <c r="AN29" s="64"/>
      <c r="AO29" s="65"/>
    </row>
    <row r="30" ht="21.0" customHeight="1">
      <c r="A30" s="32"/>
      <c r="B30" s="55">
        <v>4.4</v>
      </c>
      <c r="C30" s="56" t="s">
        <v>58</v>
      </c>
      <c r="D30" s="56" t="s">
        <v>54</v>
      </c>
      <c r="E30" s="57">
        <v>43331.0</v>
      </c>
      <c r="F30" s="57">
        <v>43331.0</v>
      </c>
      <c r="G30" s="58">
        <f t="shared" si="4"/>
        <v>1</v>
      </c>
      <c r="H30" s="59">
        <v>0.0</v>
      </c>
      <c r="I30" s="64"/>
      <c r="J30" s="64"/>
      <c r="K30" s="60"/>
      <c r="L30" s="60"/>
      <c r="M30" s="60"/>
      <c r="N30" s="64"/>
      <c r="O30" s="64"/>
      <c r="P30" s="60"/>
      <c r="Q30" s="60"/>
      <c r="R30" s="60"/>
      <c r="S30" s="60"/>
      <c r="T30" s="60"/>
      <c r="U30" s="60"/>
      <c r="V30" s="60"/>
      <c r="W30" s="65"/>
      <c r="X30" s="64"/>
      <c r="Y30" s="60"/>
      <c r="Z30" s="60"/>
      <c r="AA30" s="60"/>
      <c r="AB30" s="60"/>
      <c r="AC30" s="64"/>
      <c r="AD30" s="64"/>
      <c r="AE30" s="60"/>
      <c r="AF30" s="60"/>
      <c r="AG30" s="60"/>
      <c r="AH30" s="64"/>
      <c r="AI30" s="67"/>
      <c r="AJ30" s="83"/>
      <c r="AK30" s="65"/>
      <c r="AL30" s="64"/>
      <c r="AM30" s="64"/>
      <c r="AN30" s="64"/>
      <c r="AO30" s="65"/>
    </row>
    <row r="31" ht="21.0" customHeight="1">
      <c r="A31" s="32"/>
      <c r="B31" s="55">
        <v>4.5</v>
      </c>
      <c r="C31" s="56" t="s">
        <v>59</v>
      </c>
      <c r="D31" s="56" t="s">
        <v>60</v>
      </c>
      <c r="E31" s="57">
        <v>43331.0</v>
      </c>
      <c r="F31" s="57">
        <v>43331.0</v>
      </c>
      <c r="G31" s="58">
        <f t="shared" si="4"/>
        <v>1</v>
      </c>
      <c r="H31" s="59">
        <v>0.0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5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7"/>
      <c r="AJ31" s="83"/>
      <c r="AK31" s="65"/>
      <c r="AL31" s="64"/>
      <c r="AM31" s="64"/>
      <c r="AN31" s="64"/>
      <c r="AO31" s="65"/>
    </row>
    <row r="32" ht="21.0" customHeight="1">
      <c r="A32" s="32"/>
      <c r="B32" s="47">
        <v>5.0</v>
      </c>
      <c r="C32" s="48" t="s">
        <v>61</v>
      </c>
      <c r="D32" s="49"/>
      <c r="E32" s="50">
        <v>43319.0</v>
      </c>
      <c r="F32" s="50">
        <v>43330.0</v>
      </c>
      <c r="G32" s="47">
        <f>DATEDIF(E32,F32,"d")</f>
        <v>11</v>
      </c>
      <c r="H32" s="49"/>
      <c r="I32" s="51"/>
      <c r="J32" s="52"/>
      <c r="K32" s="51"/>
      <c r="L32" s="52"/>
      <c r="M32" s="52"/>
      <c r="N32" s="52"/>
      <c r="O32" s="52"/>
      <c r="P32" s="51"/>
      <c r="Q32" s="52"/>
      <c r="R32" s="51"/>
      <c r="S32" s="52"/>
      <c r="T32" s="52"/>
      <c r="U32" s="52"/>
      <c r="V32" s="52"/>
      <c r="W32" s="52"/>
      <c r="X32" s="53">
        <v>7.0</v>
      </c>
      <c r="Y32" s="53">
        <v>8.0</v>
      </c>
      <c r="Z32" s="53">
        <v>9.0</v>
      </c>
      <c r="AA32" s="53">
        <v>10.0</v>
      </c>
      <c r="AB32" s="53">
        <v>11.0</v>
      </c>
      <c r="AC32" s="53">
        <v>12.0</v>
      </c>
      <c r="AD32" s="53">
        <v>13.0</v>
      </c>
      <c r="AE32" s="53">
        <v>14.0</v>
      </c>
      <c r="AF32" s="53">
        <v>15.0</v>
      </c>
      <c r="AG32" s="53">
        <v>16.0</v>
      </c>
      <c r="AH32" s="53">
        <v>17.0</v>
      </c>
      <c r="AI32" s="53">
        <v>18.0</v>
      </c>
      <c r="AJ32" s="51"/>
      <c r="AK32" s="51"/>
      <c r="AL32" s="52"/>
      <c r="AM32" s="51"/>
      <c r="AN32" s="52"/>
      <c r="AO32" s="52"/>
    </row>
    <row r="33" ht="21.0" customHeight="1">
      <c r="A33" s="32"/>
      <c r="B33" s="55">
        <v>5.1</v>
      </c>
      <c r="C33" s="56" t="s">
        <v>62</v>
      </c>
      <c r="D33" s="56" t="s">
        <v>63</v>
      </c>
      <c r="E33" s="57">
        <v>43319.0</v>
      </c>
      <c r="F33" s="57">
        <v>43330.0</v>
      </c>
      <c r="G33" s="58">
        <f t="shared" ref="G33:G34" si="5">DATEDIF(E33,F33,"D") + 1</f>
        <v>12</v>
      </c>
      <c r="H33" s="59">
        <v>0.0</v>
      </c>
      <c r="I33" s="64"/>
      <c r="J33" s="64"/>
      <c r="K33" s="60"/>
      <c r="L33" s="64"/>
      <c r="M33" s="64"/>
      <c r="N33" s="60"/>
      <c r="O33" s="64"/>
      <c r="P33" s="64"/>
      <c r="Q33" s="60"/>
      <c r="R33" s="64"/>
      <c r="S33" s="64"/>
      <c r="T33" s="60"/>
      <c r="U33" s="64"/>
      <c r="V33" s="64"/>
      <c r="W33" s="65"/>
      <c r="X33" s="84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6"/>
      <c r="AJ33" s="64"/>
      <c r="AK33" s="65"/>
      <c r="AL33" s="64"/>
      <c r="AM33" s="64"/>
      <c r="AN33" s="60"/>
      <c r="AO33" s="65"/>
    </row>
    <row r="34" ht="21.0" customHeight="1">
      <c r="A34" s="32"/>
      <c r="B34" s="55">
        <v>5.2</v>
      </c>
      <c r="C34" s="56" t="s">
        <v>64</v>
      </c>
      <c r="D34" s="56" t="s">
        <v>65</v>
      </c>
      <c r="E34" s="57">
        <v>43319.0</v>
      </c>
      <c r="F34" s="57">
        <v>43330.0</v>
      </c>
      <c r="G34" s="58">
        <f t="shared" si="5"/>
        <v>12</v>
      </c>
      <c r="H34" s="59">
        <v>0.0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4"/>
      <c r="W34" s="65"/>
      <c r="X34" s="84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  <c r="AJ34" s="60"/>
      <c r="AK34" s="65"/>
      <c r="AL34" s="60"/>
      <c r="AM34" s="60"/>
      <c r="AN34" s="60"/>
      <c r="AO34" s="65"/>
    </row>
    <row r="35" ht="21.0" customHeight="1">
      <c r="A35" s="32"/>
      <c r="B35" s="47">
        <v>6.0</v>
      </c>
      <c r="C35" s="48" t="s">
        <v>66</v>
      </c>
      <c r="D35" s="49"/>
      <c r="E35" s="50">
        <v>43318.0</v>
      </c>
      <c r="F35" s="50">
        <v>43336.0</v>
      </c>
      <c r="G35" s="47">
        <f>DATEDIF(E35,F35,"d")</f>
        <v>18</v>
      </c>
      <c r="H35" s="49"/>
      <c r="I35" s="51"/>
      <c r="J35" s="52"/>
      <c r="K35" s="51"/>
      <c r="L35" s="52"/>
      <c r="M35" s="52"/>
      <c r="N35" s="52"/>
      <c r="O35" s="52"/>
      <c r="P35" s="51"/>
      <c r="Q35" s="52"/>
      <c r="R35" s="51"/>
      <c r="S35" s="52"/>
      <c r="T35" s="52"/>
      <c r="U35" s="52"/>
      <c r="V35" s="52"/>
      <c r="W35" s="53">
        <v>6.0</v>
      </c>
      <c r="X35" s="53">
        <v>7.0</v>
      </c>
      <c r="Y35" s="53">
        <v>8.0</v>
      </c>
      <c r="Z35" s="53">
        <v>9.0</v>
      </c>
      <c r="AA35" s="53">
        <v>10.0</v>
      </c>
      <c r="AB35" s="53">
        <v>11.0</v>
      </c>
      <c r="AC35" s="53">
        <v>12.0</v>
      </c>
      <c r="AD35" s="53">
        <v>13.0</v>
      </c>
      <c r="AE35" s="53">
        <v>14.0</v>
      </c>
      <c r="AF35" s="53">
        <v>15.0</v>
      </c>
      <c r="AG35" s="53">
        <v>16.0</v>
      </c>
      <c r="AH35" s="53">
        <v>17.0</v>
      </c>
      <c r="AI35" s="53">
        <v>18.0</v>
      </c>
      <c r="AJ35" s="53">
        <v>19.0</v>
      </c>
      <c r="AK35" s="53">
        <v>20.0</v>
      </c>
      <c r="AL35" s="53">
        <v>21.0</v>
      </c>
      <c r="AM35" s="53">
        <v>22.0</v>
      </c>
      <c r="AN35" s="53">
        <v>23.0</v>
      </c>
      <c r="AO35" s="53">
        <v>24.0</v>
      </c>
    </row>
    <row r="36" ht="21.0" customHeight="1">
      <c r="A36" s="32"/>
      <c r="B36" s="55">
        <v>6.2</v>
      </c>
      <c r="C36" s="56" t="s">
        <v>67</v>
      </c>
      <c r="D36" s="56" t="s">
        <v>68</v>
      </c>
      <c r="E36" s="57">
        <v>43318.0</v>
      </c>
      <c r="F36" s="57">
        <v>43318.0</v>
      </c>
      <c r="G36" s="58">
        <f t="shared" ref="G36:G39" si="6">DATEDIF(E36,F36,"D") + 1</f>
        <v>1</v>
      </c>
      <c r="H36" s="59">
        <v>0.0</v>
      </c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87"/>
      <c r="W36" s="88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5"/>
      <c r="AL36" s="64"/>
      <c r="AM36" s="60"/>
      <c r="AN36" s="64"/>
      <c r="AO36" s="65"/>
    </row>
    <row r="37" ht="21.0" customHeight="1">
      <c r="A37" s="32"/>
      <c r="B37" s="55">
        <v>6.1</v>
      </c>
      <c r="C37" s="56" t="s">
        <v>69</v>
      </c>
      <c r="D37" s="56" t="s">
        <v>63</v>
      </c>
      <c r="E37" s="57">
        <v>43319.0</v>
      </c>
      <c r="F37" s="57">
        <v>43330.0</v>
      </c>
      <c r="G37" s="58">
        <f t="shared" si="6"/>
        <v>12</v>
      </c>
      <c r="H37" s="59">
        <v>0.0</v>
      </c>
      <c r="I37" s="64"/>
      <c r="J37" s="64"/>
      <c r="K37" s="60"/>
      <c r="L37" s="64"/>
      <c r="M37" s="64"/>
      <c r="N37" s="60"/>
      <c r="O37" s="64"/>
      <c r="P37" s="64"/>
      <c r="Q37" s="60"/>
      <c r="R37" s="64"/>
      <c r="S37" s="64"/>
      <c r="T37" s="60"/>
      <c r="U37" s="64"/>
      <c r="V37" s="64"/>
      <c r="W37" s="65"/>
      <c r="X37" s="89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1"/>
      <c r="AJ37" s="64"/>
      <c r="AK37" s="65"/>
      <c r="AL37" s="64"/>
      <c r="AM37" s="64"/>
      <c r="AN37" s="60"/>
      <c r="AO37" s="65"/>
    </row>
    <row r="38" ht="21.0" customHeight="1">
      <c r="A38" s="32"/>
      <c r="B38" s="55">
        <v>6.3</v>
      </c>
      <c r="C38" s="56" t="s">
        <v>70</v>
      </c>
      <c r="D38" s="56" t="s">
        <v>68</v>
      </c>
      <c r="E38" s="57">
        <v>43331.0</v>
      </c>
      <c r="F38" s="57">
        <v>43332.0</v>
      </c>
      <c r="G38" s="58">
        <f t="shared" si="6"/>
        <v>2</v>
      </c>
      <c r="H38" s="59">
        <v>0.0</v>
      </c>
      <c r="I38" s="64"/>
      <c r="J38" s="64"/>
      <c r="K38" s="60"/>
      <c r="L38" s="64"/>
      <c r="M38" s="64"/>
      <c r="N38" s="60"/>
      <c r="O38" s="64"/>
      <c r="P38" s="64"/>
      <c r="Q38" s="60"/>
      <c r="R38" s="64"/>
      <c r="S38" s="64"/>
      <c r="T38" s="60"/>
      <c r="U38" s="64"/>
      <c r="V38" s="64"/>
      <c r="W38" s="65"/>
      <c r="X38" s="64"/>
      <c r="Y38" s="64"/>
      <c r="Z38" s="60"/>
      <c r="AA38" s="64"/>
      <c r="AB38" s="64"/>
      <c r="AC38" s="60"/>
      <c r="AD38" s="64"/>
      <c r="AE38" s="60"/>
      <c r="AF38" s="64"/>
      <c r="AG38" s="64"/>
      <c r="AH38" s="60"/>
      <c r="AI38" s="60"/>
      <c r="AJ38" s="89"/>
      <c r="AK38" s="91"/>
      <c r="AL38" s="60"/>
      <c r="AM38" s="60"/>
      <c r="AN38" s="60"/>
      <c r="AO38" s="65"/>
    </row>
    <row r="39" ht="21.0" customHeight="1">
      <c r="A39" s="32"/>
      <c r="B39" s="55">
        <v>6.4</v>
      </c>
      <c r="C39" s="56" t="s">
        <v>71</v>
      </c>
      <c r="D39" s="56" t="s">
        <v>68</v>
      </c>
      <c r="E39" s="57">
        <v>43332.0</v>
      </c>
      <c r="F39" s="57">
        <v>43336.0</v>
      </c>
      <c r="G39" s="58">
        <f t="shared" si="6"/>
        <v>5</v>
      </c>
      <c r="H39" s="59">
        <v>0.0</v>
      </c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5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89"/>
      <c r="AL39" s="90"/>
      <c r="AM39" s="90"/>
      <c r="AN39" s="90"/>
      <c r="AO39" s="90"/>
    </row>
    <row r="40" ht="21.0" customHeight="1">
      <c r="A40" s="32"/>
      <c r="B40" s="32"/>
      <c r="C40" s="92"/>
      <c r="D40" s="92"/>
      <c r="E40" s="92"/>
      <c r="F40" s="32"/>
      <c r="G40" s="93"/>
      <c r="H40" s="93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</row>
    <row r="41" ht="21.0" customHeight="1">
      <c r="A41" s="32"/>
      <c r="B41" s="32"/>
      <c r="C41" s="32"/>
      <c r="D41" s="32"/>
      <c r="E41" s="32"/>
      <c r="F41" s="32"/>
      <c r="G41" s="93"/>
      <c r="H41" s="93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</row>
    <row r="42" ht="21.0" customHeight="1">
      <c r="A42" s="32"/>
      <c r="B42" s="32"/>
      <c r="C42" s="32"/>
      <c r="D42" s="32"/>
      <c r="E42" s="32"/>
      <c r="F42" s="32"/>
      <c r="G42" s="93"/>
      <c r="H42" s="93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</row>
    <row r="43" ht="21.0" customHeight="1">
      <c r="A43" s="32"/>
      <c r="B43" s="32"/>
      <c r="C43" s="32"/>
      <c r="D43" s="32"/>
      <c r="E43" s="32"/>
      <c r="F43" s="32"/>
      <c r="G43" s="93"/>
      <c r="H43" s="93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</row>
    <row r="44" ht="21.0" customHeight="1">
      <c r="A44" s="32"/>
      <c r="B44" s="32"/>
      <c r="C44" s="32"/>
      <c r="D44" s="32"/>
      <c r="E44" s="32"/>
      <c r="F44" s="32"/>
      <c r="G44" s="93"/>
      <c r="H44" s="93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</row>
    <row r="45" ht="21.0" customHeight="1">
      <c r="A45" s="32"/>
      <c r="B45" s="32"/>
      <c r="C45" s="32"/>
      <c r="D45" s="32"/>
      <c r="E45" s="32"/>
      <c r="F45" s="32"/>
      <c r="G45" s="93"/>
      <c r="H45" s="93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</row>
    <row r="46" ht="21.0" customHeight="1">
      <c r="A46" s="32"/>
      <c r="B46" s="32"/>
      <c r="C46" s="32"/>
      <c r="D46" s="32"/>
      <c r="E46" s="32"/>
      <c r="F46" s="32"/>
      <c r="G46" s="93"/>
      <c r="H46" s="93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</row>
    <row r="47" ht="21.0" customHeight="1">
      <c r="A47" s="32"/>
      <c r="B47" s="32"/>
      <c r="C47" s="32"/>
      <c r="D47" s="32"/>
      <c r="E47" s="32"/>
      <c r="F47" s="32"/>
      <c r="G47" s="93"/>
      <c r="H47" s="93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</row>
    <row r="48" ht="21.0" customHeight="1">
      <c r="A48" s="32"/>
      <c r="B48" s="32"/>
      <c r="C48" s="32"/>
      <c r="D48" s="32"/>
      <c r="E48" s="32"/>
      <c r="F48" s="32"/>
      <c r="G48" s="93"/>
      <c r="H48" s="93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</row>
    <row r="49" ht="21.0" customHeight="1">
      <c r="A49" s="32"/>
      <c r="B49" s="32"/>
      <c r="C49" s="32"/>
      <c r="D49" s="32"/>
      <c r="E49" s="32"/>
      <c r="F49" s="32"/>
      <c r="G49" s="93"/>
      <c r="H49" s="93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ht="21.0" customHeight="1">
      <c r="A50" s="32"/>
      <c r="B50" s="32"/>
      <c r="C50" s="32"/>
      <c r="D50" s="32"/>
      <c r="E50" s="32"/>
      <c r="F50" s="32"/>
      <c r="G50" s="93"/>
      <c r="H50" s="93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ht="21.0" customHeight="1">
      <c r="A51" s="32"/>
      <c r="B51" s="32"/>
      <c r="C51" s="32"/>
      <c r="D51" s="32"/>
      <c r="E51" s="32"/>
      <c r="F51" s="32"/>
      <c r="G51" s="93"/>
      <c r="H51" s="93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ht="21.0" customHeight="1">
      <c r="A52" s="32"/>
      <c r="B52" s="32"/>
      <c r="C52" s="32"/>
      <c r="D52" s="32"/>
      <c r="E52" s="32"/>
      <c r="F52" s="32"/>
      <c r="G52" s="93"/>
      <c r="H52" s="93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</row>
    <row r="53" ht="21.0" customHeight="1">
      <c r="A53" s="32"/>
      <c r="B53" s="32"/>
      <c r="C53" s="32"/>
      <c r="D53" s="32"/>
      <c r="E53" s="32"/>
      <c r="F53" s="32"/>
      <c r="G53" s="93"/>
      <c r="H53" s="93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 ht="21.0" customHeight="1">
      <c r="A54" s="32"/>
      <c r="B54" s="32"/>
      <c r="C54" s="32"/>
      <c r="D54" s="32"/>
      <c r="E54" s="32"/>
      <c r="F54" s="32"/>
      <c r="G54" s="93"/>
      <c r="H54" s="93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ht="21.0" customHeight="1">
      <c r="A55" s="32"/>
      <c r="B55" s="32"/>
      <c r="C55" s="32"/>
      <c r="D55" s="32"/>
      <c r="E55" s="32"/>
      <c r="F55" s="32"/>
      <c r="G55" s="93"/>
      <c r="H55" s="93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ht="21.0" customHeight="1">
      <c r="A56" s="32"/>
      <c r="B56" s="32"/>
      <c r="C56" s="32"/>
      <c r="D56" s="32"/>
      <c r="E56" s="32"/>
      <c r="F56" s="32"/>
      <c r="G56" s="93"/>
      <c r="H56" s="93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</row>
    <row r="57" ht="21.0" customHeight="1">
      <c r="A57" s="32"/>
      <c r="B57" s="32"/>
      <c r="C57" s="32"/>
      <c r="D57" s="32"/>
      <c r="E57" s="32"/>
      <c r="F57" s="32"/>
      <c r="G57" s="93"/>
      <c r="H57" s="93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ht="21.0" customHeight="1">
      <c r="A58" s="32"/>
      <c r="B58" s="32"/>
      <c r="C58" s="32"/>
      <c r="D58" s="32"/>
      <c r="E58" s="32"/>
      <c r="F58" s="32"/>
      <c r="G58" s="93"/>
      <c r="H58" s="93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ht="21.0" customHeight="1">
      <c r="A59" s="32"/>
      <c r="B59" s="32"/>
      <c r="C59" s="32"/>
      <c r="D59" s="32"/>
      <c r="E59" s="32"/>
      <c r="F59" s="32"/>
      <c r="G59" s="93"/>
      <c r="H59" s="93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</row>
    <row r="60" ht="21.0" customHeight="1">
      <c r="A60" s="32"/>
      <c r="B60" s="32"/>
      <c r="C60" s="32"/>
      <c r="D60" s="32"/>
      <c r="E60" s="32"/>
      <c r="F60" s="32"/>
      <c r="G60" s="93"/>
      <c r="H60" s="93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</row>
    <row r="61" ht="21.0" customHeight="1">
      <c r="A61" s="32"/>
      <c r="B61" s="32"/>
      <c r="C61" s="32"/>
      <c r="D61" s="32"/>
      <c r="E61" s="32"/>
      <c r="F61" s="32"/>
      <c r="G61" s="93"/>
      <c r="H61" s="93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ht="21.0" customHeight="1">
      <c r="A62" s="32"/>
      <c r="B62" s="32"/>
      <c r="C62" s="32"/>
      <c r="D62" s="32"/>
      <c r="E62" s="32"/>
      <c r="F62" s="32"/>
      <c r="G62" s="93"/>
      <c r="H62" s="93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</row>
    <row r="63" ht="21.0" customHeight="1">
      <c r="A63" s="32"/>
      <c r="B63" s="32"/>
      <c r="C63" s="32"/>
      <c r="D63" s="32"/>
      <c r="E63" s="32"/>
      <c r="F63" s="32"/>
      <c r="G63" s="93"/>
      <c r="H63" s="93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</row>
    <row r="64" ht="21.0" customHeight="1">
      <c r="A64" s="32"/>
      <c r="B64" s="32"/>
      <c r="C64" s="32"/>
      <c r="D64" s="32"/>
      <c r="E64" s="32"/>
      <c r="F64" s="32"/>
      <c r="G64" s="93"/>
      <c r="H64" s="93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</row>
    <row r="65" ht="21.0" customHeight="1">
      <c r="A65" s="32"/>
      <c r="B65" s="32"/>
      <c r="C65" s="32"/>
      <c r="D65" s="32"/>
      <c r="E65" s="32"/>
      <c r="F65" s="32"/>
      <c r="G65" s="93"/>
      <c r="H65" s="93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</row>
    <row r="66" ht="21.0" customHeight="1">
      <c r="A66" s="32"/>
      <c r="B66" s="32"/>
      <c r="C66" s="32"/>
      <c r="D66" s="32"/>
      <c r="E66" s="32"/>
      <c r="F66" s="32"/>
      <c r="G66" s="93"/>
      <c r="H66" s="93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</row>
    <row r="67" ht="21.0" customHeight="1">
      <c r="A67" s="32"/>
      <c r="B67" s="32"/>
      <c r="C67" s="32"/>
      <c r="D67" s="32"/>
      <c r="E67" s="32"/>
      <c r="F67" s="32"/>
      <c r="G67" s="93"/>
      <c r="H67" s="93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 ht="21.0" customHeight="1">
      <c r="A68" s="32"/>
      <c r="B68" s="32"/>
      <c r="C68" s="32"/>
      <c r="D68" s="32"/>
      <c r="E68" s="32"/>
      <c r="F68" s="32"/>
      <c r="G68" s="93"/>
      <c r="H68" s="93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ht="21.0" customHeight="1">
      <c r="A69" s="32"/>
      <c r="B69" s="32"/>
      <c r="C69" s="32"/>
      <c r="D69" s="32"/>
      <c r="E69" s="32"/>
      <c r="F69" s="32"/>
      <c r="G69" s="93"/>
      <c r="H69" s="93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 ht="21.0" customHeight="1">
      <c r="A70" s="32"/>
      <c r="B70" s="32"/>
      <c r="C70" s="32"/>
      <c r="D70" s="32"/>
      <c r="E70" s="32"/>
      <c r="F70" s="32"/>
      <c r="G70" s="93"/>
      <c r="H70" s="93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1" ht="21.0" customHeight="1">
      <c r="A71" s="32"/>
      <c r="B71" s="32"/>
      <c r="C71" s="32"/>
      <c r="D71" s="32"/>
      <c r="E71" s="32"/>
      <c r="F71" s="32"/>
      <c r="G71" s="93"/>
      <c r="H71" s="93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 ht="21.0" customHeight="1">
      <c r="A72" s="32"/>
      <c r="B72" s="32"/>
      <c r="C72" s="32"/>
      <c r="D72" s="32"/>
      <c r="E72" s="32"/>
      <c r="F72" s="32"/>
      <c r="G72" s="93"/>
      <c r="H72" s="93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ht="21.0" customHeight="1">
      <c r="A73" s="32"/>
      <c r="B73" s="32"/>
      <c r="C73" s="32"/>
      <c r="D73" s="32"/>
      <c r="E73" s="32"/>
      <c r="F73" s="32"/>
      <c r="G73" s="93"/>
      <c r="H73" s="93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 ht="21.0" customHeight="1">
      <c r="A74" s="32"/>
      <c r="B74" s="32"/>
      <c r="C74" s="32"/>
      <c r="D74" s="32"/>
      <c r="E74" s="32"/>
      <c r="F74" s="32"/>
      <c r="G74" s="93"/>
      <c r="H74" s="93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</row>
    <row r="75" ht="21.0" customHeight="1">
      <c r="A75" s="32"/>
      <c r="B75" s="32"/>
      <c r="C75" s="32"/>
      <c r="D75" s="32"/>
      <c r="E75" s="32"/>
      <c r="F75" s="32"/>
      <c r="G75" s="93"/>
      <c r="H75" s="93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</row>
  </sheetData>
  <mergeCells count="29">
    <mergeCell ref="I4:Q4"/>
    <mergeCell ref="I5:Q5"/>
    <mergeCell ref="R5:AC5"/>
    <mergeCell ref="R4:AD4"/>
    <mergeCell ref="I2:P2"/>
    <mergeCell ref="Q2:AG2"/>
    <mergeCell ref="B2:G2"/>
    <mergeCell ref="D4:G4"/>
    <mergeCell ref="B4:C4"/>
    <mergeCell ref="G8:G10"/>
    <mergeCell ref="F8:F10"/>
    <mergeCell ref="D5:G5"/>
    <mergeCell ref="B5:C5"/>
    <mergeCell ref="D8:D10"/>
    <mergeCell ref="E8:E10"/>
    <mergeCell ref="C8:C10"/>
    <mergeCell ref="B8:B10"/>
    <mergeCell ref="H8:H10"/>
    <mergeCell ref="AD9:AH9"/>
    <mergeCell ref="AB9:AC9"/>
    <mergeCell ref="X8:AO8"/>
    <mergeCell ref="I8:W8"/>
    <mergeCell ref="AK9:AO9"/>
    <mergeCell ref="AI9:AJ9"/>
    <mergeCell ref="N9:O9"/>
    <mergeCell ref="I9:M9"/>
    <mergeCell ref="U9:V9"/>
    <mergeCell ref="P9:T9"/>
    <mergeCell ref="W9:AA9"/>
  </mergeCells>
  <conditionalFormatting sqref="H12:H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39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25" right="0.25" top="0.75"/>
  <pageSetup paperSize="8" cellComments="atEnd" orientation="landscape" pageOrder="overThenDown"/>
  <drawing r:id="rId1"/>
  <tableParts count="1">
    <tablePart r:id="rId3"/>
  </tableParts>
</worksheet>
</file>