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1505"/>
  </bookViews>
  <sheets>
    <sheet name="Шаблон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2" i="1"/>
  <c r="F33" i="1"/>
  <c r="F34" i="1"/>
  <c r="F35" i="1"/>
  <c r="F36" i="1"/>
  <c r="F37" i="1"/>
  <c r="F38" i="1"/>
  <c r="F32" i="1"/>
  <c r="M33" i="1"/>
  <c r="M34" i="1"/>
  <c r="M35" i="1"/>
  <c r="M36" i="1"/>
  <c r="M37" i="1"/>
  <c r="M38" i="1"/>
  <c r="M32" i="1"/>
  <c r="J33" i="1"/>
  <c r="J34" i="1"/>
  <c r="J35" i="1"/>
  <c r="J36" i="1"/>
  <c r="J37" i="1"/>
  <c r="J38" i="1"/>
  <c r="J32" i="1"/>
  <c r="D63" i="1" l="1"/>
  <c r="C63" i="1"/>
  <c r="E57" i="1"/>
  <c r="E58" i="1"/>
  <c r="E59" i="1"/>
  <c r="E60" i="1"/>
  <c r="E61" i="1"/>
  <c r="E62" i="1"/>
  <c r="E56" i="1"/>
  <c r="D51" i="1"/>
  <c r="C51" i="1"/>
  <c r="F45" i="1"/>
  <c r="F46" i="1"/>
  <c r="F47" i="1"/>
  <c r="F48" i="1"/>
  <c r="F49" i="1"/>
  <c r="F50" i="1"/>
  <c r="E45" i="1"/>
  <c r="E46" i="1"/>
  <c r="E47" i="1"/>
  <c r="E48" i="1"/>
  <c r="E49" i="1"/>
  <c r="E50" i="1"/>
  <c r="F44" i="1"/>
  <c r="E44" i="1"/>
  <c r="D76" i="1"/>
  <c r="E76" i="1"/>
  <c r="C76" i="1"/>
  <c r="P33" i="1"/>
  <c r="P34" i="1"/>
  <c r="P35" i="1"/>
  <c r="P36" i="1"/>
  <c r="P37" i="1"/>
  <c r="P38" i="1"/>
  <c r="P32" i="1"/>
  <c r="K39" i="1"/>
  <c r="L39" i="1"/>
  <c r="M39" i="1"/>
  <c r="N39" i="1"/>
  <c r="O39" i="1"/>
  <c r="J39" i="1"/>
  <c r="P39" i="1" s="1"/>
  <c r="D39" i="1"/>
  <c r="E39" i="1"/>
  <c r="F39" i="1"/>
  <c r="G39" i="1"/>
  <c r="H39" i="1"/>
  <c r="C39" i="1"/>
  <c r="I33" i="1"/>
  <c r="I34" i="1"/>
  <c r="I35" i="1"/>
  <c r="I36" i="1"/>
  <c r="I37" i="1"/>
  <c r="I38" i="1"/>
  <c r="I32" i="1"/>
  <c r="G27" i="1"/>
  <c r="F27" i="1"/>
  <c r="H27" i="1" s="1"/>
  <c r="H21" i="1"/>
  <c r="H22" i="1"/>
  <c r="H23" i="1"/>
  <c r="H24" i="1"/>
  <c r="H25" i="1"/>
  <c r="H26" i="1"/>
  <c r="H20" i="1"/>
  <c r="D27" i="1"/>
  <c r="C27" i="1"/>
  <c r="E21" i="1"/>
  <c r="E22" i="1"/>
  <c r="E23" i="1"/>
  <c r="E24" i="1"/>
  <c r="E25" i="1"/>
  <c r="E26" i="1"/>
  <c r="E20" i="1"/>
  <c r="N8" i="1"/>
  <c r="N9" i="1"/>
  <c r="N10" i="1"/>
  <c r="N11" i="1"/>
  <c r="N12" i="1"/>
  <c r="N13" i="1"/>
  <c r="N14" i="1"/>
  <c r="J14" i="1"/>
  <c r="M9" i="1"/>
  <c r="M10" i="1"/>
  <c r="M11" i="1"/>
  <c r="M12" i="1"/>
  <c r="M13" i="1"/>
  <c r="M14" i="1"/>
  <c r="M8" i="1"/>
  <c r="J9" i="1"/>
  <c r="J10" i="1"/>
  <c r="J11" i="1"/>
  <c r="J12" i="1"/>
  <c r="J13" i="1"/>
  <c r="J8" i="1"/>
  <c r="F9" i="1"/>
  <c r="F10" i="1"/>
  <c r="F11" i="1"/>
  <c r="F12" i="1"/>
  <c r="F13" i="1"/>
  <c r="F14" i="1"/>
  <c r="F8" i="1"/>
  <c r="L15" i="1"/>
  <c r="K15" i="1"/>
  <c r="I15" i="1"/>
  <c r="N15" i="1" s="1"/>
  <c r="H15" i="1"/>
  <c r="G15" i="1"/>
  <c r="E15" i="1"/>
  <c r="D15" i="1"/>
  <c r="C15" i="1"/>
  <c r="F51" i="1" l="1"/>
  <c r="E51" i="1"/>
  <c r="I39" i="1"/>
  <c r="E63" i="1"/>
  <c r="M15" i="1"/>
  <c r="E27" i="1"/>
  <c r="J15" i="1"/>
  <c r="F15" i="1"/>
</calcChain>
</file>

<file path=xl/sharedStrings.xml><?xml version="1.0" encoding="utf-8"?>
<sst xmlns="http://schemas.openxmlformats.org/spreadsheetml/2006/main" count="125" uniqueCount="65">
  <si>
    <t>Справочная информация о динамике движения импортно-экспортных контейнеров в морских портах Владивосток и Восточный</t>
  </si>
  <si>
    <t>,08:00</t>
  </si>
  <si>
    <r>
      <t xml:space="preserve">1. Информация о количестве импортно-экспортных контейнеров в </t>
    </r>
    <r>
      <rPr>
        <b/>
        <sz val="16"/>
        <color rgb="FF2E77B5"/>
        <rFont val="Calibri"/>
        <family val="2"/>
        <charset val="204"/>
        <scheme val="minor"/>
      </rPr>
      <t xml:space="preserve">портовых </t>
    </r>
    <r>
      <rPr>
        <b/>
        <sz val="11"/>
        <color rgb="FF000000"/>
        <rFont val="Calibri"/>
        <family val="2"/>
        <charset val="204"/>
        <scheme val="minor"/>
      </rPr>
      <t>терминалах, ДФЭ</t>
    </r>
  </si>
  <si>
    <t>№</t>
  </si>
  <si>
    <t>Наименование контейнерного терминала</t>
  </si>
  <si>
    <t>Полная проектная емкость складов (100%)</t>
  </si>
  <si>
    <t>Емкость технологического накопления контейнеров (90%)</t>
  </si>
  <si>
    <t>Загрузка складов</t>
  </si>
  <si>
    <t>Прибытие</t>
  </si>
  <si>
    <t>Убытие</t>
  </si>
  <si>
    <t>Накопление +</t>
  </si>
  <si>
    <t>Убытие -</t>
  </si>
  <si>
    <t>Факт, контейнеры</t>
  </si>
  <si>
    <t>%</t>
  </si>
  <si>
    <t xml:space="preserve">в т.ч растаможенных </t>
  </si>
  <si>
    <t>Норма прибытия контейнеров всеми видами транспорта на терминал в соответствии со всеми заключенными договорами перевалки в сутки</t>
  </si>
  <si>
    <t>Факт прибытия всеми видами транспорта</t>
  </si>
  <si>
    <t>Отклонение факта от нормы прибытия</t>
  </si>
  <si>
    <t>Норма убытия контейнеров всеми видами транспорта на терминал в соответствии со всеми заключенными договорами перевалки в сутки</t>
  </si>
  <si>
    <t>Факт убытия всеми видами транспорта</t>
  </si>
  <si>
    <t>Восточная стивидорная компания</t>
  </si>
  <si>
    <t>Владивостокский морской торговый порт</t>
  </si>
  <si>
    <t>Владивостокский морской рыбный порт/ВМКТ</t>
  </si>
  <si>
    <t>ВМП Первомайский</t>
  </si>
  <si>
    <t>Пасифик Лоджистик</t>
  </si>
  <si>
    <t>Ванинский МТП</t>
  </si>
  <si>
    <t>Терминал Астафьева</t>
  </si>
  <si>
    <t>ИТОГО</t>
  </si>
  <si>
    <r>
      <t xml:space="preserve">2. Информация о количестве контейнеров в </t>
    </r>
    <r>
      <rPr>
        <b/>
        <sz val="16"/>
        <color rgb="FF2E77B5"/>
        <rFont val="Calibri"/>
        <family val="2"/>
        <charset val="204"/>
        <scheme val="minor"/>
      </rPr>
      <t xml:space="preserve">тыловых </t>
    </r>
    <r>
      <rPr>
        <b/>
        <sz val="11"/>
        <color rgb="FF000000"/>
        <rFont val="Calibri"/>
        <family val="2"/>
        <charset val="204"/>
        <scheme val="minor"/>
      </rPr>
      <t>терминалах (справочно), ДФЭ                  </t>
    </r>
  </si>
  <si>
    <t>Максимальная емкость складов</t>
  </si>
  <si>
    <t>Факт загрузки экспортно-импортных контейнеров на начало текущей даты</t>
  </si>
  <si>
    <t>Процент загрузки,%</t>
  </si>
  <si>
    <t>Прибытие и убытие контейнеров</t>
  </si>
  <si>
    <t>Всего убыло всеми видами транспорта</t>
  </si>
  <si>
    <t>Всего прибыло всеми видами транспорта</t>
  </si>
  <si>
    <t>Первая речка</t>
  </si>
  <si>
    <t>Угловая</t>
  </si>
  <si>
    <t>Угольная</t>
  </si>
  <si>
    <t>Уссурийск</t>
  </si>
  <si>
    <t>Артём 1</t>
  </si>
  <si>
    <t>Находка</t>
  </si>
  <si>
    <t>Рыбники</t>
  </si>
  <si>
    <t>3. Информация о количестве контейнеров на судах, ДФЭ</t>
  </si>
  <si>
    <t>На рейде</t>
  </si>
  <si>
    <t>В пути в направлении портов</t>
  </si>
  <si>
    <t>В ожидании выгрузки, всего</t>
  </si>
  <si>
    <t>в т.ч на линейных судах</t>
  </si>
  <si>
    <t>в т.ч. на трамповых судах</t>
  </si>
  <si>
    <t>В ожидании погрузки, всего</t>
  </si>
  <si>
    <t>Под выгрузку, всего</t>
  </si>
  <si>
    <t>Под погрузку, всего</t>
  </si>
  <si>
    <t>4. Информация о количестве фитинговых платформ в направлении морских портов и количестве отставленных поездов</t>
  </si>
  <si>
    <t>Количество фитинговых платформ, ед.</t>
  </si>
  <si>
    <t>Вместмость платформ, ДФЭ</t>
  </si>
  <si>
    <t>Всего на сети</t>
  </si>
  <si>
    <t>в т.ч. на дальневосточной дороге</t>
  </si>
  <si>
    <t>5. Вывоз контейнеров автомобильным транспортом (справочно), ДФЭ</t>
  </si>
  <si>
    <t>Убыло</t>
  </si>
  <si>
    <t>Прибыло</t>
  </si>
  <si>
    <t>6. Дополнительная справочная информация о вывозе контейнеров из портов Дальнего Востока, TEU</t>
  </si>
  <si>
    <t>6.1 Информация о вывозе контейнеров в портовых терминалах, TEU</t>
  </si>
  <si>
    <t>Наличие контейнеров в портовых терминалах, готовых к вывозу по ж.д.</t>
  </si>
  <si>
    <t>Наличие контейнеров в портовых терминалах, готовых к вывозу автотранспортом</t>
  </si>
  <si>
    <t>Обеспечение автотранспортом портовых терминалов</t>
  </si>
  <si>
    <t>not_stevedors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</si>
</sst>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6"/>
      <color rgb="FF2E77B5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4" fontId="4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3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9" fontId="1" fillId="3" borderId="5" xfId="0" applyNumberFormat="1" applyFont="1" applyFill="1" applyBorder="1" applyAlignment="1">
      <alignment horizontal="center" vertical="center" wrapText="1"/>
    </xf>
    <xf numFmtId="1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3" fontId="1" fillId="5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3" fontId="1" fillId="6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3" fontId="1" fillId="7" borderId="2" xfId="0" applyNumberFormat="1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10" fontId="1" fillId="3" borderId="5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9" borderId="2" xfId="0" applyNumberFormat="1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3" fontId="1" fillId="11" borderId="2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3" fontId="1" fillId="5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8" borderId="2" xfId="0" applyNumberFormat="1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justify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abSelected="1" zoomScale="85" zoomScaleNormal="85" workbookViewId="0">
      <selection activeCell="T10" sqref="T10"/>
    </sheetView>
  </sheetViews>
  <sheetFormatPr defaultRowHeight="15" x14ac:dyDescent="0.25"/>
  <cols>
    <col min="1" max="1" width="3.28515625" bestFit="1" customWidth="1"/>
    <col min="2" max="2" width="26.140625" bestFit="1" customWidth="1"/>
    <col min="3" max="3" width="23.28515625" bestFit="1" customWidth="1"/>
    <col min="4" max="4" width="30.5703125" bestFit="1" customWidth="1"/>
    <col min="5" max="5" width="16.7109375" customWidth="1"/>
    <col min="6" max="6" width="10.85546875" customWidth="1"/>
    <col min="7" max="7" width="9" bestFit="1" customWidth="1"/>
    <col min="8" max="8" width="19.28515625" customWidth="1"/>
    <col min="11" max="11" width="20.28515625" customWidth="1"/>
    <col min="12" max="12" width="15.7109375" bestFit="1" customWidth="1"/>
    <col min="15" max="15" width="8.85546875" bestFit="1" customWidth="1"/>
    <col min="23" max="23" width="17.85546875" customWidth="1"/>
    <col min="24" max="24" width="13.140625" customWidth="1"/>
    <col min="25" max="25" width="21.7109375" bestFit="1" customWidth="1"/>
    <col min="26" max="26" width="20.42578125" customWidth="1"/>
    <col min="27" max="27" width="27.140625" bestFit="1" customWidth="1"/>
    <col min="28" max="28" width="21.7109375" bestFit="1" customWidth="1"/>
    <col min="29" max="29" width="12.85546875" customWidth="1"/>
    <col min="30" max="30" width="24" bestFit="1" customWidth="1"/>
    <col min="31" max="31" width="25.85546875" customWidth="1"/>
    <col min="32" max="32" width="22.85546875" customWidth="1"/>
    <col min="33" max="33" width="18.7109375" bestFit="1" customWidth="1"/>
    <col min="34" max="34" width="25.140625" bestFit="1" customWidth="1"/>
    <col min="35" max="35" width="26.28515625" customWidth="1"/>
    <col min="36" max="36" width="17.42578125" bestFit="1" customWidth="1"/>
    <col min="37" max="37" width="12.5703125" customWidth="1"/>
    <col min="38" max="38" width="24" customWidth="1"/>
    <col min="39" max="39" width="25.28515625" customWidth="1"/>
    <col min="40" max="40" width="22" customWidth="1"/>
    <col min="41" max="41" width="35.28515625" customWidth="1"/>
    <col min="42" max="42" width="15.7109375" customWidth="1"/>
    <col min="43" max="43" width="15.28515625" customWidth="1"/>
    <col min="44" max="44" width="17.85546875" customWidth="1"/>
    <col min="45" max="45" width="18.5703125" bestFit="1" customWidth="1"/>
    <col min="46" max="46" width="21.7109375" bestFit="1" customWidth="1"/>
    <col min="47" max="47" width="20" customWidth="1"/>
    <col min="48" max="48" width="19" bestFit="1" customWidth="1"/>
    <col min="49" max="49" width="22.140625" bestFit="1" customWidth="1"/>
    <col min="51" max="51" width="19.140625" bestFit="1" customWidth="1"/>
    <col min="52" max="52" width="22.28515625" bestFit="1" customWidth="1"/>
    <col min="54" max="54" width="18.7109375" bestFit="1" customWidth="1"/>
    <col min="55" max="55" width="21.85546875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3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76" t="s">
        <v>0</v>
      </c>
      <c r="L2" s="76"/>
      <c r="M2" s="76"/>
      <c r="N2" s="2"/>
      <c r="O2" s="1"/>
      <c r="P2" s="1"/>
    </row>
    <row r="3" spans="1:16" x14ac:dyDescent="0.25">
      <c r="A3" s="1"/>
      <c r="B3" s="1"/>
      <c r="C3" s="3"/>
      <c r="D3" s="1"/>
      <c r="E3" s="4"/>
      <c r="F3" s="3"/>
      <c r="G3" s="3"/>
      <c r="H3" s="3"/>
      <c r="I3" s="3"/>
      <c r="J3" s="3"/>
      <c r="K3" s="76"/>
      <c r="L3" s="76"/>
      <c r="M3" s="76"/>
      <c r="N3" s="2"/>
      <c r="O3" s="1"/>
      <c r="P3" s="1"/>
    </row>
    <row r="4" spans="1:16" ht="42" x14ac:dyDescent="0.35">
      <c r="A4" s="1"/>
      <c r="B4" s="3"/>
      <c r="C4" s="3"/>
      <c r="D4" s="4"/>
      <c r="E4" s="4"/>
      <c r="F4" s="3"/>
      <c r="G4" s="3"/>
      <c r="H4" s="3"/>
      <c r="I4" s="1"/>
      <c r="J4" s="3"/>
      <c r="K4" s="3"/>
      <c r="L4" s="5">
        <v>45315</v>
      </c>
      <c r="M4" s="6" t="s">
        <v>1</v>
      </c>
      <c r="N4" s="1"/>
      <c r="O4" s="1"/>
      <c r="P4" s="1"/>
    </row>
    <row r="5" spans="1:16" ht="21" customHeight="1" thickBot="1" x14ac:dyDescent="0.3">
      <c r="A5" s="1"/>
      <c r="B5" s="77" t="s">
        <v>2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1"/>
      <c r="P5" s="1"/>
    </row>
    <row r="6" spans="1:16" ht="30.75" thickBot="1" x14ac:dyDescent="0.3">
      <c r="A6" s="78" t="s">
        <v>3</v>
      </c>
      <c r="B6" s="78" t="s">
        <v>4</v>
      </c>
      <c r="C6" s="80" t="s">
        <v>5</v>
      </c>
      <c r="D6" s="80" t="s">
        <v>6</v>
      </c>
      <c r="E6" s="82" t="s">
        <v>7</v>
      </c>
      <c r="F6" s="83"/>
      <c r="G6" s="11"/>
      <c r="H6" s="84" t="s">
        <v>8</v>
      </c>
      <c r="I6" s="85"/>
      <c r="J6" s="86"/>
      <c r="K6" s="84" t="s">
        <v>9</v>
      </c>
      <c r="L6" s="85"/>
      <c r="M6" s="86"/>
      <c r="N6" s="8" t="s">
        <v>10</v>
      </c>
      <c r="O6" s="1"/>
      <c r="P6" s="1"/>
    </row>
    <row r="7" spans="1:16" ht="156.75" customHeight="1" thickBot="1" x14ac:dyDescent="0.3">
      <c r="A7" s="79"/>
      <c r="B7" s="79"/>
      <c r="C7" s="81"/>
      <c r="D7" s="81"/>
      <c r="E7" s="11" t="s">
        <v>12</v>
      </c>
      <c r="F7" s="11" t="s">
        <v>13</v>
      </c>
      <c r="G7" s="11" t="s">
        <v>14</v>
      </c>
      <c r="H7" s="13" t="s">
        <v>15</v>
      </c>
      <c r="I7" s="11" t="s">
        <v>16</v>
      </c>
      <c r="J7" s="11" t="s">
        <v>17</v>
      </c>
      <c r="K7" s="14" t="s">
        <v>18</v>
      </c>
      <c r="L7" s="11" t="s">
        <v>19</v>
      </c>
      <c r="M7" s="11" t="s">
        <v>17</v>
      </c>
      <c r="N7" s="12" t="s">
        <v>11</v>
      </c>
      <c r="O7" s="1"/>
      <c r="P7" s="1"/>
    </row>
    <row r="8" spans="1:16" ht="30.75" thickBot="1" x14ac:dyDescent="0.3">
      <c r="A8" s="10">
        <v>1</v>
      </c>
      <c r="B8" s="10" t="s">
        <v>20</v>
      </c>
      <c r="C8" s="73"/>
      <c r="D8" s="73"/>
      <c r="E8" s="46"/>
      <c r="F8" s="48" t="e">
        <f>E8/C8</f>
        <v>#DIV/0!</v>
      </c>
      <c r="G8" s="71"/>
      <c r="H8" s="15"/>
      <c r="I8" s="55"/>
      <c r="J8" s="51" t="e">
        <f>I8/H8-1</f>
        <v>#DIV/0!</v>
      </c>
      <c r="K8" s="15"/>
      <c r="L8" s="55"/>
      <c r="M8" s="51" t="e">
        <f>L8/K8-1</f>
        <v>#DIV/0!</v>
      </c>
      <c r="N8" s="50">
        <f t="shared" ref="N8:N14" si="0">IF((I8-L8)&gt;0,"+"&amp;(I8-L8),(I8-L8))</f>
        <v>0</v>
      </c>
      <c r="O8" s="1"/>
      <c r="P8" s="1"/>
    </row>
    <row r="9" spans="1:16" ht="30.75" thickBot="1" x14ac:dyDescent="0.3">
      <c r="A9" s="16">
        <v>2</v>
      </c>
      <c r="B9" s="16" t="s">
        <v>21</v>
      </c>
      <c r="C9" s="73"/>
      <c r="D9" s="73"/>
      <c r="E9" s="46"/>
      <c r="F9" s="48" t="e">
        <f t="shared" ref="F9:F14" si="1">E9/C9</f>
        <v>#DIV/0!</v>
      </c>
      <c r="G9" s="71"/>
      <c r="H9" s="15"/>
      <c r="I9" s="55"/>
      <c r="J9" s="51" t="e">
        <f t="shared" ref="J9:J13" si="2">I9/H9-1</f>
        <v>#DIV/0!</v>
      </c>
      <c r="K9" s="15"/>
      <c r="L9" s="56"/>
      <c r="M9" s="51" t="e">
        <f t="shared" ref="M9:M14" si="3">L9/K9-1</f>
        <v>#DIV/0!</v>
      </c>
      <c r="N9" s="50">
        <f t="shared" si="0"/>
        <v>0</v>
      </c>
      <c r="O9" s="1"/>
      <c r="P9" s="1"/>
    </row>
    <row r="10" spans="1:16" ht="30.75" customHeight="1" thickBot="1" x14ac:dyDescent="0.3">
      <c r="A10" s="16">
        <v>3</v>
      </c>
      <c r="B10" s="16" t="s">
        <v>22</v>
      </c>
      <c r="C10" s="73"/>
      <c r="D10" s="73"/>
      <c r="E10" s="46"/>
      <c r="F10" s="48" t="e">
        <f t="shared" si="1"/>
        <v>#DIV/0!</v>
      </c>
      <c r="G10" s="71"/>
      <c r="H10" s="10"/>
      <c r="I10" s="55"/>
      <c r="J10" s="51" t="e">
        <f t="shared" si="2"/>
        <v>#DIV/0!</v>
      </c>
      <c r="K10" s="10"/>
      <c r="L10" s="55"/>
      <c r="M10" s="51" t="e">
        <f t="shared" si="3"/>
        <v>#DIV/0!</v>
      </c>
      <c r="N10" s="50">
        <f t="shared" si="0"/>
        <v>0</v>
      </c>
      <c r="O10" s="1"/>
      <c r="P10" s="1"/>
    </row>
    <row r="11" spans="1:16" ht="15.75" thickBot="1" x14ac:dyDescent="0.3">
      <c r="A11" s="10">
        <v>4</v>
      </c>
      <c r="B11" s="10" t="s">
        <v>23</v>
      </c>
      <c r="C11" s="73"/>
      <c r="D11" s="73"/>
      <c r="E11" s="46"/>
      <c r="F11" s="48" t="e">
        <f t="shared" si="1"/>
        <v>#DIV/0!</v>
      </c>
      <c r="G11" s="72"/>
      <c r="H11" s="10"/>
      <c r="I11" s="55"/>
      <c r="J11" s="51" t="e">
        <f t="shared" si="2"/>
        <v>#DIV/0!</v>
      </c>
      <c r="K11" s="10"/>
      <c r="L11" s="55"/>
      <c r="M11" s="51" t="e">
        <f t="shared" si="3"/>
        <v>#DIV/0!</v>
      </c>
      <c r="N11" s="50">
        <f t="shared" si="0"/>
        <v>0</v>
      </c>
      <c r="O11" s="1"/>
      <c r="P11" s="1"/>
    </row>
    <row r="12" spans="1:16" ht="15.75" thickBot="1" x14ac:dyDescent="0.3">
      <c r="A12" s="10">
        <v>5</v>
      </c>
      <c r="B12" s="10" t="s">
        <v>24</v>
      </c>
      <c r="C12" s="73"/>
      <c r="D12" s="73"/>
      <c r="E12" s="46"/>
      <c r="F12" s="48" t="e">
        <f t="shared" si="1"/>
        <v>#DIV/0!</v>
      </c>
      <c r="G12" s="71"/>
      <c r="H12" s="10"/>
      <c r="I12" s="55"/>
      <c r="J12" s="51" t="e">
        <f t="shared" si="2"/>
        <v>#DIV/0!</v>
      </c>
      <c r="K12" s="10"/>
      <c r="L12" s="55"/>
      <c r="M12" s="51" t="e">
        <f t="shared" si="3"/>
        <v>#DIV/0!</v>
      </c>
      <c r="N12" s="50">
        <f t="shared" si="0"/>
        <v>0</v>
      </c>
      <c r="O12" s="1"/>
      <c r="P12" s="1"/>
    </row>
    <row r="13" spans="1:16" ht="20.25" customHeight="1" thickBot="1" x14ac:dyDescent="0.3">
      <c r="A13" s="17">
        <v>6</v>
      </c>
      <c r="B13" s="18" t="s">
        <v>25</v>
      </c>
      <c r="C13" s="74"/>
      <c r="D13" s="74"/>
      <c r="E13" s="47"/>
      <c r="F13" s="48" t="e">
        <f t="shared" si="1"/>
        <v>#DIV/0!</v>
      </c>
      <c r="G13" s="72"/>
      <c r="H13" s="18"/>
      <c r="I13" s="55"/>
      <c r="J13" s="51" t="e">
        <f t="shared" si="2"/>
        <v>#DIV/0!</v>
      </c>
      <c r="K13" s="18"/>
      <c r="L13" s="55"/>
      <c r="M13" s="51" t="e">
        <f t="shared" si="3"/>
        <v>#DIV/0!</v>
      </c>
      <c r="N13" s="50">
        <f t="shared" si="0"/>
        <v>0</v>
      </c>
      <c r="O13" s="19"/>
      <c r="P13" s="1"/>
    </row>
    <row r="14" spans="1:16" ht="65.25" customHeight="1" thickBot="1" x14ac:dyDescent="0.3">
      <c r="A14" s="20">
        <v>7</v>
      </c>
      <c r="B14" s="10" t="s">
        <v>26</v>
      </c>
      <c r="C14" s="75"/>
      <c r="D14" s="75"/>
      <c r="E14" s="47"/>
      <c r="F14" s="48" t="e">
        <f t="shared" si="1"/>
        <v>#DIV/0!</v>
      </c>
      <c r="G14" s="72"/>
      <c r="H14" s="18"/>
      <c r="I14" s="55"/>
      <c r="J14" s="51" t="e">
        <f>I14/H14-1</f>
        <v>#DIV/0!</v>
      </c>
      <c r="K14" s="18"/>
      <c r="L14" s="55"/>
      <c r="M14" s="51" t="e">
        <f t="shared" si="3"/>
        <v>#DIV/0!</v>
      </c>
      <c r="N14" s="50">
        <f t="shared" si="0"/>
        <v>0</v>
      </c>
      <c r="O14" s="19"/>
      <c r="P14" s="1"/>
    </row>
    <row r="15" spans="1:16" ht="19.5" thickBot="1" x14ac:dyDescent="0.3">
      <c r="A15" s="82" t="s">
        <v>27</v>
      </c>
      <c r="B15" s="83"/>
      <c r="C15" s="21">
        <f>SUM(C8:C14)</f>
        <v>0</v>
      </c>
      <c r="D15" s="21">
        <f>SUM(D8:D14)</f>
        <v>0</v>
      </c>
      <c r="E15" s="22">
        <f>SUM(E8:E14)</f>
        <v>0</v>
      </c>
      <c r="F15" s="23" t="e">
        <f>E15/C15</f>
        <v>#DIV/0!</v>
      </c>
      <c r="G15" s="22">
        <f>SUM(G8:G14)</f>
        <v>0</v>
      </c>
      <c r="H15" s="21">
        <f>SUM(H8:H14)</f>
        <v>0</v>
      </c>
      <c r="I15" s="21">
        <f>SUM(I8:I14)</f>
        <v>0</v>
      </c>
      <c r="J15" s="49" t="e">
        <f>I15/H15-1</f>
        <v>#DIV/0!</v>
      </c>
      <c r="K15" s="21">
        <f>SUM(K8:K14)</f>
        <v>0</v>
      </c>
      <c r="L15" s="21">
        <f>SUM(L8:L14)</f>
        <v>0</v>
      </c>
      <c r="M15" s="49" t="e">
        <f>L15/K15-1</f>
        <v>#DIV/0!</v>
      </c>
      <c r="N15" s="50">
        <f>IF((I15-L15)&gt;0,"+"&amp;(I15-L15),(I15-L15))</f>
        <v>0</v>
      </c>
      <c r="O15" s="19"/>
      <c r="P15" s="1"/>
    </row>
    <row r="16" spans="1:16" x14ac:dyDescent="0.25">
      <c r="A16" s="24"/>
      <c r="B16" s="25"/>
      <c r="C16" s="25"/>
      <c r="D16" s="25"/>
      <c r="E16" s="25"/>
      <c r="F16" s="26"/>
      <c r="G16" s="25"/>
      <c r="H16" s="26"/>
      <c r="I16" s="26"/>
      <c r="J16" s="25"/>
      <c r="K16" s="26"/>
      <c r="L16" s="26"/>
      <c r="M16" s="26"/>
      <c r="N16" s="27"/>
      <c r="O16" s="1"/>
      <c r="P16" s="1"/>
    </row>
    <row r="17" spans="1:16" ht="36" customHeight="1" thickBot="1" x14ac:dyDescent="0.3">
      <c r="A17" s="77" t="s">
        <v>28</v>
      </c>
      <c r="B17" s="77"/>
      <c r="C17" s="77"/>
      <c r="D17" s="77"/>
      <c r="E17" s="77"/>
      <c r="F17" s="77"/>
      <c r="G17" s="77"/>
      <c r="H17" s="77"/>
      <c r="I17" s="28"/>
      <c r="J17" s="28"/>
      <c r="K17" s="28"/>
      <c r="L17" s="28"/>
      <c r="M17" s="28"/>
      <c r="N17" s="28"/>
      <c r="O17" s="1"/>
      <c r="P17" s="1"/>
    </row>
    <row r="18" spans="1:16" ht="74.25" customHeight="1" thickBot="1" x14ac:dyDescent="0.3">
      <c r="A18" s="78" t="s">
        <v>3</v>
      </c>
      <c r="B18" s="78" t="s">
        <v>4</v>
      </c>
      <c r="C18" s="78" t="s">
        <v>29</v>
      </c>
      <c r="D18" s="78" t="s">
        <v>30</v>
      </c>
      <c r="E18" s="78" t="s">
        <v>31</v>
      </c>
      <c r="F18" s="84" t="s">
        <v>32</v>
      </c>
      <c r="G18" s="86"/>
      <c r="H18" s="8" t="s">
        <v>10</v>
      </c>
      <c r="I18" s="1"/>
      <c r="J18" s="3"/>
      <c r="K18" s="3"/>
      <c r="L18" s="3"/>
      <c r="M18" s="3"/>
      <c r="N18" s="3"/>
      <c r="O18" s="1"/>
      <c r="P18" s="1"/>
    </row>
    <row r="19" spans="1:16" ht="120.75" thickBot="1" x14ac:dyDescent="0.3">
      <c r="A19" s="79"/>
      <c r="B19" s="79"/>
      <c r="C19" s="79"/>
      <c r="D19" s="79"/>
      <c r="E19" s="79"/>
      <c r="F19" s="11" t="s">
        <v>33</v>
      </c>
      <c r="G19" s="11" t="s">
        <v>34</v>
      </c>
      <c r="H19" s="12" t="s">
        <v>11</v>
      </c>
      <c r="I19" s="1"/>
      <c r="J19" s="3"/>
      <c r="K19" s="3"/>
      <c r="L19" s="3"/>
      <c r="M19" s="3"/>
      <c r="N19" s="3"/>
      <c r="O19" s="1"/>
      <c r="P19" s="1"/>
    </row>
    <row r="20" spans="1:16" ht="15.75" thickBot="1" x14ac:dyDescent="0.3">
      <c r="A20" s="10">
        <v>1</v>
      </c>
      <c r="B20" s="10" t="s">
        <v>35</v>
      </c>
      <c r="C20" s="75"/>
      <c r="D20" s="57"/>
      <c r="E20" s="60" t="e">
        <f>D20/C20</f>
        <v>#DIV/0!</v>
      </c>
      <c r="F20" s="59"/>
      <c r="G20" s="57"/>
      <c r="H20" s="52">
        <f>IF((G20-F20)&gt;0,"+"&amp;(G20-F20),(G20-F20))</f>
        <v>0</v>
      </c>
      <c r="I20" s="29"/>
      <c r="J20" s="3"/>
      <c r="K20" s="3"/>
      <c r="L20" s="3"/>
      <c r="M20" s="3"/>
      <c r="N20" s="3"/>
      <c r="O20" s="1"/>
      <c r="P20" s="1"/>
    </row>
    <row r="21" spans="1:16" ht="15.75" thickBot="1" x14ac:dyDescent="0.3">
      <c r="A21" s="16">
        <v>2</v>
      </c>
      <c r="B21" s="16" t="s">
        <v>36</v>
      </c>
      <c r="C21" s="73"/>
      <c r="D21" s="58"/>
      <c r="E21" s="60" t="e">
        <f t="shared" ref="E21:E27" si="4">D21/C21</f>
        <v>#DIV/0!</v>
      </c>
      <c r="F21" s="59"/>
      <c r="G21" s="57"/>
      <c r="H21" s="52">
        <f t="shared" ref="H21:H27" si="5">IF((G21-F21)&gt;0,"+"&amp;(G21-F21),(G21-F21))</f>
        <v>0</v>
      </c>
      <c r="I21" s="29"/>
      <c r="J21" s="3"/>
      <c r="K21" s="3"/>
      <c r="L21" s="3"/>
      <c r="M21" s="3"/>
      <c r="N21" s="3"/>
      <c r="O21" s="1"/>
      <c r="P21" s="1"/>
    </row>
    <row r="22" spans="1:16" ht="30.75" thickBot="1" x14ac:dyDescent="0.3">
      <c r="A22" s="16">
        <v>3</v>
      </c>
      <c r="B22" s="16" t="s">
        <v>37</v>
      </c>
      <c r="C22" s="73"/>
      <c r="D22" s="58"/>
      <c r="E22" s="60" t="e">
        <f t="shared" si="4"/>
        <v>#DIV/0!</v>
      </c>
      <c r="F22" s="59"/>
      <c r="G22" s="57"/>
      <c r="H22" s="52">
        <f t="shared" si="5"/>
        <v>0</v>
      </c>
      <c r="I22" s="29"/>
      <c r="J22" s="3" t="s">
        <v>64</v>
      </c>
      <c r="K22" s="3"/>
      <c r="L22" s="3"/>
      <c r="M22" s="3"/>
      <c r="N22" s="3"/>
      <c r="O22" s="1"/>
      <c r="P22" s="1"/>
    </row>
    <row r="23" spans="1:16" ht="15.75" thickBot="1" x14ac:dyDescent="0.3">
      <c r="A23" s="10">
        <v>4</v>
      </c>
      <c r="B23" s="10" t="s">
        <v>38</v>
      </c>
      <c r="C23" s="73"/>
      <c r="D23" s="57"/>
      <c r="E23" s="60" t="e">
        <f t="shared" si="4"/>
        <v>#DIV/0!</v>
      </c>
      <c r="F23" s="59"/>
      <c r="G23" s="57"/>
      <c r="H23" s="52">
        <f t="shared" si="5"/>
        <v>0</v>
      </c>
      <c r="I23" s="29"/>
      <c r="J23" s="3"/>
      <c r="K23" s="3"/>
      <c r="L23" s="3"/>
      <c r="M23" s="3"/>
      <c r="N23" s="3"/>
      <c r="O23" s="1"/>
      <c r="P23" s="1"/>
    </row>
    <row r="24" spans="1:16" ht="15.75" thickBot="1" x14ac:dyDescent="0.3">
      <c r="A24" s="10">
        <v>5</v>
      </c>
      <c r="B24" s="10" t="s">
        <v>39</v>
      </c>
      <c r="C24" s="75"/>
      <c r="D24" s="57"/>
      <c r="E24" s="60" t="e">
        <f t="shared" si="4"/>
        <v>#DIV/0!</v>
      </c>
      <c r="F24" s="59"/>
      <c r="G24" s="57"/>
      <c r="H24" s="52">
        <f t="shared" si="5"/>
        <v>0</v>
      </c>
      <c r="I24" s="29"/>
      <c r="J24" s="3"/>
      <c r="K24" s="3"/>
      <c r="L24" s="3"/>
      <c r="M24" s="3"/>
      <c r="N24" s="3"/>
      <c r="O24" s="1"/>
      <c r="P24" s="1"/>
    </row>
    <row r="25" spans="1:16" ht="15.75" thickBot="1" x14ac:dyDescent="0.3">
      <c r="A25" s="10">
        <v>6</v>
      </c>
      <c r="B25" s="10" t="s">
        <v>40</v>
      </c>
      <c r="C25" s="73"/>
      <c r="D25" s="58"/>
      <c r="E25" s="60" t="e">
        <f t="shared" si="4"/>
        <v>#DIV/0!</v>
      </c>
      <c r="F25" s="59"/>
      <c r="G25" s="57"/>
      <c r="H25" s="52">
        <f t="shared" si="5"/>
        <v>0</v>
      </c>
      <c r="I25" s="29"/>
      <c r="J25" s="3"/>
      <c r="K25" s="3"/>
      <c r="L25" s="3"/>
      <c r="M25" s="3"/>
      <c r="N25" s="3"/>
      <c r="O25" s="1"/>
      <c r="P25" s="1"/>
    </row>
    <row r="26" spans="1:16" ht="15.75" customHeight="1" thickBot="1" x14ac:dyDescent="0.3">
      <c r="A26" s="10">
        <v>7</v>
      </c>
      <c r="B26" s="10" t="s">
        <v>41</v>
      </c>
      <c r="C26" s="75"/>
      <c r="D26" s="57"/>
      <c r="E26" s="60" t="e">
        <f t="shared" si="4"/>
        <v>#DIV/0!</v>
      </c>
      <c r="F26" s="57"/>
      <c r="G26" s="57"/>
      <c r="H26" s="52">
        <f t="shared" si="5"/>
        <v>0</v>
      </c>
      <c r="I26" s="29"/>
      <c r="J26" s="3"/>
      <c r="K26" s="3"/>
      <c r="L26" s="3"/>
      <c r="M26" s="3"/>
      <c r="N26" s="3"/>
      <c r="O26" s="1"/>
      <c r="P26" s="1"/>
    </row>
    <row r="27" spans="1:16" ht="15.75" thickBot="1" x14ac:dyDescent="0.3">
      <c r="A27" s="82" t="s">
        <v>27</v>
      </c>
      <c r="B27" s="83"/>
      <c r="C27" s="21">
        <f>SUM(C20:C26)</f>
        <v>0</v>
      </c>
      <c r="D27" s="21">
        <f>SUM(D20:D26)</f>
        <v>0</v>
      </c>
      <c r="E27" s="60" t="e">
        <f t="shared" si="4"/>
        <v>#DIV/0!</v>
      </c>
      <c r="F27" s="21">
        <f>SUM(F20:F26)</f>
        <v>0</v>
      </c>
      <c r="G27" s="21">
        <f>SUM(G20:G26)</f>
        <v>0</v>
      </c>
      <c r="H27" s="52">
        <f t="shared" si="5"/>
        <v>0</v>
      </c>
      <c r="I27" s="29"/>
      <c r="J27" s="3"/>
      <c r="K27" s="3"/>
      <c r="L27" s="3"/>
      <c r="M27" s="3"/>
      <c r="N27" s="3"/>
      <c r="O27" s="1"/>
      <c r="P27" s="1"/>
    </row>
    <row r="28" spans="1:16" x14ac:dyDescent="0.25">
      <c r="A28" s="1"/>
      <c r="B28" s="30"/>
      <c r="C28" s="30"/>
      <c r="D28" s="30"/>
      <c r="E28" s="30"/>
      <c r="F28" s="30"/>
      <c r="G28" s="30"/>
      <c r="H28" s="30"/>
      <c r="I28" s="3"/>
      <c r="J28" s="3"/>
      <c r="K28" s="3"/>
      <c r="L28" s="3"/>
      <c r="M28" s="3"/>
      <c r="N28" s="3"/>
      <c r="O28" s="1"/>
      <c r="P28" s="1"/>
    </row>
    <row r="29" spans="1:16" ht="15.75" thickBot="1" x14ac:dyDescent="0.3">
      <c r="A29" s="77" t="s">
        <v>42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1:16" ht="30.75" thickBot="1" x14ac:dyDescent="0.3">
      <c r="A30" s="78" t="s">
        <v>3</v>
      </c>
      <c r="B30" s="78" t="s">
        <v>4</v>
      </c>
      <c r="C30" s="82" t="s">
        <v>43</v>
      </c>
      <c r="D30" s="87"/>
      <c r="E30" s="87"/>
      <c r="F30" s="87"/>
      <c r="G30" s="87"/>
      <c r="H30" s="83"/>
      <c r="I30" s="8" t="s">
        <v>10</v>
      </c>
      <c r="J30" s="82" t="s">
        <v>44</v>
      </c>
      <c r="K30" s="87"/>
      <c r="L30" s="87"/>
      <c r="M30" s="87"/>
      <c r="N30" s="87"/>
      <c r="O30" s="83"/>
      <c r="P30" s="8" t="s">
        <v>10</v>
      </c>
    </row>
    <row r="31" spans="1:16" ht="90.75" thickBot="1" x14ac:dyDescent="0.3">
      <c r="A31" s="79"/>
      <c r="B31" s="79"/>
      <c r="C31" s="11" t="s">
        <v>45</v>
      </c>
      <c r="D31" s="10" t="s">
        <v>46</v>
      </c>
      <c r="E31" s="10" t="s">
        <v>47</v>
      </c>
      <c r="F31" s="11" t="s">
        <v>48</v>
      </c>
      <c r="G31" s="10" t="s">
        <v>46</v>
      </c>
      <c r="H31" s="10" t="s">
        <v>47</v>
      </c>
      <c r="I31" s="12" t="s">
        <v>11</v>
      </c>
      <c r="J31" s="11" t="s">
        <v>49</v>
      </c>
      <c r="K31" s="10" t="s">
        <v>46</v>
      </c>
      <c r="L31" s="10" t="s">
        <v>47</v>
      </c>
      <c r="M31" s="11" t="s">
        <v>50</v>
      </c>
      <c r="N31" s="10" t="s">
        <v>46</v>
      </c>
      <c r="O31" s="10" t="s">
        <v>47</v>
      </c>
      <c r="P31" s="12" t="s">
        <v>11</v>
      </c>
    </row>
    <row r="32" spans="1:16" ht="90.75" customHeight="1" thickBot="1" x14ac:dyDescent="0.3">
      <c r="A32" s="10">
        <v>1</v>
      </c>
      <c r="B32" s="10" t="s">
        <v>20</v>
      </c>
      <c r="C32" s="52">
        <f>SUM(D32:E32)</f>
        <v>0</v>
      </c>
      <c r="D32" s="47"/>
      <c r="E32" s="47"/>
      <c r="F32" s="52">
        <f>SUM(G32:H32)</f>
        <v>0</v>
      </c>
      <c r="G32" s="47"/>
      <c r="H32" s="47"/>
      <c r="I32" s="61">
        <f>IF((C32-F32)&gt;0,"+"&amp;(C32-F32),(C32-F32))</f>
        <v>0</v>
      </c>
      <c r="J32" s="62">
        <f>SUM(K32:L32)</f>
        <v>0</v>
      </c>
      <c r="K32" s="46"/>
      <c r="L32" s="47"/>
      <c r="M32" s="62">
        <f>SUM(N32:O32)</f>
        <v>0</v>
      </c>
      <c r="N32" s="46"/>
      <c r="O32" s="47"/>
      <c r="P32" s="61">
        <f>IF((J32-M32)&gt;0,"+"&amp;(J32-M32),(J32-M32))</f>
        <v>0</v>
      </c>
    </row>
    <row r="33" spans="1:16" ht="75.75" customHeight="1" thickBot="1" x14ac:dyDescent="0.3">
      <c r="A33" s="16">
        <v>2</v>
      </c>
      <c r="B33" s="16" t="s">
        <v>21</v>
      </c>
      <c r="C33" s="52">
        <f t="shared" ref="C33:C38" si="6">SUM(D33:E33)</f>
        <v>0</v>
      </c>
      <c r="D33" s="46"/>
      <c r="E33" s="47"/>
      <c r="F33" s="52">
        <f t="shared" ref="F33:F38" si="7">SUM(G33:H33)</f>
        <v>0</v>
      </c>
      <c r="G33" s="47"/>
      <c r="H33" s="47"/>
      <c r="I33" s="61">
        <f t="shared" ref="I33:I39" si="8">IF((C33-F33)&gt;0,"+"&amp;(C33-F33),(C33-F33))</f>
        <v>0</v>
      </c>
      <c r="J33" s="62">
        <f t="shared" ref="J33:J38" si="9">SUM(K33:L33)</f>
        <v>0</v>
      </c>
      <c r="K33" s="46"/>
      <c r="L33" s="47"/>
      <c r="M33" s="62">
        <f t="shared" ref="M33:M38" si="10">SUM(N33:O33)</f>
        <v>0</v>
      </c>
      <c r="N33" s="46"/>
      <c r="O33" s="47"/>
      <c r="P33" s="61">
        <f t="shared" ref="P33:P39" si="11">IF((J33-M33)&gt;0,"+"&amp;(J33-M33),(J33-M33))</f>
        <v>0</v>
      </c>
    </row>
    <row r="34" spans="1:16" ht="90.75" customHeight="1" thickBot="1" x14ac:dyDescent="0.3">
      <c r="A34" s="16">
        <v>3</v>
      </c>
      <c r="B34" s="16" t="s">
        <v>22</v>
      </c>
      <c r="C34" s="52">
        <f t="shared" si="6"/>
        <v>0</v>
      </c>
      <c r="D34" s="47"/>
      <c r="E34" s="47"/>
      <c r="F34" s="52">
        <f t="shared" si="7"/>
        <v>0</v>
      </c>
      <c r="G34" s="47"/>
      <c r="H34" s="47"/>
      <c r="I34" s="61">
        <f t="shared" si="8"/>
        <v>0</v>
      </c>
      <c r="J34" s="62">
        <f t="shared" si="9"/>
        <v>0</v>
      </c>
      <c r="K34" s="46"/>
      <c r="L34" s="47"/>
      <c r="M34" s="62">
        <f t="shared" si="10"/>
        <v>0</v>
      </c>
      <c r="N34" s="47"/>
      <c r="O34" s="47"/>
      <c r="P34" s="61">
        <f t="shared" si="11"/>
        <v>0</v>
      </c>
    </row>
    <row r="35" spans="1:16" ht="45.75" customHeight="1" thickBot="1" x14ac:dyDescent="0.3">
      <c r="A35" s="10">
        <v>4</v>
      </c>
      <c r="B35" s="10" t="s">
        <v>23</v>
      </c>
      <c r="C35" s="52">
        <f t="shared" si="6"/>
        <v>0</v>
      </c>
      <c r="D35" s="47"/>
      <c r="E35" s="47"/>
      <c r="F35" s="52">
        <f t="shared" si="7"/>
        <v>0</v>
      </c>
      <c r="G35" s="47"/>
      <c r="H35" s="47"/>
      <c r="I35" s="61">
        <f t="shared" si="8"/>
        <v>0</v>
      </c>
      <c r="J35" s="62">
        <f t="shared" si="9"/>
        <v>0</v>
      </c>
      <c r="K35" s="47"/>
      <c r="L35" s="47"/>
      <c r="M35" s="62">
        <f t="shared" si="10"/>
        <v>0</v>
      </c>
      <c r="N35" s="47"/>
      <c r="O35" s="47"/>
      <c r="P35" s="61">
        <f t="shared" si="11"/>
        <v>0</v>
      </c>
    </row>
    <row r="36" spans="1:16" ht="45.75" customHeight="1" thickBot="1" x14ac:dyDescent="0.3">
      <c r="A36" s="10">
        <v>5</v>
      </c>
      <c r="B36" s="10" t="s">
        <v>24</v>
      </c>
      <c r="C36" s="52">
        <f t="shared" si="6"/>
        <v>0</v>
      </c>
      <c r="D36" s="47"/>
      <c r="E36" s="47"/>
      <c r="F36" s="52">
        <f t="shared" si="7"/>
        <v>0</v>
      </c>
      <c r="G36" s="47"/>
      <c r="H36" s="47"/>
      <c r="I36" s="61">
        <f t="shared" si="8"/>
        <v>0</v>
      </c>
      <c r="J36" s="62">
        <f t="shared" si="9"/>
        <v>0</v>
      </c>
      <c r="K36" s="47"/>
      <c r="L36" s="47"/>
      <c r="M36" s="62">
        <f t="shared" si="10"/>
        <v>0</v>
      </c>
      <c r="N36" s="47"/>
      <c r="O36" s="47"/>
      <c r="P36" s="61">
        <f t="shared" si="11"/>
        <v>0</v>
      </c>
    </row>
    <row r="37" spans="1:16" ht="30.75" customHeight="1" thickBot="1" x14ac:dyDescent="0.3">
      <c r="A37" s="10">
        <v>6</v>
      </c>
      <c r="B37" s="18" t="s">
        <v>25</v>
      </c>
      <c r="C37" s="52">
        <f t="shared" si="6"/>
        <v>0</v>
      </c>
      <c r="D37" s="47"/>
      <c r="E37" s="47"/>
      <c r="F37" s="52">
        <f t="shared" si="7"/>
        <v>0</v>
      </c>
      <c r="G37" s="47"/>
      <c r="H37" s="47"/>
      <c r="I37" s="61">
        <f t="shared" si="8"/>
        <v>0</v>
      </c>
      <c r="J37" s="62">
        <f t="shared" si="9"/>
        <v>0</v>
      </c>
      <c r="K37" s="47"/>
      <c r="L37" s="47"/>
      <c r="M37" s="62">
        <f t="shared" si="10"/>
        <v>0</v>
      </c>
      <c r="N37" s="47"/>
      <c r="O37" s="47"/>
      <c r="P37" s="61">
        <f t="shared" si="11"/>
        <v>0</v>
      </c>
    </row>
    <row r="38" spans="1:16" ht="60.75" customHeight="1" thickBot="1" x14ac:dyDescent="0.3">
      <c r="A38" s="10">
        <v>7</v>
      </c>
      <c r="B38" s="10" t="s">
        <v>26</v>
      </c>
      <c r="C38" s="52">
        <f t="shared" si="6"/>
        <v>0</v>
      </c>
      <c r="D38" s="47"/>
      <c r="E38" s="47"/>
      <c r="F38" s="52">
        <f t="shared" si="7"/>
        <v>0</v>
      </c>
      <c r="G38" s="47"/>
      <c r="H38" s="47"/>
      <c r="I38" s="61">
        <f t="shared" si="8"/>
        <v>0</v>
      </c>
      <c r="J38" s="62">
        <f t="shared" si="9"/>
        <v>0</v>
      </c>
      <c r="K38" s="47"/>
      <c r="L38" s="47"/>
      <c r="M38" s="62">
        <f t="shared" si="10"/>
        <v>0</v>
      </c>
      <c r="N38" s="47"/>
      <c r="O38" s="47"/>
      <c r="P38" s="61">
        <f t="shared" si="11"/>
        <v>0</v>
      </c>
    </row>
    <row r="39" spans="1:16" ht="19.5" thickBot="1" x14ac:dyDescent="0.3">
      <c r="A39" s="82" t="s">
        <v>27</v>
      </c>
      <c r="B39" s="83"/>
      <c r="C39" s="22">
        <f>SUM(C32:C38)</f>
        <v>0</v>
      </c>
      <c r="D39" s="22">
        <f t="shared" ref="D39:H39" si="12">SUM(D32:D38)</f>
        <v>0</v>
      </c>
      <c r="E39" s="22">
        <f t="shared" si="12"/>
        <v>0</v>
      </c>
      <c r="F39" s="22">
        <f t="shared" si="12"/>
        <v>0</v>
      </c>
      <c r="G39" s="22">
        <f t="shared" si="12"/>
        <v>0</v>
      </c>
      <c r="H39" s="22">
        <f t="shared" si="12"/>
        <v>0</v>
      </c>
      <c r="I39" s="61">
        <f t="shared" si="8"/>
        <v>0</v>
      </c>
      <c r="J39" s="22">
        <f>SUM(J32:J38)</f>
        <v>0</v>
      </c>
      <c r="K39" s="22">
        <f t="shared" ref="K39:O39" si="13">SUM(K32:K38)</f>
        <v>0</v>
      </c>
      <c r="L39" s="22">
        <f t="shared" si="13"/>
        <v>0</v>
      </c>
      <c r="M39" s="22">
        <f t="shared" si="13"/>
        <v>0</v>
      </c>
      <c r="N39" s="22">
        <f t="shared" si="13"/>
        <v>0</v>
      </c>
      <c r="O39" s="22">
        <f t="shared" si="13"/>
        <v>0</v>
      </c>
      <c r="P39" s="61">
        <f t="shared" si="11"/>
        <v>0</v>
      </c>
    </row>
    <row r="40" spans="1:16" x14ac:dyDescent="0.25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1"/>
      <c r="P40" s="1"/>
    </row>
    <row r="41" spans="1:16" ht="45" customHeight="1" thickBot="1" x14ac:dyDescent="0.3">
      <c r="A41" s="77" t="s">
        <v>51</v>
      </c>
      <c r="B41" s="77"/>
      <c r="C41" s="77"/>
      <c r="D41" s="77"/>
      <c r="E41" s="77"/>
      <c r="F41" s="77"/>
      <c r="G41" s="31"/>
      <c r="H41" s="31"/>
      <c r="I41" s="31"/>
      <c r="J41" s="7"/>
      <c r="K41" s="7"/>
      <c r="L41" s="3"/>
      <c r="M41" s="7"/>
      <c r="N41" s="3"/>
      <c r="O41" s="1"/>
      <c r="P41" s="1"/>
    </row>
    <row r="42" spans="1:16" ht="45" customHeight="1" thickBot="1" x14ac:dyDescent="0.3">
      <c r="A42" s="78" t="s">
        <v>3</v>
      </c>
      <c r="B42" s="78" t="s">
        <v>4</v>
      </c>
      <c r="C42" s="88" t="s">
        <v>52</v>
      </c>
      <c r="D42" s="89"/>
      <c r="E42" s="88" t="s">
        <v>53</v>
      </c>
      <c r="F42" s="89"/>
      <c r="G42" s="33"/>
      <c r="H42" s="9"/>
      <c r="I42" s="35"/>
      <c r="J42" s="9"/>
      <c r="K42" s="90"/>
      <c r="L42" s="1"/>
      <c r="M42" s="1"/>
      <c r="N42" s="1"/>
      <c r="O42" s="1"/>
      <c r="P42" s="1"/>
    </row>
    <row r="43" spans="1:16" ht="60.75" customHeight="1" thickBot="1" x14ac:dyDescent="0.3">
      <c r="A43" s="79"/>
      <c r="B43" s="79"/>
      <c r="C43" s="36" t="s">
        <v>54</v>
      </c>
      <c r="D43" s="36" t="s">
        <v>55</v>
      </c>
      <c r="E43" s="36" t="s">
        <v>54</v>
      </c>
      <c r="F43" s="36" t="s">
        <v>55</v>
      </c>
      <c r="G43" s="37"/>
      <c r="H43" s="38"/>
      <c r="I43" s="35"/>
      <c r="J43" s="38"/>
      <c r="K43" s="90"/>
      <c r="L43" s="1"/>
      <c r="M43" s="1"/>
      <c r="N43" s="1"/>
      <c r="O43" s="1"/>
      <c r="P43" s="1"/>
    </row>
    <row r="44" spans="1:16" ht="90.75" customHeight="1" thickBot="1" x14ac:dyDescent="0.3">
      <c r="A44" s="10">
        <v>1</v>
      </c>
      <c r="B44" s="10" t="s">
        <v>20</v>
      </c>
      <c r="C44" s="63"/>
      <c r="D44" s="64"/>
      <c r="E44" s="62">
        <f>C44*3.5</f>
        <v>0</v>
      </c>
      <c r="F44" s="62">
        <f>D44*3.5</f>
        <v>0</v>
      </c>
      <c r="G44" s="37"/>
      <c r="H44" s="38"/>
      <c r="I44" s="35"/>
      <c r="J44" s="38"/>
      <c r="K44" s="35"/>
      <c r="L44" s="1"/>
      <c r="M44" s="1"/>
      <c r="N44" s="1"/>
      <c r="O44" s="1"/>
      <c r="P44" s="1"/>
    </row>
    <row r="45" spans="1:16" ht="75.75" customHeight="1" thickBot="1" x14ac:dyDescent="0.3">
      <c r="A45" s="16">
        <v>2</v>
      </c>
      <c r="B45" s="16" t="s">
        <v>21</v>
      </c>
      <c r="C45" s="65"/>
      <c r="D45" s="64"/>
      <c r="E45" s="62">
        <f t="shared" ref="E45:E50" si="14">C45*3.5</f>
        <v>0</v>
      </c>
      <c r="F45" s="62">
        <f t="shared" ref="F45:F50" si="15">D45*3.5</f>
        <v>0</v>
      </c>
      <c r="G45" s="37"/>
      <c r="H45" s="38"/>
      <c r="I45" s="35"/>
      <c r="J45" s="38"/>
      <c r="K45" s="35"/>
      <c r="L45" s="1"/>
      <c r="M45" s="1"/>
      <c r="N45" s="1"/>
      <c r="O45" s="1"/>
      <c r="P45" s="1"/>
    </row>
    <row r="46" spans="1:16" ht="90.75" customHeight="1" thickBot="1" x14ac:dyDescent="0.3">
      <c r="A46" s="16">
        <v>3</v>
      </c>
      <c r="B46" s="16" t="s">
        <v>22</v>
      </c>
      <c r="C46" s="66"/>
      <c r="D46" s="64"/>
      <c r="E46" s="62">
        <f t="shared" si="14"/>
        <v>0</v>
      </c>
      <c r="F46" s="62">
        <f t="shared" si="15"/>
        <v>0</v>
      </c>
      <c r="G46" s="32"/>
      <c r="H46" s="34"/>
      <c r="I46" s="35"/>
      <c r="J46" s="34"/>
      <c r="K46" s="35"/>
      <c r="L46" s="1"/>
      <c r="M46" s="1"/>
      <c r="N46" s="1"/>
      <c r="O46" s="1"/>
      <c r="P46" s="1"/>
    </row>
    <row r="47" spans="1:16" ht="45.75" customHeight="1" thickBot="1" x14ac:dyDescent="0.3">
      <c r="A47" s="10">
        <v>4</v>
      </c>
      <c r="B47" s="10" t="s">
        <v>23</v>
      </c>
      <c r="C47" s="66"/>
      <c r="D47" s="64"/>
      <c r="E47" s="62">
        <f t="shared" si="14"/>
        <v>0</v>
      </c>
      <c r="F47" s="62">
        <f t="shared" si="15"/>
        <v>0</v>
      </c>
      <c r="G47" s="32"/>
      <c r="H47" s="34"/>
      <c r="I47" s="35"/>
      <c r="J47" s="34"/>
      <c r="K47" s="35"/>
      <c r="L47" s="1"/>
      <c r="M47" s="1"/>
      <c r="N47" s="1"/>
      <c r="O47" s="1"/>
      <c r="P47" s="1"/>
    </row>
    <row r="48" spans="1:16" ht="71.25" customHeight="1" thickBot="1" x14ac:dyDescent="0.3">
      <c r="A48" s="10">
        <v>5</v>
      </c>
      <c r="B48" s="10" t="s">
        <v>24</v>
      </c>
      <c r="C48" s="66"/>
      <c r="D48" s="64"/>
      <c r="E48" s="62">
        <f t="shared" si="14"/>
        <v>0</v>
      </c>
      <c r="F48" s="62">
        <f t="shared" si="15"/>
        <v>0</v>
      </c>
      <c r="G48" s="32"/>
      <c r="H48" s="34"/>
      <c r="I48" s="35"/>
      <c r="J48" s="34"/>
      <c r="K48" s="35"/>
      <c r="L48" s="1"/>
      <c r="M48" s="1"/>
      <c r="N48" s="1"/>
      <c r="O48" s="1"/>
      <c r="P48" s="1"/>
    </row>
    <row r="49" spans="1:16" ht="15.75" thickBot="1" x14ac:dyDescent="0.3">
      <c r="A49" s="10">
        <v>6</v>
      </c>
      <c r="B49" s="18" t="s">
        <v>25</v>
      </c>
      <c r="C49" s="66"/>
      <c r="D49" s="64"/>
      <c r="E49" s="62">
        <f t="shared" si="14"/>
        <v>0</v>
      </c>
      <c r="F49" s="62">
        <f t="shared" si="15"/>
        <v>0</v>
      </c>
      <c r="G49" s="32"/>
      <c r="H49" s="34"/>
      <c r="I49" s="35"/>
      <c r="J49" s="34"/>
      <c r="K49" s="35"/>
      <c r="L49" s="1"/>
      <c r="M49" s="1"/>
      <c r="N49" s="1"/>
      <c r="O49" s="1"/>
      <c r="P49" s="1"/>
    </row>
    <row r="50" spans="1:16" ht="15.75" thickBot="1" x14ac:dyDescent="0.3">
      <c r="A50" s="10">
        <v>7</v>
      </c>
      <c r="B50" s="10" t="s">
        <v>26</v>
      </c>
      <c r="C50" s="66"/>
      <c r="D50" s="64"/>
      <c r="E50" s="62">
        <f t="shared" si="14"/>
        <v>0</v>
      </c>
      <c r="F50" s="62">
        <f t="shared" si="15"/>
        <v>0</v>
      </c>
      <c r="G50" s="32"/>
      <c r="H50" s="34"/>
      <c r="I50" s="35"/>
      <c r="J50" s="34"/>
      <c r="K50" s="35"/>
      <c r="L50" s="1"/>
      <c r="M50" s="1"/>
      <c r="N50" s="1"/>
      <c r="O50" s="1"/>
      <c r="P50" s="1"/>
    </row>
    <row r="51" spans="1:16" ht="15.75" thickBot="1" x14ac:dyDescent="0.3">
      <c r="A51" s="82" t="s">
        <v>27</v>
      </c>
      <c r="B51" s="83"/>
      <c r="C51" s="21">
        <f>SUM(C44:C50)</f>
        <v>0</v>
      </c>
      <c r="D51" s="21">
        <f t="shared" ref="D51:F51" si="16">SUM(D44:D50)</f>
        <v>0</v>
      </c>
      <c r="E51" s="21">
        <f t="shared" si="16"/>
        <v>0</v>
      </c>
      <c r="F51" s="21">
        <f t="shared" si="16"/>
        <v>0</v>
      </c>
      <c r="G51" s="33"/>
      <c r="H51" s="9"/>
      <c r="I51" s="35"/>
      <c r="J51" s="9"/>
      <c r="K51" s="35"/>
      <c r="L51" s="1"/>
      <c r="M51" s="1"/>
      <c r="N51" s="1"/>
      <c r="O51" s="1"/>
      <c r="P51" s="1"/>
    </row>
    <row r="52" spans="1:16" x14ac:dyDescent="0.25">
      <c r="A52" s="1"/>
      <c r="B52" s="39"/>
      <c r="C52" s="40"/>
      <c r="D52" s="40"/>
      <c r="E52" s="40"/>
      <c r="F52" s="40"/>
      <c r="G52" s="9"/>
      <c r="H52" s="9"/>
      <c r="I52" s="9"/>
      <c r="J52" s="9"/>
      <c r="K52" s="9"/>
      <c r="L52" s="35"/>
      <c r="M52" s="9"/>
      <c r="N52" s="35"/>
      <c r="O52" s="1"/>
      <c r="P52" s="1"/>
    </row>
    <row r="53" spans="1:16" ht="30" customHeight="1" thickBot="1" x14ac:dyDescent="0.3">
      <c r="A53" s="77" t="s">
        <v>56</v>
      </c>
      <c r="B53" s="77"/>
      <c r="C53" s="77"/>
      <c r="D53" s="77"/>
      <c r="E53" s="77"/>
      <c r="F53" s="31"/>
      <c r="G53" s="3"/>
      <c r="H53" s="3"/>
      <c r="I53" s="3"/>
      <c r="J53" s="3"/>
      <c r="K53" s="3"/>
      <c r="L53" s="3"/>
      <c r="M53" s="3"/>
      <c r="N53" s="3"/>
      <c r="O53" s="1"/>
      <c r="P53" s="1"/>
    </row>
    <row r="54" spans="1:16" ht="74.25" customHeight="1" x14ac:dyDescent="0.25">
      <c r="A54" s="78" t="s">
        <v>3</v>
      </c>
      <c r="B54" s="78" t="s">
        <v>4</v>
      </c>
      <c r="C54" s="80" t="s">
        <v>57</v>
      </c>
      <c r="D54" s="80" t="s">
        <v>58</v>
      </c>
      <c r="E54" s="8" t="s">
        <v>10</v>
      </c>
      <c r="F54" s="41"/>
      <c r="G54" s="35"/>
      <c r="H54" s="35"/>
      <c r="I54" s="35"/>
      <c r="J54" s="35"/>
      <c r="K54" s="35"/>
      <c r="L54" s="35"/>
      <c r="M54" s="35"/>
      <c r="N54" s="1"/>
      <c r="O54" s="1"/>
      <c r="P54" s="1"/>
    </row>
    <row r="55" spans="1:16" ht="15.75" thickBot="1" x14ac:dyDescent="0.3">
      <c r="A55" s="79"/>
      <c r="B55" s="79"/>
      <c r="C55" s="81"/>
      <c r="D55" s="81"/>
      <c r="E55" s="12" t="s">
        <v>11</v>
      </c>
      <c r="F55" s="41"/>
      <c r="G55" s="35"/>
      <c r="H55" s="35"/>
      <c r="I55" s="35"/>
      <c r="J55" s="35"/>
      <c r="K55" s="35"/>
      <c r="L55" s="35"/>
      <c r="M55" s="35"/>
      <c r="N55" s="1"/>
      <c r="O55" s="1"/>
      <c r="P55" s="1"/>
    </row>
    <row r="56" spans="1:16" ht="90.75" customHeight="1" thickBot="1" x14ac:dyDescent="0.3">
      <c r="A56" s="10">
        <v>1</v>
      </c>
      <c r="B56" s="10" t="s">
        <v>20</v>
      </c>
      <c r="C56" s="55"/>
      <c r="D56" s="55"/>
      <c r="E56" s="52">
        <f>IF((D56-C56)&gt;0,"+"&amp;(D56-C56),(D56-C56))</f>
        <v>0</v>
      </c>
      <c r="F56" s="41"/>
      <c r="G56" s="35"/>
      <c r="H56" s="35"/>
      <c r="I56" s="35"/>
      <c r="J56" s="35"/>
      <c r="K56" s="35"/>
      <c r="L56" s="35"/>
      <c r="M56" s="35"/>
      <c r="N56" s="1"/>
      <c r="O56" s="1"/>
      <c r="P56" s="1"/>
    </row>
    <row r="57" spans="1:16" ht="69" customHeight="1" thickBot="1" x14ac:dyDescent="0.3">
      <c r="A57" s="16">
        <v>2</v>
      </c>
      <c r="B57" s="16" t="s">
        <v>21</v>
      </c>
      <c r="C57" s="67"/>
      <c r="D57" s="55"/>
      <c r="E57" s="52">
        <f t="shared" ref="E57:E63" si="17">IF((D57-C57)&gt;0,"+"&amp;(D57-C57),(D57-C57))</f>
        <v>0</v>
      </c>
      <c r="F57" s="41"/>
      <c r="G57" s="35"/>
      <c r="H57" s="35"/>
      <c r="I57" s="35"/>
      <c r="J57" s="35"/>
      <c r="K57" s="35"/>
      <c r="L57" s="35"/>
      <c r="M57" s="35"/>
      <c r="N57" s="1"/>
      <c r="O57" s="1"/>
      <c r="P57" s="1"/>
    </row>
    <row r="58" spans="1:16" ht="71.25" customHeight="1" thickBot="1" x14ac:dyDescent="0.3">
      <c r="A58" s="16">
        <v>3</v>
      </c>
      <c r="B58" s="42" t="s">
        <v>22</v>
      </c>
      <c r="C58" s="68"/>
      <c r="D58" s="69"/>
      <c r="E58" s="52">
        <f t="shared" si="17"/>
        <v>0</v>
      </c>
      <c r="F58" s="41"/>
      <c r="G58" s="35"/>
      <c r="H58" s="35"/>
      <c r="I58" s="35"/>
      <c r="J58" s="35"/>
      <c r="K58" s="1"/>
      <c r="L58" s="35"/>
      <c r="M58" s="35"/>
      <c r="N58" s="1"/>
      <c r="O58" s="1"/>
      <c r="P58" s="1"/>
    </row>
    <row r="59" spans="1:16" ht="45.75" customHeight="1" thickBot="1" x14ac:dyDescent="0.3">
      <c r="A59" s="10">
        <v>4</v>
      </c>
      <c r="B59" s="10" t="s">
        <v>23</v>
      </c>
      <c r="C59" s="70"/>
      <c r="D59" s="55"/>
      <c r="E59" s="52">
        <f t="shared" si="17"/>
        <v>0</v>
      </c>
      <c r="F59" s="41"/>
      <c r="G59" s="35"/>
      <c r="H59" s="35"/>
      <c r="I59" s="35"/>
      <c r="J59" s="35"/>
      <c r="K59" s="35"/>
      <c r="L59" s="35"/>
      <c r="M59" s="35"/>
      <c r="N59" s="1"/>
      <c r="O59" s="1"/>
      <c r="P59" s="1"/>
    </row>
    <row r="60" spans="1:16" ht="15.75" thickBot="1" x14ac:dyDescent="0.3">
      <c r="A60" s="10">
        <v>5</v>
      </c>
      <c r="B60" s="10" t="s">
        <v>24</v>
      </c>
      <c r="C60" s="55"/>
      <c r="D60" s="55"/>
      <c r="E60" s="52">
        <f t="shared" si="17"/>
        <v>0</v>
      </c>
      <c r="F60" s="41"/>
      <c r="G60" s="35"/>
      <c r="H60" s="35"/>
      <c r="I60" s="35"/>
      <c r="J60" s="35"/>
      <c r="K60" s="35"/>
      <c r="L60" s="35"/>
      <c r="M60" s="35"/>
      <c r="N60" s="1"/>
      <c r="O60" s="1"/>
      <c r="P60" s="1"/>
    </row>
    <row r="61" spans="1:16" ht="15.75" thickBot="1" x14ac:dyDescent="0.3">
      <c r="A61" s="10">
        <v>6</v>
      </c>
      <c r="B61" s="18" t="s">
        <v>25</v>
      </c>
      <c r="C61" s="55"/>
      <c r="D61" s="55"/>
      <c r="E61" s="52">
        <f t="shared" si="17"/>
        <v>0</v>
      </c>
      <c r="F61" s="41"/>
      <c r="G61" s="35"/>
      <c r="H61" s="35"/>
      <c r="I61" s="35"/>
      <c r="J61" s="35"/>
      <c r="K61" s="35"/>
      <c r="L61" s="35"/>
      <c r="M61" s="35"/>
      <c r="N61" s="1"/>
      <c r="O61" s="1"/>
      <c r="P61" s="1"/>
    </row>
    <row r="62" spans="1:16" ht="15.75" thickBot="1" x14ac:dyDescent="0.3">
      <c r="A62" s="10">
        <v>7</v>
      </c>
      <c r="B62" s="10" t="s">
        <v>26</v>
      </c>
      <c r="C62" s="55"/>
      <c r="D62" s="55"/>
      <c r="E62" s="52">
        <f t="shared" si="17"/>
        <v>0</v>
      </c>
      <c r="F62" s="29"/>
      <c r="G62" s="3"/>
      <c r="H62" s="3"/>
      <c r="I62" s="35"/>
      <c r="J62" s="3"/>
      <c r="K62" s="35"/>
      <c r="L62" s="35"/>
      <c r="M62" s="35"/>
      <c r="N62" s="1"/>
      <c r="O62" s="1"/>
      <c r="P62" s="1"/>
    </row>
    <row r="63" spans="1:16" ht="15.75" thickBot="1" x14ac:dyDescent="0.3">
      <c r="A63" s="82" t="s">
        <v>27</v>
      </c>
      <c r="B63" s="83"/>
      <c r="C63" s="50">
        <f>SUM(C56:C62)</f>
        <v>0</v>
      </c>
      <c r="D63" s="50">
        <f>SUM(D56:D62)</f>
        <v>0</v>
      </c>
      <c r="E63" s="52">
        <f t="shared" si="17"/>
        <v>0</v>
      </c>
      <c r="F63" s="29"/>
      <c r="G63" s="3"/>
      <c r="H63" s="3"/>
      <c r="I63" s="3"/>
      <c r="J63" s="3"/>
      <c r="K63" s="3"/>
      <c r="L63" s="3"/>
      <c r="M63" s="3"/>
      <c r="N63" s="3"/>
      <c r="O63" s="1"/>
      <c r="P63" s="1"/>
    </row>
    <row r="64" spans="1:16" x14ac:dyDescent="0.25">
      <c r="A64" s="1"/>
      <c r="B64" s="30"/>
      <c r="C64" s="30"/>
      <c r="D64" s="30"/>
      <c r="E64" s="30"/>
      <c r="F64" s="3"/>
      <c r="G64" s="3"/>
      <c r="H64" s="3"/>
      <c r="I64" s="3"/>
      <c r="J64" s="3"/>
      <c r="K64" s="3"/>
      <c r="L64" s="3"/>
      <c r="M64" s="3"/>
      <c r="N64" s="3"/>
      <c r="O64" s="1"/>
      <c r="P64" s="1"/>
    </row>
    <row r="65" spans="1:16" x14ac:dyDescent="0.25">
      <c r="A65" s="91"/>
      <c r="B65" s="91"/>
      <c r="C65" s="91"/>
      <c r="D65" s="91"/>
      <c r="E65" s="91"/>
      <c r="F65" s="91"/>
      <c r="G65" s="91"/>
      <c r="H65" s="91"/>
      <c r="I65" s="3"/>
      <c r="J65" s="3"/>
      <c r="K65" s="3"/>
      <c r="L65" s="3"/>
      <c r="M65" s="3"/>
      <c r="N65" s="3"/>
      <c r="O65" s="1"/>
      <c r="P65" s="1"/>
    </row>
    <row r="66" spans="1:16" ht="45" customHeight="1" x14ac:dyDescent="0.25">
      <c r="A66" s="92" t="s">
        <v>59</v>
      </c>
      <c r="B66" s="92"/>
      <c r="C66" s="92"/>
      <c r="D66" s="92"/>
      <c r="E66" s="92"/>
      <c r="F66" s="3"/>
      <c r="G66" s="3"/>
      <c r="H66" s="3"/>
      <c r="I66" s="3"/>
      <c r="J66" s="3"/>
      <c r="K66" s="3"/>
      <c r="L66" s="3"/>
      <c r="M66" s="3"/>
      <c r="N66" s="3"/>
      <c r="O66" s="1"/>
      <c r="P66" s="1"/>
    </row>
    <row r="67" spans="1:16" ht="30" customHeight="1" thickBot="1" x14ac:dyDescent="0.3">
      <c r="A67" s="93" t="s">
        <v>60</v>
      </c>
      <c r="B67" s="93"/>
      <c r="C67" s="93"/>
      <c r="D67" s="93"/>
      <c r="E67" s="93"/>
      <c r="F67" s="3"/>
      <c r="G67" s="3"/>
      <c r="H67" s="3"/>
      <c r="I67" s="3"/>
      <c r="J67" s="3"/>
      <c r="K67" s="35"/>
      <c r="L67" s="3"/>
      <c r="M67" s="3"/>
      <c r="N67" s="3"/>
      <c r="O67" s="1"/>
      <c r="P67" s="1"/>
    </row>
    <row r="68" spans="1:16" ht="75.75" customHeight="1" thickBot="1" x14ac:dyDescent="0.3">
      <c r="A68" s="14" t="s">
        <v>3</v>
      </c>
      <c r="B68" s="14" t="s">
        <v>4</v>
      </c>
      <c r="C68" s="13" t="s">
        <v>61</v>
      </c>
      <c r="D68" s="13" t="s">
        <v>62</v>
      </c>
      <c r="E68" s="14" t="s">
        <v>63</v>
      </c>
      <c r="F68" s="29"/>
      <c r="G68" s="3"/>
      <c r="H68" s="3"/>
      <c r="I68" s="3"/>
      <c r="J68" s="3"/>
      <c r="K68" s="3"/>
      <c r="L68" s="3"/>
      <c r="M68" s="3"/>
      <c r="N68" s="3"/>
      <c r="O68" s="1"/>
      <c r="P68" s="1"/>
    </row>
    <row r="69" spans="1:16" ht="30.75" thickBot="1" x14ac:dyDescent="0.3">
      <c r="A69" s="10">
        <v>1</v>
      </c>
      <c r="B69" s="43" t="s">
        <v>20</v>
      </c>
      <c r="C69" s="53"/>
      <c r="D69" s="54"/>
      <c r="E69" s="54"/>
      <c r="F69" s="29"/>
      <c r="G69" s="3"/>
      <c r="H69" s="3"/>
      <c r="I69" s="3"/>
      <c r="J69" s="3"/>
      <c r="K69" s="3"/>
      <c r="L69" s="3"/>
      <c r="M69" s="3"/>
      <c r="N69" s="3"/>
      <c r="O69" s="1"/>
      <c r="P69" s="1"/>
    </row>
    <row r="70" spans="1:16" ht="30.75" thickBot="1" x14ac:dyDescent="0.3">
      <c r="A70" s="16">
        <v>2</v>
      </c>
      <c r="B70" s="44" t="s">
        <v>21</v>
      </c>
      <c r="C70" s="53"/>
      <c r="D70" s="54"/>
      <c r="E70" s="54"/>
      <c r="F70" s="29"/>
      <c r="G70" s="3"/>
      <c r="H70" s="3"/>
      <c r="I70" s="3"/>
      <c r="J70" s="3"/>
      <c r="K70" s="3"/>
      <c r="L70" s="3"/>
      <c r="M70" s="3"/>
      <c r="N70" s="3"/>
      <c r="O70" s="1"/>
      <c r="P70" s="1"/>
    </row>
    <row r="71" spans="1:16" ht="30.75" thickBot="1" x14ac:dyDescent="0.3">
      <c r="A71" s="16">
        <v>3</v>
      </c>
      <c r="B71" s="44" t="s">
        <v>22</v>
      </c>
      <c r="C71" s="54"/>
      <c r="D71" s="54"/>
      <c r="E71" s="54"/>
      <c r="F71" s="29"/>
      <c r="G71" s="3"/>
      <c r="H71" s="3"/>
      <c r="I71" s="3"/>
      <c r="J71" s="3"/>
      <c r="K71" s="3"/>
      <c r="L71" s="3"/>
      <c r="M71" s="3"/>
      <c r="N71" s="3"/>
      <c r="O71" s="1"/>
      <c r="P71" s="1"/>
    </row>
    <row r="72" spans="1:16" ht="15.75" thickBot="1" x14ac:dyDescent="0.3">
      <c r="A72" s="10">
        <v>4</v>
      </c>
      <c r="B72" s="45" t="s">
        <v>23</v>
      </c>
      <c r="C72" s="54"/>
      <c r="D72" s="54"/>
      <c r="E72" s="54"/>
      <c r="F72" s="29"/>
      <c r="G72" s="3"/>
      <c r="H72" s="3"/>
      <c r="I72" s="3"/>
      <c r="J72" s="3"/>
      <c r="K72" s="3"/>
      <c r="L72" s="3"/>
      <c r="M72" s="3"/>
      <c r="N72" s="3"/>
      <c r="O72" s="1"/>
      <c r="P72" s="1"/>
    </row>
    <row r="73" spans="1:16" ht="15.75" thickBot="1" x14ac:dyDescent="0.3">
      <c r="A73" s="10">
        <v>5</v>
      </c>
      <c r="B73" s="45" t="s">
        <v>24</v>
      </c>
      <c r="C73" s="54"/>
      <c r="D73" s="54"/>
      <c r="E73" s="54"/>
      <c r="F73" s="29"/>
      <c r="G73" s="3"/>
      <c r="H73" s="3"/>
      <c r="I73" s="3"/>
      <c r="J73" s="3"/>
      <c r="K73" s="3"/>
      <c r="L73" s="3"/>
      <c r="M73" s="3"/>
      <c r="N73" s="3"/>
      <c r="O73" s="1"/>
      <c r="P73" s="1"/>
    </row>
    <row r="74" spans="1:16" ht="15.75" thickBot="1" x14ac:dyDescent="0.3">
      <c r="A74" s="10">
        <v>6</v>
      </c>
      <c r="B74" s="18" t="s">
        <v>25</v>
      </c>
      <c r="C74" s="54"/>
      <c r="D74" s="54"/>
      <c r="E74" s="54"/>
      <c r="F74" s="29"/>
      <c r="G74" s="3"/>
      <c r="H74" s="3"/>
      <c r="I74" s="3"/>
      <c r="J74" s="3"/>
      <c r="K74" s="3"/>
      <c r="L74" s="3"/>
      <c r="M74" s="3"/>
      <c r="N74" s="3"/>
      <c r="O74" s="1"/>
      <c r="P74" s="1"/>
    </row>
    <row r="75" spans="1:16" ht="15.75" thickBot="1" x14ac:dyDescent="0.3">
      <c r="A75" s="10">
        <v>7</v>
      </c>
      <c r="B75" s="10" t="s">
        <v>26</v>
      </c>
      <c r="C75" s="54"/>
      <c r="D75" s="54"/>
      <c r="E75" s="54"/>
      <c r="F75" s="29"/>
      <c r="G75" s="3"/>
      <c r="H75" s="3"/>
      <c r="I75" s="3"/>
      <c r="J75" s="3"/>
      <c r="K75" s="3"/>
      <c r="L75" s="3"/>
      <c r="M75" s="3"/>
      <c r="N75" s="3"/>
      <c r="O75" s="1"/>
      <c r="P75" s="1"/>
    </row>
    <row r="76" spans="1:16" ht="15.75" thickBot="1" x14ac:dyDescent="0.3">
      <c r="A76" s="82" t="s">
        <v>27</v>
      </c>
      <c r="B76" s="83"/>
      <c r="C76" s="21">
        <f>SUM(C69:C75)</f>
        <v>0</v>
      </c>
      <c r="D76" s="21">
        <f t="shared" ref="D76:E76" si="18">SUM(D69:D75)</f>
        <v>0</v>
      </c>
      <c r="E76" s="21">
        <f t="shared" si="18"/>
        <v>0</v>
      </c>
      <c r="F76" s="29"/>
      <c r="G76" s="3"/>
      <c r="H76" s="3"/>
      <c r="I76" s="3"/>
      <c r="J76" s="3"/>
      <c r="K76" s="3"/>
      <c r="L76" s="3"/>
      <c r="M76" s="3"/>
      <c r="N76" s="3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</sheetData>
  <mergeCells count="41">
    <mergeCell ref="A63:B63"/>
    <mergeCell ref="A65:H65"/>
    <mergeCell ref="A66:E66"/>
    <mergeCell ref="A67:E67"/>
    <mergeCell ref="A76:B76"/>
    <mergeCell ref="K42:K43"/>
    <mergeCell ref="A51:B51"/>
    <mergeCell ref="A53:E53"/>
    <mergeCell ref="A54:A55"/>
    <mergeCell ref="B54:B55"/>
    <mergeCell ref="C54:C55"/>
    <mergeCell ref="D54:D55"/>
    <mergeCell ref="A39:B39"/>
    <mergeCell ref="A41:F41"/>
    <mergeCell ref="A42:A43"/>
    <mergeCell ref="B42:B43"/>
    <mergeCell ref="C42:D42"/>
    <mergeCell ref="E42:F42"/>
    <mergeCell ref="A27:B27"/>
    <mergeCell ref="A29:P29"/>
    <mergeCell ref="A30:A31"/>
    <mergeCell ref="B30:B31"/>
    <mergeCell ref="C30:H30"/>
    <mergeCell ref="J30:O30"/>
    <mergeCell ref="A15:B15"/>
    <mergeCell ref="A17:H17"/>
    <mergeCell ref="A18:A19"/>
    <mergeCell ref="B18:B19"/>
    <mergeCell ref="C18:C19"/>
    <mergeCell ref="D18:D19"/>
    <mergeCell ref="E18:E19"/>
    <mergeCell ref="F18:G18"/>
    <mergeCell ref="K2:M3"/>
    <mergeCell ref="B5:N5"/>
    <mergeCell ref="A6:A7"/>
    <mergeCell ref="B6:B7"/>
    <mergeCell ref="C6:C7"/>
    <mergeCell ref="D6:D7"/>
    <mergeCell ref="E6:F6"/>
    <mergeCell ref="H6:J6"/>
    <mergeCell ref="K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2024-01-31T07:14:46Z</dcterms:modified>
</cp:coreProperties>
</file>