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24" windowWidth="21060" windowHeight="770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7" i="1"/>
  <c r="J7" i="1"/>
  <c r="F7" i="1"/>
  <c r="F8" i="1"/>
  <c r="E6" i="1"/>
  <c r="E7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9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8" i="1"/>
</calcChain>
</file>

<file path=xl/sharedStrings.xml><?xml version="1.0" encoding="utf-8"?>
<sst xmlns="http://schemas.openxmlformats.org/spreadsheetml/2006/main" count="9" uniqueCount="9">
  <si>
    <r>
      <t>- </t>
    </r>
    <r>
      <rPr>
        <b/>
        <i/>
        <sz val="8.8000000000000007"/>
        <color rgb="FF000000"/>
        <rFont val="Arial"/>
        <family val="2"/>
      </rPr>
      <t>h</t>
    </r>
    <r>
      <rPr>
        <b/>
        <sz val="8.8000000000000007"/>
        <color rgb="FF000000"/>
        <rFont val="Arial"/>
        <family val="2"/>
      </rPr>
      <t> -</t>
    </r>
  </si>
  <si>
    <t>Density</t>
  </si>
  <si>
    <r>
      <t>- </t>
    </r>
    <r>
      <rPr>
        <b/>
        <i/>
        <sz val="8.8000000000000007"/>
        <color rgb="FF000000"/>
        <rFont val="Arial"/>
        <family val="2"/>
      </rPr>
      <t>ρ -</t>
    </r>
  </si>
  <si>
    <t>Dynamic Viscosity</t>
  </si>
  <si>
    <r>
      <t>- </t>
    </r>
    <r>
      <rPr>
        <b/>
        <i/>
        <sz val="8.8000000000000007"/>
        <color rgb="FF000000"/>
        <rFont val="Arial"/>
        <family val="2"/>
      </rPr>
      <t>μ -</t>
    </r>
  </si>
  <si>
    <t>Geo potential Altitude above Sea Level</t>
  </si>
  <si>
    <t>(m)</t>
  </si>
  <si>
    <r>
      <t>(kg/m</t>
    </r>
    <r>
      <rPr>
        <b/>
        <i/>
        <vertAlign val="superscript"/>
        <sz val="8.8000000000000007"/>
        <color rgb="FF000000"/>
        <rFont val="Arial"/>
        <family val="2"/>
      </rPr>
      <t>3</t>
    </r>
    <r>
      <rPr>
        <b/>
        <i/>
        <sz val="8.8000000000000007"/>
        <color rgb="FF000000"/>
        <rFont val="Arial"/>
        <family val="2"/>
      </rPr>
      <t>)</t>
    </r>
  </si>
  <si>
    <r>
      <t>(10</t>
    </r>
    <r>
      <rPr>
        <b/>
        <i/>
        <vertAlign val="superscript"/>
        <sz val="8.8000000000000007"/>
        <color rgb="FF000000"/>
        <rFont val="Arial"/>
        <family val="2"/>
      </rPr>
      <t>-5</t>
    </r>
    <r>
      <rPr>
        <b/>
        <i/>
        <sz val="8.8000000000000007"/>
        <color rgb="FF000000"/>
        <rFont val="Arial"/>
        <family val="2"/>
      </rPr>
      <t> N s/m</t>
    </r>
    <r>
      <rPr>
        <b/>
        <i/>
        <vertAlign val="superscript"/>
        <sz val="8.8000000000000007"/>
        <color rgb="FF000000"/>
        <rFont val="Arial"/>
        <family val="2"/>
      </rPr>
      <t>2</t>
    </r>
    <r>
      <rPr>
        <b/>
        <i/>
        <sz val="8.8000000000000007"/>
        <color rgb="FF000000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</si>
</sst>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"/>
      <scheme val="minor"/>
    </font>
    <font>
      <b/>
      <sz val="8.8000000000000007"/>
      <color rgb="FF000000"/>
      <name val="Arial"/>
      <family val="2"/>
    </font>
    <font>
      <b/>
      <i/>
      <sz val="8.8000000000000007"/>
      <color rgb="FF000000"/>
      <name val="Arial"/>
      <family val="2"/>
    </font>
    <font>
      <b/>
      <i/>
      <vertAlign val="superscript"/>
      <sz val="8.8000000000000007"/>
      <color rgb="FF000000"/>
      <name val="Arial"/>
      <family val="2"/>
    </font>
    <font>
      <sz val="8.8000000000000007"/>
      <color rgb="FF000000"/>
      <name val="Arial"/>
      <family val="2"/>
    </font>
    <font>
      <u/>
      <sz val="11"/>
      <color theme="1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0C0C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0C0C0"/>
      </right>
      <top style="medium">
        <color rgb="FFCCCCCC"/>
      </top>
      <bottom style="medium">
        <color rgb="FFCCCCCC"/>
      </bottom>
      <diagonal/>
    </border>
    <border>
      <left style="medium">
        <color rgb="FFC0C0C0"/>
      </left>
      <right style="medium">
        <color rgb="FFCCCCCC"/>
      </right>
      <top style="medium">
        <color rgb="FFCCCCCC"/>
      </top>
      <bottom style="medium">
        <color rgb="FFC0C0C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0C0C0"/>
      </bottom>
      <diagonal/>
    </border>
    <border>
      <left style="medium">
        <color rgb="FFCCCCCC"/>
      </left>
      <right style="medium">
        <color rgb="FFC0C0C0"/>
      </right>
      <top style="medium">
        <color rgb="FFCCCCCC"/>
      </top>
      <bottom style="medium">
        <color rgb="FFC0C0C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Sheet1!$D$10</c:f>
              <c:numCache>
                <c:formatCode>General</c:formatCode>
                <c:ptCount val="1"/>
                <c:pt idx="0">
                  <c:v>1.694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Sheet1!$B$6:$B$26</c:f>
              <c:strCache>
                <c:ptCount val="1"/>
                <c:pt idx="0">
                  <c:v>-1000 0 1000 2000 3000 4000 5000 6000 7000 8000 9000 10000 15000 20000 25000 30000 40000 50000 60000 70000 80000</c:v>
                </c:pt>
              </c:strCache>
            </c:strRef>
          </c:tx>
          <c:marker>
            <c:symbol val="none"/>
          </c:marker>
          <c:val>
            <c:numRef>
              <c:f>Sheet1!$C$6:$C$26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252928"/>
        <c:axId val="136760128"/>
      </c:lineChart>
      <c:catAx>
        <c:axId val="1282529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760128"/>
        <c:crosses val="autoZero"/>
        <c:auto val="1"/>
        <c:lblAlgn val="ctr"/>
        <c:lblOffset val="100"/>
        <c:noMultiLvlLbl val="0"/>
      </c:catAx>
      <c:valAx>
        <c:axId val="1367601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825292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340659</xdr:colOff>
      <xdr:row>7</xdr:row>
      <xdr:rowOff>183776</xdr:rowOff>
    </xdr:from>
    <xdr:to>
      <xdr:col>22</xdr:col>
      <xdr:colOff>403412</xdr:colOff>
      <xdr:row>25</xdr:row>
      <xdr:rowOff>161365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gineeringtoolbox.com/dynamic-absolute-kinematic-viscosity-d_41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tabSelected="1" topLeftCell="A4" zoomScale="85" zoomScaleNormal="85" workbookViewId="0">
      <selection activeCell="C15" sqref="C15"/>
    </sheetView>
  </sheetViews>
  <sheetFormatPr defaultRowHeight="14.4" x14ac:dyDescent="0.3"/>
  <sheetData>
    <row r="1" spans="2:11" ht="15" thickBot="1" x14ac:dyDescent="0.35"/>
    <row r="2" spans="2:11" ht="15" thickBot="1" x14ac:dyDescent="0.35">
      <c r="B2" s="1"/>
      <c r="C2" s="1"/>
      <c r="D2" s="4"/>
    </row>
    <row r="3" spans="2:11" ht="60" x14ac:dyDescent="0.3">
      <c r="B3" s="1" t="s">
        <v>5</v>
      </c>
      <c r="C3" s="1" t="s">
        <v>1</v>
      </c>
      <c r="D3" s="4" t="s">
        <v>3</v>
      </c>
    </row>
    <row r="4" spans="2:11" x14ac:dyDescent="0.3">
      <c r="B4" s="3" t="s">
        <v>0</v>
      </c>
      <c r="C4" s="3" t="s">
        <v>2</v>
      </c>
      <c r="D4" s="3" t="s">
        <v>4</v>
      </c>
    </row>
    <row r="5" spans="2:11" ht="25.8" thickBot="1" x14ac:dyDescent="0.35">
      <c r="B5" s="2" t="s">
        <v>6</v>
      </c>
      <c r="C5" s="2" t="s">
        <v>7</v>
      </c>
      <c r="D5" s="2" t="s">
        <v>8</v>
      </c>
    </row>
    <row r="6" spans="2:11" ht="15" thickBot="1" x14ac:dyDescent="0.35">
      <c r="B6" s="6">
        <v>-1000</v>
      </c>
      <c r="C6" s="5">
        <v>1.347</v>
      </c>
      <c r="D6" s="7">
        <v>1.821</v>
      </c>
      <c r="E6" t="e">
        <f t="shared" ref="E6:E7" si="0">C6-C5</f>
        <v>#VALUE!</v>
      </c>
      <c r="I6">
        <v>1.1005</v>
      </c>
    </row>
    <row r="7" spans="2:11" ht="15" thickBot="1" x14ac:dyDescent="0.35">
      <c r="B7" s="6">
        <v>0</v>
      </c>
      <c r="C7" s="5">
        <v>1.2250000000000001</v>
      </c>
      <c r="D7" s="7">
        <v>1.7889999999999999</v>
      </c>
      <c r="E7">
        <f t="shared" si="0"/>
        <v>-0.12199999999999989</v>
      </c>
      <c r="F7" t="e">
        <f t="shared" ref="F7:F8" si="1">E7-E6</f>
        <v>#VALUE!</v>
      </c>
      <c r="J7">
        <f>($I$6^-K7)*$I$8</f>
        <v>1.347</v>
      </c>
      <c r="K7">
        <v>0</v>
      </c>
    </row>
    <row r="8" spans="2:11" ht="15" thickBot="1" x14ac:dyDescent="0.35">
      <c r="B8" s="6">
        <v>1000</v>
      </c>
      <c r="C8" s="5">
        <v>1.1120000000000001</v>
      </c>
      <c r="D8" s="7">
        <v>1.758</v>
      </c>
      <c r="E8">
        <f>C8-C7</f>
        <v>-0.11299999999999999</v>
      </c>
      <c r="F8">
        <f t="shared" si="1"/>
        <v>8.999999999999897E-3</v>
      </c>
      <c r="I8">
        <v>1.347</v>
      </c>
      <c r="J8">
        <f t="shared" ref="J8:J17" si="2">($I$6^-K8)*$I$8</f>
        <v>1.2239890958655155</v>
      </c>
      <c r="K8">
        <v>1</v>
      </c>
    </row>
    <row r="9" spans="2:11" ht="15" thickBot="1" x14ac:dyDescent="0.35">
      <c r="B9" s="6">
        <v>2000</v>
      </c>
      <c r="C9" s="5">
        <v>1.0069999999999999</v>
      </c>
      <c r="D9" s="7">
        <v>1.726</v>
      </c>
      <c r="E9">
        <f t="shared" ref="E9:E26" si="3">C9-C8</f>
        <v>-0.1050000000000002</v>
      </c>
      <c r="F9">
        <f>E9-E8</f>
        <v>7.9999999999997851E-3</v>
      </c>
      <c r="J9">
        <f t="shared" si="2"/>
        <v>1.1122118090554434</v>
      </c>
      <c r="K9">
        <v>2</v>
      </c>
    </row>
    <row r="10" spans="2:11" ht="15" thickBot="1" x14ac:dyDescent="0.35">
      <c r="B10" s="6">
        <v>3000</v>
      </c>
      <c r="C10" s="5">
        <v>0.9093</v>
      </c>
      <c r="D10" s="7">
        <v>1.694</v>
      </c>
      <c r="E10">
        <f t="shared" si="3"/>
        <v>-9.7699999999999898E-2</v>
      </c>
      <c r="F10">
        <f t="shared" ref="F10:G26" si="4">E10-E9</f>
        <v>7.3000000000003062E-3</v>
      </c>
      <c r="J10">
        <f t="shared" si="2"/>
        <v>1.0106422617496078</v>
      </c>
      <c r="K10">
        <v>3</v>
      </c>
    </row>
    <row r="11" spans="2:11" ht="15" thickBot="1" x14ac:dyDescent="0.35">
      <c r="B11" s="6">
        <v>4000</v>
      </c>
      <c r="C11" s="5">
        <v>0.81940000000000002</v>
      </c>
      <c r="D11" s="7">
        <v>1.661</v>
      </c>
      <c r="E11">
        <f t="shared" si="3"/>
        <v>-8.989999999999998E-2</v>
      </c>
      <c r="F11">
        <f t="shared" si="4"/>
        <v>7.7999999999999181E-3</v>
      </c>
      <c r="J11">
        <f t="shared" si="2"/>
        <v>0.91834826147170179</v>
      </c>
      <c r="K11">
        <v>4</v>
      </c>
    </row>
    <row r="12" spans="2:11" ht="15" thickBot="1" x14ac:dyDescent="0.35">
      <c r="B12" s="6">
        <v>5000</v>
      </c>
      <c r="C12" s="5">
        <v>0.73640000000000005</v>
      </c>
      <c r="D12" s="7">
        <v>1.6279999999999999</v>
      </c>
      <c r="E12">
        <f t="shared" si="3"/>
        <v>-8.2999999999999963E-2</v>
      </c>
      <c r="F12">
        <f t="shared" si="4"/>
        <v>6.9000000000000172E-3</v>
      </c>
      <c r="J12">
        <f t="shared" si="2"/>
        <v>0.83448274554448143</v>
      </c>
      <c r="K12">
        <v>5</v>
      </c>
    </row>
    <row r="13" spans="2:11" ht="15" thickBot="1" x14ac:dyDescent="0.35">
      <c r="B13" s="6">
        <v>6000</v>
      </c>
      <c r="C13" s="5">
        <v>0.66010000000000002</v>
      </c>
      <c r="D13" s="7">
        <v>1.595</v>
      </c>
      <c r="E13">
        <f t="shared" si="3"/>
        <v>-7.6300000000000034E-2</v>
      </c>
      <c r="F13">
        <f t="shared" si="4"/>
        <v>6.6999999999999282E-3</v>
      </c>
      <c r="J13">
        <f t="shared" si="2"/>
        <v>0.75827600685550334</v>
      </c>
      <c r="K13">
        <v>6</v>
      </c>
    </row>
    <row r="14" spans="2:11" ht="15" thickBot="1" x14ac:dyDescent="0.35">
      <c r="B14" s="6">
        <v>7000</v>
      </c>
      <c r="C14" s="5">
        <v>0.59</v>
      </c>
      <c r="D14" s="7">
        <v>1.5609999999999999</v>
      </c>
      <c r="E14">
        <f t="shared" si="3"/>
        <v>-7.0100000000000051E-2</v>
      </c>
      <c r="F14">
        <f t="shared" si="4"/>
        <v>6.1999999999999833E-3</v>
      </c>
      <c r="J14">
        <f t="shared" si="2"/>
        <v>0.68902862958246558</v>
      </c>
      <c r="K14">
        <v>7</v>
      </c>
    </row>
    <row r="15" spans="2:11" ht="15" thickBot="1" x14ac:dyDescent="0.35">
      <c r="B15" s="6">
        <v>8000</v>
      </c>
      <c r="C15" s="5">
        <v>0.52580000000000005</v>
      </c>
      <c r="D15" s="7">
        <v>1.5269999999999999</v>
      </c>
      <c r="E15">
        <f t="shared" si="3"/>
        <v>-6.4199999999999924E-2</v>
      </c>
      <c r="F15">
        <f t="shared" si="4"/>
        <v>5.9000000000001274E-3</v>
      </c>
      <c r="J15">
        <f t="shared" si="2"/>
        <v>0.62610507004313087</v>
      </c>
      <c r="K15">
        <v>8</v>
      </c>
    </row>
    <row r="16" spans="2:11" ht="15" thickBot="1" x14ac:dyDescent="0.35">
      <c r="B16" s="6">
        <v>9000</v>
      </c>
      <c r="C16" s="5">
        <v>0.46710000000000002</v>
      </c>
      <c r="D16" s="7">
        <v>1.4930000000000001</v>
      </c>
      <c r="E16">
        <f t="shared" si="3"/>
        <v>-5.870000000000003E-2</v>
      </c>
      <c r="F16">
        <f t="shared" si="4"/>
        <v>5.4999999999998939E-3</v>
      </c>
      <c r="J16">
        <f t="shared" si="2"/>
        <v>0.56892782375568451</v>
      </c>
      <c r="K16">
        <v>9</v>
      </c>
    </row>
    <row r="17" spans="2:11" ht="15" thickBot="1" x14ac:dyDescent="0.35">
      <c r="B17" s="6">
        <v>10000</v>
      </c>
      <c r="C17" s="5">
        <v>0.41349999999999998</v>
      </c>
      <c r="D17" s="7">
        <v>1.458</v>
      </c>
      <c r="E17">
        <f t="shared" si="3"/>
        <v>-5.3600000000000037E-2</v>
      </c>
      <c r="F17">
        <f t="shared" si="4"/>
        <v>5.0999999999999934E-3</v>
      </c>
      <c r="J17">
        <f t="shared" si="2"/>
        <v>1.347</v>
      </c>
      <c r="K17">
        <v>0</v>
      </c>
    </row>
    <row r="18" spans="2:11" ht="15" thickBot="1" x14ac:dyDescent="0.35">
      <c r="B18" s="6">
        <v>15000</v>
      </c>
      <c r="C18" s="5">
        <v>0.1948</v>
      </c>
      <c r="D18" s="7">
        <v>1.4219999999999999</v>
      </c>
      <c r="E18">
        <f t="shared" si="3"/>
        <v>-0.21869999999999998</v>
      </c>
      <c r="F18">
        <f t="shared" si="4"/>
        <v>-0.16509999999999994</v>
      </c>
    </row>
    <row r="19" spans="2:11" ht="15" thickBot="1" x14ac:dyDescent="0.35">
      <c r="B19" s="6">
        <v>20000</v>
      </c>
      <c r="C19" s="5">
        <v>8.8910000000000003E-2</v>
      </c>
      <c r="D19" s="7">
        <v>1.4219999999999999</v>
      </c>
      <c r="E19">
        <f t="shared" si="3"/>
        <v>-0.10589</v>
      </c>
      <c r="F19">
        <f t="shared" si="4"/>
        <v>0.11280999999999998</v>
      </c>
    </row>
    <row r="20" spans="2:11" ht="15" thickBot="1" x14ac:dyDescent="0.35">
      <c r="B20" s="6">
        <v>25000</v>
      </c>
      <c r="C20" s="5">
        <v>4.0079999999999998E-2</v>
      </c>
      <c r="D20" s="7">
        <v>1.448</v>
      </c>
      <c r="E20">
        <f t="shared" si="3"/>
        <v>-4.8830000000000005E-2</v>
      </c>
      <c r="F20">
        <f t="shared" si="4"/>
        <v>5.7059999999999993E-2</v>
      </c>
    </row>
    <row r="21" spans="2:11" ht="15" thickBot="1" x14ac:dyDescent="0.35">
      <c r="B21" s="6">
        <v>30000</v>
      </c>
      <c r="C21" s="5">
        <v>1.8409999999999999E-2</v>
      </c>
      <c r="D21" s="7">
        <v>1.4750000000000001</v>
      </c>
      <c r="E21">
        <f t="shared" si="3"/>
        <v>-2.1669999999999998E-2</v>
      </c>
      <c r="F21">
        <f t="shared" si="4"/>
        <v>2.7160000000000007E-2</v>
      </c>
    </row>
    <row r="22" spans="2:11" ht="15" thickBot="1" x14ac:dyDescent="0.35">
      <c r="B22" s="6">
        <v>40000</v>
      </c>
      <c r="C22" s="5">
        <v>3.9960000000000004E-3</v>
      </c>
      <c r="D22" s="7">
        <v>1.601</v>
      </c>
      <c r="E22">
        <f t="shared" si="3"/>
        <v>-1.4414E-2</v>
      </c>
      <c r="F22">
        <f t="shared" si="4"/>
        <v>7.2559999999999986E-3</v>
      </c>
    </row>
    <row r="23" spans="2:11" ht="15" thickBot="1" x14ac:dyDescent="0.35">
      <c r="B23" s="6">
        <v>50000</v>
      </c>
      <c r="C23" s="5">
        <v>1.0269999999999999E-3</v>
      </c>
      <c r="D23" s="7">
        <v>1.704</v>
      </c>
      <c r="E23">
        <f t="shared" si="3"/>
        <v>-2.9690000000000003E-3</v>
      </c>
      <c r="F23">
        <f t="shared" si="4"/>
        <v>1.1445E-2</v>
      </c>
    </row>
    <row r="24" spans="2:11" ht="15" thickBot="1" x14ac:dyDescent="0.35">
      <c r="B24" s="6">
        <v>60000</v>
      </c>
      <c r="C24" s="5">
        <v>3.0969999999999999E-4</v>
      </c>
      <c r="D24" s="7">
        <v>1.5840000000000001</v>
      </c>
      <c r="E24">
        <f t="shared" si="3"/>
        <v>-7.1729999999999993E-4</v>
      </c>
      <c r="F24">
        <f t="shared" si="4"/>
        <v>2.2517000000000006E-3</v>
      </c>
    </row>
    <row r="25" spans="2:11" ht="15" thickBot="1" x14ac:dyDescent="0.35">
      <c r="B25" s="6">
        <v>70000</v>
      </c>
      <c r="C25" s="5">
        <v>8.2830000000000005E-5</v>
      </c>
      <c r="D25" s="7">
        <v>1.4379999999999999</v>
      </c>
      <c r="E25">
        <f t="shared" si="3"/>
        <v>-2.2687E-4</v>
      </c>
      <c r="F25">
        <f t="shared" si="4"/>
        <v>4.9042999999999992E-4</v>
      </c>
    </row>
    <row r="26" spans="2:11" ht="15" thickBot="1" x14ac:dyDescent="0.35">
      <c r="B26" s="8">
        <v>80000</v>
      </c>
      <c r="C26" s="9">
        <v>1.8459999999999999E-5</v>
      </c>
      <c r="D26" s="10">
        <v>1.321</v>
      </c>
      <c r="E26">
        <f t="shared" si="3"/>
        <v>-6.4370000000000009E-5</v>
      </c>
      <c r="F26">
        <f t="shared" si="4"/>
        <v>1.6249999999999999E-4</v>
      </c>
    </row>
  </sheetData>
  <hyperlinks>
    <hyperlink ref="D3" r:id="rId1" tooltip="Dynamic viscosity" display="https://www.engineeringtoolbox.com/dynamic-absolute-kinematic-viscosity-d_412.html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DaveAstator</dc:creator>
  <cp:lastModifiedBy>DaveAstator</cp:lastModifiedBy>
  <dcterms:created xsi:type="dcterms:W3CDTF">2020-03-30T10:53:05Z</dcterms:created>
  <dcterms:modified xsi:type="dcterms:W3CDTF">2020-03-30T11:02:26Z</dcterms:modified>
</cp:coreProperties>
</file>