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Hoja1" sheetId="1" r:id="rId1"/>
    <sheet name="Hoja2" sheetId="2" r:id="rId2"/>
    <sheet name="Hoja3" sheetId="3" r:id="rId3"/>
    <sheet name="Hoja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4" l="1"/>
  <c r="C10" i="4"/>
  <c r="F9" i="4"/>
  <c r="C9" i="4"/>
  <c r="F8" i="4"/>
  <c r="C8" i="4"/>
  <c r="F7" i="4"/>
  <c r="D7" i="4"/>
  <c r="C7" i="4"/>
  <c r="B7" i="4"/>
  <c r="B8" i="4" s="1"/>
  <c r="B9" i="4" s="1"/>
  <c r="B10" i="4" s="1"/>
  <c r="F6" i="4"/>
  <c r="E6" i="4"/>
  <c r="E7" i="4" s="1"/>
  <c r="D6" i="4"/>
  <c r="C6" i="4"/>
  <c r="F10" i="3"/>
  <c r="C10" i="3"/>
  <c r="F9" i="3"/>
  <c r="C9" i="3"/>
  <c r="F8" i="3"/>
  <c r="C8" i="3"/>
  <c r="F7" i="3"/>
  <c r="C7" i="3"/>
  <c r="B7" i="3"/>
  <c r="B8" i="3" s="1"/>
  <c r="F6" i="3"/>
  <c r="E6" i="3"/>
  <c r="D6" i="3"/>
  <c r="C6" i="3"/>
  <c r="G7" i="4" l="1"/>
  <c r="D8" i="4"/>
  <c r="E8" i="4" s="1"/>
  <c r="G6" i="4"/>
  <c r="B9" i="3"/>
  <c r="D8" i="3"/>
  <c r="D7" i="3"/>
  <c r="E7" i="3" s="1"/>
  <c r="G6" i="3"/>
  <c r="G8" i="4" l="1"/>
  <c r="D9" i="4"/>
  <c r="E9" i="4" s="1"/>
  <c r="E8" i="3"/>
  <c r="G7" i="3"/>
  <c r="B10" i="3"/>
  <c r="D10" i="3" s="1"/>
  <c r="D9" i="3"/>
  <c r="G9" i="4" l="1"/>
  <c r="D10" i="4"/>
  <c r="E10" i="4" s="1"/>
  <c r="G10" i="4" s="1"/>
  <c r="E9" i="3"/>
  <c r="G8" i="3"/>
  <c r="E10" i="3" l="1"/>
  <c r="G10" i="3" s="1"/>
  <c r="G9" i="3"/>
  <c r="G6" i="2" l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6" i="2"/>
  <c r="E8" i="2"/>
  <c r="E9" i="2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7" i="2"/>
  <c r="E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6" i="2"/>
  <c r="B9" i="2"/>
  <c r="B10" i="2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8" i="2"/>
  <c r="B7" i="2"/>
  <c r="C6" i="1" l="1"/>
  <c r="H7" i="1" l="1"/>
  <c r="H8" i="1"/>
  <c r="H9" i="1"/>
  <c r="H10" i="1"/>
  <c r="H11" i="1"/>
  <c r="H12" i="1"/>
  <c r="H13" i="1"/>
  <c r="H14" i="1"/>
  <c r="H6" i="1"/>
  <c r="G7" i="1"/>
  <c r="G8" i="1"/>
  <c r="G9" i="1"/>
  <c r="G10" i="1"/>
  <c r="G11" i="1"/>
  <c r="G12" i="1"/>
  <c r="G13" i="1"/>
  <c r="G14" i="1"/>
  <c r="G6" i="1"/>
  <c r="E6" i="1"/>
  <c r="E7" i="1" s="1"/>
  <c r="E8" i="1" s="1"/>
  <c r="E9" i="1" s="1"/>
  <c r="E10" i="1" s="1"/>
  <c r="E11" i="1" s="1"/>
  <c r="E12" i="1" s="1"/>
  <c r="E13" i="1" s="1"/>
  <c r="E14" i="1" s="1"/>
  <c r="D7" i="1"/>
  <c r="D8" i="1"/>
  <c r="D9" i="1"/>
  <c r="D10" i="1"/>
  <c r="D11" i="1"/>
  <c r="D12" i="1"/>
  <c r="D13" i="1"/>
  <c r="D14" i="1"/>
  <c r="D6" i="1"/>
  <c r="C7" i="1"/>
  <c r="C8" i="1"/>
  <c r="C9" i="1"/>
  <c r="C10" i="1"/>
  <c r="C11" i="1"/>
  <c r="C12" i="1"/>
  <c r="C13" i="1"/>
  <c r="C14" i="1"/>
  <c r="B7" i="1"/>
  <c r="B8" i="1" s="1"/>
  <c r="B9" i="1" s="1"/>
  <c r="B10" i="1" s="1"/>
  <c r="B11" i="1" s="1"/>
  <c r="B12" i="1" s="1"/>
  <c r="B13" i="1" s="1"/>
  <c r="B14" i="1" s="1"/>
</calcChain>
</file>

<file path=xl/sharedStrings.xml><?xml version="1.0" encoding="utf-8"?>
<sst xmlns="http://schemas.openxmlformats.org/spreadsheetml/2006/main" count="56" uniqueCount="22">
  <si>
    <t>A</t>
  </si>
  <si>
    <t>H</t>
  </si>
  <si>
    <t>∆t</t>
  </si>
  <si>
    <t>E</t>
  </si>
  <si>
    <t>S</t>
  </si>
  <si>
    <t>C</t>
  </si>
  <si>
    <t>i</t>
  </si>
  <si>
    <t>t(i)</t>
  </si>
  <si>
    <t>E(i)</t>
  </si>
  <si>
    <t>S(i)</t>
  </si>
  <si>
    <t>h(i) = h(i-1) + (E(i) - S(i)) * Δt / A</t>
  </si>
  <si>
    <t>c</t>
  </si>
  <si>
    <t>V(i)=A*h(i)</t>
  </si>
  <si>
    <t>V(T)=A*c</t>
  </si>
  <si>
    <t>k</t>
  </si>
  <si>
    <t>h(i)=h(i-1)+(E(i)-S(i))*∆t/A</t>
  </si>
  <si>
    <t>K*T</t>
  </si>
  <si>
    <t>w</t>
  </si>
  <si>
    <t>w*t^2</t>
  </si>
  <si>
    <t>h(i ) = h(i-1) + (E(i ) - S(i )) * Δt  / A</t>
  </si>
  <si>
    <t>g</t>
  </si>
  <si>
    <t>g/a*h(t)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</si>
</sst>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0000"/>
    <numFmt numFmtId="166" formatCode="0.000000"/>
    <numFmt numFmtId="167" formatCode="0.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164" fontId="0" fillId="4" borderId="1" xfId="0" applyNumberFormat="1" applyFill="1" applyBorder="1"/>
    <xf numFmtId="165" fontId="0" fillId="0" borderId="1" xfId="0" applyNumberFormat="1" applyBorder="1"/>
    <xf numFmtId="165" fontId="0" fillId="4" borderId="1" xfId="0" applyNumberFormat="1" applyFill="1" applyBorder="1"/>
    <xf numFmtId="165" fontId="0" fillId="3" borderId="1" xfId="0" applyNumberFormat="1" applyFill="1" applyBorder="1"/>
    <xf numFmtId="166" fontId="0" fillId="0" borderId="1" xfId="0" applyNumberFormat="1" applyBorder="1"/>
    <xf numFmtId="166" fontId="0" fillId="3" borderId="1" xfId="0" applyNumberFormat="1" applyFill="1" applyBorder="1"/>
    <xf numFmtId="0" fontId="0" fillId="0" borderId="1" xfId="0" applyFill="1" applyBorder="1"/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right" vertical="center"/>
    </xf>
    <xf numFmtId="166" fontId="0" fillId="3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4" borderId="1" xfId="0" applyNumberFormat="1" applyFill="1" applyBorder="1" applyAlignment="1">
      <alignment horizontal="center"/>
    </xf>
    <xf numFmtId="167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opLeftCell="A4" zoomScale="93" zoomScaleNormal="93" workbookViewId="0">
      <selection activeCell="C24" sqref="C24"/>
    </sheetView>
  </sheetViews>
  <sheetFormatPr baseColWidth="10" defaultColWidth="11.85546875" defaultRowHeight="15" x14ac:dyDescent="0.25"/>
  <sheetData>
    <row r="1" spans="1:8" x14ac:dyDescent="0.25">
      <c r="A1" s="2" t="s">
        <v>0</v>
      </c>
      <c r="B1" s="3">
        <v>3</v>
      </c>
      <c r="D1" s="3" t="s">
        <v>3</v>
      </c>
      <c r="E1" s="8">
        <v>5</v>
      </c>
    </row>
    <row r="2" spans="1:8" x14ac:dyDescent="0.25">
      <c r="A2" s="2" t="s">
        <v>1</v>
      </c>
      <c r="B2" s="3">
        <v>2.4</v>
      </c>
      <c r="D2" s="4" t="s">
        <v>4</v>
      </c>
      <c r="E2" s="5">
        <v>2</v>
      </c>
    </row>
    <row r="3" spans="1:8" x14ac:dyDescent="0.25">
      <c r="A3" s="2" t="s">
        <v>2</v>
      </c>
      <c r="B3" s="3">
        <v>0.5</v>
      </c>
      <c r="D3" s="3" t="s">
        <v>5</v>
      </c>
      <c r="E3" s="3">
        <v>6</v>
      </c>
    </row>
    <row r="5" spans="1:8" x14ac:dyDescent="0.25">
      <c r="A5" s="2" t="s">
        <v>6</v>
      </c>
      <c r="B5" s="2" t="s">
        <v>7</v>
      </c>
      <c r="C5" s="2" t="s">
        <v>8</v>
      </c>
      <c r="D5" s="2" t="s">
        <v>9</v>
      </c>
      <c r="E5" s="2" t="s">
        <v>10</v>
      </c>
      <c r="F5" s="2" t="s">
        <v>11</v>
      </c>
      <c r="G5" s="2" t="s">
        <v>12</v>
      </c>
      <c r="H5" s="2" t="s">
        <v>13</v>
      </c>
    </row>
    <row r="6" spans="1:8" x14ac:dyDescent="0.25">
      <c r="A6" s="1">
        <v>0</v>
      </c>
      <c r="B6" s="1">
        <v>0</v>
      </c>
      <c r="C6" s="9">
        <f>$E$1</f>
        <v>5</v>
      </c>
      <c r="D6" s="1">
        <f>$E$2</f>
        <v>2</v>
      </c>
      <c r="E6" s="12">
        <f>B2</f>
        <v>2.4</v>
      </c>
      <c r="F6" s="15">
        <v>6</v>
      </c>
      <c r="G6" s="15">
        <f>$B$1*E6</f>
        <v>7.1999999999999993</v>
      </c>
      <c r="H6" s="1">
        <f>$B$1*$E$3</f>
        <v>18</v>
      </c>
    </row>
    <row r="7" spans="1:8" x14ac:dyDescent="0.25">
      <c r="A7" s="1">
        <v>1</v>
      </c>
      <c r="B7" s="1">
        <f>B6+$B$3</f>
        <v>0.5</v>
      </c>
      <c r="C7" s="9">
        <f t="shared" ref="C7:C14" si="0">$E$1</f>
        <v>5</v>
      </c>
      <c r="D7" s="1">
        <f t="shared" ref="D7:D14" si="1">$E$2</f>
        <v>2</v>
      </c>
      <c r="E7" s="12">
        <f>E6+(C7-D7)*$B$3/$B$1</f>
        <v>2.9</v>
      </c>
      <c r="F7" s="15">
        <v>6</v>
      </c>
      <c r="G7" s="15">
        <f t="shared" ref="G7:G14" si="2">$B$1*E7</f>
        <v>8.6999999999999993</v>
      </c>
      <c r="H7" s="1">
        <f t="shared" ref="H7:H14" si="3">$B$1*$E$3</f>
        <v>18</v>
      </c>
    </row>
    <row r="8" spans="1:8" x14ac:dyDescent="0.25">
      <c r="A8" s="7">
        <v>2</v>
      </c>
      <c r="B8" s="7">
        <f t="shared" ref="B8:B14" si="4">B7+$B$3</f>
        <v>1</v>
      </c>
      <c r="C8" s="11">
        <f t="shared" si="0"/>
        <v>5</v>
      </c>
      <c r="D8" s="7">
        <f t="shared" si="1"/>
        <v>2</v>
      </c>
      <c r="E8" s="13">
        <f t="shared" ref="E8:E14" si="5">E7+(C8-D8)*$B$3/$B$1</f>
        <v>3.4</v>
      </c>
      <c r="F8" s="15">
        <v>6</v>
      </c>
      <c r="G8" s="15">
        <f t="shared" si="2"/>
        <v>10.199999999999999</v>
      </c>
      <c r="H8" s="1">
        <f t="shared" si="3"/>
        <v>18</v>
      </c>
    </row>
    <row r="9" spans="1:8" x14ac:dyDescent="0.25">
      <c r="A9" s="1">
        <v>3</v>
      </c>
      <c r="B9" s="1">
        <f t="shared" si="4"/>
        <v>1.5</v>
      </c>
      <c r="C9" s="9">
        <f t="shared" si="0"/>
        <v>5</v>
      </c>
      <c r="D9" s="1">
        <f t="shared" si="1"/>
        <v>2</v>
      </c>
      <c r="E9" s="12">
        <f t="shared" si="5"/>
        <v>3.9</v>
      </c>
      <c r="F9" s="15">
        <v>6</v>
      </c>
      <c r="G9" s="15">
        <f t="shared" si="2"/>
        <v>11.7</v>
      </c>
      <c r="H9" s="1">
        <f t="shared" si="3"/>
        <v>18</v>
      </c>
    </row>
    <row r="10" spans="1:8" x14ac:dyDescent="0.25">
      <c r="A10" s="1">
        <v>4</v>
      </c>
      <c r="B10" s="1">
        <f t="shared" si="4"/>
        <v>2</v>
      </c>
      <c r="C10" s="9">
        <f t="shared" si="0"/>
        <v>5</v>
      </c>
      <c r="D10" s="1">
        <f t="shared" si="1"/>
        <v>2</v>
      </c>
      <c r="E10" s="12">
        <f t="shared" si="5"/>
        <v>4.4000000000000004</v>
      </c>
      <c r="F10" s="15">
        <v>6</v>
      </c>
      <c r="G10" s="15">
        <f t="shared" si="2"/>
        <v>13.200000000000001</v>
      </c>
      <c r="H10" s="1">
        <f t="shared" si="3"/>
        <v>18</v>
      </c>
    </row>
    <row r="11" spans="1:8" x14ac:dyDescent="0.25">
      <c r="A11" s="1">
        <v>5</v>
      </c>
      <c r="B11" s="1">
        <f t="shared" si="4"/>
        <v>2.5</v>
      </c>
      <c r="C11" s="9">
        <f t="shared" si="0"/>
        <v>5</v>
      </c>
      <c r="D11" s="1">
        <f t="shared" si="1"/>
        <v>2</v>
      </c>
      <c r="E11" s="12">
        <f t="shared" si="5"/>
        <v>4.9000000000000004</v>
      </c>
      <c r="F11" s="15">
        <v>6</v>
      </c>
      <c r="G11" s="15">
        <f t="shared" si="2"/>
        <v>14.700000000000001</v>
      </c>
      <c r="H11" s="1">
        <f t="shared" si="3"/>
        <v>18</v>
      </c>
    </row>
    <row r="12" spans="1:8" x14ac:dyDescent="0.25">
      <c r="A12" s="1">
        <v>6</v>
      </c>
      <c r="B12" s="1">
        <f t="shared" si="4"/>
        <v>3</v>
      </c>
      <c r="C12" s="9">
        <f t="shared" si="0"/>
        <v>5</v>
      </c>
      <c r="D12" s="1">
        <f t="shared" si="1"/>
        <v>2</v>
      </c>
      <c r="E12" s="12">
        <f t="shared" si="5"/>
        <v>5.4</v>
      </c>
      <c r="F12" s="15">
        <v>6</v>
      </c>
      <c r="G12" s="15">
        <f t="shared" si="2"/>
        <v>16.200000000000003</v>
      </c>
      <c r="H12" s="1">
        <f t="shared" si="3"/>
        <v>18</v>
      </c>
    </row>
    <row r="13" spans="1:8" x14ac:dyDescent="0.25">
      <c r="A13" s="1">
        <v>7</v>
      </c>
      <c r="B13" s="1">
        <f t="shared" si="4"/>
        <v>3.5</v>
      </c>
      <c r="C13" s="9">
        <f t="shared" si="0"/>
        <v>5</v>
      </c>
      <c r="D13" s="1">
        <f t="shared" si="1"/>
        <v>2</v>
      </c>
      <c r="E13" s="12">
        <f t="shared" si="5"/>
        <v>5.9</v>
      </c>
      <c r="F13" s="15">
        <v>6</v>
      </c>
      <c r="G13" s="15">
        <f t="shared" si="2"/>
        <v>17.700000000000003</v>
      </c>
      <c r="H13" s="1">
        <f t="shared" si="3"/>
        <v>18</v>
      </c>
    </row>
    <row r="14" spans="1:8" x14ac:dyDescent="0.25">
      <c r="A14" s="6">
        <v>8</v>
      </c>
      <c r="B14" s="6">
        <f t="shared" si="4"/>
        <v>4</v>
      </c>
      <c r="C14" s="10">
        <f t="shared" si="0"/>
        <v>5</v>
      </c>
      <c r="D14" s="6">
        <f t="shared" si="1"/>
        <v>2</v>
      </c>
      <c r="E14" s="14">
        <f t="shared" si="5"/>
        <v>6.4</v>
      </c>
      <c r="F14" s="16">
        <v>6</v>
      </c>
      <c r="G14" s="16">
        <f t="shared" si="2"/>
        <v>19.200000000000003</v>
      </c>
      <c r="H14" s="17">
        <f t="shared" si="3"/>
        <v>18</v>
      </c>
    </row>
  </sheetData>
  <pageMargins left="0.7" right="0.7" top="0.75" bottom="0.75" header="0.3" footer="0.3"/>
  <pageSetup paperSize="9" fitToWidth="0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E3" sqref="E3"/>
    </sheetView>
  </sheetViews>
  <sheetFormatPr baseColWidth="10" defaultRowHeight="15" x14ac:dyDescent="0.25"/>
  <sheetData>
    <row r="1" spans="1:7" x14ac:dyDescent="0.25">
      <c r="A1" s="2" t="s">
        <v>0</v>
      </c>
      <c r="B1" s="3">
        <v>0.5</v>
      </c>
      <c r="D1" s="2" t="s">
        <v>3</v>
      </c>
      <c r="E1" s="8">
        <v>0</v>
      </c>
    </row>
    <row r="2" spans="1:7" x14ac:dyDescent="0.25">
      <c r="A2" s="18" t="s">
        <v>1</v>
      </c>
      <c r="B2" s="3">
        <v>5</v>
      </c>
      <c r="D2" s="19" t="s">
        <v>14</v>
      </c>
      <c r="E2" s="20">
        <v>2</v>
      </c>
      <c r="F2" s="21" t="s">
        <v>16</v>
      </c>
    </row>
    <row r="3" spans="1:7" x14ac:dyDescent="0.25">
      <c r="A3" s="18" t="s">
        <v>2</v>
      </c>
      <c r="B3" s="3">
        <v>0.1</v>
      </c>
      <c r="D3" s="3" t="s">
        <v>5</v>
      </c>
      <c r="E3" s="3">
        <v>5</v>
      </c>
    </row>
    <row r="5" spans="1:7" x14ac:dyDescent="0.25">
      <c r="A5" s="2" t="s">
        <v>6</v>
      </c>
      <c r="B5" s="2" t="s">
        <v>7</v>
      </c>
      <c r="C5" s="2" t="s">
        <v>8</v>
      </c>
      <c r="D5" s="2" t="s">
        <v>9</v>
      </c>
      <c r="E5" s="2" t="s">
        <v>15</v>
      </c>
      <c r="F5" s="2" t="s">
        <v>11</v>
      </c>
      <c r="G5" s="2" t="s">
        <v>12</v>
      </c>
    </row>
    <row r="6" spans="1:7" x14ac:dyDescent="0.25">
      <c r="A6" s="1">
        <v>0</v>
      </c>
      <c r="B6" s="1">
        <v>0</v>
      </c>
      <c r="C6" s="9">
        <f>$E$1</f>
        <v>0</v>
      </c>
      <c r="D6" s="1">
        <f>$E$2*B6</f>
        <v>0</v>
      </c>
      <c r="E6" s="22">
        <f>B2</f>
        <v>5</v>
      </c>
      <c r="F6" s="22">
        <f>$E$3</f>
        <v>5</v>
      </c>
      <c r="G6" s="23">
        <f>$B$1*E6</f>
        <v>2.5</v>
      </c>
    </row>
    <row r="7" spans="1:7" x14ac:dyDescent="0.25">
      <c r="A7" s="1">
        <v>1</v>
      </c>
      <c r="B7" s="1">
        <f>B6+$B$3</f>
        <v>0.1</v>
      </c>
      <c r="C7" s="9">
        <f t="shared" ref="C7:C22" si="0">$E$1</f>
        <v>0</v>
      </c>
      <c r="D7" s="1">
        <f t="shared" ref="D7:D22" si="1">$E$2*B7</f>
        <v>0.2</v>
      </c>
      <c r="E7" s="22">
        <f>E6+(C7-D7)*$B$3/$B$1</f>
        <v>4.96</v>
      </c>
      <c r="F7" s="22">
        <f t="shared" ref="F7:F22" si="2">$E$3</f>
        <v>5</v>
      </c>
      <c r="G7" s="23">
        <f t="shared" ref="G7:G22" si="3">$B$1*E7</f>
        <v>2.48</v>
      </c>
    </row>
    <row r="8" spans="1:7" x14ac:dyDescent="0.25">
      <c r="A8" s="1">
        <v>2</v>
      </c>
      <c r="B8" s="1">
        <f>B7+$B$3</f>
        <v>0.2</v>
      </c>
      <c r="C8" s="9">
        <f t="shared" si="0"/>
        <v>0</v>
      </c>
      <c r="D8" s="1">
        <f t="shared" si="1"/>
        <v>0.4</v>
      </c>
      <c r="E8" s="22">
        <f t="shared" ref="E8:E22" si="4">E7+(C8-D8)*$B$3/$B$1</f>
        <v>4.88</v>
      </c>
      <c r="F8" s="22">
        <f t="shared" si="2"/>
        <v>5</v>
      </c>
      <c r="G8" s="23">
        <f t="shared" si="3"/>
        <v>2.44</v>
      </c>
    </row>
    <row r="9" spans="1:7" x14ac:dyDescent="0.25">
      <c r="A9" s="1">
        <v>3</v>
      </c>
      <c r="B9" s="1">
        <f t="shared" ref="B9:B22" si="5">B8+$B$3</f>
        <v>0.30000000000000004</v>
      </c>
      <c r="C9" s="9">
        <f t="shared" si="0"/>
        <v>0</v>
      </c>
      <c r="D9" s="1">
        <f t="shared" si="1"/>
        <v>0.60000000000000009</v>
      </c>
      <c r="E9" s="22">
        <f t="shared" si="4"/>
        <v>4.76</v>
      </c>
      <c r="F9" s="22">
        <f t="shared" si="2"/>
        <v>5</v>
      </c>
      <c r="G9" s="23">
        <f t="shared" si="3"/>
        <v>2.38</v>
      </c>
    </row>
    <row r="10" spans="1:7" x14ac:dyDescent="0.25">
      <c r="A10" s="1">
        <v>4</v>
      </c>
      <c r="B10" s="1">
        <f t="shared" si="5"/>
        <v>0.4</v>
      </c>
      <c r="C10" s="9">
        <f t="shared" si="0"/>
        <v>0</v>
      </c>
      <c r="D10" s="1">
        <f t="shared" si="1"/>
        <v>0.8</v>
      </c>
      <c r="E10" s="22">
        <f t="shared" si="4"/>
        <v>4.5999999999999996</v>
      </c>
      <c r="F10" s="22">
        <f t="shared" si="2"/>
        <v>5</v>
      </c>
      <c r="G10" s="23">
        <f t="shared" si="3"/>
        <v>2.2999999999999998</v>
      </c>
    </row>
    <row r="11" spans="1:7" x14ac:dyDescent="0.25">
      <c r="A11" s="1">
        <v>5</v>
      </c>
      <c r="B11" s="1">
        <f t="shared" si="5"/>
        <v>0.5</v>
      </c>
      <c r="C11" s="9">
        <f t="shared" si="0"/>
        <v>0</v>
      </c>
      <c r="D11" s="1">
        <f t="shared" si="1"/>
        <v>1</v>
      </c>
      <c r="E11" s="22">
        <f t="shared" si="4"/>
        <v>4.3999999999999995</v>
      </c>
      <c r="F11" s="22">
        <f t="shared" si="2"/>
        <v>5</v>
      </c>
      <c r="G11" s="23">
        <f t="shared" si="3"/>
        <v>2.1999999999999997</v>
      </c>
    </row>
    <row r="12" spans="1:7" x14ac:dyDescent="0.25">
      <c r="A12" s="1">
        <v>6</v>
      </c>
      <c r="B12" s="1">
        <f t="shared" si="5"/>
        <v>0.6</v>
      </c>
      <c r="C12" s="9">
        <f t="shared" si="0"/>
        <v>0</v>
      </c>
      <c r="D12" s="1">
        <f t="shared" si="1"/>
        <v>1.2</v>
      </c>
      <c r="E12" s="22">
        <f t="shared" si="4"/>
        <v>4.1599999999999993</v>
      </c>
      <c r="F12" s="22">
        <f t="shared" si="2"/>
        <v>5</v>
      </c>
      <c r="G12" s="23">
        <f t="shared" si="3"/>
        <v>2.0799999999999996</v>
      </c>
    </row>
    <row r="13" spans="1:7" x14ac:dyDescent="0.25">
      <c r="A13" s="1">
        <v>7</v>
      </c>
      <c r="B13" s="1">
        <f t="shared" si="5"/>
        <v>0.7</v>
      </c>
      <c r="C13" s="9">
        <f t="shared" si="0"/>
        <v>0</v>
      </c>
      <c r="D13" s="1">
        <f t="shared" si="1"/>
        <v>1.4</v>
      </c>
      <c r="E13" s="22">
        <f t="shared" si="4"/>
        <v>3.8799999999999994</v>
      </c>
      <c r="F13" s="22">
        <f t="shared" si="2"/>
        <v>5</v>
      </c>
      <c r="G13" s="23">
        <f t="shared" si="3"/>
        <v>1.9399999999999997</v>
      </c>
    </row>
    <row r="14" spans="1:7" x14ac:dyDescent="0.25">
      <c r="A14" s="1">
        <v>8</v>
      </c>
      <c r="B14" s="1">
        <f t="shared" si="5"/>
        <v>0.79999999999999993</v>
      </c>
      <c r="C14" s="9">
        <f t="shared" si="0"/>
        <v>0</v>
      </c>
      <c r="D14" s="1">
        <f t="shared" si="1"/>
        <v>1.5999999999999999</v>
      </c>
      <c r="E14" s="22">
        <f t="shared" si="4"/>
        <v>3.5599999999999996</v>
      </c>
      <c r="F14" s="22">
        <f t="shared" si="2"/>
        <v>5</v>
      </c>
      <c r="G14" s="23">
        <f t="shared" si="3"/>
        <v>1.7799999999999998</v>
      </c>
    </row>
    <row r="15" spans="1:7" x14ac:dyDescent="0.25">
      <c r="A15" s="1">
        <v>9</v>
      </c>
      <c r="B15" s="1">
        <f t="shared" si="5"/>
        <v>0.89999999999999991</v>
      </c>
      <c r="C15" s="9">
        <f t="shared" si="0"/>
        <v>0</v>
      </c>
      <c r="D15" s="1">
        <f t="shared" si="1"/>
        <v>1.7999999999999998</v>
      </c>
      <c r="E15" s="22">
        <f t="shared" si="4"/>
        <v>3.1999999999999997</v>
      </c>
      <c r="F15" s="22">
        <f t="shared" si="2"/>
        <v>5</v>
      </c>
      <c r="G15" s="23">
        <f t="shared" si="3"/>
        <v>1.5999999999999999</v>
      </c>
    </row>
    <row r="16" spans="1:7" x14ac:dyDescent="0.25">
      <c r="A16" s="1">
        <v>10</v>
      </c>
      <c r="B16" s="1">
        <f t="shared" si="5"/>
        <v>0.99999999999999989</v>
      </c>
      <c r="C16" s="9">
        <f t="shared" si="0"/>
        <v>0</v>
      </c>
      <c r="D16" s="1">
        <f t="shared" si="1"/>
        <v>1.9999999999999998</v>
      </c>
      <c r="E16" s="22">
        <f t="shared" si="4"/>
        <v>2.8</v>
      </c>
      <c r="F16" s="22">
        <f t="shared" si="2"/>
        <v>5</v>
      </c>
      <c r="G16" s="23">
        <f t="shared" si="3"/>
        <v>1.4</v>
      </c>
    </row>
    <row r="17" spans="1:7" x14ac:dyDescent="0.25">
      <c r="A17" s="1">
        <v>11</v>
      </c>
      <c r="B17" s="1">
        <f t="shared" si="5"/>
        <v>1.0999999999999999</v>
      </c>
      <c r="C17" s="9">
        <f t="shared" si="0"/>
        <v>0</v>
      </c>
      <c r="D17" s="1">
        <f t="shared" si="1"/>
        <v>2.1999999999999997</v>
      </c>
      <c r="E17" s="22">
        <f t="shared" si="4"/>
        <v>2.36</v>
      </c>
      <c r="F17" s="22">
        <f t="shared" si="2"/>
        <v>5</v>
      </c>
      <c r="G17" s="23">
        <f t="shared" si="3"/>
        <v>1.18</v>
      </c>
    </row>
    <row r="18" spans="1:7" x14ac:dyDescent="0.25">
      <c r="A18" s="1">
        <v>12</v>
      </c>
      <c r="B18" s="1">
        <f t="shared" si="5"/>
        <v>1.2</v>
      </c>
      <c r="C18" s="9">
        <f t="shared" si="0"/>
        <v>0</v>
      </c>
      <c r="D18" s="1">
        <f t="shared" si="1"/>
        <v>2.4</v>
      </c>
      <c r="E18" s="22">
        <f t="shared" si="4"/>
        <v>1.88</v>
      </c>
      <c r="F18" s="22">
        <f t="shared" si="2"/>
        <v>5</v>
      </c>
      <c r="G18" s="23">
        <f t="shared" si="3"/>
        <v>0.94</v>
      </c>
    </row>
    <row r="19" spans="1:7" x14ac:dyDescent="0.25">
      <c r="A19" s="1">
        <v>13</v>
      </c>
      <c r="B19" s="1">
        <f t="shared" si="5"/>
        <v>1.3</v>
      </c>
      <c r="C19" s="9">
        <f t="shared" si="0"/>
        <v>0</v>
      </c>
      <c r="D19" s="1">
        <f t="shared" si="1"/>
        <v>2.6</v>
      </c>
      <c r="E19" s="22">
        <f t="shared" si="4"/>
        <v>1.3599999999999999</v>
      </c>
      <c r="F19" s="22">
        <f t="shared" si="2"/>
        <v>5</v>
      </c>
      <c r="G19" s="23">
        <f t="shared" si="3"/>
        <v>0.67999999999999994</v>
      </c>
    </row>
    <row r="20" spans="1:7" x14ac:dyDescent="0.25">
      <c r="A20" s="1">
        <v>14</v>
      </c>
      <c r="B20" s="1">
        <f t="shared" si="5"/>
        <v>1.4000000000000001</v>
      </c>
      <c r="C20" s="9">
        <f t="shared" si="0"/>
        <v>0</v>
      </c>
      <c r="D20" s="1">
        <f t="shared" si="1"/>
        <v>2.8000000000000003</v>
      </c>
      <c r="E20" s="22">
        <f t="shared" si="4"/>
        <v>0.79999999999999982</v>
      </c>
      <c r="F20" s="22">
        <f t="shared" si="2"/>
        <v>5</v>
      </c>
      <c r="G20" s="23">
        <f t="shared" si="3"/>
        <v>0.39999999999999991</v>
      </c>
    </row>
    <row r="21" spans="1:7" x14ac:dyDescent="0.25">
      <c r="A21" s="1">
        <v>15</v>
      </c>
      <c r="B21" s="1">
        <f t="shared" si="5"/>
        <v>1.5000000000000002</v>
      </c>
      <c r="C21" s="9">
        <f t="shared" si="0"/>
        <v>0</v>
      </c>
      <c r="D21" s="1">
        <f t="shared" si="1"/>
        <v>3.0000000000000004</v>
      </c>
      <c r="E21" s="22">
        <f t="shared" si="4"/>
        <v>0.19999999999999973</v>
      </c>
      <c r="F21" s="22">
        <f t="shared" si="2"/>
        <v>5</v>
      </c>
      <c r="G21" s="23">
        <f t="shared" si="3"/>
        <v>9.9999999999999867E-2</v>
      </c>
    </row>
    <row r="22" spans="1:7" x14ac:dyDescent="0.25">
      <c r="A22" s="6">
        <v>16</v>
      </c>
      <c r="B22" s="6">
        <f t="shared" si="5"/>
        <v>1.6000000000000003</v>
      </c>
      <c r="C22" s="10">
        <f t="shared" si="0"/>
        <v>0</v>
      </c>
      <c r="D22" s="6">
        <f t="shared" si="1"/>
        <v>3.2000000000000006</v>
      </c>
      <c r="E22" s="24">
        <f t="shared" si="4"/>
        <v>-0.44000000000000039</v>
      </c>
      <c r="F22" s="24">
        <f t="shared" si="2"/>
        <v>5</v>
      </c>
      <c r="G22" s="25">
        <f t="shared" si="3"/>
        <v>-0.2200000000000002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sqref="A1:G10"/>
    </sheetView>
  </sheetViews>
  <sheetFormatPr baseColWidth="10" defaultRowHeight="15" x14ac:dyDescent="0.25"/>
  <sheetData>
    <row r="1" spans="1:7" x14ac:dyDescent="0.25">
      <c r="A1" s="2" t="s">
        <v>0</v>
      </c>
      <c r="B1" s="3">
        <v>2</v>
      </c>
      <c r="C1" s="21"/>
      <c r="D1" s="2" t="s">
        <v>3</v>
      </c>
      <c r="E1" s="8">
        <v>12</v>
      </c>
      <c r="F1" s="26"/>
    </row>
    <row r="2" spans="1:7" x14ac:dyDescent="0.25">
      <c r="A2" s="2" t="s">
        <v>1</v>
      </c>
      <c r="B2" s="3">
        <v>0</v>
      </c>
      <c r="C2" s="21"/>
      <c r="D2" s="4" t="s">
        <v>17</v>
      </c>
      <c r="E2" s="5">
        <v>2</v>
      </c>
      <c r="F2" s="21" t="s">
        <v>18</v>
      </c>
    </row>
    <row r="3" spans="1:7" x14ac:dyDescent="0.25">
      <c r="A3" s="27" t="s">
        <v>2</v>
      </c>
      <c r="B3" s="3">
        <v>0.5</v>
      </c>
      <c r="C3" s="21"/>
      <c r="D3" s="3" t="s">
        <v>5</v>
      </c>
      <c r="E3" s="3">
        <v>8</v>
      </c>
      <c r="F3" s="21"/>
    </row>
    <row r="4" spans="1:7" x14ac:dyDescent="0.25">
      <c r="A4" s="28"/>
      <c r="B4" s="21"/>
      <c r="C4" s="21"/>
      <c r="D4" s="21"/>
      <c r="E4" s="21"/>
      <c r="F4" s="21"/>
    </row>
    <row r="5" spans="1:7" x14ac:dyDescent="0.25">
      <c r="A5" s="2" t="s">
        <v>6</v>
      </c>
      <c r="B5" s="2" t="s">
        <v>7</v>
      </c>
      <c r="C5" s="2" t="s">
        <v>8</v>
      </c>
      <c r="D5" s="2" t="s">
        <v>9</v>
      </c>
      <c r="E5" s="2" t="s">
        <v>19</v>
      </c>
      <c r="F5" s="2" t="s">
        <v>11</v>
      </c>
      <c r="G5" s="2" t="s">
        <v>12</v>
      </c>
    </row>
    <row r="6" spans="1:7" x14ac:dyDescent="0.25">
      <c r="A6" s="1">
        <v>0</v>
      </c>
      <c r="B6" s="1">
        <v>0</v>
      </c>
      <c r="C6" s="9">
        <f>$E$1</f>
        <v>12</v>
      </c>
      <c r="D6" s="1">
        <f>$E$2*(B6^2)</f>
        <v>0</v>
      </c>
      <c r="E6" s="22">
        <f>0</f>
        <v>0</v>
      </c>
      <c r="F6" s="22">
        <f>$E$3</f>
        <v>8</v>
      </c>
      <c r="G6" s="15">
        <f>$B$1*E6</f>
        <v>0</v>
      </c>
    </row>
    <row r="7" spans="1:7" x14ac:dyDescent="0.25">
      <c r="A7" s="1">
        <v>1</v>
      </c>
      <c r="B7" s="1">
        <f>B6+$B$3</f>
        <v>0.5</v>
      </c>
      <c r="C7" s="9">
        <f t="shared" ref="C7:C10" si="0">$E$1</f>
        <v>12</v>
      </c>
      <c r="D7" s="1">
        <f>$E$2*(B7^2)</f>
        <v>0.5</v>
      </c>
      <c r="E7" s="22">
        <f>E6+(C7-D7)*$B$3/$B$1</f>
        <v>2.875</v>
      </c>
      <c r="F7" s="22">
        <f t="shared" ref="F7:F10" si="1">$E$3</f>
        <v>8</v>
      </c>
      <c r="G7" s="15">
        <f t="shared" ref="G7:G10" si="2">$B$1*E7</f>
        <v>5.75</v>
      </c>
    </row>
    <row r="8" spans="1:7" x14ac:dyDescent="0.25">
      <c r="A8" s="7">
        <v>2</v>
      </c>
      <c r="B8" s="7">
        <f t="shared" ref="B8:B10" si="3">B7+$B$3</f>
        <v>1</v>
      </c>
      <c r="C8" s="11">
        <f t="shared" si="0"/>
        <v>12</v>
      </c>
      <c r="D8" s="7">
        <f t="shared" ref="D8:D10" si="4">$E$2*(B8^2)</f>
        <v>2</v>
      </c>
      <c r="E8" s="29">
        <f t="shared" ref="E8:E10" si="5">E7+(C8-D8)*$B$3/$B$1</f>
        <v>5.375</v>
      </c>
      <c r="F8" s="22">
        <f t="shared" si="1"/>
        <v>8</v>
      </c>
      <c r="G8" s="15">
        <f t="shared" si="2"/>
        <v>10.75</v>
      </c>
    </row>
    <row r="9" spans="1:7" x14ac:dyDescent="0.25">
      <c r="A9" s="1">
        <v>3</v>
      </c>
      <c r="B9" s="1">
        <f t="shared" si="3"/>
        <v>1.5</v>
      </c>
      <c r="C9" s="9">
        <f t="shared" si="0"/>
        <v>12</v>
      </c>
      <c r="D9" s="1">
        <f t="shared" si="4"/>
        <v>4.5</v>
      </c>
      <c r="E9" s="22">
        <f t="shared" si="5"/>
        <v>7.25</v>
      </c>
      <c r="F9" s="22">
        <f t="shared" si="1"/>
        <v>8</v>
      </c>
      <c r="G9" s="15">
        <f t="shared" si="2"/>
        <v>14.5</v>
      </c>
    </row>
    <row r="10" spans="1:7" x14ac:dyDescent="0.25">
      <c r="A10" s="6">
        <v>4</v>
      </c>
      <c r="B10" s="6">
        <f t="shared" si="3"/>
        <v>2</v>
      </c>
      <c r="C10" s="10">
        <f t="shared" si="0"/>
        <v>12</v>
      </c>
      <c r="D10" s="6">
        <f t="shared" si="4"/>
        <v>8</v>
      </c>
      <c r="E10" s="24">
        <f t="shared" si="5"/>
        <v>8.25</v>
      </c>
      <c r="F10" s="24">
        <f t="shared" si="1"/>
        <v>8</v>
      </c>
      <c r="G10" s="16">
        <f t="shared" si="2"/>
        <v>16.5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sqref="A1:G10"/>
    </sheetView>
  </sheetViews>
  <sheetFormatPr baseColWidth="10" defaultRowHeight="15" x14ac:dyDescent="0.25"/>
  <sheetData>
    <row r="1" spans="1:7" x14ac:dyDescent="0.25">
      <c r="A1" s="2" t="s">
        <v>0</v>
      </c>
      <c r="B1" s="3">
        <v>1</v>
      </c>
      <c r="C1" s="21"/>
      <c r="D1" s="2" t="s">
        <v>3</v>
      </c>
      <c r="E1" s="8">
        <v>1</v>
      </c>
      <c r="F1" s="26"/>
    </row>
    <row r="2" spans="1:7" x14ac:dyDescent="0.25">
      <c r="A2" s="2" t="s">
        <v>1</v>
      </c>
      <c r="B2" s="3">
        <v>0.5</v>
      </c>
      <c r="C2" s="21"/>
      <c r="D2" s="4" t="s">
        <v>20</v>
      </c>
      <c r="E2" s="5">
        <v>0.25</v>
      </c>
      <c r="F2" s="21" t="s">
        <v>21</v>
      </c>
    </row>
    <row r="3" spans="1:7" x14ac:dyDescent="0.25">
      <c r="A3" s="27" t="s">
        <v>2</v>
      </c>
      <c r="B3" s="3">
        <v>2</v>
      </c>
      <c r="C3" s="21"/>
      <c r="D3" s="3" t="s">
        <v>5</v>
      </c>
      <c r="E3" s="3">
        <v>3.75</v>
      </c>
      <c r="F3" s="21"/>
    </row>
    <row r="4" spans="1:7" x14ac:dyDescent="0.25">
      <c r="A4" s="28"/>
      <c r="B4" s="21"/>
      <c r="C4" s="21"/>
      <c r="D4" s="21"/>
      <c r="E4" s="21"/>
      <c r="F4" s="21"/>
    </row>
    <row r="5" spans="1:7" x14ac:dyDescent="0.25">
      <c r="A5" s="2" t="s">
        <v>6</v>
      </c>
      <c r="B5" s="2" t="s">
        <v>7</v>
      </c>
      <c r="C5" s="2" t="s">
        <v>8</v>
      </c>
      <c r="D5" s="2" t="s">
        <v>9</v>
      </c>
      <c r="E5" s="2" t="s">
        <v>19</v>
      </c>
      <c r="F5" s="2" t="s">
        <v>11</v>
      </c>
      <c r="G5" s="2" t="s">
        <v>12</v>
      </c>
    </row>
    <row r="6" spans="1:7" x14ac:dyDescent="0.25">
      <c r="A6" s="1">
        <v>0</v>
      </c>
      <c r="B6" s="1">
        <v>0</v>
      </c>
      <c r="C6" s="9">
        <f>$E$1</f>
        <v>1</v>
      </c>
      <c r="D6" s="1">
        <f>$E$2*B2</f>
        <v>0.125</v>
      </c>
      <c r="E6" s="30">
        <f>B2</f>
        <v>0.5</v>
      </c>
      <c r="F6" s="22">
        <f>$E$3</f>
        <v>3.75</v>
      </c>
      <c r="G6" s="15">
        <f>$B$1*E6</f>
        <v>0.5</v>
      </c>
    </row>
    <row r="7" spans="1:7" x14ac:dyDescent="0.25">
      <c r="A7" s="7">
        <v>1</v>
      </c>
      <c r="B7" s="7">
        <f>B6+$B$3</f>
        <v>2</v>
      </c>
      <c r="C7" s="11">
        <f t="shared" ref="C7:C10" si="0">$E$1</f>
        <v>1</v>
      </c>
      <c r="D7" s="7">
        <f>$E$2*E6</f>
        <v>0.125</v>
      </c>
      <c r="E7" s="31">
        <f>E6+(C7-D7)*$B$3/$B$1</f>
        <v>2.25</v>
      </c>
      <c r="F7" s="22">
        <f t="shared" ref="F7:F10" si="1">$E$3</f>
        <v>3.75</v>
      </c>
      <c r="G7" s="15">
        <f t="shared" ref="G7:G10" si="2">$B$1*E7</f>
        <v>2.25</v>
      </c>
    </row>
    <row r="8" spans="1:7" x14ac:dyDescent="0.25">
      <c r="A8" s="1">
        <v>2</v>
      </c>
      <c r="B8" s="1">
        <f t="shared" ref="B8:B10" si="3">B7+$B$3</f>
        <v>4</v>
      </c>
      <c r="C8" s="9">
        <f t="shared" si="0"/>
        <v>1</v>
      </c>
      <c r="D8" s="1">
        <f t="shared" ref="D8:D10" si="4">$E$2*E7</f>
        <v>0.5625</v>
      </c>
      <c r="E8" s="30">
        <f t="shared" ref="E8:E10" si="5">E7+(C8-D8)*$B$3/$B$1</f>
        <v>3.125</v>
      </c>
      <c r="F8" s="22">
        <f t="shared" si="1"/>
        <v>3.75</v>
      </c>
      <c r="G8" s="15">
        <f t="shared" si="2"/>
        <v>3.125</v>
      </c>
    </row>
    <row r="9" spans="1:7" x14ac:dyDescent="0.25">
      <c r="A9" s="1">
        <v>3</v>
      </c>
      <c r="B9" s="1">
        <f t="shared" si="3"/>
        <v>6</v>
      </c>
      <c r="C9" s="9">
        <f t="shared" si="0"/>
        <v>1</v>
      </c>
      <c r="D9" s="1">
        <f t="shared" si="4"/>
        <v>0.78125</v>
      </c>
      <c r="E9" s="30">
        <f t="shared" si="5"/>
        <v>3.5625</v>
      </c>
      <c r="F9" s="22">
        <f t="shared" si="1"/>
        <v>3.75</v>
      </c>
      <c r="G9" s="15">
        <f t="shared" si="2"/>
        <v>3.5625</v>
      </c>
    </row>
    <row r="10" spans="1:7" x14ac:dyDescent="0.25">
      <c r="A10" s="6">
        <v>4</v>
      </c>
      <c r="B10" s="6">
        <f t="shared" si="3"/>
        <v>8</v>
      </c>
      <c r="C10" s="10">
        <f t="shared" si="0"/>
        <v>1</v>
      </c>
      <c r="D10" s="6">
        <f t="shared" si="4"/>
        <v>0.890625</v>
      </c>
      <c r="E10" s="32">
        <f t="shared" si="5"/>
        <v>3.78125</v>
      </c>
      <c r="F10" s="24">
        <f t="shared" si="1"/>
        <v>3.75</v>
      </c>
      <c r="G10" s="16">
        <f t="shared" si="2"/>
        <v>3.78125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2020-10-11T19:07:30Z</dcterms:modified>
</cp:coreProperties>
</file>