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30" i="1"/>
  <c r="E33" i="1"/>
  <c r="F16" i="1" l="1"/>
  <c r="E23" i="1"/>
  <c r="E24" i="1"/>
  <c r="E25" i="1"/>
  <c r="E26" i="1"/>
  <c r="E27" i="1"/>
  <c r="E28" i="1"/>
  <c r="E30" i="1"/>
  <c r="E31" i="1"/>
  <c r="E32" i="1"/>
  <c r="E17" i="1"/>
  <c r="E18" i="1"/>
  <c r="E19" i="1"/>
  <c r="E20" i="1"/>
  <c r="E16" i="1"/>
  <c r="E13" i="1"/>
  <c r="F23" i="1" l="1"/>
  <c r="E12" i="1"/>
  <c r="E11" i="1"/>
  <c r="E10" i="1" l="1"/>
  <c r="E9" i="1"/>
  <c r="F9" i="1" s="1"/>
  <c r="E6" i="1" l="1"/>
  <c r="E5" i="1" l="1"/>
  <c r="F2" i="1" l="1"/>
  <c r="E3" i="1"/>
  <c r="E4" i="1"/>
  <c r="E2" i="1"/>
</calcChain>
</file>

<file path=xl/sharedStrings.xml><?xml version="1.0" encoding="utf-8"?>
<sst xmlns="http://schemas.openxmlformats.org/spreadsheetml/2006/main" count="40" uniqueCount="14">
  <si>
    <t>Дата</t>
  </si>
  <si>
    <t>День</t>
  </si>
  <si>
    <t>Время прихода</t>
  </si>
  <si>
    <t>Время ухода</t>
  </si>
  <si>
    <t>Пн</t>
  </si>
  <si>
    <t>Вт</t>
  </si>
  <si>
    <t>Ср</t>
  </si>
  <si>
    <t>Чт</t>
  </si>
  <si>
    <t>Пт</t>
  </si>
  <si>
    <t>Сб</t>
  </si>
  <si>
    <t>Вс</t>
  </si>
  <si>
    <t>Проведенное время</t>
  </si>
  <si>
    <t>Среднее время</t>
  </si>
  <si>
    <t>Суммарно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</si>
</sst>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 applyAlignment="1"/>
    <xf numFmtId="0" fontId="0" fillId="2" borderId="0" xfId="0" applyFill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/>
    <xf numFmtId="164" fontId="0" fillId="0" borderId="0" xfId="0" applyNumberFormat="1" applyAlignment="1">
      <alignment horizontal="center" vertical="center"/>
    </xf>
    <xf numFmtId="4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E34" sqref="E34"/>
    </sheetView>
  </sheetViews>
  <sheetFormatPr defaultRowHeight="15" x14ac:dyDescent="0.25"/>
  <cols>
    <col min="1" max="1" width="10.140625" bestFit="1" customWidth="1"/>
    <col min="2" max="2" width="8.85546875" style="2"/>
    <col min="3" max="3" width="14.28515625" style="3" bestFit="1" customWidth="1"/>
    <col min="4" max="4" width="11.85546875" style="3" bestFit="1" customWidth="1"/>
    <col min="5" max="5" width="19.7109375" style="3" bestFit="1" customWidth="1"/>
    <col min="6" max="6" width="15.28515625" bestFit="1" customWidth="1"/>
    <col min="7" max="7" width="10.42578125" bestFit="1" customWidth="1"/>
  </cols>
  <sheetData>
    <row r="1" spans="1:7" x14ac:dyDescent="0.25">
      <c r="A1" t="s">
        <v>0</v>
      </c>
      <c r="B1" s="2" t="s">
        <v>1</v>
      </c>
      <c r="C1" s="3" t="s">
        <v>2</v>
      </c>
      <c r="D1" s="3" t="s">
        <v>3</v>
      </c>
      <c r="E1" s="3" t="s">
        <v>11</v>
      </c>
      <c r="F1" s="3" t="s">
        <v>12</v>
      </c>
      <c r="G1" s="3" t="s">
        <v>13</v>
      </c>
    </row>
    <row r="2" spans="1:7" x14ac:dyDescent="0.25">
      <c r="A2" s="1">
        <v>43899</v>
      </c>
      <c r="B2" s="2" t="s">
        <v>4</v>
      </c>
      <c r="C2" s="10">
        <v>0.47222222222222227</v>
      </c>
      <c r="D2" s="10">
        <v>0.70486111111111116</v>
      </c>
      <c r="E2" s="10">
        <f>D2-C2</f>
        <v>0.2326388888888889</v>
      </c>
      <c r="F2" s="11">
        <f>SUM(E2,E3,E4,E5,E6)/5</f>
        <v>0.23125000000000004</v>
      </c>
      <c r="G2" s="4"/>
    </row>
    <row r="3" spans="1:7" x14ac:dyDescent="0.25">
      <c r="A3" s="1">
        <v>43900</v>
      </c>
      <c r="B3" s="2" t="s">
        <v>5</v>
      </c>
      <c r="C3" s="10">
        <v>0.47222222222222227</v>
      </c>
      <c r="D3" s="10">
        <v>0.70833333333333337</v>
      </c>
      <c r="E3" s="10">
        <f t="shared" ref="E3:E6" si="0">D3-C3</f>
        <v>0.2361111111111111</v>
      </c>
      <c r="F3" s="11"/>
      <c r="G3" s="4"/>
    </row>
    <row r="4" spans="1:7" x14ac:dyDescent="0.25">
      <c r="A4" s="1">
        <v>43901</v>
      </c>
      <c r="B4" s="2" t="s">
        <v>6</v>
      </c>
      <c r="C4" s="10">
        <v>0.4861111111111111</v>
      </c>
      <c r="D4" s="10">
        <v>0.71527777777777779</v>
      </c>
      <c r="E4" s="10">
        <f t="shared" si="0"/>
        <v>0.22916666666666669</v>
      </c>
      <c r="F4" s="11"/>
      <c r="G4" s="4"/>
    </row>
    <row r="5" spans="1:7" x14ac:dyDescent="0.25">
      <c r="A5" s="1">
        <v>43902</v>
      </c>
      <c r="B5" s="2" t="s">
        <v>7</v>
      </c>
      <c r="C5" s="10">
        <v>0.5</v>
      </c>
      <c r="D5" s="10">
        <v>0.70833333333333337</v>
      </c>
      <c r="E5" s="10">
        <f t="shared" si="0"/>
        <v>0.20833333333333337</v>
      </c>
      <c r="F5" s="11"/>
      <c r="G5" s="4"/>
    </row>
    <row r="6" spans="1:7" x14ac:dyDescent="0.25">
      <c r="A6" s="1">
        <v>43903</v>
      </c>
      <c r="B6" s="2" t="s">
        <v>8</v>
      </c>
      <c r="C6" s="10">
        <v>0.45833333333333331</v>
      </c>
      <c r="D6" s="10">
        <v>0.70833333333333337</v>
      </c>
      <c r="E6" s="10">
        <f t="shared" si="0"/>
        <v>0.25000000000000006</v>
      </c>
      <c r="F6" s="11"/>
      <c r="G6" s="4"/>
    </row>
    <row r="7" spans="1:7" x14ac:dyDescent="0.25">
      <c r="A7" s="1">
        <v>43904</v>
      </c>
      <c r="B7" s="5" t="s">
        <v>9</v>
      </c>
    </row>
    <row r="8" spans="1:7" x14ac:dyDescent="0.25">
      <c r="A8" s="1">
        <v>43905</v>
      </c>
      <c r="B8" s="5" t="s">
        <v>10</v>
      </c>
    </row>
    <row r="9" spans="1:7" x14ac:dyDescent="0.25">
      <c r="A9" s="1">
        <v>43906</v>
      </c>
      <c r="B9" s="2" t="s">
        <v>4</v>
      </c>
      <c r="C9" s="4">
        <v>0.47916666666666669</v>
      </c>
      <c r="D9" s="4">
        <v>0.70833333333333337</v>
      </c>
      <c r="E9" s="4">
        <f>D9-C9</f>
        <v>0.22916666666666669</v>
      </c>
      <c r="F9" s="6">
        <f>SUM(E9,E13,E10,E12,E11)/5</f>
        <v>0.21527777777777782</v>
      </c>
    </row>
    <row r="10" spans="1:7" x14ac:dyDescent="0.25">
      <c r="A10" s="1">
        <v>43907</v>
      </c>
      <c r="B10" s="2" t="s">
        <v>5</v>
      </c>
      <c r="C10" s="4">
        <v>0.5</v>
      </c>
      <c r="D10" s="4">
        <v>0.70833333333333337</v>
      </c>
      <c r="E10" s="4">
        <f>D10-C10</f>
        <v>0.20833333333333337</v>
      </c>
      <c r="F10" s="7"/>
    </row>
    <row r="11" spans="1:7" x14ac:dyDescent="0.25">
      <c r="A11" s="1">
        <v>43908</v>
      </c>
      <c r="B11" s="2" t="s">
        <v>6</v>
      </c>
      <c r="C11" s="4">
        <v>0.4861111111111111</v>
      </c>
      <c r="D11" s="4">
        <v>0.70833333333333337</v>
      </c>
      <c r="E11" s="4">
        <f>D11-C11</f>
        <v>0.22222222222222227</v>
      </c>
      <c r="F11" s="7"/>
    </row>
    <row r="12" spans="1:7" x14ac:dyDescent="0.25">
      <c r="A12" s="1">
        <v>43909</v>
      </c>
      <c r="B12" s="2" t="s">
        <v>7</v>
      </c>
      <c r="C12" s="4">
        <v>0.5</v>
      </c>
      <c r="D12" s="4">
        <v>0.70833333333333337</v>
      </c>
      <c r="E12" s="4">
        <f>D12-C12</f>
        <v>0.20833333333333337</v>
      </c>
      <c r="F12" s="7"/>
    </row>
    <row r="13" spans="1:7" x14ac:dyDescent="0.25">
      <c r="A13" s="1">
        <v>43910</v>
      </c>
      <c r="B13" s="2" t="s">
        <v>8</v>
      </c>
      <c r="C13" s="4">
        <v>0.5</v>
      </c>
      <c r="D13" s="4">
        <v>0.70833333333333337</v>
      </c>
      <c r="E13" s="4">
        <f>D13-C13</f>
        <v>0.20833333333333337</v>
      </c>
      <c r="F13" s="7"/>
    </row>
    <row r="14" spans="1:7" x14ac:dyDescent="0.25">
      <c r="A14" s="1">
        <v>43911</v>
      </c>
      <c r="B14" s="5" t="s">
        <v>9</v>
      </c>
      <c r="E14" s="4"/>
    </row>
    <row r="15" spans="1:7" x14ac:dyDescent="0.25">
      <c r="A15" s="1">
        <v>43912</v>
      </c>
      <c r="B15" s="5" t="s">
        <v>10</v>
      </c>
      <c r="E15" s="4"/>
    </row>
    <row r="16" spans="1:7" x14ac:dyDescent="0.25">
      <c r="A16" s="1">
        <v>43913</v>
      </c>
      <c r="B16" s="2" t="s">
        <v>4</v>
      </c>
      <c r="C16" s="4">
        <v>0.45833333333333331</v>
      </c>
      <c r="D16" s="4">
        <v>0.70833333333333337</v>
      </c>
      <c r="E16" s="4">
        <f t="shared" ref="E16:E33" si="1">D16-C16</f>
        <v>0.25000000000000006</v>
      </c>
      <c r="F16" s="6">
        <f>SUM(E16:E20)/5</f>
        <v>0.3041666666666667</v>
      </c>
    </row>
    <row r="17" spans="1:6" x14ac:dyDescent="0.25">
      <c r="A17" s="1">
        <v>43914</v>
      </c>
      <c r="B17" s="2" t="s">
        <v>5</v>
      </c>
      <c r="C17" s="4">
        <v>0.375</v>
      </c>
      <c r="D17" s="4">
        <v>0.70833333333333337</v>
      </c>
      <c r="E17" s="4">
        <f t="shared" si="1"/>
        <v>0.33333333333333337</v>
      </c>
      <c r="F17" s="7"/>
    </row>
    <row r="18" spans="1:6" x14ac:dyDescent="0.25">
      <c r="A18" s="1">
        <v>43915</v>
      </c>
      <c r="B18" s="2" t="s">
        <v>6</v>
      </c>
      <c r="C18" s="4">
        <v>0.39583333333333331</v>
      </c>
      <c r="D18" s="4">
        <v>0.70833333333333337</v>
      </c>
      <c r="E18" s="4">
        <f t="shared" si="1"/>
        <v>0.31250000000000006</v>
      </c>
      <c r="F18" s="7"/>
    </row>
    <row r="19" spans="1:6" x14ac:dyDescent="0.25">
      <c r="A19" s="1">
        <v>43916</v>
      </c>
      <c r="B19" s="2" t="s">
        <v>7</v>
      </c>
      <c r="C19" s="4">
        <v>0.39583333333333331</v>
      </c>
      <c r="D19" s="4">
        <v>0.70833333333333337</v>
      </c>
      <c r="E19" s="4">
        <f t="shared" si="1"/>
        <v>0.31250000000000006</v>
      </c>
      <c r="F19" s="7"/>
    </row>
    <row r="20" spans="1:6" x14ac:dyDescent="0.25">
      <c r="A20" s="1">
        <v>43917</v>
      </c>
      <c r="B20" s="2" t="s">
        <v>8</v>
      </c>
      <c r="C20" s="4">
        <v>0.39583333333333331</v>
      </c>
      <c r="D20" s="4">
        <v>0.70833333333333337</v>
      </c>
      <c r="E20" s="4">
        <f t="shared" si="1"/>
        <v>0.31250000000000006</v>
      </c>
      <c r="F20" s="7"/>
    </row>
    <row r="21" spans="1:6" x14ac:dyDescent="0.25">
      <c r="A21" s="1">
        <v>43918</v>
      </c>
      <c r="B21" s="5" t="s">
        <v>9</v>
      </c>
      <c r="E21" s="4"/>
    </row>
    <row r="22" spans="1:6" x14ac:dyDescent="0.25">
      <c r="A22" s="1">
        <v>43919</v>
      </c>
      <c r="B22" s="5" t="s">
        <v>10</v>
      </c>
      <c r="E22" s="4"/>
    </row>
    <row r="23" spans="1:6" x14ac:dyDescent="0.25">
      <c r="A23" s="1">
        <v>43920</v>
      </c>
      <c r="B23" s="2" t="s">
        <v>4</v>
      </c>
      <c r="C23" s="4">
        <v>0.39583333333333331</v>
      </c>
      <c r="D23" s="4">
        <v>0.70833333333333337</v>
      </c>
      <c r="E23" s="4">
        <f t="shared" si="1"/>
        <v>0.31250000000000006</v>
      </c>
      <c r="F23" s="6">
        <f>SUM(E23:E28)/6</f>
        <v>0.30902777777777785</v>
      </c>
    </row>
    <row r="24" spans="1:6" x14ac:dyDescent="0.25">
      <c r="A24" s="1">
        <v>43921</v>
      </c>
      <c r="B24" s="2" t="s">
        <v>5</v>
      </c>
      <c r="C24" s="4">
        <v>0.375</v>
      </c>
      <c r="D24" s="4">
        <v>0.70833333333333337</v>
      </c>
      <c r="E24" s="4">
        <f t="shared" si="1"/>
        <v>0.33333333333333337</v>
      </c>
      <c r="F24" s="7"/>
    </row>
    <row r="25" spans="1:6" x14ac:dyDescent="0.25">
      <c r="A25" s="1">
        <v>43922</v>
      </c>
      <c r="B25" s="2" t="s">
        <v>6</v>
      </c>
      <c r="C25" s="4">
        <v>0.375</v>
      </c>
      <c r="D25" s="4">
        <v>0.70833333333333337</v>
      </c>
      <c r="E25" s="4">
        <f t="shared" si="1"/>
        <v>0.33333333333333337</v>
      </c>
      <c r="F25" s="7"/>
    </row>
    <row r="26" spans="1:6" x14ac:dyDescent="0.25">
      <c r="A26" s="1">
        <v>43923</v>
      </c>
      <c r="B26" s="2" t="s">
        <v>7</v>
      </c>
      <c r="C26" s="4">
        <v>0.39583333333333331</v>
      </c>
      <c r="D26" s="4">
        <v>0.70833333333333337</v>
      </c>
      <c r="E26" s="4">
        <f t="shared" si="1"/>
        <v>0.31250000000000006</v>
      </c>
      <c r="F26" s="7"/>
    </row>
    <row r="27" spans="1:6" x14ac:dyDescent="0.25">
      <c r="A27" s="1">
        <v>43924</v>
      </c>
      <c r="B27" s="2" t="s">
        <v>8</v>
      </c>
      <c r="C27" s="4">
        <v>0.41666666666666669</v>
      </c>
      <c r="D27" s="4">
        <v>0.70833333333333337</v>
      </c>
      <c r="E27" s="4">
        <f t="shared" si="1"/>
        <v>0.29166666666666669</v>
      </c>
      <c r="F27" s="7"/>
    </row>
    <row r="28" spans="1:6" x14ac:dyDescent="0.25">
      <c r="A28" s="1">
        <v>43925</v>
      </c>
      <c r="B28" s="5" t="s">
        <v>9</v>
      </c>
      <c r="C28" s="4">
        <v>0.4375</v>
      </c>
      <c r="D28" s="4">
        <v>0.70833333333333337</v>
      </c>
      <c r="E28" s="4">
        <f t="shared" si="1"/>
        <v>0.27083333333333337</v>
      </c>
      <c r="F28" s="7"/>
    </row>
    <row r="29" spans="1:6" x14ac:dyDescent="0.25">
      <c r="A29" s="1">
        <v>43926</v>
      </c>
      <c r="B29" s="5" t="s">
        <v>10</v>
      </c>
      <c r="E29" s="4"/>
    </row>
    <row r="30" spans="1:6" x14ac:dyDescent="0.25">
      <c r="A30" s="1">
        <v>43927</v>
      </c>
      <c r="B30" s="2" t="s">
        <v>4</v>
      </c>
      <c r="C30" s="4">
        <v>0.38194444444444442</v>
      </c>
      <c r="D30" s="4">
        <v>0.70833333333333337</v>
      </c>
      <c r="E30" s="4">
        <f t="shared" si="1"/>
        <v>0.32638888888888895</v>
      </c>
      <c r="F30" s="9">
        <f>SUM(E30:E33)/4</f>
        <v>0.32638888888888895</v>
      </c>
    </row>
    <row r="31" spans="1:6" x14ac:dyDescent="0.25">
      <c r="A31" s="1">
        <v>43928</v>
      </c>
      <c r="B31" s="2" t="s">
        <v>5</v>
      </c>
      <c r="C31" s="4">
        <v>0.38194444444444442</v>
      </c>
      <c r="D31" s="4">
        <v>0.70833333333333337</v>
      </c>
      <c r="E31" s="4">
        <f t="shared" si="1"/>
        <v>0.32638888888888895</v>
      </c>
      <c r="F31" s="8"/>
    </row>
    <row r="32" spans="1:6" x14ac:dyDescent="0.25">
      <c r="A32" s="1">
        <v>43929</v>
      </c>
      <c r="B32" s="2" t="s">
        <v>6</v>
      </c>
      <c r="C32" s="4">
        <v>0.38194444444444442</v>
      </c>
      <c r="D32" s="4">
        <v>0.70833333333333337</v>
      </c>
      <c r="E32" s="4">
        <f t="shared" si="1"/>
        <v>0.32638888888888895</v>
      </c>
      <c r="F32" s="8"/>
    </row>
    <row r="33" spans="1:6" x14ac:dyDescent="0.25">
      <c r="A33" s="1">
        <v>43930</v>
      </c>
      <c r="B33" s="2" t="s">
        <v>7</v>
      </c>
      <c r="C33" s="4">
        <v>0.38194444444444442</v>
      </c>
      <c r="D33" s="4">
        <v>0.70833333333333337</v>
      </c>
      <c r="E33" s="4">
        <f t="shared" si="1"/>
        <v>0.32638888888888895</v>
      </c>
      <c r="F33" s="8"/>
    </row>
    <row r="34" spans="1:6" x14ac:dyDescent="0.25">
      <c r="E34" s="3" t="s">
        <v>13</v>
      </c>
      <c r="F34" s="12">
        <f>SUM(E2:E33)</f>
        <v>6.9131944444444464</v>
      </c>
    </row>
  </sheetData>
  <mergeCells count="5">
    <mergeCell ref="F30:F33"/>
    <mergeCell ref="F2:F6"/>
    <mergeCell ref="F9:F13"/>
    <mergeCell ref="F16:F20"/>
    <mergeCell ref="F23:F2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2020-04-08T13:12:56Z</dcterms:modified>
</cp:coreProperties>
</file>