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l1\OneDrive\바탕 화면\FCP\"/>
    </mc:Choice>
  </mc:AlternateContent>
  <xr:revisionPtr revIDLastSave="0" documentId="13_ncr:1_{95B9CF30-3A86-4843-B4E8-C9BD4E5312A9}" xr6:coauthVersionLast="43" xr6:coauthVersionMax="43" xr10:uidLastSave="{00000000-0000-0000-0000-000000000000}"/>
  <bookViews>
    <workbookView xWindow="0" yWindow="984" windowWidth="18540" windowHeight="10644" xr2:uid="{84A19F5B-10A5-4D72-A09B-D5FF9B891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<sst xmlns="http://schemas.openxmlformats.org/spreadsheetml/2006/main" count="227" uniqueCount="111">
  <si>
    <t>time</t>
    <phoneticPr fontId="1" type="noConversion"/>
  </si>
  <si>
    <t>finder</t>
    <phoneticPr fontId="1" type="noConversion"/>
  </si>
  <si>
    <t>offer</t>
  </si>
  <si>
    <t>offer amount</t>
  </si>
  <si>
    <t>ask</t>
    <phoneticPr fontId="1" type="noConversion"/>
  </si>
  <si>
    <t>ask amount</t>
  </si>
  <si>
    <t>oracle price</t>
  </si>
  <si>
    <t>0805 1654</t>
    <phoneticPr fontId="1" type="noConversion"/>
  </si>
  <si>
    <t>https://finder.terra.money/columbus-2/tx/6035795EF561A09F31A6404BE5F9630485E537EB53576ADD731A821F1FEE8362</t>
  </si>
  <si>
    <t>KRW</t>
    <phoneticPr fontId="1" type="noConversion"/>
  </si>
  <si>
    <t>SDR</t>
    <phoneticPr fontId="1" type="noConversion"/>
  </si>
  <si>
    <t>0805 1708</t>
    <phoneticPr fontId="1" type="noConversion"/>
  </si>
  <si>
    <t>https://finder.terra.money/columbus-2/tx/EE460411C1B9E0027010DE0ADAFF5AB1D14BFD6BF7356FD1509974B5431E3FDF</t>
  </si>
  <si>
    <t>0805 1710</t>
    <phoneticPr fontId="1" type="noConversion"/>
  </si>
  <si>
    <t>https://finder.terra.money/columbus-2/tx/1DFA0923465937C986A11BF1E143624E2839D88A904A5A1CCD2EF5EE1B949E34</t>
  </si>
  <si>
    <t>0805 1712</t>
    <phoneticPr fontId="1" type="noConversion"/>
  </si>
  <si>
    <t>https://finder.terra.money/columbus-2/tx/54BE58D772B867197135D6B3B653CDEA550DD77E49B817395CF09B7B7C9E9C0C</t>
  </si>
  <si>
    <t>0805 1715</t>
    <phoneticPr fontId="1" type="noConversion"/>
  </si>
  <si>
    <t>https://finder.terra.money/columbus-2/tx/C161A92525334465DE6B7CD37DAE5529B63E3C463290FC1C3E9C228727A10829</t>
  </si>
  <si>
    <t>https://finder.terra.money/columbus-2/tx/E57BED647DB82A4E594B6DD5E4A7B39299CCDE7AAE87D049B703F68AFF5E4A25</t>
  </si>
  <si>
    <t>0805 1716</t>
    <phoneticPr fontId="1" type="noConversion"/>
  </si>
  <si>
    <t>https://finder.terra.money/columbus-2/tx/D9ADEFBE41C801CE626118EA30205DC35570281A74F2A2751872823EEEF5712B</t>
  </si>
  <si>
    <t>0805 1717</t>
    <phoneticPr fontId="1" type="noConversion"/>
  </si>
  <si>
    <t>https://finder.terra.money/columbus-2/tx/0C2FA9A87E01DDD33FFAAD25D189D2E25BB5C38F5CD1A7BEEF8EB72042F05A44</t>
  </si>
  <si>
    <t>KRW</t>
  </si>
  <si>
    <t>0805 1718</t>
    <phoneticPr fontId="1" type="noConversion"/>
  </si>
  <si>
    <t>https://finder.terra.money/columbus-2/tx/8A92D05C0CFC34C8B07345583E40C15F3774537D476025994AA0AF5D1C19BE06</t>
  </si>
  <si>
    <t>0805 1719</t>
    <phoneticPr fontId="1" type="noConversion"/>
  </si>
  <si>
    <t>https://finder.terra.money/columbus-2/tx/556A3F8694804D533A1B0D8EA46AEEAFF6AB43BA115F4EB991766E5EE735F08C</t>
  </si>
  <si>
    <t>0805 1720</t>
    <phoneticPr fontId="1" type="noConversion"/>
  </si>
  <si>
    <t>https://finder.terra.money/columbus-2/tx/4B3F3E9A6D85885E07330ECA648616711BD407C93C864E08B197C8E09F8F8000</t>
  </si>
  <si>
    <t>https://finder.terra.money/columbus-2/tx/9612A98CFEF4FF69FEC888F2E47C434ABF055B074EB6077BCB5CC6033F12B90B</t>
  </si>
  <si>
    <t>0805 1721</t>
    <phoneticPr fontId="1" type="noConversion"/>
  </si>
  <si>
    <t>https://finder.terra.money/columbus-2/tx/B0C7FC039AD827D49A23374E2AC80D58C9F1C15BC16917E35FBD2C54FC2E9700</t>
  </si>
  <si>
    <t>0805 1722</t>
    <phoneticPr fontId="1" type="noConversion"/>
  </si>
  <si>
    <t>https://finder.terra.money/columbus-2/tx/7EAF260A72A4135FD0611FD4D65EC135C529EA51EECFFD24C1EEEC990F4E7BB5</t>
  </si>
  <si>
    <t>0805 1724</t>
    <phoneticPr fontId="1" type="noConversion"/>
  </si>
  <si>
    <t>https://finder.terra.money/columbus-2/tx/88C32421C50F92967202F1F478FA94939BD5E3D94B088583E2FD016866C4497F</t>
  </si>
  <si>
    <t>USD</t>
    <phoneticPr fontId="1" type="noConversion"/>
  </si>
  <si>
    <t>https://finder.terra.money/columbus-2/tx/FC07EE449C0C6EA68B771CAC2FB4C42E201E89036F89074D19D8837FF86DEA93</t>
  </si>
  <si>
    <t>0805 1725</t>
    <phoneticPr fontId="1" type="noConversion"/>
  </si>
  <si>
    <t>https://finder.terra.money/columbus-2/tx/D8970891C1E2989BC96EE9151B509EEDF870C228A403BB3164BF646DA1411B0F</t>
  </si>
  <si>
    <t>https://finder.terra.money/columbus-2/tx/D62465EE5C1908E0D08BF2D15D0D2C464B05C667E4477396C6DA081BC98FD773</t>
  </si>
  <si>
    <t>0805 1729</t>
    <phoneticPr fontId="1" type="noConversion"/>
  </si>
  <si>
    <t>https://finder.terra.money/columbus-2/tx/98AD48F67D4878818EC0E6940B0D8E05353859A2B8DD15CD5919A7021C8C162C</t>
  </si>
  <si>
    <t>https://finder.terra.money/columbus-2/tx/14FD636F6FBB41B0D946F3711D7F58F894B0DD017540CE7D2401E050AD42356A</t>
  </si>
  <si>
    <t>0805 1730</t>
    <phoneticPr fontId="1" type="noConversion"/>
  </si>
  <si>
    <t>https://finder.terra.money/columbus-2/tx/EA09AA37FBA56F40EE3018C452C6480BDBBFE40C2D2A071AD56518EEB57E15B2</t>
  </si>
  <si>
    <t>0805 1731</t>
    <phoneticPr fontId="1" type="noConversion"/>
  </si>
  <si>
    <t>https://finder.terra.money/columbus-2/tx/B372762AABEF82F6BFD2482A0E3B2482D86A97654A79D0641EC84641AAEB3290</t>
  </si>
  <si>
    <t>0805 1734</t>
    <phoneticPr fontId="1" type="noConversion"/>
  </si>
  <si>
    <t>https://finder.terra.money/columbus-2/tx/BE3E622B77CA05195FA3575B16AD9DE1BBA4C17F7E9ED4BAB6C2BCA85AB4DF2E</t>
  </si>
  <si>
    <t>0805 1735</t>
    <phoneticPr fontId="1" type="noConversion"/>
  </si>
  <si>
    <t>https://finder.terra.money/columbus-2/tx/59F0557AFFD8FAE5BFC2C32D360F2E8C288933A850B952CBC8BB7CECEFBA7B42</t>
  </si>
  <si>
    <t>0805 1738</t>
    <phoneticPr fontId="1" type="noConversion"/>
  </si>
  <si>
    <t>https://finder.terra.money/columbus-2/tx/84CA344FCBDA6A99F91406DCBA951F1464562AAD200B781EE8217EB70EFB2F09</t>
  </si>
  <si>
    <t>0812 2145</t>
    <phoneticPr fontId="1" type="noConversion"/>
  </si>
  <si>
    <t>https://finder.terra.money/columbus-2/tx/E3E4115329351986DDB5B4600D26FA501E16E5B43401E8CC33C1CAB9BE357EEE</t>
  </si>
  <si>
    <t>0812 2148</t>
    <phoneticPr fontId="1" type="noConversion"/>
  </si>
  <si>
    <t>https://finder.terra.money/columbus-2/tx/1850329C963E921936F83F6EA3F898E1D002C2F6CA57951D7140C5F74945EDFF</t>
  </si>
  <si>
    <t>https://finder.terra.money/columbus-2/tx/F84DD39EC24F940D31DE6E349D0255294235A0F1EB77D2E194F62EBCEC55170B</t>
    <phoneticPr fontId="1" type="noConversion"/>
  </si>
  <si>
    <t>0812 2149</t>
    <phoneticPr fontId="1" type="noConversion"/>
  </si>
  <si>
    <t>https://finder.terra.money/columbus-2/tx/C001E455D0C4EE3DF710D9D590F7D33E9B115CAAE1D730264976738C284F1F63</t>
  </si>
  <si>
    <t>0812 2150</t>
    <phoneticPr fontId="1" type="noConversion"/>
  </si>
  <si>
    <t>https://finder.terra.money/columbus-2/tx/EF9252CE829E753234AB55BD9BA1E82EDB5D922864296ACB89B608D00D657498</t>
  </si>
  <si>
    <t>0812 2152</t>
    <phoneticPr fontId="1" type="noConversion"/>
  </si>
  <si>
    <t>https://finder.terra.money/columbus-2/tx/A6C56B3B29EC13F8B2D31522107CF77EE130F5E2E2DC4C300638C4F398ED2A42</t>
  </si>
  <si>
    <t>https://finder.terra.money/columbus-2/tx/DCE80EBA9BB0C84F008AD7985C6F2BC0B0960CB06F36DC5F506C8CE6F4EAAD1A</t>
  </si>
  <si>
    <t>0812 2154</t>
    <phoneticPr fontId="1" type="noConversion"/>
  </si>
  <si>
    <t>https://finder.terra.money/columbus-2/tx/4763EE077694DF437464E7EFC84287C611D6A0298D0328F5C2271E3CDC230E03</t>
  </si>
  <si>
    <t>0812 2155</t>
    <phoneticPr fontId="1" type="noConversion"/>
  </si>
  <si>
    <t>https://finder.terra.money/columbus-2/tx/B6EE81DD327A62A3770D8CC70BF26892888340014DC865509837DDBB7B11BAD1</t>
  </si>
  <si>
    <t>0812 2203</t>
    <phoneticPr fontId="1" type="noConversion"/>
  </si>
  <si>
    <t>https://finder.terra.money/columbus-2/tx/DA11BBEDA57DE45077A8E3CFE0396B5EDE5212ED40E38EECF132AD2EDE979AF2</t>
  </si>
  <si>
    <t>0812 2204</t>
    <phoneticPr fontId="1" type="noConversion"/>
  </si>
  <si>
    <t>https://finder.terra.money/columbus-2/tx/EE3B11C53CD73CC036A2766AAF32125356D5C193BA0DE1ADC5D9741F5B1B4146</t>
  </si>
  <si>
    <t>0812 2207</t>
    <phoneticPr fontId="1" type="noConversion"/>
  </si>
  <si>
    <t>https://finder.terra.money/columbus-2/tx/C8ACBD77E6CA8EAAEA24289318FD2BECA5E6466129E0FA887E2BA3DC6BA3202E</t>
  </si>
  <si>
    <t>0812 2208</t>
    <phoneticPr fontId="1" type="noConversion"/>
  </si>
  <si>
    <t>https://finder.terra.money/columbus-2/tx/D72F660CC05F77B30C279E01E450A217DB0AAFF4D760EFEBF90CC39F76BE2BB6</t>
  </si>
  <si>
    <t>0812 2217</t>
    <phoneticPr fontId="1" type="noConversion"/>
  </si>
  <si>
    <t>https://finder.terra.money/columbus-2/tx/54BBD3BD9EBFD19D8CA9DE119D37267F6FF72046B7715A0A56A51309A4B012DB</t>
  </si>
  <si>
    <t>0812 2218</t>
    <phoneticPr fontId="1" type="noConversion"/>
  </si>
  <si>
    <t>https://finder.terra.money/columbus-2/tx/201A7DB7B9E07A2BA562678EF269DE8C7FFC46B4C75BE0F27EB6361E4485B170</t>
  </si>
  <si>
    <t>0812 2219</t>
    <phoneticPr fontId="1" type="noConversion"/>
  </si>
  <si>
    <t>https://finder.terra.money/columbus-2/tx/126EF3BB7FCDBF944456FB03E88F18D70DE898D21242E1E9422611A6AA21F393</t>
  </si>
  <si>
    <t>https://finder.terra.money/columbus-2/tx/0EC37A3330BEF645311F1D7517666E57BBCAA574CDBB239C295373F9ECEC8EDD</t>
  </si>
  <si>
    <t>0812 2221</t>
    <phoneticPr fontId="1" type="noConversion"/>
  </si>
  <si>
    <t>https://finder.terra.money/columbus-2/tx/36C5F211A5BE8E146AC64774D289067A6D4F8E23481FC0F3FC84C7B054B474D9</t>
  </si>
  <si>
    <t>0812 2222</t>
    <phoneticPr fontId="1" type="noConversion"/>
  </si>
  <si>
    <t>https://finder.terra.money/columbus-2/tx/8BDC45BBD4E8DE012CF7DD319D7B349EB4D42A30BEB82ECF9E2038186152700E</t>
  </si>
  <si>
    <t>0812 2224</t>
    <phoneticPr fontId="1" type="noConversion"/>
  </si>
  <si>
    <t>https://finder.terra.money/columbus-2/tx/2BE1664973A15F829F396645C90072E83F26B9D1964969F81463E6A5318642AA</t>
  </si>
  <si>
    <t>0812 2225</t>
    <phoneticPr fontId="1" type="noConversion"/>
  </si>
  <si>
    <t>https://finder.terra.money/columbus-2/tx/E55B91D395542C208C896087ACBE57A19AC3AADB5492148796B78F20010CA53C</t>
  </si>
  <si>
    <t>0812 2227</t>
    <phoneticPr fontId="1" type="noConversion"/>
  </si>
  <si>
    <t>https://finder.terra.money/columbus-2/tx/61A055C98F6F88B0FFAD764A9A0FAB0C183144F0F2A532AE16C6F9B5F40D3349</t>
  </si>
  <si>
    <t>https://finder.terra.money/columbus-2/tx/48A9084A8B0A0AFF13BFDC9403FD2FCCF829DA22E65B26065AF176F5A4139DD3</t>
  </si>
  <si>
    <t>0812 2234</t>
    <phoneticPr fontId="1" type="noConversion"/>
  </si>
  <si>
    <t>https://finder.terra.money/columbus-2/tx/6BD7D533DDE9E8C7A8BE50B9BF76BBB73FC42CA3EDD902B724928FA4BA2B999F</t>
  </si>
  <si>
    <t>0812 2235</t>
    <phoneticPr fontId="1" type="noConversion"/>
  </si>
  <si>
    <t>https://finder.terra.money/columbus-2/tx/4AF252D1E094847090DBAB006096CC5E01AEBD8B0FB3A7AD84EED32D1BD5660B</t>
  </si>
  <si>
    <t>https://finder.terra.money/columbus-2/tx/B885B4ED02CCAB675AB9DB50033DE3FF194B0EC69C63FA5E64CC1C4702190932</t>
  </si>
  <si>
    <t>0812 2236</t>
    <phoneticPr fontId="1" type="noConversion"/>
  </si>
  <si>
    <t>https://finder.terra.money/columbus-2/tx/6EF482D34D1108D83E255AD78A2ABB1FC87BADD8BE919DB91798DBF419C70C78</t>
  </si>
  <si>
    <t>0812 2238</t>
    <phoneticPr fontId="1" type="noConversion"/>
  </si>
  <si>
    <t>https://finder.terra.money/columbus-2/tx/D91DABA8DC393C5B5CCEF77F4AA0FB9A01EA87A370AA12B1A38F621A9A7BAF42</t>
  </si>
  <si>
    <t>0812 2239</t>
    <phoneticPr fontId="1" type="noConversion"/>
  </si>
  <si>
    <t>https://finder.terra.money/columbus-2/tx/0CA2D7204FB0E21E40EBC625DCD40A89E6E30C39F9FCA9269E3F5A711F1CBCA4</t>
  </si>
  <si>
    <t>0812 2242</t>
    <phoneticPr fontId="1" type="noConversion"/>
  </si>
  <si>
    <t>https://finder.terra.money/columbus-2/tx/96B35C429B18B10C77F4268FB38C3DD11B7A83D3A46622CFB47248F10A497982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</si>
</sst>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der.terra.money/columbus-2/tx/48A9084A8B0A0AFF13BFDC9403FD2FCCF829DA22E65B26065AF176F5A4139DD3" TargetMode="External"/><Relationship Id="rId3" Type="http://schemas.openxmlformats.org/officeDocument/2006/relationships/hyperlink" Target="https://finder.terra.money/columbus-2/tx/F84DD39EC24F940D31DE6E349D0255294235A0F1EB77D2E194F62EBCEC55170B" TargetMode="External"/><Relationship Id="rId7" Type="http://schemas.openxmlformats.org/officeDocument/2006/relationships/hyperlink" Target="https://finder.terra.money/columbus-2/tx/2BE1664973A15F829F396645C90072E83F26B9D1964969F81463E6A5318642AA" TargetMode="External"/><Relationship Id="rId2" Type="http://schemas.openxmlformats.org/officeDocument/2006/relationships/hyperlink" Target="https://finder.terra.money/columbus-2/tx/59F0557AFFD8FAE5BFC2C32D360F2E8C288933A850B952CBC8BB7CECEFBA7B42" TargetMode="External"/><Relationship Id="rId1" Type="http://schemas.openxmlformats.org/officeDocument/2006/relationships/hyperlink" Target="https://finder.terra.money/columbus-2/tx/D62465EE5C1908E0D08BF2D15D0D2C464B05C667E4477396C6DA081BC98FD773" TargetMode="External"/><Relationship Id="rId6" Type="http://schemas.openxmlformats.org/officeDocument/2006/relationships/hyperlink" Target="https://finder.terra.money/columbus-2/tx/D72F660CC05F77B30C279E01E450A217DB0AAFF4D760EFEBF90CC39F76BE2BB6" TargetMode="External"/><Relationship Id="rId5" Type="http://schemas.openxmlformats.org/officeDocument/2006/relationships/hyperlink" Target="https://finder.terra.money/columbus-2/tx/C8ACBD77E6CA8EAAEA24289318FD2BECA5E6466129E0FA887E2BA3DC6BA3202E" TargetMode="External"/><Relationship Id="rId4" Type="http://schemas.openxmlformats.org/officeDocument/2006/relationships/hyperlink" Target="https://finder.terra.money/columbus-2/tx/A6C56B3B29EC13F8B2D31522107CF77EE130F5E2E2DC4C300638C4F398ED2A4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0273-EEE7-45CE-B804-B5B17303E12B}">
  <dimension ref="A1:I58"/>
  <sheetViews>
    <sheetView tabSelected="1" workbookViewId="0">
      <selection activeCell="J6" sqref="J6:J7"/>
    </sheetView>
  </sheetViews>
  <sheetFormatPr defaultRowHeight="17.399999999999999" x14ac:dyDescent="0.4"/>
  <cols>
    <col min="1" max="1" width="11.19921875" customWidth="1"/>
    <col min="2" max="2" width="7.69921875" customWidth="1"/>
    <col min="4" max="4" width="13.296875" customWidth="1"/>
    <col min="6" max="6" width="13.3984375" customWidth="1"/>
    <col min="7" max="7" width="11.296875" customWidth="1"/>
    <col min="12" max="12" width="9.5" customWidth="1"/>
  </cols>
  <sheetData>
    <row r="1" spans="1:9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"/>
      <c r="I1" s="3"/>
    </row>
    <row r="2" spans="1:9" x14ac:dyDescent="0.4">
      <c r="A2" s="3" t="s">
        <v>7</v>
      </c>
      <c r="B2" s="5" t="s">
        <v>8</v>
      </c>
      <c r="C2" s="3" t="s">
        <v>9</v>
      </c>
      <c r="D2" s="3">
        <v>200014526.98698899</v>
      </c>
      <c r="E2" s="3" t="s">
        <v>10</v>
      </c>
      <c r="F2" s="3">
        <v>120143.643992</v>
      </c>
      <c r="G2" s="3">
        <f>D2/F2</f>
        <v>1664.7949100021251</v>
      </c>
      <c r="H2" s="4"/>
      <c r="I2" s="3"/>
    </row>
    <row r="3" spans="1:9" x14ac:dyDescent="0.4">
      <c r="A3" s="3" t="s">
        <v>11</v>
      </c>
      <c r="B3" s="5" t="s">
        <v>12</v>
      </c>
      <c r="C3" s="3" t="s">
        <v>10</v>
      </c>
      <c r="D3" s="3">
        <v>120143.643992</v>
      </c>
      <c r="E3" s="3" t="s">
        <v>9</v>
      </c>
      <c r="F3" s="3">
        <v>200171213.16105101</v>
      </c>
      <c r="G3" s="3">
        <f>F3/D3</f>
        <v>1666.0990669999971</v>
      </c>
      <c r="H3" s="4"/>
      <c r="I3" s="3"/>
    </row>
    <row r="4" spans="1:9" x14ac:dyDescent="0.4">
      <c r="A4" s="3" t="s">
        <v>13</v>
      </c>
      <c r="B4" s="5" t="s">
        <v>14</v>
      </c>
      <c r="C4" s="3" t="s">
        <v>9</v>
      </c>
      <c r="D4" s="3">
        <v>200171213.12105101</v>
      </c>
      <c r="E4" s="3" t="s">
        <v>10</v>
      </c>
      <c r="F4" s="3">
        <v>120146.63022000001</v>
      </c>
      <c r="G4" s="3">
        <f>D4/F4</f>
        <v>1666.0576560034876</v>
      </c>
      <c r="H4" s="4"/>
      <c r="I4" s="3"/>
    </row>
    <row r="5" spans="1:9" x14ac:dyDescent="0.4">
      <c r="A5" s="3" t="s">
        <v>15</v>
      </c>
      <c r="B5" s="5" t="s">
        <v>16</v>
      </c>
      <c r="C5" s="3" t="s">
        <v>10</v>
      </c>
      <c r="D5" s="3">
        <v>120146.63022000001</v>
      </c>
      <c r="E5" s="3" t="s">
        <v>9</v>
      </c>
      <c r="F5" s="3">
        <v>200219077.735912</v>
      </c>
      <c r="G5" s="3">
        <f>F5/D5</f>
        <v>1666.4560409999985</v>
      </c>
      <c r="H5" s="4"/>
      <c r="I5" s="3"/>
    </row>
    <row r="6" spans="1:9" x14ac:dyDescent="0.4">
      <c r="A6" s="3" t="s">
        <v>17</v>
      </c>
      <c r="B6" s="5" t="s">
        <v>18</v>
      </c>
      <c r="C6" s="3" t="s">
        <v>9</v>
      </c>
      <c r="D6" s="3">
        <v>200219077.695912</v>
      </c>
      <c r="E6" s="3" t="s">
        <v>10</v>
      </c>
      <c r="F6" s="3">
        <v>120130.18255899999</v>
      </c>
      <c r="G6" s="3">
        <f>D6/F6</f>
        <v>1666.6842040099093</v>
      </c>
      <c r="H6" s="4"/>
      <c r="I6" s="3"/>
    </row>
    <row r="7" spans="1:9" x14ac:dyDescent="0.4">
      <c r="A7" s="3" t="s">
        <v>17</v>
      </c>
      <c r="B7" s="5" t="s">
        <v>19</v>
      </c>
      <c r="C7" s="3" t="s">
        <v>10</v>
      </c>
      <c r="D7" s="3">
        <v>120130.18255899999</v>
      </c>
      <c r="E7" s="3" t="s">
        <v>9</v>
      </c>
      <c r="F7" s="3">
        <v>200307455.307686</v>
      </c>
      <c r="G7" s="3">
        <f>F7/D7</f>
        <v>1667.4198859999919</v>
      </c>
      <c r="H7" s="4"/>
      <c r="I7" s="3"/>
    </row>
    <row r="8" spans="1:9" x14ac:dyDescent="0.4">
      <c r="A8" s="3" t="s">
        <v>20</v>
      </c>
      <c r="B8" s="5" t="s">
        <v>21</v>
      </c>
      <c r="C8" s="3" t="s">
        <v>9</v>
      </c>
      <c r="D8" s="3">
        <v>200307455.26768601</v>
      </c>
      <c r="E8" s="3" t="s">
        <v>10</v>
      </c>
      <c r="F8" s="3">
        <v>120130.182535</v>
      </c>
      <c r="G8" s="3">
        <f>D8/F8</f>
        <v>1667.4198860001425</v>
      </c>
      <c r="H8" s="4"/>
      <c r="I8" s="3"/>
    </row>
    <row r="9" spans="1:9" x14ac:dyDescent="0.4">
      <c r="A9" s="3" t="s">
        <v>22</v>
      </c>
      <c r="B9" s="5" t="s">
        <v>23</v>
      </c>
      <c r="C9" s="3" t="s">
        <v>10</v>
      </c>
      <c r="D9" s="3">
        <v>120130.182535</v>
      </c>
      <c r="E9" s="3" t="s">
        <v>24</v>
      </c>
      <c r="F9" s="3">
        <v>200323800.06017399</v>
      </c>
      <c r="G9" s="3">
        <f>F9/D9</f>
        <v>1667.5559449999964</v>
      </c>
      <c r="H9" s="4"/>
      <c r="I9" s="3"/>
    </row>
    <row r="10" spans="1:9" x14ac:dyDescent="0.4">
      <c r="A10" s="3" t="s">
        <v>25</v>
      </c>
      <c r="B10" s="5" t="s">
        <v>26</v>
      </c>
      <c r="C10" s="3" t="s">
        <v>9</v>
      </c>
      <c r="D10" s="3">
        <v>200323800.020174</v>
      </c>
      <c r="E10" s="3" t="s">
        <v>10</v>
      </c>
      <c r="F10" s="3">
        <v>120127.406022</v>
      </c>
      <c r="G10" s="3">
        <f>D10/F10</f>
        <v>1667.5944870022993</v>
      </c>
      <c r="H10" s="4"/>
      <c r="I10" s="3"/>
    </row>
    <row r="11" spans="1:9" x14ac:dyDescent="0.4">
      <c r="A11" s="3" t="s">
        <v>27</v>
      </c>
      <c r="B11" s="5" t="s">
        <v>28</v>
      </c>
      <c r="C11" s="3" t="s">
        <v>10</v>
      </c>
      <c r="D11" s="3">
        <v>120127.406022</v>
      </c>
      <c r="E11" s="3" t="s">
        <v>9</v>
      </c>
      <c r="F11" s="3">
        <v>200324737.494174</v>
      </c>
      <c r="G11" s="3">
        <f>F11/D11</f>
        <v>1667.6022909999967</v>
      </c>
      <c r="H11" s="4"/>
      <c r="I11" s="3"/>
    </row>
    <row r="12" spans="1:9" x14ac:dyDescent="0.4">
      <c r="A12" s="3" t="s">
        <v>29</v>
      </c>
      <c r="B12" s="5" t="s">
        <v>30</v>
      </c>
      <c r="C12" s="3" t="s">
        <v>9</v>
      </c>
      <c r="D12" s="3">
        <v>200324737.45417401</v>
      </c>
      <c r="E12" s="3" t="s">
        <v>10</v>
      </c>
      <c r="F12" s="3">
        <v>120127.405998</v>
      </c>
      <c r="G12" s="3">
        <f>D12/F12</f>
        <v>1667.6022910001836</v>
      </c>
      <c r="H12" s="4"/>
      <c r="I12" s="3"/>
    </row>
    <row r="13" spans="1:9" x14ac:dyDescent="0.4">
      <c r="A13" s="3" t="s">
        <v>29</v>
      </c>
      <c r="B13" s="5" t="s">
        <v>31</v>
      </c>
      <c r="C13" s="3" t="s">
        <v>10</v>
      </c>
      <c r="D13" s="3">
        <v>120127.405998</v>
      </c>
      <c r="E13" s="3" t="s">
        <v>9</v>
      </c>
      <c r="F13" s="3">
        <v>200380719.58827701</v>
      </c>
      <c r="G13" s="3">
        <f>F13/D13</f>
        <v>1668.0683139999971</v>
      </c>
      <c r="H13" s="4"/>
      <c r="I13" s="3"/>
    </row>
    <row r="14" spans="1:9" x14ac:dyDescent="0.4">
      <c r="A14" s="3" t="s">
        <v>32</v>
      </c>
      <c r="B14" s="5" t="s">
        <v>33</v>
      </c>
      <c r="C14" s="3" t="s">
        <v>9</v>
      </c>
      <c r="D14" s="3">
        <v>200380719.54827699</v>
      </c>
      <c r="E14" s="3" t="s">
        <v>10</v>
      </c>
      <c r="F14" s="3">
        <v>120127.40597399999</v>
      </c>
      <c r="G14" s="3">
        <f>D14/F14</f>
        <v>1668.068314000277</v>
      </c>
      <c r="H14" s="4"/>
      <c r="I14" s="3"/>
    </row>
    <row r="15" spans="1:9" x14ac:dyDescent="0.4">
      <c r="A15" s="3" t="s">
        <v>34</v>
      </c>
      <c r="B15" s="5" t="s">
        <v>35</v>
      </c>
      <c r="C15" s="3" t="s">
        <v>10</v>
      </c>
      <c r="D15" s="3">
        <v>120127.40597399999</v>
      </c>
      <c r="E15" s="3" t="s">
        <v>9</v>
      </c>
      <c r="F15" s="3">
        <v>200414596.79812899</v>
      </c>
      <c r="G15" s="3">
        <f>F15/D15</f>
        <v>1668.3503249999931</v>
      </c>
      <c r="H15" s="4"/>
      <c r="I15" s="3"/>
    </row>
    <row r="16" spans="1:9" x14ac:dyDescent="0.4">
      <c r="A16" s="3" t="s">
        <v>36</v>
      </c>
      <c r="B16" s="5" t="s">
        <v>37</v>
      </c>
      <c r="C16" s="3" t="s">
        <v>9</v>
      </c>
      <c r="D16" s="3">
        <v>200414596.758129</v>
      </c>
      <c r="E16" s="3" t="s">
        <v>38</v>
      </c>
      <c r="F16" s="3">
        <v>164993.74127500001</v>
      </c>
      <c r="G16" s="3">
        <f>D16/F16</f>
        <v>1214.6799945828975</v>
      </c>
      <c r="H16" s="4"/>
      <c r="I16" s="3"/>
    </row>
    <row r="17" spans="1:9" x14ac:dyDescent="0.4">
      <c r="A17" s="3" t="s">
        <v>36</v>
      </c>
      <c r="B17" s="5" t="s">
        <v>39</v>
      </c>
      <c r="C17" s="3" t="s">
        <v>38</v>
      </c>
      <c r="D17" s="3">
        <v>164993.74127500001</v>
      </c>
      <c r="E17" s="3" t="s">
        <v>9</v>
      </c>
      <c r="F17" s="3">
        <v>200422864.66384199</v>
      </c>
      <c r="G17" s="3">
        <f>F17/D17</f>
        <v>1214.7301050031419</v>
      </c>
      <c r="H17" s="4"/>
      <c r="I17" s="3"/>
    </row>
    <row r="18" spans="1:9" x14ac:dyDescent="0.4">
      <c r="A18" s="3" t="s">
        <v>40</v>
      </c>
      <c r="B18" s="5" t="s">
        <v>41</v>
      </c>
      <c r="C18" s="3" t="s">
        <v>9</v>
      </c>
      <c r="D18" s="3">
        <v>200422864.623842</v>
      </c>
      <c r="E18" s="3" t="s">
        <v>38</v>
      </c>
      <c r="F18" s="3">
        <v>164993.74124199999</v>
      </c>
      <c r="G18" s="3">
        <f>D18/F18</f>
        <v>1214.730105003664</v>
      </c>
      <c r="H18" s="4"/>
      <c r="I18" s="3"/>
    </row>
    <row r="19" spans="1:9" x14ac:dyDescent="0.4">
      <c r="A19" s="3" t="s">
        <v>40</v>
      </c>
      <c r="B19" s="5" t="s">
        <v>42</v>
      </c>
      <c r="C19" s="3" t="s">
        <v>38</v>
      </c>
      <c r="D19" s="3">
        <v>164993.74124199999</v>
      </c>
      <c r="E19" s="3" t="s">
        <v>9</v>
      </c>
      <c r="F19" s="3">
        <v>200425290.65369099</v>
      </c>
      <c r="G19" s="3">
        <f>F19/D19</f>
        <v>1214.7448087726113</v>
      </c>
      <c r="H19" s="4"/>
      <c r="I19" s="3"/>
    </row>
    <row r="20" spans="1:9" x14ac:dyDescent="0.4">
      <c r="A20" s="3" t="s">
        <v>43</v>
      </c>
      <c r="B20" s="5" t="s">
        <v>44</v>
      </c>
      <c r="C20" s="3" t="s">
        <v>9</v>
      </c>
      <c r="D20" s="3">
        <v>200425290.613691</v>
      </c>
      <c r="E20" s="3" t="s">
        <v>38</v>
      </c>
      <c r="F20" s="3">
        <v>164922.53895399999</v>
      </c>
      <c r="G20" s="3">
        <f>D20/F20</f>
        <v>1215.2692523706139</v>
      </c>
      <c r="H20" s="4"/>
      <c r="I20" s="3"/>
    </row>
    <row r="21" spans="1:9" x14ac:dyDescent="0.4">
      <c r="A21" s="3" t="s">
        <v>43</v>
      </c>
      <c r="B21" s="5" t="s">
        <v>45</v>
      </c>
      <c r="C21" s="3" t="s">
        <v>38</v>
      </c>
      <c r="D21" s="3">
        <v>164922.53895399999</v>
      </c>
      <c r="E21" s="3" t="s">
        <v>9</v>
      </c>
      <c r="F21" s="3">
        <v>200447635.04938501</v>
      </c>
      <c r="G21" s="3">
        <f>F21/D21</f>
        <v>1215.4047367976407</v>
      </c>
      <c r="H21" s="4"/>
      <c r="I21" s="3"/>
    </row>
    <row r="22" spans="1:9" x14ac:dyDescent="0.4">
      <c r="A22" s="3" t="s">
        <v>46</v>
      </c>
      <c r="B22" s="5" t="s">
        <v>47</v>
      </c>
      <c r="C22" s="3" t="s">
        <v>9</v>
      </c>
      <c r="D22" s="3">
        <v>200447635.00938499</v>
      </c>
      <c r="E22" s="3" t="s">
        <v>38</v>
      </c>
      <c r="F22" s="3">
        <v>164922.538921</v>
      </c>
      <c r="G22" s="3">
        <f>D22/F22</f>
        <v>1215.4047367982976</v>
      </c>
      <c r="H22" s="4"/>
      <c r="I22" s="3"/>
    </row>
    <row r="23" spans="1:9" x14ac:dyDescent="0.4">
      <c r="A23" s="3" t="s">
        <v>48</v>
      </c>
      <c r="B23" s="5" t="s">
        <v>49</v>
      </c>
      <c r="C23" s="3" t="s">
        <v>38</v>
      </c>
      <c r="D23" s="3">
        <v>164922.538921</v>
      </c>
      <c r="E23" s="3" t="s">
        <v>9</v>
      </c>
      <c r="F23" s="3">
        <v>200497145.665499</v>
      </c>
      <c r="G23" s="3">
        <f>F23/D23</f>
        <v>1215.7049423156145</v>
      </c>
      <c r="H23" s="4"/>
      <c r="I23" s="3"/>
    </row>
    <row r="24" spans="1:9" x14ac:dyDescent="0.4">
      <c r="A24" s="3" t="s">
        <v>50</v>
      </c>
      <c r="B24" s="5" t="s">
        <v>51</v>
      </c>
      <c r="C24" s="3" t="s">
        <v>9</v>
      </c>
      <c r="D24" s="3">
        <v>200497145.62549901</v>
      </c>
      <c r="E24" s="3" t="s">
        <v>38</v>
      </c>
      <c r="F24" s="3">
        <v>164916.43740600001</v>
      </c>
      <c r="G24" s="3">
        <f>D24/F24</f>
        <v>1215.7499202575214</v>
      </c>
      <c r="H24" s="4"/>
      <c r="I24" s="3"/>
    </row>
    <row r="25" spans="1:9" x14ac:dyDescent="0.4">
      <c r="A25" s="3" t="s">
        <v>52</v>
      </c>
      <c r="B25" s="5" t="s">
        <v>53</v>
      </c>
      <c r="C25" s="3" t="s">
        <v>38</v>
      </c>
      <c r="D25" s="3">
        <v>164916.43740600001</v>
      </c>
      <c r="E25" s="3" t="s">
        <v>9</v>
      </c>
      <c r="F25" s="3">
        <v>200606016.431317</v>
      </c>
      <c r="G25" s="3">
        <f>F25/D25</f>
        <v>1216.4100776531723</v>
      </c>
      <c r="H25" s="4"/>
      <c r="I25" s="3"/>
    </row>
    <row r="26" spans="1:9" x14ac:dyDescent="0.4">
      <c r="A26" s="3" t="s">
        <v>54</v>
      </c>
      <c r="B26" s="5" t="s">
        <v>55</v>
      </c>
      <c r="C26" s="3" t="s">
        <v>9</v>
      </c>
      <c r="D26" s="3">
        <v>200606016.39131701</v>
      </c>
      <c r="E26" s="3" t="s">
        <v>38</v>
      </c>
      <c r="F26" s="3">
        <v>165026.434385</v>
      </c>
      <c r="G26" s="3">
        <f>D26/F26</f>
        <v>1215.5992895254058</v>
      </c>
      <c r="H26" s="2"/>
      <c r="I26" s="3"/>
    </row>
    <row r="27" spans="1:9" x14ac:dyDescent="0.4">
      <c r="A27" s="3" t="s">
        <v>56</v>
      </c>
      <c r="B27" s="5" t="s">
        <v>57</v>
      </c>
      <c r="C27" s="3" t="s">
        <v>38</v>
      </c>
      <c r="D27" s="3">
        <v>165026.434385</v>
      </c>
      <c r="E27" s="3" t="s">
        <v>9</v>
      </c>
      <c r="F27" s="3">
        <v>201161410.04538399</v>
      </c>
      <c r="G27" s="3">
        <f>F27/D27</f>
        <v>1218.9647724926454</v>
      </c>
      <c r="H27" s="2"/>
      <c r="I27" s="3"/>
    </row>
    <row r="28" spans="1:9" x14ac:dyDescent="0.4">
      <c r="A28" s="3" t="s">
        <v>58</v>
      </c>
      <c r="B28" s="5" t="s">
        <v>59</v>
      </c>
      <c r="C28" s="3" t="s">
        <v>9</v>
      </c>
      <c r="D28" s="3">
        <v>201161410.005384</v>
      </c>
      <c r="E28" s="3" t="s">
        <v>10</v>
      </c>
      <c r="F28" s="3">
        <v>119991.05652</v>
      </c>
      <c r="G28" s="3">
        <f>D28/F28</f>
        <v>1676.4700290129924</v>
      </c>
      <c r="H28" s="4"/>
      <c r="I28" s="3"/>
    </row>
    <row r="29" spans="1:9" x14ac:dyDescent="0.4">
      <c r="A29" s="3" t="s">
        <v>58</v>
      </c>
      <c r="B29" s="5" t="s">
        <v>60</v>
      </c>
      <c r="C29" s="3" t="s">
        <v>10</v>
      </c>
      <c r="D29" s="3">
        <v>119991.05652</v>
      </c>
      <c r="E29" s="3" t="s">
        <v>9</v>
      </c>
      <c r="F29" s="3">
        <v>201162219.58348301</v>
      </c>
      <c r="G29" s="3">
        <f>F29/D29</f>
        <v>1676.476775999997</v>
      </c>
      <c r="H29" s="4"/>
      <c r="I29" s="3"/>
    </row>
    <row r="30" spans="1:9" x14ac:dyDescent="0.4">
      <c r="A30" s="3" t="s">
        <v>61</v>
      </c>
      <c r="B30" s="5" t="s">
        <v>62</v>
      </c>
      <c r="C30" s="3" t="s">
        <v>9</v>
      </c>
      <c r="D30" s="3">
        <v>201162219.54348299</v>
      </c>
      <c r="E30" s="3" t="s">
        <v>38</v>
      </c>
      <c r="F30" s="3">
        <v>165049.618067</v>
      </c>
      <c r="G30" s="3">
        <f>D30/F30</f>
        <v>1218.79845527315</v>
      </c>
      <c r="H30" s="4"/>
      <c r="I30" s="3"/>
    </row>
    <row r="31" spans="1:9" x14ac:dyDescent="0.4">
      <c r="A31" s="3" t="s">
        <v>63</v>
      </c>
      <c r="B31" s="5" t="s">
        <v>64</v>
      </c>
      <c r="C31" s="3" t="s">
        <v>38</v>
      </c>
      <c r="D31" s="3">
        <v>165049.618067</v>
      </c>
      <c r="E31" s="3" t="s">
        <v>9</v>
      </c>
      <c r="F31" s="3">
        <v>201181428.31134099</v>
      </c>
      <c r="G31" s="3">
        <f>F31/D31</f>
        <v>1218.914837050236</v>
      </c>
      <c r="H31" s="4"/>
      <c r="I31" s="3"/>
    </row>
    <row r="32" spans="1:9" x14ac:dyDescent="0.4">
      <c r="A32" s="3" t="s">
        <v>65</v>
      </c>
      <c r="B32" s="5" t="s">
        <v>66</v>
      </c>
      <c r="C32" s="3" t="s">
        <v>9</v>
      </c>
      <c r="D32" s="3">
        <v>201181428.271341</v>
      </c>
      <c r="E32" s="3" t="s">
        <v>10</v>
      </c>
      <c r="F32" s="3">
        <v>120007.309639</v>
      </c>
      <c r="G32" s="3">
        <f>D32/F32</f>
        <v>1676.4097860082434</v>
      </c>
      <c r="H32" s="4"/>
      <c r="I32" s="3"/>
    </row>
    <row r="33" spans="1:8" x14ac:dyDescent="0.4">
      <c r="A33" s="3" t="s">
        <v>65</v>
      </c>
      <c r="B33" s="5" t="s">
        <v>67</v>
      </c>
      <c r="C33" s="3" t="s">
        <v>10</v>
      </c>
      <c r="D33" s="3">
        <v>120007.309639</v>
      </c>
      <c r="E33" s="3" t="s">
        <v>9</v>
      </c>
      <c r="F33" s="3">
        <v>201198781.68734699</v>
      </c>
      <c r="G33" s="3">
        <f>F33/D33</f>
        <v>1676.5543889999963</v>
      </c>
      <c r="H33" s="4"/>
    </row>
    <row r="34" spans="1:8" x14ac:dyDescent="0.4">
      <c r="A34" s="3" t="s">
        <v>68</v>
      </c>
      <c r="B34" s="5" t="s">
        <v>69</v>
      </c>
      <c r="C34" s="3" t="s">
        <v>9</v>
      </c>
      <c r="D34" s="3">
        <v>201198781.647347</v>
      </c>
      <c r="E34" s="3" t="s">
        <v>38</v>
      </c>
      <c r="F34" s="3">
        <v>165107.372699</v>
      </c>
      <c r="G34" s="3">
        <f>D34/F34</f>
        <v>1218.5935634391303</v>
      </c>
      <c r="H34" s="4"/>
    </row>
    <row r="35" spans="1:8" x14ac:dyDescent="0.4">
      <c r="A35" s="3" t="s">
        <v>70</v>
      </c>
      <c r="B35" s="5" t="s">
        <v>71</v>
      </c>
      <c r="C35" s="3" t="s">
        <v>38</v>
      </c>
      <c r="D35" s="3">
        <v>165107.372699</v>
      </c>
      <c r="E35" s="3" t="s">
        <v>9</v>
      </c>
      <c r="F35" s="3">
        <v>201216594.91028601</v>
      </c>
      <c r="G35" s="3">
        <f>F35/D35</f>
        <v>1218.7014524004035</v>
      </c>
      <c r="H35" s="4"/>
    </row>
    <row r="36" spans="1:8" x14ac:dyDescent="0.4">
      <c r="A36" s="3" t="s">
        <v>72</v>
      </c>
      <c r="B36" s="5" t="s">
        <v>73</v>
      </c>
      <c r="C36" s="3" t="s">
        <v>9</v>
      </c>
      <c r="D36" s="3">
        <v>201216594.87028599</v>
      </c>
      <c r="E36" s="3" t="s">
        <v>10</v>
      </c>
      <c r="F36" s="3">
        <v>120038.622015</v>
      </c>
      <c r="G36" s="3">
        <f>D36/F36</f>
        <v>1676.2654510074433</v>
      </c>
      <c r="H36" s="4"/>
    </row>
    <row r="37" spans="1:8" x14ac:dyDescent="0.4">
      <c r="A37" s="3" t="s">
        <v>74</v>
      </c>
      <c r="B37" s="5" t="s">
        <v>75</v>
      </c>
      <c r="C37" s="3" t="s">
        <v>10</v>
      </c>
      <c r="D37" s="3">
        <v>120038.622015</v>
      </c>
      <c r="E37" s="3" t="s">
        <v>9</v>
      </c>
      <c r="F37" s="3">
        <v>201250326.864113</v>
      </c>
      <c r="G37" s="3">
        <f>F37/D37</f>
        <v>1676.5464605130574</v>
      </c>
      <c r="H37" s="4"/>
    </row>
    <row r="38" spans="1:8" x14ac:dyDescent="0.4">
      <c r="A38" s="3" t="s">
        <v>76</v>
      </c>
      <c r="B38" s="5" t="s">
        <v>77</v>
      </c>
      <c r="C38" s="3" t="s">
        <v>9</v>
      </c>
      <c r="D38" s="3">
        <v>201250326.82411301</v>
      </c>
      <c r="E38" s="3" t="s">
        <v>38</v>
      </c>
      <c r="F38" s="3">
        <v>165155.598979</v>
      </c>
      <c r="G38" s="3">
        <f>D38/F38</f>
        <v>1218.5498285753094</v>
      </c>
      <c r="H38" s="4"/>
    </row>
    <row r="39" spans="1:8" x14ac:dyDescent="0.4">
      <c r="A39" s="3" t="s">
        <v>78</v>
      </c>
      <c r="B39" s="5" t="s">
        <v>79</v>
      </c>
      <c r="C39" s="3" t="s">
        <v>38</v>
      </c>
      <c r="D39" s="3">
        <v>165155.598979</v>
      </c>
      <c r="E39" s="3" t="s">
        <v>9</v>
      </c>
      <c r="F39" s="3">
        <v>201269331.80373901</v>
      </c>
      <c r="G39" s="3">
        <f>F39/D39</f>
        <v>1218.6649017532307</v>
      </c>
      <c r="H39" s="4"/>
    </row>
    <row r="40" spans="1:8" x14ac:dyDescent="0.4">
      <c r="A40" s="3" t="s">
        <v>80</v>
      </c>
      <c r="B40" s="5" t="s">
        <v>81</v>
      </c>
      <c r="C40" s="3" t="s">
        <v>9</v>
      </c>
      <c r="D40" s="3">
        <v>201269331.76373899</v>
      </c>
      <c r="E40" s="3" t="s">
        <v>10</v>
      </c>
      <c r="F40" s="3">
        <v>120070.07859</v>
      </c>
      <c r="G40" s="3">
        <f>D40/F40</f>
        <v>1676.2655120016022</v>
      </c>
      <c r="H40" s="4"/>
    </row>
    <row r="41" spans="1:8" x14ac:dyDescent="0.4">
      <c r="A41" s="3" t="s">
        <v>82</v>
      </c>
      <c r="B41" s="5" t="s">
        <v>83</v>
      </c>
      <c r="C41" s="3" t="s">
        <v>10</v>
      </c>
      <c r="D41" s="3">
        <v>120070.07859</v>
      </c>
      <c r="E41" s="3" t="s">
        <v>9</v>
      </c>
      <c r="F41" s="3">
        <v>201278579.200789</v>
      </c>
      <c r="G41" s="3">
        <f>F41/D41</f>
        <v>1676.3425289999971</v>
      </c>
      <c r="H41" s="4"/>
    </row>
    <row r="42" spans="1:8" x14ac:dyDescent="0.4">
      <c r="A42" s="3" t="s">
        <v>84</v>
      </c>
      <c r="B42" s="5" t="s">
        <v>85</v>
      </c>
      <c r="C42" s="3" t="s">
        <v>9</v>
      </c>
      <c r="D42" s="3">
        <v>201278579.16078901</v>
      </c>
      <c r="E42" s="3" t="s">
        <v>10</v>
      </c>
      <c r="F42" s="3">
        <v>120070.078566</v>
      </c>
      <c r="G42" s="3">
        <f>D42/F42</f>
        <v>1676.3425290019313</v>
      </c>
      <c r="H42" s="4"/>
    </row>
    <row r="43" spans="1:8" x14ac:dyDescent="0.4">
      <c r="A43" s="3" t="s">
        <v>84</v>
      </c>
      <c r="B43" s="5" t="s">
        <v>86</v>
      </c>
      <c r="C43" s="3" t="s">
        <v>10</v>
      </c>
      <c r="D43" s="3">
        <v>120070.078566</v>
      </c>
      <c r="E43" s="3" t="s">
        <v>9</v>
      </c>
      <c r="F43" s="3">
        <v>201426421.68843499</v>
      </c>
      <c r="G43" s="3">
        <f>F43/D43</f>
        <v>1677.5738309999949</v>
      </c>
      <c r="H43" s="4"/>
    </row>
    <row r="44" spans="1:8" x14ac:dyDescent="0.4">
      <c r="A44" s="3" t="s">
        <v>87</v>
      </c>
      <c r="B44" s="5" t="s">
        <v>88</v>
      </c>
      <c r="C44" s="3" t="s">
        <v>9</v>
      </c>
      <c r="D44" s="3">
        <v>201426421.648435</v>
      </c>
      <c r="E44" s="3" t="s">
        <v>10</v>
      </c>
      <c r="F44" s="3">
        <v>120115.847933</v>
      </c>
      <c r="G44" s="3">
        <f>D44/F44</f>
        <v>1676.9346020084679</v>
      </c>
      <c r="H44" s="2"/>
    </row>
    <row r="45" spans="1:8" x14ac:dyDescent="0.4">
      <c r="A45" s="3" t="s">
        <v>89</v>
      </c>
      <c r="B45" s="5" t="s">
        <v>90</v>
      </c>
      <c r="C45" s="3" t="s">
        <v>10</v>
      </c>
      <c r="D45" s="3">
        <v>120115.847933</v>
      </c>
      <c r="E45" s="3" t="s">
        <v>9</v>
      </c>
      <c r="F45" s="3">
        <v>201447376.45766899</v>
      </c>
      <c r="G45" s="3">
        <f>F45/D45</f>
        <v>1677.1090569999997</v>
      </c>
      <c r="H45" s="2"/>
    </row>
    <row r="46" spans="1:8" x14ac:dyDescent="0.4">
      <c r="A46" s="3" t="s">
        <v>91</v>
      </c>
      <c r="B46" s="5" t="s">
        <v>92</v>
      </c>
      <c r="C46" s="3" t="s">
        <v>9</v>
      </c>
      <c r="D46" s="3">
        <v>201447376.417669</v>
      </c>
      <c r="E46" s="3" t="s">
        <v>10</v>
      </c>
      <c r="F46" s="3">
        <v>120114.422171</v>
      </c>
      <c r="G46" s="3">
        <f>D46/F46</f>
        <v>1677.1289640046716</v>
      </c>
      <c r="H46" s="4"/>
    </row>
    <row r="47" spans="1:8" x14ac:dyDescent="0.4">
      <c r="A47" s="3" t="s">
        <v>93</v>
      </c>
      <c r="B47" s="5" t="s">
        <v>94</v>
      </c>
      <c r="C47" s="3" t="s">
        <v>10</v>
      </c>
      <c r="D47" s="3">
        <v>120114.422171</v>
      </c>
      <c r="E47" s="3" t="s">
        <v>9</v>
      </c>
      <c r="F47" s="3">
        <v>201459385.09669301</v>
      </c>
      <c r="G47" s="3">
        <f>F47/D47</f>
        <v>1677.228940999998</v>
      </c>
      <c r="H47" s="4"/>
    </row>
    <row r="48" spans="1:8" x14ac:dyDescent="0.4">
      <c r="A48" s="3" t="s">
        <v>95</v>
      </c>
      <c r="B48" s="5" t="s">
        <v>96</v>
      </c>
      <c r="C48" s="3" t="s">
        <v>9</v>
      </c>
      <c r="D48" s="3">
        <v>201459385.05669299</v>
      </c>
      <c r="E48" s="3" t="s">
        <v>10</v>
      </c>
      <c r="F48" s="3">
        <v>120110.800695</v>
      </c>
      <c r="G48" s="3">
        <f>D48/F48</f>
        <v>1677.2795110096988</v>
      </c>
      <c r="H48" s="4"/>
    </row>
    <row r="49" spans="1:8" x14ac:dyDescent="0.4">
      <c r="A49" s="3" t="s">
        <v>95</v>
      </c>
      <c r="B49" s="5" t="s">
        <v>97</v>
      </c>
      <c r="C49" s="3" t="s">
        <v>10</v>
      </c>
      <c r="D49" s="3">
        <v>120110.800695</v>
      </c>
      <c r="E49" s="3" t="s">
        <v>9</v>
      </c>
      <c r="F49" s="3">
        <v>201490998.578603</v>
      </c>
      <c r="G49" s="3">
        <f>F49/D49</f>
        <v>1677.5427139999967</v>
      </c>
      <c r="H49" s="4"/>
    </row>
    <row r="50" spans="1:8" x14ac:dyDescent="0.4">
      <c r="A50" s="3" t="s">
        <v>98</v>
      </c>
      <c r="B50" s="5" t="s">
        <v>99</v>
      </c>
      <c r="C50" s="3" t="s">
        <v>9</v>
      </c>
      <c r="D50" s="3">
        <v>201490998.53860301</v>
      </c>
      <c r="E50" s="3" t="s">
        <v>10</v>
      </c>
      <c r="F50" s="3">
        <v>120129.64360900001</v>
      </c>
      <c r="G50" s="3">
        <f>D50/F50</f>
        <v>1677.279583001339</v>
      </c>
      <c r="H50" s="2"/>
    </row>
    <row r="51" spans="1:8" x14ac:dyDescent="0.4">
      <c r="A51" s="3" t="s">
        <v>100</v>
      </c>
      <c r="B51" s="5" t="s">
        <v>101</v>
      </c>
      <c r="C51" s="3" t="s">
        <v>10</v>
      </c>
      <c r="D51" s="3">
        <v>120129.64360900001</v>
      </c>
      <c r="E51" s="3" t="s">
        <v>9</v>
      </c>
      <c r="F51" s="3">
        <v>201499870.71327001</v>
      </c>
      <c r="G51" s="3">
        <f>F51/D51</f>
        <v>1677.3534379999926</v>
      </c>
      <c r="H51" s="2"/>
    </row>
    <row r="52" spans="1:8" x14ac:dyDescent="0.4">
      <c r="A52" s="3" t="s">
        <v>100</v>
      </c>
      <c r="B52" s="5" t="s">
        <v>102</v>
      </c>
      <c r="C52" s="3" t="s">
        <v>9</v>
      </c>
      <c r="D52" s="3">
        <v>201499870.67326999</v>
      </c>
      <c r="E52" s="3" t="s">
        <v>10</v>
      </c>
      <c r="F52" s="3">
        <v>120129.643585</v>
      </c>
      <c r="G52" s="3">
        <f>D52/F52</f>
        <v>1677.3534380021276</v>
      </c>
      <c r="H52" s="4"/>
    </row>
    <row r="53" spans="1:8" x14ac:dyDescent="0.4">
      <c r="A53" s="3" t="s">
        <v>103</v>
      </c>
      <c r="B53" s="5" t="s">
        <v>104</v>
      </c>
      <c r="C53" s="3" t="s">
        <v>10</v>
      </c>
      <c r="D53" s="3">
        <v>120129.643585</v>
      </c>
      <c r="E53" s="3" t="s">
        <v>9</v>
      </c>
      <c r="F53" s="3">
        <v>201539589.737721</v>
      </c>
      <c r="G53" s="3">
        <f>F53/D53</f>
        <v>1677.684072999999</v>
      </c>
      <c r="H53" s="4"/>
    </row>
    <row r="54" spans="1:8" x14ac:dyDescent="0.4">
      <c r="A54" s="3" t="s">
        <v>105</v>
      </c>
      <c r="B54" s="5" t="s">
        <v>106</v>
      </c>
      <c r="C54" s="3" t="s">
        <v>9</v>
      </c>
      <c r="D54" s="3">
        <v>201539589.697721</v>
      </c>
      <c r="E54" s="3" t="s">
        <v>10</v>
      </c>
      <c r="F54" s="3">
        <v>120152.453192</v>
      </c>
      <c r="G54" s="3">
        <f>D54/F54</f>
        <v>1677.3655830036762</v>
      </c>
      <c r="H54" s="2"/>
    </row>
    <row r="55" spans="1:8" x14ac:dyDescent="0.4">
      <c r="A55" s="3" t="s">
        <v>107</v>
      </c>
      <c r="B55" s="5" t="s">
        <v>108</v>
      </c>
      <c r="C55" s="3" t="s">
        <v>10</v>
      </c>
      <c r="D55" s="3">
        <v>120152.453192</v>
      </c>
      <c r="E55" s="3" t="s">
        <v>9</v>
      </c>
      <c r="F55" s="3">
        <v>201566352.09424499</v>
      </c>
      <c r="G55" s="3">
        <f>F55/D55</f>
        <v>1677.5883199999923</v>
      </c>
      <c r="H55" s="2"/>
    </row>
    <row r="56" spans="1:8" x14ac:dyDescent="0.4">
      <c r="A56" s="3" t="s">
        <v>109</v>
      </c>
      <c r="B56" s="5" t="s">
        <v>110</v>
      </c>
      <c r="C56" s="3" t="s">
        <v>9</v>
      </c>
      <c r="D56" s="3">
        <v>201566352.054245</v>
      </c>
      <c r="E56" s="3" t="s">
        <v>38</v>
      </c>
      <c r="F56" s="3">
        <v>165385.75732899999</v>
      </c>
      <c r="G56" s="3">
        <f>D56/F56</f>
        <v>1218.764876187442</v>
      </c>
      <c r="H56" s="2"/>
    </row>
    <row r="58" spans="1:8" x14ac:dyDescent="0.4">
      <c r="C58" s="1"/>
    </row>
  </sheetData>
  <phoneticPr fontId="1" type="noConversion"/>
  <hyperlinks>
    <hyperlink ref="B19" r:id="rId1" xr:uid="{C8E3FBB4-BF98-4EF7-BA8D-93231551490F}"/>
    <hyperlink ref="B25" r:id="rId2" xr:uid="{0AE64972-4EF6-45E1-BC6B-36C2295C8D7E}"/>
    <hyperlink ref="B29" r:id="rId3" xr:uid="{2850946C-01F9-456D-8500-5FD5B2A64396}"/>
    <hyperlink ref="B32" r:id="rId4" xr:uid="{9D3F1999-11E2-48C7-91AC-967163DFD1B1}"/>
    <hyperlink ref="B38" r:id="rId5" xr:uid="{5C10C1EA-2BF6-4467-AEB2-4342965E2BDC}"/>
    <hyperlink ref="B39" r:id="rId6" xr:uid="{837030B7-A1E6-4F4F-B514-917302728421}"/>
    <hyperlink ref="B46" r:id="rId7" xr:uid="{A005CAAD-69AF-468F-AD6C-3E65CD1ABBF6}"/>
    <hyperlink ref="B49" r:id="rId8" xr:uid="{E1D01C21-C56A-432D-9933-673B53DEBA76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EuiJoon Lee</dc:creator>
  <cp:lastModifiedBy>EuiJoon Lee</cp:lastModifiedBy>
  <dcterms:created xsi:type="dcterms:W3CDTF">2019-08-12T16:00:55Z</dcterms:created>
  <dcterms:modified xsi:type="dcterms:W3CDTF">2019-08-23T09:09:35Z</dcterms:modified>
</cp:coreProperties>
</file>