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9 Integer Optimization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Sheet1!$B$66:$E$87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Sheet1!$B$100</definedName>
    <definedName name="solver_lhs10" localSheetId="0" hidden="1">Sheet1!$B$96</definedName>
    <definedName name="solver_lhs11" localSheetId="0" hidden="1">Sheet1!$B$97</definedName>
    <definedName name="solver_lhs12" localSheetId="0" hidden="1">Sheet1!$B$97</definedName>
    <definedName name="solver_lhs13" localSheetId="0" hidden="1">Sheet1!$B$99</definedName>
    <definedName name="solver_lhs14" localSheetId="0" hidden="1">Sheet1!$F$66:$F$87</definedName>
    <definedName name="solver_lhs2" localSheetId="0" hidden="1">Sheet1!$B$101</definedName>
    <definedName name="solver_lhs3" localSheetId="0" hidden="1">Sheet1!$B$102</definedName>
    <definedName name="solver_lhs4" localSheetId="0" hidden="1">Sheet1!$B$66:$E$87</definedName>
    <definedName name="solver_lhs5" localSheetId="0" hidden="1">Sheet1!$B$94</definedName>
    <definedName name="solver_lhs6" localSheetId="0" hidden="1">Sheet1!$B$94</definedName>
    <definedName name="solver_lhs7" localSheetId="0" hidden="1">Sheet1!$B$95</definedName>
    <definedName name="solver_lhs8" localSheetId="0" hidden="1">Sheet1!$B$95</definedName>
    <definedName name="solver_lhs9" localSheetId="0" hidden="1">Sheet1!$B$96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Sheet1!$B$89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2</definedName>
    <definedName name="solver_rel2" localSheetId="0" hidden="1">1</definedName>
    <definedName name="solver_rel3" localSheetId="0" hidden="1">1</definedName>
    <definedName name="solver_rel4" localSheetId="0" hidden="1">5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Sheet1!$D$100</definedName>
    <definedName name="solver_rhs10" localSheetId="0" hidden="1">Sheet1!$D$96</definedName>
    <definedName name="solver_rhs11" localSheetId="0" hidden="1">Sheet1!$E$97</definedName>
    <definedName name="solver_rhs12" localSheetId="0" hidden="1">Sheet1!$D$97</definedName>
    <definedName name="solver_rhs13" localSheetId="0" hidden="1">Sheet1!$D$99</definedName>
    <definedName name="solver_rhs14" localSheetId="0" hidden="1">1</definedName>
    <definedName name="solver_rhs2" localSheetId="0" hidden="1">Sheet1!$D$101</definedName>
    <definedName name="solver_rhs3" localSheetId="0" hidden="1">Sheet1!$D$102</definedName>
    <definedName name="solver_rhs4" localSheetId="0" hidden="1">binary</definedName>
    <definedName name="solver_rhs5" localSheetId="0" hidden="1">Sheet1!$E$94</definedName>
    <definedName name="solver_rhs6" localSheetId="0" hidden="1">Sheet1!$D$94</definedName>
    <definedName name="solver_rhs7" localSheetId="0" hidden="1">Sheet1!$E$95</definedName>
    <definedName name="solver_rhs8" localSheetId="0" hidden="1">Sheet1!$D$95</definedName>
    <definedName name="solver_rhs9" localSheetId="0" hidden="1">Sheet1!$E$96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101" i="1"/>
  <c r="B95" i="1" l="1"/>
  <c r="F72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66" i="1"/>
  <c r="B97" i="1"/>
  <c r="B96" i="1"/>
  <c r="B94" i="1"/>
  <c r="B89" i="1"/>
  <c r="B102" i="1"/>
  <c r="B99" i="1"/>
</calcChain>
</file>

<file path=xl/sharedStrings.xml><?xml version="1.0" encoding="utf-8"?>
<sst xmlns="http://schemas.openxmlformats.org/spreadsheetml/2006/main" count="41" uniqueCount="34">
  <si>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</si>
  <si>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</si>
  <si>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</si>
  <si>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</si>
  <si>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</si>
  <si>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</si>
  <si>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</si>
  <si>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</si>
  <si>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</si>
  <si>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</si>
  <si>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</si>
  <si>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</si>
  <si>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</si>
  <si>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</si>
  <si>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</si>
  <si>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</si>
  <si>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</si>
  <si>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</si>
  <si>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</si>
  <si>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</si>
  <si>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</si>
  <si>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</si>
  <si>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 x_ij</t>
  </si>
  <si>
    <t>Objective</t>
  </si>
  <si>
    <t>Constraints</t>
  </si>
  <si>
    <t>Total SR</t>
  </si>
  <si>
    <t>LHS</t>
  </si>
  <si>
    <t>RHS</t>
  </si>
  <si>
    <t>1 SR per brick</t>
  </si>
  <si>
    <t>Workload SR1</t>
  </si>
  <si>
    <t>Workload SR2</t>
  </si>
  <si>
    <t>Workload SR3</t>
  </si>
  <si>
    <t>Workload SR4</t>
  </si>
  <si>
    <t>Limit new bricks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</si>
</sst>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81" workbookViewId="0">
      <selection activeCell="C105" sqref="C105"/>
    </sheetView>
  </sheetViews>
  <sheetFormatPr defaultColWidth="11" defaultRowHeight="15.75" x14ac:dyDescent="0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8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25">
      <c r="A2" s="1"/>
      <c r="B2" s="1"/>
      <c r="C2" s="2"/>
      <c r="D2" s="2"/>
      <c r="E2" s="2"/>
      <c r="F2" s="2"/>
      <c r="G2" s="2"/>
      <c r="H2" s="2"/>
    </row>
    <row r="3" spans="1:8" x14ac:dyDescent="0.25">
      <c r="A3" s="2"/>
      <c r="B3" s="1"/>
      <c r="C3" s="2"/>
      <c r="D3" s="2"/>
      <c r="E3" s="1"/>
      <c r="F3" s="2"/>
      <c r="G3" s="2"/>
      <c r="H3" s="2"/>
    </row>
    <row r="4" spans="1:8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2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25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2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2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2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2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2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25">
      <c r="A36" s="1"/>
      <c r="B36" s="1"/>
      <c r="C36" s="2"/>
      <c r="D36" s="2"/>
      <c r="E36" s="2"/>
      <c r="F36" s="2"/>
      <c r="G36" s="2"/>
      <c r="H36" s="2"/>
    </row>
    <row r="37" spans="1:8" x14ac:dyDescent="0.25">
      <c r="A37" s="2"/>
      <c r="B37" s="1"/>
      <c r="C37" s="2"/>
      <c r="D37" s="2"/>
      <c r="E37" s="2"/>
      <c r="F37" s="2"/>
      <c r="G37" s="2"/>
      <c r="H37" s="2"/>
    </row>
    <row r="38" spans="1:8" ht="16.5" thickBot="1" x14ac:dyDescent="0.3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 x14ac:dyDescent="0.3">
      <c r="A39" s="3" t="s">
        <v>6</v>
      </c>
      <c r="B39" s="4" t="s">
        <v>18</v>
      </c>
      <c r="C39" s="4" t="s">
        <v>19</v>
      </c>
      <c r="D39" s="4" t="s">
        <v>20</v>
      </c>
      <c r="E39" s="14" t="s">
        <v>21</v>
      </c>
      <c r="F39" s="2"/>
      <c r="G39" s="2"/>
      <c r="H39" s="2"/>
    </row>
    <row r="40" spans="1:8" x14ac:dyDescent="0.25">
      <c r="A40" s="7">
        <v>1</v>
      </c>
      <c r="B40" s="1">
        <v>16.16</v>
      </c>
      <c r="C40" s="1">
        <v>24.08</v>
      </c>
      <c r="D40" s="1">
        <v>24.32</v>
      </c>
      <c r="E40" s="15">
        <v>21.12</v>
      </c>
      <c r="F40" s="2"/>
      <c r="G40" s="2"/>
      <c r="H40" s="2"/>
    </row>
    <row r="41" spans="1:8" x14ac:dyDescent="0.25">
      <c r="A41" s="7">
        <v>2</v>
      </c>
      <c r="B41" s="1">
        <v>19</v>
      </c>
      <c r="C41" s="1">
        <v>26.47</v>
      </c>
      <c r="D41" s="1">
        <v>27.24</v>
      </c>
      <c r="E41" s="15">
        <v>17.329999999999998</v>
      </c>
      <c r="F41" s="2"/>
      <c r="G41" s="2"/>
      <c r="H41" s="2"/>
    </row>
    <row r="42" spans="1:8" x14ac:dyDescent="0.25">
      <c r="A42" s="7">
        <v>3</v>
      </c>
      <c r="B42" s="1">
        <v>25.29</v>
      </c>
      <c r="C42" s="1">
        <v>32.49</v>
      </c>
      <c r="D42" s="1">
        <v>33.42</v>
      </c>
      <c r="E42" s="15">
        <v>12.25</v>
      </c>
      <c r="F42" s="2"/>
      <c r="G42" s="2"/>
      <c r="H42" s="2"/>
    </row>
    <row r="43" spans="1:8" x14ac:dyDescent="0.25">
      <c r="A43" s="7">
        <v>4</v>
      </c>
      <c r="B43" s="1">
        <v>0</v>
      </c>
      <c r="C43" s="1">
        <v>7.93</v>
      </c>
      <c r="D43" s="1">
        <v>8.31</v>
      </c>
      <c r="E43" s="15">
        <v>36.119999999999997</v>
      </c>
      <c r="F43" s="2"/>
      <c r="G43" s="2"/>
      <c r="H43" s="2"/>
    </row>
    <row r="44" spans="1:8" x14ac:dyDescent="0.25">
      <c r="A44" s="7">
        <v>5</v>
      </c>
      <c r="B44" s="1">
        <v>3.07</v>
      </c>
      <c r="C44" s="1">
        <v>6.44</v>
      </c>
      <c r="D44" s="1">
        <v>7.56</v>
      </c>
      <c r="E44" s="15">
        <v>37.369999999999997</v>
      </c>
      <c r="F44" s="2"/>
      <c r="G44" s="2"/>
      <c r="H44" s="2"/>
    </row>
    <row r="45" spans="1:8" x14ac:dyDescent="0.25">
      <c r="A45" s="7">
        <v>6</v>
      </c>
      <c r="B45" s="1">
        <v>1.22</v>
      </c>
      <c r="C45" s="1">
        <v>7.51</v>
      </c>
      <c r="D45" s="1">
        <v>8.19</v>
      </c>
      <c r="E45" s="15">
        <v>36.29</v>
      </c>
      <c r="F45" s="2"/>
      <c r="G45" s="2"/>
      <c r="H45" s="2"/>
    </row>
    <row r="46" spans="1:8" x14ac:dyDescent="0.25">
      <c r="A46" s="7">
        <v>7</v>
      </c>
      <c r="B46" s="1">
        <v>2.8</v>
      </c>
      <c r="C46" s="1">
        <v>10.31</v>
      </c>
      <c r="D46" s="1">
        <v>10.95</v>
      </c>
      <c r="E46" s="15">
        <v>33.5</v>
      </c>
      <c r="F46" s="2"/>
      <c r="G46" s="2"/>
      <c r="H46" s="2"/>
    </row>
    <row r="47" spans="1:8" x14ac:dyDescent="0.25">
      <c r="A47" s="7">
        <v>8</v>
      </c>
      <c r="B47" s="1">
        <v>2.87</v>
      </c>
      <c r="C47" s="1">
        <v>5.07</v>
      </c>
      <c r="D47" s="1">
        <v>5.67</v>
      </c>
      <c r="E47" s="15">
        <v>38.799999999999997</v>
      </c>
      <c r="F47" s="2"/>
      <c r="G47" s="2"/>
      <c r="H47" s="2"/>
    </row>
    <row r="48" spans="1:8" x14ac:dyDescent="0.25">
      <c r="A48" s="7">
        <v>9</v>
      </c>
      <c r="B48" s="1">
        <v>3.8</v>
      </c>
      <c r="C48" s="1">
        <v>8.01</v>
      </c>
      <c r="D48" s="1">
        <v>7.41</v>
      </c>
      <c r="E48" s="15">
        <v>38.159999999999997</v>
      </c>
      <c r="F48" s="2"/>
      <c r="G48" s="2"/>
      <c r="H48" s="2"/>
    </row>
    <row r="49" spans="1:8" x14ac:dyDescent="0.25">
      <c r="A49" s="7">
        <v>10</v>
      </c>
      <c r="B49" s="1">
        <v>12.35</v>
      </c>
      <c r="C49" s="1">
        <v>4.5199999999999996</v>
      </c>
      <c r="D49" s="1">
        <v>4.3499999999999996</v>
      </c>
      <c r="E49" s="15">
        <v>48.27</v>
      </c>
      <c r="F49" s="2"/>
      <c r="G49" s="2"/>
      <c r="H49" s="2"/>
    </row>
    <row r="50" spans="1:8" x14ac:dyDescent="0.25">
      <c r="A50" s="7">
        <v>11</v>
      </c>
      <c r="B50" s="1">
        <v>11.11</v>
      </c>
      <c r="C50" s="1">
        <v>3.48</v>
      </c>
      <c r="D50" s="1">
        <v>2.97</v>
      </c>
      <c r="E50" s="15">
        <v>47.14</v>
      </c>
      <c r="F50" s="2"/>
      <c r="G50" s="2"/>
      <c r="H50" s="2"/>
    </row>
    <row r="51" spans="1:8" x14ac:dyDescent="0.25">
      <c r="A51" s="7">
        <v>12</v>
      </c>
      <c r="B51" s="1">
        <v>21.99</v>
      </c>
      <c r="C51" s="1">
        <v>22.02</v>
      </c>
      <c r="D51" s="1">
        <v>24.07</v>
      </c>
      <c r="E51" s="15">
        <v>39.86</v>
      </c>
      <c r="F51" s="2"/>
      <c r="G51" s="2"/>
      <c r="H51" s="2"/>
    </row>
    <row r="52" spans="1:8" x14ac:dyDescent="0.25">
      <c r="A52" s="7">
        <v>13</v>
      </c>
      <c r="B52" s="1">
        <v>8.82</v>
      </c>
      <c r="C52" s="1">
        <v>3.3</v>
      </c>
      <c r="D52" s="1">
        <v>5.36</v>
      </c>
      <c r="E52" s="15">
        <v>43.31</v>
      </c>
      <c r="F52" s="2"/>
      <c r="G52" s="2"/>
      <c r="H52" s="2"/>
    </row>
    <row r="53" spans="1:8" x14ac:dyDescent="0.25">
      <c r="A53" s="7">
        <v>14</v>
      </c>
      <c r="B53" s="1">
        <v>7.93</v>
      </c>
      <c r="C53" s="1">
        <v>0</v>
      </c>
      <c r="D53" s="1">
        <v>2.0699999999999998</v>
      </c>
      <c r="E53" s="15">
        <v>43.75</v>
      </c>
      <c r="F53" s="2"/>
      <c r="G53" s="2"/>
      <c r="H53" s="2"/>
    </row>
    <row r="54" spans="1:8" x14ac:dyDescent="0.25">
      <c r="A54" s="7">
        <v>15</v>
      </c>
      <c r="B54" s="1">
        <v>9.34</v>
      </c>
      <c r="C54" s="1">
        <v>2.25</v>
      </c>
      <c r="D54" s="1">
        <v>1.1100000000000001</v>
      </c>
      <c r="E54" s="15">
        <v>45.43</v>
      </c>
      <c r="F54" s="2"/>
      <c r="G54" s="2"/>
      <c r="H54" s="2"/>
    </row>
    <row r="55" spans="1:8" x14ac:dyDescent="0.25">
      <c r="A55" s="7">
        <v>16</v>
      </c>
      <c r="B55" s="1">
        <v>8.31</v>
      </c>
      <c r="C55" s="1">
        <v>2.0699999999999998</v>
      </c>
      <c r="D55" s="1">
        <v>0</v>
      </c>
      <c r="E55" s="15">
        <v>44.43</v>
      </c>
      <c r="F55" s="2"/>
      <c r="G55" s="2"/>
      <c r="H55" s="2"/>
    </row>
    <row r="56" spans="1:8" x14ac:dyDescent="0.25">
      <c r="A56" s="7">
        <v>17</v>
      </c>
      <c r="B56" s="1">
        <v>7.31</v>
      </c>
      <c r="C56" s="1">
        <v>2.44</v>
      </c>
      <c r="D56" s="1">
        <v>1.1100000000000001</v>
      </c>
      <c r="E56" s="15">
        <v>43.43</v>
      </c>
      <c r="F56" s="2"/>
      <c r="G56" s="2"/>
      <c r="H56" s="2"/>
    </row>
    <row r="57" spans="1:8" x14ac:dyDescent="0.25">
      <c r="A57" s="7">
        <v>18</v>
      </c>
      <c r="B57" s="1">
        <v>7.55</v>
      </c>
      <c r="C57" s="1">
        <v>0.75</v>
      </c>
      <c r="D57" s="1">
        <v>1.53</v>
      </c>
      <c r="E57" s="15">
        <v>43.52</v>
      </c>
      <c r="F57" s="2"/>
      <c r="G57" s="2"/>
      <c r="H57" s="2"/>
    </row>
    <row r="58" spans="1:8" x14ac:dyDescent="0.25">
      <c r="A58" s="7">
        <v>19</v>
      </c>
      <c r="B58" s="1">
        <v>11.13</v>
      </c>
      <c r="C58" s="1">
        <v>18.41</v>
      </c>
      <c r="D58" s="1">
        <v>19.260000000000002</v>
      </c>
      <c r="E58" s="15">
        <v>25.4</v>
      </c>
      <c r="F58" s="2"/>
      <c r="G58" s="2"/>
      <c r="H58" s="2"/>
    </row>
    <row r="59" spans="1:8" x14ac:dyDescent="0.25">
      <c r="A59" s="7">
        <v>20</v>
      </c>
      <c r="B59" s="1">
        <v>17.489999999999998</v>
      </c>
      <c r="C59" s="1">
        <v>23.44</v>
      </c>
      <c r="D59" s="1">
        <v>24.76</v>
      </c>
      <c r="E59" s="15">
        <v>23.21</v>
      </c>
      <c r="F59" s="2"/>
      <c r="G59" s="2"/>
      <c r="H59" s="2"/>
    </row>
    <row r="60" spans="1:8" x14ac:dyDescent="0.25">
      <c r="A60" s="7">
        <v>21</v>
      </c>
      <c r="B60" s="1">
        <v>11.03</v>
      </c>
      <c r="C60" s="1">
        <v>18.93</v>
      </c>
      <c r="D60" s="1">
        <v>19.28</v>
      </c>
      <c r="E60" s="15">
        <v>25.43</v>
      </c>
      <c r="F60" s="2"/>
      <c r="G60" s="2"/>
      <c r="H60" s="2"/>
    </row>
    <row r="61" spans="1:8" ht="16.5" thickBot="1" x14ac:dyDescent="0.3">
      <c r="A61" s="11">
        <v>22</v>
      </c>
      <c r="B61" s="12">
        <v>36.119999999999997</v>
      </c>
      <c r="C61" s="12">
        <v>43.75</v>
      </c>
      <c r="D61" s="12">
        <v>44.43</v>
      </c>
      <c r="E61" s="18">
        <v>0</v>
      </c>
      <c r="F61" s="2"/>
      <c r="G61" s="2"/>
      <c r="H61" s="2"/>
    </row>
    <row r="64" spans="1:8" ht="16.5" thickBot="1" x14ac:dyDescent="0.3">
      <c r="A64" t="s">
        <v>22</v>
      </c>
    </row>
    <row r="65" spans="1:6" ht="16.5" thickBot="1" x14ac:dyDescent="0.3">
      <c r="A65" s="3" t="s">
        <v>6</v>
      </c>
      <c r="B65" s="4" t="s">
        <v>7</v>
      </c>
      <c r="C65" s="4" t="s">
        <v>8</v>
      </c>
      <c r="D65" s="4" t="s">
        <v>9</v>
      </c>
      <c r="E65" s="14" t="s">
        <v>10</v>
      </c>
      <c r="F65" s="25" t="s">
        <v>25</v>
      </c>
    </row>
    <row r="66" spans="1:6" x14ac:dyDescent="0.25">
      <c r="A66" s="7">
        <v>1</v>
      </c>
      <c r="B66" s="1">
        <v>0</v>
      </c>
      <c r="C66" s="1">
        <v>0</v>
      </c>
      <c r="D66" s="1">
        <v>0</v>
      </c>
      <c r="E66" s="15">
        <v>1</v>
      </c>
      <c r="F66">
        <f>SUM(B66:E66)</f>
        <v>1</v>
      </c>
    </row>
    <row r="67" spans="1:6" x14ac:dyDescent="0.25">
      <c r="A67" s="7">
        <v>2</v>
      </c>
      <c r="B67" s="1">
        <v>0</v>
      </c>
      <c r="C67" s="1">
        <v>0</v>
      </c>
      <c r="D67" s="1">
        <v>0</v>
      </c>
      <c r="E67" s="15">
        <v>1</v>
      </c>
      <c r="F67">
        <f t="shared" ref="F67:F87" si="0">SUM(B67:E67)</f>
        <v>1</v>
      </c>
    </row>
    <row r="68" spans="1:6" x14ac:dyDescent="0.25">
      <c r="A68" s="7">
        <v>3</v>
      </c>
      <c r="B68" s="1">
        <v>0</v>
      </c>
      <c r="C68" s="1">
        <v>0</v>
      </c>
      <c r="D68" s="1">
        <v>0</v>
      </c>
      <c r="E68" s="15">
        <v>1</v>
      </c>
      <c r="F68">
        <f t="shared" si="0"/>
        <v>1</v>
      </c>
    </row>
    <row r="69" spans="1:6" x14ac:dyDescent="0.25">
      <c r="A69" s="7">
        <v>4</v>
      </c>
      <c r="B69" s="1">
        <v>1</v>
      </c>
      <c r="C69" s="1">
        <v>0</v>
      </c>
      <c r="D69" s="1">
        <v>0</v>
      </c>
      <c r="E69" s="15">
        <v>0</v>
      </c>
      <c r="F69">
        <f t="shared" si="0"/>
        <v>1</v>
      </c>
    </row>
    <row r="70" spans="1:6" x14ac:dyDescent="0.25">
      <c r="A70" s="7">
        <v>5</v>
      </c>
      <c r="B70" s="1">
        <v>1</v>
      </c>
      <c r="C70" s="1">
        <v>0</v>
      </c>
      <c r="D70" s="1">
        <v>0</v>
      </c>
      <c r="E70" s="15">
        <v>0</v>
      </c>
      <c r="F70">
        <f t="shared" si="0"/>
        <v>1</v>
      </c>
    </row>
    <row r="71" spans="1:6" x14ac:dyDescent="0.25">
      <c r="A71" s="7">
        <v>6</v>
      </c>
      <c r="B71" s="1">
        <v>1</v>
      </c>
      <c r="C71" s="1">
        <v>0</v>
      </c>
      <c r="D71" s="1">
        <v>0</v>
      </c>
      <c r="E71" s="15">
        <v>0</v>
      </c>
      <c r="F71">
        <f t="shared" si="0"/>
        <v>1</v>
      </c>
    </row>
    <row r="72" spans="1:6" x14ac:dyDescent="0.25">
      <c r="A72" s="7">
        <v>7</v>
      </c>
      <c r="B72" s="1">
        <v>1</v>
      </c>
      <c r="C72" s="1">
        <v>0</v>
      </c>
      <c r="D72" s="1">
        <v>0</v>
      </c>
      <c r="E72" s="15">
        <v>0</v>
      </c>
      <c r="F72">
        <f>SUM(B72:E72)</f>
        <v>1</v>
      </c>
    </row>
    <row r="73" spans="1:6" x14ac:dyDescent="0.25">
      <c r="A73" s="7">
        <v>8</v>
      </c>
      <c r="B73" s="1">
        <v>1</v>
      </c>
      <c r="C73" s="1">
        <v>0</v>
      </c>
      <c r="D73" s="1">
        <v>0</v>
      </c>
      <c r="E73" s="15">
        <v>0</v>
      </c>
      <c r="F73">
        <f t="shared" si="0"/>
        <v>1</v>
      </c>
    </row>
    <row r="74" spans="1:6" x14ac:dyDescent="0.25">
      <c r="A74" s="7">
        <v>9</v>
      </c>
      <c r="B74" s="1">
        <v>0</v>
      </c>
      <c r="C74" s="1">
        <v>0</v>
      </c>
      <c r="D74" s="1">
        <v>1</v>
      </c>
      <c r="E74" s="15">
        <v>0</v>
      </c>
      <c r="F74">
        <f t="shared" si="0"/>
        <v>1</v>
      </c>
    </row>
    <row r="75" spans="1:6" x14ac:dyDescent="0.25">
      <c r="A75" s="7">
        <v>10</v>
      </c>
      <c r="B75" s="1">
        <v>0</v>
      </c>
      <c r="C75" s="1">
        <v>0</v>
      </c>
      <c r="D75" s="1">
        <v>1</v>
      </c>
      <c r="E75" s="15">
        <v>0</v>
      </c>
      <c r="F75">
        <f t="shared" si="0"/>
        <v>1</v>
      </c>
    </row>
    <row r="76" spans="1:6" x14ac:dyDescent="0.25">
      <c r="A76" s="7">
        <v>11</v>
      </c>
      <c r="B76" s="1">
        <v>0</v>
      </c>
      <c r="C76" s="1">
        <v>1</v>
      </c>
      <c r="D76" s="1">
        <v>0</v>
      </c>
      <c r="E76" s="15">
        <v>0</v>
      </c>
      <c r="F76">
        <f t="shared" si="0"/>
        <v>1</v>
      </c>
    </row>
    <row r="77" spans="1:6" x14ac:dyDescent="0.25">
      <c r="A77" s="7">
        <v>12</v>
      </c>
      <c r="B77" s="1">
        <v>0</v>
      </c>
      <c r="C77" s="1">
        <v>1</v>
      </c>
      <c r="D77" s="1">
        <v>0</v>
      </c>
      <c r="E77" s="15">
        <v>0</v>
      </c>
      <c r="F77">
        <f t="shared" si="0"/>
        <v>1</v>
      </c>
    </row>
    <row r="78" spans="1:6" x14ac:dyDescent="0.25">
      <c r="A78" s="7">
        <v>13</v>
      </c>
      <c r="B78" s="1">
        <v>0</v>
      </c>
      <c r="C78" s="1">
        <v>1</v>
      </c>
      <c r="D78" s="1">
        <v>0</v>
      </c>
      <c r="E78" s="15">
        <v>0</v>
      </c>
      <c r="F78">
        <f t="shared" si="0"/>
        <v>1</v>
      </c>
    </row>
    <row r="79" spans="1:6" x14ac:dyDescent="0.25">
      <c r="A79" s="7">
        <v>14</v>
      </c>
      <c r="B79" s="1">
        <v>0</v>
      </c>
      <c r="C79" s="1">
        <v>1</v>
      </c>
      <c r="D79" s="1">
        <v>0</v>
      </c>
      <c r="E79" s="15">
        <v>0</v>
      </c>
      <c r="F79">
        <f t="shared" si="0"/>
        <v>1</v>
      </c>
    </row>
    <row r="80" spans="1:6" x14ac:dyDescent="0.25">
      <c r="A80" s="7">
        <v>15</v>
      </c>
      <c r="B80" s="1">
        <v>1</v>
      </c>
      <c r="C80" s="1">
        <v>0</v>
      </c>
      <c r="D80" s="1">
        <v>0</v>
      </c>
      <c r="E80" s="15">
        <v>0</v>
      </c>
      <c r="F80">
        <f t="shared" si="0"/>
        <v>1</v>
      </c>
    </row>
    <row r="81" spans="1:6" x14ac:dyDescent="0.25">
      <c r="A81" s="7">
        <v>16</v>
      </c>
      <c r="B81" s="1">
        <v>0</v>
      </c>
      <c r="C81" s="1">
        <v>0</v>
      </c>
      <c r="D81" s="1">
        <v>1</v>
      </c>
      <c r="E81" s="15">
        <v>0</v>
      </c>
      <c r="F81">
        <f t="shared" si="0"/>
        <v>1</v>
      </c>
    </row>
    <row r="82" spans="1:6" x14ac:dyDescent="0.25">
      <c r="A82" s="7">
        <v>17</v>
      </c>
      <c r="B82" s="1">
        <v>0</v>
      </c>
      <c r="C82" s="1">
        <v>0</v>
      </c>
      <c r="D82" s="1">
        <v>1</v>
      </c>
      <c r="E82" s="15">
        <v>0</v>
      </c>
      <c r="F82">
        <f t="shared" si="0"/>
        <v>1</v>
      </c>
    </row>
    <row r="83" spans="1:6" x14ac:dyDescent="0.25">
      <c r="A83" s="7">
        <v>18</v>
      </c>
      <c r="B83" s="1">
        <v>0</v>
      </c>
      <c r="C83" s="1">
        <v>0</v>
      </c>
      <c r="D83" s="1">
        <v>1</v>
      </c>
      <c r="E83" s="15">
        <v>0</v>
      </c>
      <c r="F83">
        <f t="shared" si="0"/>
        <v>1</v>
      </c>
    </row>
    <row r="84" spans="1:6" x14ac:dyDescent="0.25">
      <c r="A84" s="7">
        <v>19</v>
      </c>
      <c r="B84" s="1">
        <v>0</v>
      </c>
      <c r="C84" s="1">
        <v>1</v>
      </c>
      <c r="D84" s="1">
        <v>0</v>
      </c>
      <c r="E84" s="15">
        <v>0</v>
      </c>
      <c r="F84">
        <f t="shared" si="0"/>
        <v>1</v>
      </c>
    </row>
    <row r="85" spans="1:6" x14ac:dyDescent="0.25">
      <c r="A85" s="7">
        <v>20</v>
      </c>
      <c r="B85" s="1">
        <v>0</v>
      </c>
      <c r="C85" s="1">
        <v>0</v>
      </c>
      <c r="D85" s="1">
        <v>0</v>
      </c>
      <c r="E85" s="15">
        <v>1</v>
      </c>
      <c r="F85">
        <f t="shared" si="0"/>
        <v>1</v>
      </c>
    </row>
    <row r="86" spans="1:6" x14ac:dyDescent="0.25">
      <c r="A86" s="7">
        <v>21</v>
      </c>
      <c r="B86" s="1">
        <v>1</v>
      </c>
      <c r="C86" s="1">
        <v>0</v>
      </c>
      <c r="D86" s="1">
        <v>0</v>
      </c>
      <c r="E86" s="15">
        <v>0</v>
      </c>
      <c r="F86">
        <f t="shared" si="0"/>
        <v>1</v>
      </c>
    </row>
    <row r="87" spans="1:6" ht="16.5" thickBot="1" x14ac:dyDescent="0.3">
      <c r="A87" s="11">
        <v>22</v>
      </c>
      <c r="B87" s="12">
        <v>0</v>
      </c>
      <c r="C87" s="12">
        <v>0</v>
      </c>
      <c r="D87" s="12">
        <v>0</v>
      </c>
      <c r="E87" s="18">
        <v>1</v>
      </c>
      <c r="F87">
        <f t="shared" si="0"/>
        <v>1</v>
      </c>
    </row>
    <row r="88" spans="1:6" ht="16.5" thickBot="1" x14ac:dyDescent="0.3"/>
    <row r="89" spans="1:6" ht="16.5" thickBot="1" x14ac:dyDescent="0.3">
      <c r="A89" s="23" t="s">
        <v>23</v>
      </c>
      <c r="B89" s="24">
        <f>SUMPRODUCT(B40:E61,B66:E87)</f>
        <v>165.85</v>
      </c>
    </row>
    <row r="91" spans="1:6" x14ac:dyDescent="0.25">
      <c r="A91" s="23" t="s">
        <v>24</v>
      </c>
      <c r="B91" t="s">
        <v>26</v>
      </c>
      <c r="D91" t="s">
        <v>27</v>
      </c>
    </row>
    <row r="92" spans="1:6" x14ac:dyDescent="0.25">
      <c r="A92" t="s">
        <v>28</v>
      </c>
    </row>
    <row r="94" spans="1:6" x14ac:dyDescent="0.25">
      <c r="A94" t="s">
        <v>29</v>
      </c>
      <c r="B94">
        <f>SUMPRODUCT($B$14:$B$35,B66:B87)</f>
        <v>1.1205000000000001</v>
      </c>
      <c r="D94">
        <v>0.7</v>
      </c>
      <c r="E94">
        <v>1.3</v>
      </c>
    </row>
    <row r="95" spans="1:6" x14ac:dyDescent="0.25">
      <c r="A95" t="s">
        <v>30</v>
      </c>
      <c r="B95">
        <f>SUMPRODUCT($B$14:$B$35,C66:C87)</f>
        <v>1.1891</v>
      </c>
      <c r="D95">
        <v>0.7</v>
      </c>
      <c r="E95">
        <v>1.3</v>
      </c>
    </row>
    <row r="96" spans="1:6" x14ac:dyDescent="0.25">
      <c r="A96" t="s">
        <v>31</v>
      </c>
      <c r="B96">
        <f>SUMPRODUCT($B$14:$B$35,D66:D87)</f>
        <v>0.9577</v>
      </c>
      <c r="D96">
        <v>0.7</v>
      </c>
      <c r="E96">
        <v>1.3</v>
      </c>
    </row>
    <row r="97" spans="1:5" x14ac:dyDescent="0.25">
      <c r="A97" t="s">
        <v>32</v>
      </c>
      <c r="B97">
        <f>SUMPRODUCT($B$14:$B$35,E66:E87)</f>
        <v>0.73270000000000002</v>
      </c>
      <c r="D97">
        <v>0.7</v>
      </c>
      <c r="E97">
        <v>1.3</v>
      </c>
    </row>
    <row r="99" spans="1:5" x14ac:dyDescent="0.25">
      <c r="A99" t="s">
        <v>33</v>
      </c>
      <c r="B99">
        <f>SUMPRODUCT(B66:B87,E6:E27)</f>
        <v>1</v>
      </c>
      <c r="D99">
        <v>1</v>
      </c>
    </row>
    <row r="100" spans="1:5" x14ac:dyDescent="0.25">
      <c r="B100">
        <f>SUMPRODUCT(C66:C87,F6:F27)</f>
        <v>1</v>
      </c>
      <c r="D100">
        <v>1</v>
      </c>
    </row>
    <row r="101" spans="1:5" x14ac:dyDescent="0.25">
      <c r="B101">
        <f>SUMPRODUCT(D66:D87,G6:G27)</f>
        <v>1</v>
      </c>
      <c r="D101">
        <v>1</v>
      </c>
    </row>
    <row r="102" spans="1:5" x14ac:dyDescent="0.25">
      <c r="B102">
        <f>SUMPRODUCT(E66:E87,H6:H27)</f>
        <v>0</v>
      </c>
      <c r="D10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2014-01-19T14:35:08Z</dcterms:created>
  <dcterms:modified xsi:type="dcterms:W3CDTF">2015-08-08T13:51:34Z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cf0dc5ca-d455-46f7-865e-58cc43469f01</vt:lpwstr>
  </property>
</Properties>
</file>