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bi1.yoon\Desktop\BluePortfolio-master-master\"/>
    </mc:Choice>
  </mc:AlternateContent>
  <bookViews>
    <workbookView xWindow="0" yWindow="0" windowWidth="28800" windowHeight="12045" activeTab="1"/>
  </bookViews>
  <sheets>
    <sheet name="Sheet1" sheetId="1" r:id="rId1"/>
    <sheet name="Sheet2" sheetId="2" r:id="rId2"/>
  </sheets>
  <definedNames>
    <definedName name="_xlnm._FilterDatabase" localSheetId="1" hidden="1">Sheet2!$A$1:$C$29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10" i="2"/>
  <c r="G5" i="2"/>
  <c r="G11" i="2" s="1"/>
  <c r="G7" i="2"/>
  <c r="G8" i="2"/>
  <c r="G9" i="2"/>
  <c r="G4" i="2"/>
</calcChain>
</file>

<file path=xl/sharedStrings.xml><?xml version="1.0" encoding="utf-8"?>
<sst xmlns="http://schemas.openxmlformats.org/spreadsheetml/2006/main" count="185" uniqueCount="101">
  <si>
    <t>1flask</t>
  </si>
  <si>
    <t>https://drive.google.com/drive/folders/1i0qF1YzkUUk-NQ22cOw7BY4M5_MtTIzj?usp=sharing</t>
  </si>
  <si>
    <t>2django</t>
  </si>
  <si>
    <t>https://drive.google.com/drive/folders/1HlaPnqkDSGUWsKXtjSZbmDA9FWFtK3wj?usp=sharing</t>
  </si>
  <si>
    <t>3postgresql</t>
  </si>
  <si>
    <t>https://drive.google.com/drive/folders/1bKouTdXyLCpzdo-4oXdkC-Lul6l1gz-7?usp=sharing</t>
  </si>
  <si>
    <t>4mongodb</t>
  </si>
  <si>
    <t>https://drive.google.com/drive/folders/1DJIK6btu2q1X-aE04HzIvO68jq-S53g1?usp=sharing</t>
  </si>
  <si>
    <t>5mysql</t>
  </si>
  <si>
    <t>https://drive.google.com/drive/folders/1xsQcnCD8YmwohnEPkOkm2kdM1QIYQlVD?usp=sharing</t>
  </si>
  <si>
    <t>6sqlite</t>
  </si>
  <si>
    <t>https://drive.google.com/drive/folders/1fgfyLf_UIue1flKSkAJf-U2hM_2CXePb?usp=sharing</t>
  </si>
  <si>
    <t>7redis</t>
  </si>
  <si>
    <t>https://drive.google.com/drive/folders/1nu1xYy_n3fIETIWcxbJdX2nIf1vFOpY8?usp=sharing</t>
  </si>
  <si>
    <t>8cassandra</t>
  </si>
  <si>
    <t>https://drive.google.com/drive/folders/1zRsK6_D8NpzqvILG0zs70QKBSnIMVbkT?usp=sharing</t>
  </si>
  <si>
    <t>9ec2</t>
  </si>
  <si>
    <t>https://drive.google.com/drive/folders/1d7RcJ8FPv5tO-JNiwzluiYCta_DtFXpC?usp=sharing</t>
  </si>
  <si>
    <t>10s3</t>
  </si>
  <si>
    <t>https://drive.google.com/drive/folders/1KQ0hSpM73Jxh2r1vLolqTH-DbOtplNon?usp=sharing</t>
  </si>
  <si>
    <t>11docker</t>
  </si>
  <si>
    <t>https://drive.google.com/drive/folders/1fAmrAV8WLC4zGPz80tF_E2coyOcybdfY?usp=sharing</t>
  </si>
  <si>
    <t>12slack</t>
  </si>
  <si>
    <t>https://drive.google.com/drive/folders/18oaidi2cjLbQejKR7p7gvPu5MpsYWsuY?usp=sharing</t>
  </si>
  <si>
    <t>13insomnia</t>
  </si>
  <si>
    <t>https://drive.google.com/drive/folders/1pTcPlzEYm0PSh9tC6ZsofJz74NbSrHrJ?usp=sharing</t>
  </si>
  <si>
    <t>14postman</t>
  </si>
  <si>
    <t>https://drive.google.com/drive/folders/1clAzk2z_5mlcNRdEV0ZZbZ6g3EPz9xcS?usp=sharing</t>
  </si>
  <si>
    <t>15rds</t>
  </si>
  <si>
    <t>https://drive.google.com/drive/folders/15N2go2v9jIvsaS12kOrftAW6qZV1rZjd?usp=sharing</t>
  </si>
  <si>
    <t>16gitlab</t>
  </si>
  <si>
    <t>https://drive.google.com/drive/folders/10-9P921kT-snMr1XAMOLaXVaMoSQ06z7?usp=sharing</t>
  </si>
  <si>
    <t>17kubernetes</t>
  </si>
  <si>
    <t>https://drive.google.com/drive/folders/1_Y8MJUKNlKMzwXuEy_6Z_avBLChYda-w?usp=sharing</t>
  </si>
  <si>
    <t>18jenkins</t>
  </si>
  <si>
    <t>https://drive.google.com/drive/folders/1WlonGfycgE-zmiNKL3nqC2jLOhJZUKAH?usp=sharing</t>
  </si>
  <si>
    <t>19rabbitmq</t>
  </si>
  <si>
    <t>https://drive.google.com/drive/folders/1Y2umjmJVjX10XsjuEtEOImypl-Z-Bv7L?usp=sharing</t>
  </si>
  <si>
    <t>20prometheus</t>
  </si>
  <si>
    <t>https://drive.google.com/drive/folders/1MxAzOPYd4C7a01LoVAb5QKEuxWGoM_qX?usp=sharing</t>
  </si>
  <si>
    <t>21grafana</t>
  </si>
  <si>
    <t>https://drive.google.com/drive/folders/1pCwmnO_7jZCpBf1XRl9zuZ0TgBSGQdm6?usp=sharing</t>
  </si>
  <si>
    <t>22chartjs</t>
  </si>
  <si>
    <t>https://drive.google.com/drive/folders/1pXQW__a5xtc3I_AzDMArGxL1Jayz9giH?usp=sharing</t>
  </si>
  <si>
    <t>23monolith</t>
  </si>
  <si>
    <t>https://drive.google.com/drive/folders/1xnyuFhjVEuNmPqdYrmVRW1Dfcpf-gwwn?usp=sharing</t>
  </si>
  <si>
    <t>24microservice</t>
  </si>
  <si>
    <t>https://drive.google.com/drive/folders/1KMr3WyvXOoDJPaLtQx5aPpQmnMuZD2SE?usp=sharing</t>
  </si>
  <si>
    <t>25elasticsearch</t>
  </si>
  <si>
    <t>https://drive.google.com/drive/folders/1uKO0AyreNLGrX6IEzGH4tqAJYkdO5TUq?usp=sharing</t>
  </si>
  <si>
    <t>26EKS</t>
  </si>
  <si>
    <t>https://drive.google.com/drive/folders/1LqbosDMtwdslVV5vwPSC2NkUtVICe391?usp=sharing</t>
  </si>
  <si>
    <t>27ecs</t>
  </si>
  <si>
    <t>https://drive.google.com/drive/folders/1AV9ar8iZH9or5cR70kZP7yej-rgLknY3?usp=sharing</t>
  </si>
  <si>
    <t>28pandas</t>
  </si>
  <si>
    <t>https://drive.google.com/drive/folders/1AJgkfKiuF7xSs9pxLqIlD4GH1LHTG1OB?usp=sharing</t>
  </si>
  <si>
    <t>Database</t>
  </si>
  <si>
    <t>Monitoring</t>
  </si>
  <si>
    <t>AWS Cloud</t>
  </si>
  <si>
    <t>web</t>
  </si>
  <si>
    <t>Agile Scrum</t>
  </si>
  <si>
    <t>Web App</t>
  </si>
  <si>
    <t>CI/CD Pipeline</t>
  </si>
  <si>
    <t>REST API</t>
  </si>
  <si>
    <t>data</t>
  </si>
  <si>
    <t>aws</t>
  </si>
  <si>
    <t>agile</t>
  </si>
  <si>
    <t>pipe</t>
  </si>
  <si>
    <t>api</t>
  </si>
  <si>
    <t>monitor</t>
  </si>
  <si>
    <t>EKS</t>
  </si>
  <si>
    <t>ECS</t>
  </si>
  <si>
    <t>EC2</t>
  </si>
  <si>
    <t>RDS</t>
  </si>
  <si>
    <t>S3</t>
  </si>
  <si>
    <t>RabbitMQ</t>
  </si>
  <si>
    <t>Redis</t>
  </si>
  <si>
    <t>PostgreSQL</t>
  </si>
  <si>
    <t>Cassandra</t>
  </si>
  <si>
    <t>ElasticSearch</t>
  </si>
  <si>
    <t>MySQL</t>
  </si>
  <si>
    <t>MongoDB</t>
  </si>
  <si>
    <t>SQLite</t>
  </si>
  <si>
    <t>Pandas</t>
  </si>
  <si>
    <t>Chartjs</t>
  </si>
  <si>
    <t>Jenkins</t>
  </si>
  <si>
    <t>Docker</t>
  </si>
  <si>
    <t>Kubernetes</t>
  </si>
  <si>
    <t>Gitlab</t>
  </si>
  <si>
    <t>Flask</t>
  </si>
  <si>
    <t>Django</t>
  </si>
  <si>
    <t>Microservice</t>
  </si>
  <si>
    <t>Monolith</t>
  </si>
  <si>
    <t>Grafana</t>
  </si>
  <si>
    <t>Prometheus</t>
  </si>
  <si>
    <t>Postman</t>
  </si>
  <si>
    <t>Insomnia</t>
  </si>
  <si>
    <t>Slack</t>
  </si>
  <si>
    <t>?</t>
  </si>
  <si>
    <t>Name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</si>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</sst>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6" borderId="2" applyNumberFormat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2" borderId="1" xfId="1" applyBorder="1"/>
    <xf numFmtId="0" fontId="2" fillId="3" borderId="1" xfId="2" applyBorder="1"/>
    <xf numFmtId="0" fontId="4" fillId="5" borderId="2" xfId="4"/>
    <xf numFmtId="0" fontId="3" fillId="4" borderId="1" xfId="3" applyBorder="1"/>
    <xf numFmtId="0" fontId="5" fillId="6" borderId="2" xfId="5"/>
    <xf numFmtId="0" fontId="0" fillId="7" borderId="1" xfId="0" applyFill="1" applyBorder="1"/>
    <xf numFmtId="0" fontId="0" fillId="8" borderId="1" xfId="0" applyFill="1" applyBorder="1"/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5" fillId="6" borderId="1" xfId="5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1" xfId="4" applyFill="1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A8" sqref="A8:XFD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2</v>
      </c>
    </row>
    <row r="5" spans="1:1" x14ac:dyDescent="0.25">
      <c r="A5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9" spans="1:1" x14ac:dyDescent="0.25">
      <c r="A49" t="s">
        <v>34</v>
      </c>
    </row>
    <row r="50" spans="1:1" x14ac:dyDescent="0.25">
      <c r="A50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  <row r="55" spans="1:1" x14ac:dyDescent="0.25">
      <c r="A55" t="s">
        <v>38</v>
      </c>
    </row>
    <row r="56" spans="1:1" x14ac:dyDescent="0.25">
      <c r="A56" t="s">
        <v>39</v>
      </c>
    </row>
    <row r="58" spans="1:1" x14ac:dyDescent="0.25">
      <c r="A58" t="s">
        <v>40</v>
      </c>
    </row>
    <row r="59" spans="1:1" x14ac:dyDescent="0.25">
      <c r="A59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3" spans="1:1" x14ac:dyDescent="0.25">
      <c r="A73" t="s">
        <v>50</v>
      </c>
    </row>
    <row r="74" spans="1:1" x14ac:dyDescent="0.25">
      <c r="A74" t="s">
        <v>51</v>
      </c>
    </row>
    <row r="76" spans="1:1" x14ac:dyDescent="0.25">
      <c r="A76" t="s">
        <v>52</v>
      </c>
    </row>
    <row r="77" spans="1:1" x14ac:dyDescent="0.25">
      <c r="A77" t="s">
        <v>53</v>
      </c>
    </row>
    <row r="79" spans="1:1" x14ac:dyDescent="0.25">
      <c r="A79" t="s">
        <v>54</v>
      </c>
    </row>
    <row r="80" spans="1:1" x14ac:dyDescent="0.25">
      <c r="A8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K17" sqref="K17:L17"/>
    </sheetView>
  </sheetViews>
  <sheetFormatPr defaultRowHeight="15" x14ac:dyDescent="0.25"/>
  <cols>
    <col min="1" max="1" width="14.5703125" bestFit="1" customWidth="1"/>
    <col min="2" max="2" width="14" bestFit="1" customWidth="1"/>
    <col min="3" max="3" width="89.42578125" hidden="1" customWidth="1"/>
    <col min="4" max="4" width="12.5703125" customWidth="1"/>
    <col min="6" max="6" width="11" bestFit="1" customWidth="1"/>
    <col min="8" max="8" width="7" customWidth="1"/>
    <col min="9" max="9" width="9.140625" style="17"/>
    <col min="10" max="10" width="11.42578125" style="17" bestFit="1" customWidth="1"/>
    <col min="11" max="14" width="9.140625" style="17"/>
  </cols>
  <sheetData>
    <row r="1" spans="1:14" x14ac:dyDescent="0.25">
      <c r="A1" t="s">
        <v>99</v>
      </c>
      <c r="B1" t="s">
        <v>100</v>
      </c>
    </row>
    <row r="2" spans="1:14" x14ac:dyDescent="0.25">
      <c r="A2" t="s">
        <v>0</v>
      </c>
      <c r="B2" t="s">
        <v>61</v>
      </c>
      <c r="C2" t="s">
        <v>1</v>
      </c>
    </row>
    <row r="3" spans="1:14" x14ac:dyDescent="0.25">
      <c r="A3" t="s">
        <v>2</v>
      </c>
      <c r="B3" t="s">
        <v>61</v>
      </c>
      <c r="C3" t="s">
        <v>3</v>
      </c>
    </row>
    <row r="4" spans="1:14" x14ac:dyDescent="0.25">
      <c r="A4" t="s">
        <v>4</v>
      </c>
      <c r="B4" t="s">
        <v>56</v>
      </c>
      <c r="C4" t="s">
        <v>5</v>
      </c>
      <c r="E4" t="s">
        <v>64</v>
      </c>
      <c r="F4" s="3" t="s">
        <v>56</v>
      </c>
      <c r="G4" s="3">
        <f>COUNTIF($B$2:$B$29,F4)</f>
        <v>9</v>
      </c>
      <c r="H4" s="2"/>
      <c r="I4" s="18" t="s">
        <v>70</v>
      </c>
      <c r="J4" s="18" t="s">
        <v>71</v>
      </c>
      <c r="K4" s="10" t="s">
        <v>76</v>
      </c>
      <c r="L4" s="10"/>
      <c r="M4" s="11" t="s">
        <v>75</v>
      </c>
      <c r="N4" s="11"/>
    </row>
    <row r="5" spans="1:14" x14ac:dyDescent="0.25">
      <c r="A5" t="s">
        <v>6</v>
      </c>
      <c r="B5" t="s">
        <v>56</v>
      </c>
      <c r="C5" t="s">
        <v>7</v>
      </c>
      <c r="E5" t="s">
        <v>59</v>
      </c>
      <c r="F5" s="7" t="s">
        <v>61</v>
      </c>
      <c r="G5" s="7">
        <f t="shared" ref="G5:G10" si="0">COUNTIF($B$2:$B$29,F5)</f>
        <v>4</v>
      </c>
      <c r="H5" s="2"/>
      <c r="I5" s="18" t="s">
        <v>73</v>
      </c>
      <c r="J5" s="18" t="s">
        <v>72</v>
      </c>
      <c r="K5" s="12" t="s">
        <v>77</v>
      </c>
      <c r="L5" s="12"/>
      <c r="M5" s="11" t="s">
        <v>86</v>
      </c>
      <c r="N5" s="11"/>
    </row>
    <row r="6" spans="1:14" x14ac:dyDescent="0.25">
      <c r="A6" t="s">
        <v>8</v>
      </c>
      <c r="B6" t="s">
        <v>56</v>
      </c>
      <c r="C6" t="s">
        <v>9</v>
      </c>
      <c r="E6" t="s">
        <v>65</v>
      </c>
      <c r="F6" s="4" t="s">
        <v>58</v>
      </c>
      <c r="G6" s="4">
        <f>COUNTIF($B$2:$B$29,F6)</f>
        <v>5</v>
      </c>
      <c r="H6" s="2"/>
      <c r="I6" s="18" t="s">
        <v>74</v>
      </c>
      <c r="J6" s="18" t="s">
        <v>98</v>
      </c>
      <c r="K6" s="10" t="s">
        <v>78</v>
      </c>
      <c r="L6" s="10"/>
      <c r="M6" s="11" t="s">
        <v>87</v>
      </c>
      <c r="N6" s="11"/>
    </row>
    <row r="7" spans="1:14" x14ac:dyDescent="0.25">
      <c r="A7" t="s">
        <v>10</v>
      </c>
      <c r="B7" t="s">
        <v>56</v>
      </c>
      <c r="C7" t="s">
        <v>11</v>
      </c>
      <c r="E7" t="s">
        <v>67</v>
      </c>
      <c r="F7" s="6" t="s">
        <v>62</v>
      </c>
      <c r="G7" s="6">
        <f t="shared" si="0"/>
        <v>5</v>
      </c>
      <c r="H7" s="2"/>
      <c r="I7" s="10" t="s">
        <v>81</v>
      </c>
      <c r="J7" s="10"/>
      <c r="K7" s="10" t="s">
        <v>79</v>
      </c>
      <c r="L7" s="10"/>
      <c r="M7" s="11" t="s">
        <v>85</v>
      </c>
      <c r="N7" s="11"/>
    </row>
    <row r="8" spans="1:14" x14ac:dyDescent="0.25">
      <c r="A8" t="s">
        <v>12</v>
      </c>
      <c r="B8" t="s">
        <v>56</v>
      </c>
      <c r="C8" t="s">
        <v>13</v>
      </c>
      <c r="E8" t="s">
        <v>66</v>
      </c>
      <c r="F8" s="5" t="s">
        <v>60</v>
      </c>
      <c r="G8" s="5">
        <f t="shared" si="0"/>
        <v>1</v>
      </c>
      <c r="H8" s="2"/>
      <c r="I8" s="12" t="s">
        <v>82</v>
      </c>
      <c r="J8" s="12"/>
      <c r="K8" s="12" t="s">
        <v>80</v>
      </c>
      <c r="L8" s="12"/>
      <c r="M8" s="11" t="s">
        <v>88</v>
      </c>
      <c r="N8" s="11"/>
    </row>
    <row r="9" spans="1:14" x14ac:dyDescent="0.25">
      <c r="A9" t="s">
        <v>14</v>
      </c>
      <c r="B9" t="s">
        <v>56</v>
      </c>
      <c r="C9" t="s">
        <v>15</v>
      </c>
      <c r="E9" t="s">
        <v>68</v>
      </c>
      <c r="F9" s="8" t="s">
        <v>63</v>
      </c>
      <c r="G9" s="8">
        <f t="shared" si="0"/>
        <v>2</v>
      </c>
      <c r="H9" s="2"/>
      <c r="I9" s="12" t="s">
        <v>83</v>
      </c>
      <c r="J9" s="12"/>
      <c r="K9" s="13" t="s">
        <v>89</v>
      </c>
      <c r="L9" s="13"/>
      <c r="M9" s="13" t="s">
        <v>90</v>
      </c>
      <c r="N9" s="13"/>
    </row>
    <row r="10" spans="1:14" x14ac:dyDescent="0.25">
      <c r="A10" t="s">
        <v>16</v>
      </c>
      <c r="B10" t="s">
        <v>58</v>
      </c>
      <c r="C10" t="s">
        <v>17</v>
      </c>
      <c r="E10" t="s">
        <v>69</v>
      </c>
      <c r="F10" s="9" t="s">
        <v>57</v>
      </c>
      <c r="G10" s="9">
        <f t="shared" si="0"/>
        <v>2</v>
      </c>
      <c r="H10" s="2"/>
      <c r="I10" s="12" t="s">
        <v>84</v>
      </c>
      <c r="J10" s="12"/>
      <c r="K10" s="13" t="s">
        <v>91</v>
      </c>
      <c r="L10" s="13"/>
      <c r="M10" s="13" t="s">
        <v>92</v>
      </c>
      <c r="N10" s="13"/>
    </row>
    <row r="11" spans="1:14" x14ac:dyDescent="0.25">
      <c r="A11" t="s">
        <v>18</v>
      </c>
      <c r="B11" t="s">
        <v>58</v>
      </c>
      <c r="C11" t="s">
        <v>19</v>
      </c>
      <c r="G11" s="1">
        <f>SUM(G4:G10)</f>
        <v>28</v>
      </c>
      <c r="H11" s="2"/>
      <c r="I11" s="14" t="s">
        <v>93</v>
      </c>
      <c r="J11" s="14"/>
      <c r="K11" s="14" t="s">
        <v>94</v>
      </c>
      <c r="L11" s="14"/>
      <c r="M11" s="15" t="s">
        <v>95</v>
      </c>
      <c r="N11" s="15"/>
    </row>
    <row r="12" spans="1:14" x14ac:dyDescent="0.25">
      <c r="A12" t="s">
        <v>20</v>
      </c>
      <c r="B12" t="s">
        <v>62</v>
      </c>
      <c r="C12" t="s">
        <v>21</v>
      </c>
      <c r="I12" s="16" t="s">
        <v>97</v>
      </c>
      <c r="J12" s="16"/>
      <c r="K12" s="16" t="s">
        <v>98</v>
      </c>
      <c r="L12" s="16"/>
      <c r="M12" s="15" t="s">
        <v>96</v>
      </c>
      <c r="N12" s="15"/>
    </row>
    <row r="13" spans="1:14" x14ac:dyDescent="0.25">
      <c r="A13" t="s">
        <v>22</v>
      </c>
      <c r="B13" t="s">
        <v>60</v>
      </c>
      <c r="C13" t="s">
        <v>23</v>
      </c>
    </row>
    <row r="14" spans="1:14" x14ac:dyDescent="0.25">
      <c r="A14" t="s">
        <v>24</v>
      </c>
      <c r="B14" t="s">
        <v>63</v>
      </c>
      <c r="C14" t="s">
        <v>25</v>
      </c>
      <c r="I14" s="18">
        <v>26</v>
      </c>
      <c r="J14" s="18">
        <v>27</v>
      </c>
      <c r="K14" s="10">
        <v>7</v>
      </c>
      <c r="L14" s="10"/>
      <c r="M14" s="11">
        <v>19</v>
      </c>
      <c r="N14" s="11"/>
    </row>
    <row r="15" spans="1:14" x14ac:dyDescent="0.25">
      <c r="A15" t="s">
        <v>26</v>
      </c>
      <c r="B15" t="s">
        <v>63</v>
      </c>
      <c r="C15" t="s">
        <v>27</v>
      </c>
      <c r="I15" s="18">
        <v>15</v>
      </c>
      <c r="J15" s="18">
        <v>9</v>
      </c>
      <c r="K15" s="12">
        <v>3</v>
      </c>
      <c r="L15" s="12"/>
      <c r="M15" s="11">
        <v>11</v>
      </c>
      <c r="N15" s="11"/>
    </row>
    <row r="16" spans="1:14" x14ac:dyDescent="0.25">
      <c r="A16" t="s">
        <v>28</v>
      </c>
      <c r="B16" t="s">
        <v>58</v>
      </c>
      <c r="C16" t="s">
        <v>29</v>
      </c>
      <c r="I16" s="18">
        <v>10</v>
      </c>
      <c r="J16" s="18">
        <v>29</v>
      </c>
      <c r="K16" s="10">
        <v>8</v>
      </c>
      <c r="L16" s="10"/>
      <c r="M16" s="11">
        <v>17</v>
      </c>
      <c r="N16" s="11"/>
    </row>
    <row r="17" spans="1:14" x14ac:dyDescent="0.25">
      <c r="A17" t="s">
        <v>30</v>
      </c>
      <c r="B17" t="s">
        <v>62</v>
      </c>
      <c r="C17" t="s">
        <v>31</v>
      </c>
      <c r="I17" s="10">
        <v>4</v>
      </c>
      <c r="J17" s="10"/>
      <c r="K17" s="10">
        <v>25</v>
      </c>
      <c r="L17" s="10"/>
      <c r="M17" s="11">
        <v>18</v>
      </c>
      <c r="N17" s="11"/>
    </row>
    <row r="18" spans="1:14" ht="15.75" customHeight="1" x14ac:dyDescent="0.25">
      <c r="A18" t="s">
        <v>32</v>
      </c>
      <c r="B18" t="s">
        <v>62</v>
      </c>
      <c r="C18" t="s">
        <v>33</v>
      </c>
      <c r="I18" s="12">
        <v>6</v>
      </c>
      <c r="J18" s="12"/>
      <c r="K18" s="12">
        <v>5</v>
      </c>
      <c r="L18" s="12"/>
      <c r="M18" s="11">
        <v>16</v>
      </c>
      <c r="N18" s="11"/>
    </row>
    <row r="19" spans="1:14" x14ac:dyDescent="0.25">
      <c r="A19" t="s">
        <v>34</v>
      </c>
      <c r="B19" t="s">
        <v>62</v>
      </c>
      <c r="C19" t="s">
        <v>35</v>
      </c>
      <c r="I19" s="12">
        <v>28</v>
      </c>
      <c r="J19" s="12"/>
      <c r="K19" s="13">
        <v>1</v>
      </c>
      <c r="L19" s="13"/>
      <c r="M19" s="13">
        <v>2</v>
      </c>
      <c r="N19" s="13"/>
    </row>
    <row r="20" spans="1:14" x14ac:dyDescent="0.25">
      <c r="A20" t="s">
        <v>36</v>
      </c>
      <c r="B20" t="s">
        <v>62</v>
      </c>
      <c r="C20" t="s">
        <v>37</v>
      </c>
      <c r="I20" s="12">
        <v>22</v>
      </c>
      <c r="J20" s="12"/>
      <c r="K20" s="13">
        <v>24</v>
      </c>
      <c r="L20" s="13"/>
      <c r="M20" s="13">
        <v>23</v>
      </c>
      <c r="N20" s="13"/>
    </row>
    <row r="21" spans="1:14" x14ac:dyDescent="0.25">
      <c r="A21" t="s">
        <v>38</v>
      </c>
      <c r="B21" t="s">
        <v>57</v>
      </c>
      <c r="C21" t="s">
        <v>39</v>
      </c>
      <c r="I21" s="14">
        <v>21</v>
      </c>
      <c r="J21" s="14"/>
      <c r="K21" s="14">
        <v>20</v>
      </c>
      <c r="L21" s="14"/>
      <c r="M21" s="15">
        <v>14</v>
      </c>
      <c r="N21" s="15"/>
    </row>
    <row r="22" spans="1:14" x14ac:dyDescent="0.25">
      <c r="A22" t="s">
        <v>40</v>
      </c>
      <c r="B22" t="s">
        <v>57</v>
      </c>
      <c r="C22" t="s">
        <v>41</v>
      </c>
      <c r="I22" s="16">
        <v>12</v>
      </c>
      <c r="J22" s="16"/>
      <c r="K22" s="16">
        <v>30</v>
      </c>
      <c r="L22" s="16"/>
      <c r="M22" s="15">
        <v>13</v>
      </c>
      <c r="N22" s="15"/>
    </row>
    <row r="23" spans="1:14" x14ac:dyDescent="0.25">
      <c r="A23" t="s">
        <v>42</v>
      </c>
      <c r="B23" t="s">
        <v>56</v>
      </c>
      <c r="C23" t="s">
        <v>43</v>
      </c>
    </row>
    <row r="24" spans="1:14" x14ac:dyDescent="0.25">
      <c r="A24" t="s">
        <v>44</v>
      </c>
      <c r="B24" t="s">
        <v>61</v>
      </c>
      <c r="C24" t="s">
        <v>45</v>
      </c>
    </row>
    <row r="25" spans="1:14" ht="15.75" customHeight="1" x14ac:dyDescent="0.25">
      <c r="A25" t="s">
        <v>46</v>
      </c>
      <c r="B25" t="s">
        <v>61</v>
      </c>
      <c r="C25" t="s">
        <v>47</v>
      </c>
    </row>
    <row r="26" spans="1:14" x14ac:dyDescent="0.25">
      <c r="A26" t="s">
        <v>48</v>
      </c>
      <c r="B26" t="s">
        <v>56</v>
      </c>
      <c r="C26" t="s">
        <v>49</v>
      </c>
    </row>
    <row r="27" spans="1:14" x14ac:dyDescent="0.25">
      <c r="A27" t="s">
        <v>50</v>
      </c>
      <c r="B27" t="s">
        <v>58</v>
      </c>
      <c r="C27" t="s">
        <v>51</v>
      </c>
    </row>
    <row r="28" spans="1:14" x14ac:dyDescent="0.25">
      <c r="A28" t="s">
        <v>52</v>
      </c>
      <c r="B28" t="s">
        <v>58</v>
      </c>
      <c r="C28" t="s">
        <v>53</v>
      </c>
    </row>
    <row r="29" spans="1:14" x14ac:dyDescent="0.25">
      <c r="A29" t="s">
        <v>54</v>
      </c>
      <c r="B29" t="s">
        <v>56</v>
      </c>
      <c r="C29" t="s">
        <v>55</v>
      </c>
    </row>
    <row r="30" spans="1:14" x14ac:dyDescent="0.25">
      <c r="A30">
        <v>29</v>
      </c>
      <c r="B30" t="s">
        <v>58</v>
      </c>
    </row>
    <row r="31" spans="1:14" x14ac:dyDescent="0.25">
      <c r="A31">
        <v>30</v>
      </c>
      <c r="B31" t="s">
        <v>60</v>
      </c>
    </row>
  </sheetData>
  <autoFilter ref="A1:C29"/>
  <mergeCells count="48">
    <mergeCell ref="I22:J22"/>
    <mergeCell ref="K22:L22"/>
    <mergeCell ref="M22:N22"/>
    <mergeCell ref="I20:J20"/>
    <mergeCell ref="K20:L20"/>
    <mergeCell ref="M20:N20"/>
    <mergeCell ref="I21:J21"/>
    <mergeCell ref="K21:L21"/>
    <mergeCell ref="M21:N21"/>
    <mergeCell ref="I18:J18"/>
    <mergeCell ref="K18:L18"/>
    <mergeCell ref="M18:N18"/>
    <mergeCell ref="I19:J19"/>
    <mergeCell ref="K19:L19"/>
    <mergeCell ref="M19:N19"/>
    <mergeCell ref="M15:N15"/>
    <mergeCell ref="K16:L16"/>
    <mergeCell ref="M16:N16"/>
    <mergeCell ref="I17:J17"/>
    <mergeCell ref="K17:L17"/>
    <mergeCell ref="M17:N17"/>
    <mergeCell ref="K12:L12"/>
    <mergeCell ref="I12:J12"/>
    <mergeCell ref="M12:N12"/>
    <mergeCell ref="K14:L14"/>
    <mergeCell ref="M14:N14"/>
    <mergeCell ref="K15:L15"/>
    <mergeCell ref="K10:L10"/>
    <mergeCell ref="M10:N10"/>
    <mergeCell ref="I10:J10"/>
    <mergeCell ref="I11:J11"/>
    <mergeCell ref="K11:L11"/>
    <mergeCell ref="M11:N11"/>
    <mergeCell ref="I9:J9"/>
    <mergeCell ref="M4:N4"/>
    <mergeCell ref="M5:N5"/>
    <mergeCell ref="M6:N6"/>
    <mergeCell ref="M7:N7"/>
    <mergeCell ref="M8:N8"/>
    <mergeCell ref="K9:L9"/>
    <mergeCell ref="M9:N9"/>
    <mergeCell ref="K4:L4"/>
    <mergeCell ref="K5:L5"/>
    <mergeCell ref="K6:L6"/>
    <mergeCell ref="I7:J7"/>
    <mergeCell ref="K7:L7"/>
    <mergeCell ref="I8:J8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eunbi1.yoon</dc:creator>
  <cp:lastModifiedBy>eunbi1.yoon</cp:lastModifiedBy>
  <dcterms:created xsi:type="dcterms:W3CDTF">2023-01-10T13:22:18Z</dcterms:created>
  <dcterms:modified xsi:type="dcterms:W3CDTF">2023-01-10T16:34:44Z</dcterms:modified>
</cp:coreProperties>
</file>