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130\"/>
    </mc:Choice>
  </mc:AlternateContent>
  <xr:revisionPtr revIDLastSave="0" documentId="13_ncr:1_{492ED1F9-B750-41CD-9A4F-87C4A69646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L" sheetId="2" r:id="rId1"/>
    <sheet name="FL" sheetId="4" r:id="rId2"/>
    <sheet name="D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N6" i="3" l="1"/>
  <c r="M6" i="3" l="1"/>
  <c r="L6" i="3"/>
  <c r="K6" i="3"/>
  <c r="J6" i="3"/>
  <c r="N6" i="2"/>
  <c r="L6" i="2"/>
  <c r="K6" i="2"/>
  <c r="J6" i="2"/>
  <c r="I6" i="2"/>
  <c r="H6" i="2"/>
  <c r="G6" i="2"/>
  <c r="F6" i="2"/>
  <c r="E6" i="2"/>
  <c r="D6" i="2"/>
  <c r="C6" i="2"/>
  <c r="B6" i="2"/>
  <c r="N6" i="4"/>
  <c r="L6" i="4"/>
  <c r="K6" i="4"/>
  <c r="J6" i="4"/>
  <c r="I6" i="4"/>
  <c r="H6" i="4"/>
  <c r="G6" i="4"/>
  <c r="F6" i="4"/>
  <c r="E6" i="4"/>
  <c r="D6" i="4"/>
  <c r="C6" i="4"/>
  <c r="B6" i="4"/>
</calcChain>
</file>

<file path=xl/sharedStrings.xml><?xml version="1.0" encoding="utf-8"?>
<sst xmlns="http://schemas.openxmlformats.org/spreadsheetml/2006/main" count="66" uniqueCount="24">
  <si>
    <t>`22.01</t>
  </si>
  <si>
    <t>`22.02</t>
  </si>
  <si>
    <t>`22.03</t>
  </si>
  <si>
    <t>`22.04</t>
  </si>
  <si>
    <t>`22.05</t>
  </si>
  <si>
    <t>`22.06</t>
  </si>
  <si>
    <t>`22.07</t>
  </si>
  <si>
    <t>`22.08</t>
  </si>
  <si>
    <t>`22.09</t>
  </si>
  <si>
    <t>`22.10</t>
  </si>
  <si>
    <t>`22.11</t>
  </si>
  <si>
    <t>`22.12</t>
    <phoneticPr fontId="0" type="noConversion"/>
  </si>
  <si>
    <t>PAC</t>
  </si>
  <si>
    <t>vs BOM</t>
  </si>
  <si>
    <t>Production Qty</t>
  </si>
  <si>
    <t>BOM Material Cost</t>
  </si>
  <si>
    <t>Material Cost</t>
  </si>
  <si>
    <t>PO Price Change</t>
  </si>
  <si>
    <t>Substitute Change</t>
  </si>
  <si>
    <t>Overhead Material Cost</t>
  </si>
  <si>
    <t>Defect Material Cost</t>
  </si>
  <si>
    <t>'23.01 W5</t>
  </si>
  <si>
    <t>`22.12</t>
  </si>
  <si>
    <t>Jan 5th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</si>
</sst>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I6" sqref="I6"/>
    </sheetView>
  </sheetViews>
  <sheetFormatPr defaultRowHeight="15" x14ac:dyDescent="0.25"/>
  <cols>
    <col min="1" max="1" width="18.140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</row>
    <row r="2" spans="1:14" x14ac:dyDescent="0.25">
      <c r="A2" t="s">
        <v>14</v>
      </c>
      <c r="B2">
        <v>5745</v>
      </c>
      <c r="C2">
        <v>5135</v>
      </c>
      <c r="D2">
        <v>2366</v>
      </c>
      <c r="E2">
        <v>8207</v>
      </c>
      <c r="F2">
        <v>10364</v>
      </c>
      <c r="G2">
        <v>15094</v>
      </c>
      <c r="H2">
        <v>8963</v>
      </c>
      <c r="I2">
        <v>6672</v>
      </c>
      <c r="J2">
        <v>14713</v>
      </c>
      <c r="K2">
        <v>12412</v>
      </c>
      <c r="L2">
        <v>8755</v>
      </c>
      <c r="M2">
        <v>1440</v>
      </c>
      <c r="N2">
        <v>1440</v>
      </c>
    </row>
    <row r="3" spans="1:14" x14ac:dyDescent="0.25">
      <c r="A3" t="s">
        <v>15</v>
      </c>
      <c r="B3">
        <v>226.05250000000001</v>
      </c>
      <c r="C3">
        <v>227.0318</v>
      </c>
      <c r="D3">
        <v>226.785490842603</v>
      </c>
      <c r="E3">
        <v>240.02197555920901</v>
      </c>
      <c r="F3">
        <v>241.35310332247201</v>
      </c>
      <c r="G3">
        <v>239.57911175489801</v>
      </c>
      <c r="H3">
        <v>239.544844819556</v>
      </c>
      <c r="I3">
        <v>234.12407859836</v>
      </c>
      <c r="J3">
        <v>234.644950422195</v>
      </c>
      <c r="K3">
        <v>230.394757510967</v>
      </c>
      <c r="L3">
        <v>227.51801690250201</v>
      </c>
      <c r="M3">
        <v>225.142556165022</v>
      </c>
      <c r="N3">
        <v>225.142556165022</v>
      </c>
    </row>
    <row r="4" spans="1:14" x14ac:dyDescent="0.25">
      <c r="A4" t="s">
        <v>12</v>
      </c>
      <c r="B4">
        <v>248.6515679611</v>
      </c>
      <c r="C4">
        <v>249.49956231659999</v>
      </c>
      <c r="D4">
        <v>246.59765905930001</v>
      </c>
      <c r="E4">
        <v>259.20181701939998</v>
      </c>
      <c r="F4">
        <v>260.64355843240003</v>
      </c>
      <c r="G4">
        <v>262.10899626539998</v>
      </c>
      <c r="H4">
        <v>259.86116843769997</v>
      </c>
      <c r="I4">
        <v>262.30253048219998</v>
      </c>
      <c r="J4">
        <v>264.04570316069999</v>
      </c>
      <c r="K4">
        <v>262.17499559330003</v>
      </c>
      <c r="L4">
        <v>258.74696691470001</v>
      </c>
      <c r="M4">
        <v>261.17133926529999</v>
      </c>
      <c r="N4">
        <v>261.17133926529999</v>
      </c>
    </row>
    <row r="5" spans="1:14" x14ac:dyDescent="0.25">
      <c r="A5" t="s">
        <v>16</v>
      </c>
      <c r="B5">
        <v>229.24907249410001</v>
      </c>
      <c r="C5">
        <v>228.26334027319999</v>
      </c>
      <c r="D5">
        <v>223.1731660378</v>
      </c>
      <c r="E5">
        <v>236.30498280859999</v>
      </c>
      <c r="F5">
        <v>239.07169989689999</v>
      </c>
      <c r="G5">
        <v>240.54859383269999</v>
      </c>
      <c r="H5">
        <v>238.9104629773</v>
      </c>
      <c r="I5">
        <v>240.17532716829999</v>
      </c>
      <c r="J5">
        <v>240.94188059460001</v>
      </c>
      <c r="K5">
        <v>239.19367983430001</v>
      </c>
      <c r="L5">
        <v>235.2869241331</v>
      </c>
      <c r="M5">
        <v>231.8306769431</v>
      </c>
      <c r="N5">
        <v>231.8306769431</v>
      </c>
    </row>
    <row r="6" spans="1:14" x14ac:dyDescent="0.25">
      <c r="A6" t="s">
        <v>13</v>
      </c>
      <c r="B6">
        <f t="shared" ref="B6:N6" si="0">B5-B3</f>
        <v>3.1965724940999962</v>
      </c>
      <c r="C6">
        <f t="shared" si="0"/>
        <v>1.2315402731999825</v>
      </c>
      <c r="D6">
        <f t="shared" si="0"/>
        <v>-3.612324804802995</v>
      </c>
      <c r="E6">
        <f t="shared" si="0"/>
        <v>-3.7169927506090232</v>
      </c>
      <c r="F6">
        <f t="shared" si="0"/>
        <v>-2.281403425572023</v>
      </c>
      <c r="G6">
        <f t="shared" si="0"/>
        <v>0.96948207780198459</v>
      </c>
      <c r="H6">
        <f t="shared" si="0"/>
        <v>-0.6343818422560048</v>
      </c>
      <c r="I6">
        <f t="shared" si="0"/>
        <v>6.0512485699399861</v>
      </c>
      <c r="J6">
        <f t="shared" si="0"/>
        <v>6.2969301724050126</v>
      </c>
      <c r="K6">
        <f t="shared" si="0"/>
        <v>8.7989223233330165</v>
      </c>
      <c r="L6">
        <f t="shared" si="0"/>
        <v>7.7689072305979892</v>
      </c>
      <c r="M6">
        <v>6.6881207780780016</v>
      </c>
      <c r="N6">
        <f t="shared" si="0"/>
        <v>6.6881207780780016</v>
      </c>
    </row>
    <row r="7" spans="1:14" x14ac:dyDescent="0.25">
      <c r="A7" t="s">
        <v>17</v>
      </c>
      <c r="K7">
        <v>5.6778423697505209</v>
      </c>
      <c r="L7">
        <v>7.4755110194408108</v>
      </c>
      <c r="M7">
        <v>5.0666245124205931</v>
      </c>
      <c r="N7">
        <v>2.65</v>
      </c>
    </row>
    <row r="8" spans="1:14" x14ac:dyDescent="0.25">
      <c r="A8" t="s">
        <v>18</v>
      </c>
      <c r="K8">
        <v>3.514509318727407</v>
      </c>
      <c r="L8">
        <v>0.54167057102973226</v>
      </c>
      <c r="M8">
        <v>0.6695329154440397</v>
      </c>
      <c r="N8">
        <v>5.0999999999999996</v>
      </c>
    </row>
    <row r="9" spans="1:14" x14ac:dyDescent="0.25">
      <c r="A9" t="s">
        <v>19</v>
      </c>
      <c r="B9">
        <v>17.810154394000001</v>
      </c>
      <c r="C9">
        <v>19.427890153700002</v>
      </c>
      <c r="D9">
        <v>21.228979150800001</v>
      </c>
      <c r="E9">
        <v>21.464657599799999</v>
      </c>
      <c r="F9">
        <v>19.9126715672</v>
      </c>
      <c r="G9">
        <v>20.494702597</v>
      </c>
      <c r="H9">
        <v>19.904460587900001</v>
      </c>
      <c r="I9">
        <v>20.8366711139</v>
      </c>
      <c r="J9">
        <v>22.336867212800001</v>
      </c>
      <c r="K9">
        <v>21.101066443600001</v>
      </c>
      <c r="L9">
        <v>22.574598400500001</v>
      </c>
      <c r="M9">
        <v>23.3548148273</v>
      </c>
      <c r="N9">
        <v>23.3548148273</v>
      </c>
    </row>
    <row r="10" spans="1:14" x14ac:dyDescent="0.25">
      <c r="A10" t="s">
        <v>20</v>
      </c>
      <c r="B10">
        <v>1.6217266257</v>
      </c>
      <c r="C10">
        <v>1.7420347448</v>
      </c>
      <c r="D10">
        <v>4.0411235302000001</v>
      </c>
      <c r="E10">
        <v>1.6387813111</v>
      </c>
      <c r="F10">
        <v>1.7021429727999999</v>
      </c>
      <c r="G10">
        <v>1.1201783394</v>
      </c>
      <c r="H10">
        <v>0.87896883140000004</v>
      </c>
      <c r="I10">
        <v>1.3915244062000001</v>
      </c>
      <c r="J10">
        <v>0.8523784485</v>
      </c>
      <c r="K10">
        <v>1.7418221247000001</v>
      </c>
      <c r="L10">
        <v>0.70366254220000002</v>
      </c>
      <c r="M10">
        <v>5.5935771804999996</v>
      </c>
      <c r="N10">
        <v>5.5935771804999996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P1" sqref="P1:P1048576"/>
    </sheetView>
  </sheetViews>
  <sheetFormatPr defaultRowHeight="15" x14ac:dyDescent="0.25"/>
  <cols>
    <col min="1" max="1" width="28.5703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</row>
    <row r="2" spans="1:14" x14ac:dyDescent="0.25">
      <c r="A2" t="s">
        <v>14</v>
      </c>
      <c r="B2">
        <v>7942</v>
      </c>
      <c r="C2">
        <v>11377</v>
      </c>
      <c r="D2">
        <v>13899</v>
      </c>
      <c r="E2">
        <v>5558</v>
      </c>
      <c r="F2">
        <v>10243</v>
      </c>
      <c r="G2">
        <v>9698</v>
      </c>
      <c r="H2">
        <v>6436</v>
      </c>
      <c r="I2">
        <v>4604</v>
      </c>
      <c r="J2">
        <v>20249</v>
      </c>
      <c r="K2">
        <v>19336</v>
      </c>
      <c r="L2">
        <v>16930</v>
      </c>
      <c r="M2">
        <v>6690</v>
      </c>
      <c r="N2">
        <v>6690</v>
      </c>
    </row>
    <row r="3" spans="1:14" x14ac:dyDescent="0.25">
      <c r="A3" t="s">
        <v>15</v>
      </c>
      <c r="B3">
        <v>285.28556086345702</v>
      </c>
      <c r="C3">
        <v>284.20840157360101</v>
      </c>
      <c r="D3">
        <v>284.63088724576102</v>
      </c>
      <c r="E3">
        <v>289.66676658426201</v>
      </c>
      <c r="F3">
        <v>300.103842854677</v>
      </c>
      <c r="G3">
        <v>297.21234519255302</v>
      </c>
      <c r="H3">
        <v>301.05680705747898</v>
      </c>
      <c r="I3">
        <v>299.16517500484701</v>
      </c>
      <c r="J3">
        <v>298.55927698578301</v>
      </c>
      <c r="K3">
        <v>282.01918939632901</v>
      </c>
      <c r="L3">
        <v>276.91841716433601</v>
      </c>
      <c r="M3">
        <v>280.058918265236</v>
      </c>
      <c r="N3">
        <v>280.058918265236</v>
      </c>
    </row>
    <row r="4" spans="1:14" x14ac:dyDescent="0.25">
      <c r="A4" t="s">
        <v>12</v>
      </c>
      <c r="B4">
        <v>323.75836723660001</v>
      </c>
      <c r="C4">
        <v>324.74607494959997</v>
      </c>
      <c r="D4">
        <v>327.39321667889999</v>
      </c>
      <c r="E4">
        <v>333.67741609519999</v>
      </c>
      <c r="F4">
        <v>339.1168579742</v>
      </c>
      <c r="G4">
        <v>339.08247499520002</v>
      </c>
      <c r="H4">
        <v>338.58140719020003</v>
      </c>
      <c r="I4">
        <v>340.65292743449999</v>
      </c>
      <c r="J4">
        <v>341.96966333379999</v>
      </c>
      <c r="K4">
        <v>340.55751787140002</v>
      </c>
      <c r="L4">
        <v>329.1538843838</v>
      </c>
      <c r="M4">
        <v>337.31148417520001</v>
      </c>
      <c r="N4">
        <v>337.31148417520001</v>
      </c>
    </row>
    <row r="5" spans="1:14" x14ac:dyDescent="0.25">
      <c r="A5" t="s">
        <v>16</v>
      </c>
      <c r="B5">
        <v>299.02461575569998</v>
      </c>
      <c r="C5">
        <v>298.09560335319998</v>
      </c>
      <c r="D5">
        <v>298.84792692769997</v>
      </c>
      <c r="E5">
        <v>301.06214721470002</v>
      </c>
      <c r="F5">
        <v>305.24756356990002</v>
      </c>
      <c r="G5">
        <v>307.01813614010001</v>
      </c>
      <c r="H5">
        <v>308.42905123650002</v>
      </c>
      <c r="I5">
        <v>305.6367621631</v>
      </c>
      <c r="J5">
        <v>304.94394926360002</v>
      </c>
      <c r="K5">
        <v>305.77080159399998</v>
      </c>
      <c r="L5">
        <v>290.1087540213</v>
      </c>
      <c r="M5">
        <v>297.80584432180001</v>
      </c>
      <c r="N5">
        <v>297.80584432180001</v>
      </c>
    </row>
    <row r="6" spans="1:14" x14ac:dyDescent="0.25">
      <c r="A6" t="s">
        <v>13</v>
      </c>
      <c r="B6">
        <f t="shared" ref="B6:N6" si="0">B5-B3</f>
        <v>13.739054892242962</v>
      </c>
      <c r="C6">
        <f t="shared" si="0"/>
        <v>13.887201779598968</v>
      </c>
      <c r="D6">
        <f t="shared" si="0"/>
        <v>14.217039681938957</v>
      </c>
      <c r="E6">
        <f t="shared" si="0"/>
        <v>11.395380630438012</v>
      </c>
      <c r="F6">
        <f t="shared" si="0"/>
        <v>5.1437207152230258</v>
      </c>
      <c r="G6">
        <f t="shared" si="0"/>
        <v>9.8057909475469955</v>
      </c>
      <c r="H6">
        <f t="shared" si="0"/>
        <v>7.3722441790210382</v>
      </c>
      <c r="I6">
        <f t="shared" si="0"/>
        <v>6.4715871582529871</v>
      </c>
      <c r="J6">
        <f t="shared" si="0"/>
        <v>6.3846722778170033</v>
      </c>
      <c r="K6">
        <f t="shared" si="0"/>
        <v>23.751612197670966</v>
      </c>
      <c r="L6">
        <f t="shared" si="0"/>
        <v>13.190336856963995</v>
      </c>
      <c r="M6">
        <f t="shared" si="0"/>
        <v>17.746926056564007</v>
      </c>
      <c r="N6">
        <f t="shared" si="0"/>
        <v>17.746926056564007</v>
      </c>
    </row>
    <row r="7" spans="1:14" x14ac:dyDescent="0.25">
      <c r="A7" t="s">
        <v>17</v>
      </c>
      <c r="K7">
        <v>6.452570709625518</v>
      </c>
      <c r="L7">
        <v>12.4839837123859</v>
      </c>
      <c r="M7">
        <v>7.8566420523650589</v>
      </c>
      <c r="N7">
        <v>1.1499999999999999</v>
      </c>
    </row>
    <row r="8" spans="1:14" x14ac:dyDescent="0.25">
      <c r="A8" t="s">
        <v>18</v>
      </c>
      <c r="K8">
        <v>17.2886651367008</v>
      </c>
      <c r="L8">
        <v>0.83187567200789736</v>
      </c>
      <c r="M8">
        <v>10.21511232321248</v>
      </c>
      <c r="N8">
        <v>9.06</v>
      </c>
    </row>
    <row r="9" spans="1:14" x14ac:dyDescent="0.25">
      <c r="A9" t="s">
        <v>19</v>
      </c>
      <c r="B9">
        <v>23.8801107735</v>
      </c>
      <c r="C9">
        <v>26.2284748925</v>
      </c>
      <c r="D9">
        <v>30.803345942</v>
      </c>
      <c r="E9">
        <v>32.765320785599997</v>
      </c>
      <c r="F9">
        <v>33.743716962800001</v>
      </c>
      <c r="G9">
        <v>31.991723338500002</v>
      </c>
      <c r="H9">
        <v>29.7639092814</v>
      </c>
      <c r="I9">
        <v>34.543605729900001</v>
      </c>
      <c r="J9">
        <v>36.657163052599998</v>
      </c>
      <c r="K9">
        <v>33.901639471700001</v>
      </c>
      <c r="L9">
        <v>38.177538665</v>
      </c>
      <c r="M9">
        <v>37.061365317899998</v>
      </c>
      <c r="N9">
        <v>37.061365317899998</v>
      </c>
    </row>
    <row r="10" spans="1:14" x14ac:dyDescent="0.25">
      <c r="A10" t="s">
        <v>20</v>
      </c>
      <c r="B10">
        <v>0.89190310979999998</v>
      </c>
      <c r="C10">
        <v>0.33570418390000001</v>
      </c>
      <c r="D10">
        <v>0.19224857640000001</v>
      </c>
      <c r="E10">
        <v>0.115916069</v>
      </c>
      <c r="F10">
        <v>0.1814656308</v>
      </c>
      <c r="G10">
        <v>0.14309136380000001</v>
      </c>
      <c r="H10">
        <v>0.17049608190000001</v>
      </c>
      <c r="I10">
        <v>0.60371723050000003</v>
      </c>
      <c r="J10">
        <v>0.47918512299999999</v>
      </c>
      <c r="K10">
        <v>0.70526453840000003</v>
      </c>
      <c r="L10">
        <v>0.63634579010000003</v>
      </c>
      <c r="M10">
        <v>1.937645238</v>
      </c>
      <c r="N10">
        <v>1.937645238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O15" sqref="O15"/>
    </sheetView>
  </sheetViews>
  <sheetFormatPr defaultRowHeight="15" x14ac:dyDescent="0.25"/>
  <cols>
    <col min="1" max="1" width="18.140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</row>
    <row r="2" spans="1:14" x14ac:dyDescent="0.25">
      <c r="A2" t="s">
        <v>14</v>
      </c>
      <c r="J2">
        <v>4547</v>
      </c>
      <c r="K2">
        <v>5958</v>
      </c>
      <c r="L2">
        <v>6586</v>
      </c>
      <c r="M2">
        <v>7034</v>
      </c>
      <c r="N2">
        <v>7034</v>
      </c>
    </row>
    <row r="3" spans="1:14" x14ac:dyDescent="0.25">
      <c r="A3" t="s">
        <v>15</v>
      </c>
      <c r="J3">
        <v>222.7097569421999</v>
      </c>
      <c r="K3">
        <v>209.820215744</v>
      </c>
      <c r="L3">
        <v>204.129576325133</v>
      </c>
      <c r="M3">
        <v>202.91555970573199</v>
      </c>
      <c r="N3">
        <v>202.91555970573199</v>
      </c>
    </row>
    <row r="4" spans="1:14" x14ac:dyDescent="0.25">
      <c r="A4" t="s">
        <v>12</v>
      </c>
      <c r="J4">
        <v>237.28367160970001</v>
      </c>
      <c r="K4">
        <v>234.37603534819999</v>
      </c>
      <c r="L4">
        <v>229.31110443399999</v>
      </c>
      <c r="M4">
        <v>225.12064992949999</v>
      </c>
      <c r="N4">
        <v>225.12064992949999</v>
      </c>
    </row>
    <row r="5" spans="1:14" x14ac:dyDescent="0.25">
      <c r="A5" t="s">
        <v>16</v>
      </c>
      <c r="J5">
        <v>226.67720167409999</v>
      </c>
      <c r="K5">
        <v>223.4815562993</v>
      </c>
      <c r="L5">
        <v>217.79629644229999</v>
      </c>
      <c r="M5">
        <v>214.23814297800001</v>
      </c>
      <c r="N5">
        <v>214.23814297800001</v>
      </c>
    </row>
    <row r="6" spans="1:14" x14ac:dyDescent="0.25">
      <c r="A6" t="s">
        <v>13</v>
      </c>
      <c r="J6">
        <f t="shared" ref="J6:M6" si="0">J5-J3</f>
        <v>3.9674447319000876</v>
      </c>
      <c r="K6">
        <f t="shared" si="0"/>
        <v>13.661340555300001</v>
      </c>
      <c r="L6">
        <f t="shared" si="0"/>
        <v>13.666720117166989</v>
      </c>
      <c r="M6">
        <f t="shared" si="0"/>
        <v>11.32258327226802</v>
      </c>
      <c r="N6">
        <f t="shared" ref="N6" si="1">N5-N3</f>
        <v>11.32258327226802</v>
      </c>
    </row>
    <row r="7" spans="1:14" x14ac:dyDescent="0.25">
      <c r="A7" t="s">
        <v>17</v>
      </c>
      <c r="L7">
        <v>12.45702402908552</v>
      </c>
      <c r="M7">
        <v>8.4292826997562678</v>
      </c>
      <c r="N7">
        <v>0.5</v>
      </c>
    </row>
    <row r="8" spans="1:14" x14ac:dyDescent="0.25">
      <c r="A8" t="s">
        <v>18</v>
      </c>
      <c r="L8">
        <v>1.4420640800176292</v>
      </c>
      <c r="M8">
        <v>1.7151635439458435</v>
      </c>
      <c r="N8">
        <v>-0.84</v>
      </c>
    </row>
    <row r="9" spans="1:14" x14ac:dyDescent="0.25">
      <c r="A9" t="s">
        <v>19</v>
      </c>
      <c r="J9">
        <v>9.8721188371000004</v>
      </c>
      <c r="K9">
        <v>8.1518031309999994</v>
      </c>
      <c r="L9">
        <v>9.6639325783000007</v>
      </c>
      <c r="M9">
        <v>9.1734458597999993</v>
      </c>
      <c r="N9">
        <v>9.1734458597999993</v>
      </c>
    </row>
    <row r="10" spans="1:14" x14ac:dyDescent="0.25">
      <c r="A10" t="s">
        <v>20</v>
      </c>
      <c r="J10">
        <v>0.81111676160000001</v>
      </c>
      <c r="K10">
        <v>2.6189279134999999</v>
      </c>
      <c r="L10">
        <v>1.6897728776000001</v>
      </c>
      <c r="M10">
        <v>1.3709389084000001</v>
      </c>
      <c r="N10">
        <v>1.3709389084000001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</vt:lpstr>
      <vt:lpstr>FL</vt:lpstr>
      <vt:lpstr>DR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2023-05-10T20:24:11Z</dcterms:modified>
</cp:coreProperties>
</file>