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excel\excel-bike-buyers\"/>
    </mc:Choice>
  </mc:AlternateContent>
  <xr:revisionPtr revIDLastSave="0" documentId="8_{74F72CEE-29B2-433D-89D6-1F5624F31ADE}"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1" sheetId="5" r:id="rId2"/>
    <sheet name="Working sheet" sheetId="2" r:id="rId3"/>
    <sheet name="Pivot table" sheetId="3" r:id="rId4"/>
    <sheet name="Dashboard" sheetId="4"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<sst xmlns="http://schemas.openxmlformats.org/spreadsheetml/2006/main" count="24281" uniqueCount="53">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</sst>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1" xfId="0" pivotButton="1" applyBorder="1"/>
    <xf numFmtId="0" fontId="0" fillId="0" borderId="11" xfId="0" applyBorder="1"/>
    <xf numFmtId="0" fontId="0" fillId="0" borderId="12" xfId="0" applyBorder="1"/>
    <xf numFmtId="0" fontId="0" fillId="0" borderId="13" xfId="0" pivotButton="1" applyBorder="1"/>
    <xf numFmtId="0" fontId="0" fillId="0" borderId="0" xfId="0" applyBorder="1"/>
    <xf numFmtId="0" fontId="0" fillId="0" borderId="14" xfId="0" applyBorder="1"/>
    <xf numFmtId="0" fontId="0" fillId="0" borderId="13" xfId="0" applyBorder="1" applyAlignment="1">
      <alignment horizontal="left"/>
    </xf>
    <xf numFmtId="166" fontId="0" fillId="0" borderId="0" xfId="0" applyNumberFormat="1" applyBorder="1"/>
    <xf numFmtId="166" fontId="0" fillId="0" borderId="14" xfId="0" applyNumberFormat="1" applyBorder="1"/>
    <xf numFmtId="0" fontId="0" fillId="0" borderId="15" xfId="0" applyBorder="1" applyAlignment="1">
      <alignment horizontal="left"/>
    </xf>
    <xf numFmtId="166" fontId="0" fillId="0" borderId="16" xfId="0" applyNumberFormat="1" applyBorder="1"/>
    <xf numFmtId="166" fontId="0" fillId="0" borderId="17" xfId="0" applyNumberFormat="1" applyBorder="1"/>
    <xf numFmtId="0" fontId="0" fillId="0" borderId="0" xfId="0" applyNumberFormat="1" applyBorder="1"/>
    <xf numFmtId="0" fontId="0" fillId="0" borderId="14" xfId="0" applyNumberFormat="1" applyBorder="1"/>
    <xf numFmtId="0" fontId="0" fillId="0" borderId="16" xfId="0" applyNumberFormat="1" applyBorder="1"/>
    <xf numFmtId="0" fontId="0" fillId="0" borderId="17" xfId="0" applyNumberFormat="1" applyBorder="1"/>
    <xf numFmtId="166" fontId="0" fillId="0" borderId="10" xfId="0" applyNumberFormat="1" applyBorder="1"/>
    <xf numFmtId="166" fontId="0" fillId="0" borderId="11" xfId="0" applyNumberFormat="1" applyBorder="1"/>
    <xf numFmtId="166" fontId="0" fillId="0" borderId="12" xfId="0" applyNumberFormat="1" applyBorder="1"/>
    <xf numFmtId="166" fontId="0" fillId="0" borderId="13" xfId="0" applyNumberFormat="1" applyBorder="1"/>
    <xf numFmtId="166" fontId="0" fillId="0" borderId="15" xfId="0" applyNumberFormat="1" applyBorder="1"/>
    <xf numFmtId="0" fontId="0" fillId="0" borderId="18" xfId="0" pivotButton="1" applyBorder="1"/>
    <xf numFmtId="0" fontId="0" fillId="0" borderId="19" xfId="0"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0" fontId="0" fillId="0" borderId="18" xfId="0" applyBorder="1" applyAlignment="1">
      <alignment horizontal="left"/>
    </xf>
    <xf numFmtId="0" fontId="0" fillId="0" borderId="18" xfId="0"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73225.806451612909</c:v>
                </c:pt>
                <c:pt idx="1">
                  <c:v>70250</c:v>
                </c:pt>
              </c:numCache>
            </c:numRef>
          </c:val>
          <c:extLst>
            <c:ext xmlns:c16="http://schemas.microsoft.com/office/drawing/2014/chart" uri="{C3380CC4-5D6E-409C-BE32-E72D297353CC}">
              <c16:uniqueId val="{00000000-D8E8-4423-AA42-AE110E2EE686}"/>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73333.333333333328</c:v>
                </c:pt>
                <c:pt idx="1">
                  <c:v>70312.5</c:v>
                </c:pt>
              </c:numCache>
            </c:numRef>
          </c:val>
          <c:extLst>
            <c:ext xmlns:c16="http://schemas.microsoft.com/office/drawing/2014/chart" uri="{C3380CC4-5D6E-409C-BE32-E72D297353CC}">
              <c16:uniqueId val="{00000001-D8E8-4423-AA42-AE110E2EE686}"/>
            </c:ext>
          </c:extLst>
        </c:ser>
        <c:dLbls>
          <c:showLegendKey val="0"/>
          <c:showVal val="0"/>
          <c:showCatName val="0"/>
          <c:showSerName val="0"/>
          <c:showPercent val="0"/>
          <c:showBubbleSize val="0"/>
        </c:dLbls>
        <c:gapWidth val="219"/>
        <c:overlap val="-27"/>
        <c:axId val="1076861264"/>
        <c:axId val="1076865424"/>
      </c:barChart>
      <c:catAx>
        <c:axId val="1076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5424"/>
        <c:crosses val="autoZero"/>
        <c:auto val="1"/>
        <c:lblAlgn val="ctr"/>
        <c:lblOffset val="100"/>
        <c:noMultiLvlLbl val="0"/>
      </c:catAx>
      <c:valAx>
        <c:axId val="107686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Adolescent</c:v>
                </c:pt>
                <c:pt idx="1">
                  <c:v>Middle Age</c:v>
                </c:pt>
                <c:pt idx="2">
                  <c:v>Old</c:v>
                </c:pt>
              </c:strCache>
            </c:strRef>
          </c:cat>
          <c:val>
            <c:numRef>
              <c:f>'Pivot table'!$C$41:$C$44</c:f>
              <c:numCache>
                <c:formatCode>General</c:formatCode>
                <c:ptCount val="3"/>
                <c:pt idx="0">
                  <c:v>1</c:v>
                </c:pt>
                <c:pt idx="1">
                  <c:v>40</c:v>
                </c:pt>
                <c:pt idx="2">
                  <c:v>30</c:v>
                </c:pt>
              </c:numCache>
            </c:numRef>
          </c:val>
          <c:smooth val="0"/>
          <c:extLst>
            <c:ext xmlns:c16="http://schemas.microsoft.com/office/drawing/2014/chart" uri="{C3380CC4-5D6E-409C-BE32-E72D297353CC}">
              <c16:uniqueId val="{00000000-C557-4D38-A242-5E625F172872}"/>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Adolescent</c:v>
                </c:pt>
                <c:pt idx="1">
                  <c:v>Middle Age</c:v>
                </c:pt>
                <c:pt idx="2">
                  <c:v>Old</c:v>
                </c:pt>
              </c:strCache>
            </c:strRef>
          </c:cat>
          <c:val>
            <c:numRef>
              <c:f>'Pivot table'!$D$41:$D$44</c:f>
              <c:numCache>
                <c:formatCode>General</c:formatCode>
                <c:ptCount val="3"/>
                <c:pt idx="1">
                  <c:v>60</c:v>
                </c:pt>
                <c:pt idx="2">
                  <c:v>11</c:v>
                </c:pt>
              </c:numCache>
            </c:numRef>
          </c:val>
          <c:smooth val="0"/>
          <c:extLst>
            <c:ext xmlns:c16="http://schemas.microsoft.com/office/drawing/2014/chart" uri="{C3380CC4-5D6E-409C-BE32-E72D297353CC}">
              <c16:uniqueId val="{00000001-C557-4D38-A242-5E625F172872}"/>
            </c:ext>
          </c:extLst>
        </c:ser>
        <c:dLbls>
          <c:showLegendKey val="0"/>
          <c:showVal val="0"/>
          <c:showCatName val="0"/>
          <c:showSerName val="0"/>
          <c:showPercent val="0"/>
          <c:showBubbleSize val="0"/>
        </c:dLbls>
        <c:smooth val="0"/>
        <c:axId val="1378636655"/>
        <c:axId val="1378635407"/>
      </c:lineChart>
      <c:catAx>
        <c:axId val="13786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5407"/>
        <c:crosses val="autoZero"/>
        <c:auto val="1"/>
        <c:lblAlgn val="ctr"/>
        <c:lblOffset val="100"/>
        <c:noMultiLvlLbl val="0"/>
      </c:catAx>
      <c:valAx>
        <c:axId val="13786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table'!$C$21:$C$22</c:f>
              <c:strCache>
                <c:ptCount val="1"/>
                <c:pt idx="0">
                  <c:v>No</c:v>
                </c:pt>
              </c:strCache>
            </c:strRef>
          </c:tx>
          <c:spPr>
            <a:solidFill>
              <a:schemeClr val="accent1"/>
            </a:solidFill>
            <a:ln>
              <a:noFill/>
            </a:ln>
            <a:effectLst/>
          </c:spPr>
          <c:invertIfNegative val="0"/>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c:v>
                </c:pt>
                <c:pt idx="1">
                  <c:v>11</c:v>
                </c:pt>
                <c:pt idx="2">
                  <c:v>14</c:v>
                </c:pt>
                <c:pt idx="3">
                  <c:v>5</c:v>
                </c:pt>
                <c:pt idx="4">
                  <c:v>21</c:v>
                </c:pt>
              </c:numCache>
            </c:numRef>
          </c:val>
          <c:extLst>
            <c:ext xmlns:c16="http://schemas.microsoft.com/office/drawing/2014/chart" uri="{C3380CC4-5D6E-409C-BE32-E72D297353CC}">
              <c16:uniqueId val="{00000000-7CBB-4F69-86EC-035681FEFB1A}"/>
            </c:ext>
          </c:extLst>
        </c:ser>
        <c:ser>
          <c:idx val="1"/>
          <c:order val="1"/>
          <c:tx>
            <c:strRef>
              <c:f>'Pivot table'!$D$21:$D$22</c:f>
              <c:strCache>
                <c:ptCount val="1"/>
                <c:pt idx="0">
                  <c:v>Yes</c:v>
                </c:pt>
              </c:strCache>
            </c:strRef>
          </c:tx>
          <c:spPr>
            <a:solidFill>
              <a:schemeClr val="accent2"/>
            </a:solidFill>
            <a:ln>
              <a:noFill/>
            </a:ln>
            <a:effectLst/>
          </c:spPr>
          <c:invertIfNegative val="0"/>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25</c:v>
                </c:pt>
                <c:pt idx="1">
                  <c:v>9</c:v>
                </c:pt>
                <c:pt idx="2">
                  <c:v>30</c:v>
                </c:pt>
                <c:pt idx="3">
                  <c:v>3</c:v>
                </c:pt>
                <c:pt idx="4">
                  <c:v>4</c:v>
                </c:pt>
              </c:numCache>
            </c:numRef>
          </c:val>
          <c:extLst>
            <c:ext xmlns:c16="http://schemas.microsoft.com/office/drawing/2014/chart" uri="{C3380CC4-5D6E-409C-BE32-E72D297353CC}">
              <c16:uniqueId val="{00000001-7CBB-4F69-86EC-035681FEFB1A}"/>
            </c:ext>
          </c:extLst>
        </c:ser>
        <c:dLbls>
          <c:showLegendKey val="0"/>
          <c:showVal val="0"/>
          <c:showCatName val="0"/>
          <c:showSerName val="0"/>
          <c:showPercent val="0"/>
          <c:showBubbleSize val="0"/>
        </c:dLbls>
        <c:gapWidth val="219"/>
        <c:overlap val="-27"/>
        <c:axId val="1480077487"/>
        <c:axId val="1480087055"/>
      </c:barChart>
      <c:catAx>
        <c:axId val="148007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87055"/>
        <c:crosses val="autoZero"/>
        <c:auto val="1"/>
        <c:lblAlgn val="ctr"/>
        <c:lblOffset val="100"/>
        <c:noMultiLvlLbl val="0"/>
      </c:catAx>
      <c:valAx>
        <c:axId val="14800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7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table!PivotTable2</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4257-4FDF-9501-9D5BB3513A30}"/>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4257-4FDF-9501-9D5BB3513A30}"/>
            </c:ext>
          </c:extLst>
        </c:ser>
        <c:dLbls>
          <c:showLegendKey val="0"/>
          <c:showVal val="0"/>
          <c:showCatName val="0"/>
          <c:showSerName val="0"/>
          <c:showPercent val="0"/>
          <c:showBubbleSize val="0"/>
        </c:dLbls>
        <c:smooth val="0"/>
        <c:axId val="1298030975"/>
        <c:axId val="1298033471"/>
      </c:lineChart>
      <c:catAx>
        <c:axId val="129803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33471"/>
        <c:crosses val="autoZero"/>
        <c:auto val="1"/>
        <c:lblAlgn val="ctr"/>
        <c:lblOffset val="100"/>
        <c:noMultiLvlLbl val="0"/>
      </c:catAx>
      <c:valAx>
        <c:axId val="12980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3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73225.806451612909</c:v>
                </c:pt>
                <c:pt idx="1">
                  <c:v>70250</c:v>
                </c:pt>
              </c:numCache>
            </c:numRef>
          </c:val>
          <c:extLst>
            <c:ext xmlns:c16="http://schemas.microsoft.com/office/drawing/2014/chart" uri="{C3380CC4-5D6E-409C-BE32-E72D297353CC}">
              <c16:uniqueId val="{00000000-1CFD-4334-BE45-4D4CAB9EABDE}"/>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73333.333333333328</c:v>
                </c:pt>
                <c:pt idx="1">
                  <c:v>70312.5</c:v>
                </c:pt>
              </c:numCache>
            </c:numRef>
          </c:val>
          <c:extLst>
            <c:ext xmlns:c16="http://schemas.microsoft.com/office/drawing/2014/chart" uri="{C3380CC4-5D6E-409C-BE32-E72D297353CC}">
              <c16:uniqueId val="{00000001-1CFD-4334-BE45-4D4CAB9EABDE}"/>
            </c:ext>
          </c:extLst>
        </c:ser>
        <c:dLbls>
          <c:showLegendKey val="0"/>
          <c:showVal val="0"/>
          <c:showCatName val="0"/>
          <c:showSerName val="0"/>
          <c:showPercent val="0"/>
          <c:showBubbleSize val="0"/>
        </c:dLbls>
        <c:gapWidth val="219"/>
        <c:overlap val="-27"/>
        <c:axId val="1076861264"/>
        <c:axId val="1076865424"/>
      </c:barChart>
      <c:catAx>
        <c:axId val="1076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5424"/>
        <c:crosses val="autoZero"/>
        <c:auto val="1"/>
        <c:lblAlgn val="ctr"/>
        <c:lblOffset val="100"/>
        <c:noMultiLvlLbl val="0"/>
      </c:catAx>
      <c:valAx>
        <c:axId val="107686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table'!$B$41:$B$44</c:f>
              <c:strCache>
                <c:ptCount val="3"/>
                <c:pt idx="0">
                  <c:v>Adolescent</c:v>
                </c:pt>
                <c:pt idx="1">
                  <c:v>Middle Age</c:v>
                </c:pt>
                <c:pt idx="2">
                  <c:v>Old</c:v>
                </c:pt>
              </c:strCache>
            </c:strRef>
          </c:cat>
          <c:val>
            <c:numRef>
              <c:f>'Pivot table'!$C$41:$C$44</c:f>
              <c:numCache>
                <c:formatCode>General</c:formatCode>
                <c:ptCount val="3"/>
                <c:pt idx="0">
                  <c:v>1</c:v>
                </c:pt>
                <c:pt idx="1">
                  <c:v>40</c:v>
                </c:pt>
                <c:pt idx="2">
                  <c:v>30</c:v>
                </c:pt>
              </c:numCache>
            </c:numRef>
          </c:val>
          <c:smooth val="0"/>
          <c:extLst>
            <c:ext xmlns:c16="http://schemas.microsoft.com/office/drawing/2014/chart" uri="{C3380CC4-5D6E-409C-BE32-E72D297353CC}">
              <c16:uniqueId val="{00000000-B8CD-483C-A7AC-FF0503669C6C}"/>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table'!$B$41:$B$44</c:f>
              <c:strCache>
                <c:ptCount val="3"/>
                <c:pt idx="0">
                  <c:v>Adolescent</c:v>
                </c:pt>
                <c:pt idx="1">
                  <c:v>Middle Age</c:v>
                </c:pt>
                <c:pt idx="2">
                  <c:v>Old</c:v>
                </c:pt>
              </c:strCache>
            </c:strRef>
          </c:cat>
          <c:val>
            <c:numRef>
              <c:f>'Pivot table'!$D$41:$D$44</c:f>
              <c:numCache>
                <c:formatCode>General</c:formatCode>
                <c:ptCount val="3"/>
                <c:pt idx="1">
                  <c:v>60</c:v>
                </c:pt>
                <c:pt idx="2">
                  <c:v>11</c:v>
                </c:pt>
              </c:numCache>
            </c:numRef>
          </c:val>
          <c:smooth val="0"/>
          <c:extLst>
            <c:ext xmlns:c16="http://schemas.microsoft.com/office/drawing/2014/chart" uri="{C3380CC4-5D6E-409C-BE32-E72D297353CC}">
              <c16:uniqueId val="{00000001-B8CD-483C-A7AC-FF0503669C6C}"/>
            </c:ext>
          </c:extLst>
        </c:ser>
        <c:dLbls>
          <c:dLblPos val="ctr"/>
          <c:showLegendKey val="0"/>
          <c:showVal val="1"/>
          <c:showCatName val="0"/>
          <c:showSerName val="0"/>
          <c:showPercent val="0"/>
          <c:showBubbleSize val="0"/>
        </c:dLbls>
        <c:marker val="1"/>
        <c:smooth val="0"/>
        <c:axId val="1378636655"/>
        <c:axId val="1378635407"/>
      </c:lineChart>
      <c:catAx>
        <c:axId val="13786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5407"/>
        <c:crosses val="autoZero"/>
        <c:auto val="1"/>
        <c:lblAlgn val="ctr"/>
        <c:lblOffset val="100"/>
        <c:noMultiLvlLbl val="0"/>
      </c:catAx>
      <c:valAx>
        <c:axId val="13786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table'!$C$21:$C$22</c:f>
              <c:strCache>
                <c:ptCount val="1"/>
                <c:pt idx="0">
                  <c:v>No</c:v>
                </c:pt>
              </c:strCache>
            </c:strRef>
          </c:tx>
          <c:spPr>
            <a:solidFill>
              <a:schemeClr val="accent1"/>
            </a:solidFill>
            <a:ln>
              <a:noFill/>
            </a:ln>
            <a:effectLst/>
          </c:spPr>
          <c:invertIfNegative val="0"/>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c:v>
                </c:pt>
                <c:pt idx="1">
                  <c:v>11</c:v>
                </c:pt>
                <c:pt idx="2">
                  <c:v>14</c:v>
                </c:pt>
                <c:pt idx="3">
                  <c:v>5</c:v>
                </c:pt>
                <c:pt idx="4">
                  <c:v>21</c:v>
                </c:pt>
              </c:numCache>
            </c:numRef>
          </c:val>
          <c:extLst>
            <c:ext xmlns:c16="http://schemas.microsoft.com/office/drawing/2014/chart" uri="{C3380CC4-5D6E-409C-BE32-E72D297353CC}">
              <c16:uniqueId val="{00000000-4372-4D1E-919A-16B9FBC29B34}"/>
            </c:ext>
          </c:extLst>
        </c:ser>
        <c:ser>
          <c:idx val="1"/>
          <c:order val="1"/>
          <c:tx>
            <c:strRef>
              <c:f>'Pivot table'!$D$21:$D$22</c:f>
              <c:strCache>
                <c:ptCount val="1"/>
                <c:pt idx="0">
                  <c:v>Yes</c:v>
                </c:pt>
              </c:strCache>
            </c:strRef>
          </c:tx>
          <c:spPr>
            <a:solidFill>
              <a:schemeClr val="accent2"/>
            </a:solidFill>
            <a:ln>
              <a:noFill/>
            </a:ln>
            <a:effectLst/>
          </c:spPr>
          <c:invertIfNegative val="0"/>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25</c:v>
                </c:pt>
                <c:pt idx="1">
                  <c:v>9</c:v>
                </c:pt>
                <c:pt idx="2">
                  <c:v>30</c:v>
                </c:pt>
                <c:pt idx="3">
                  <c:v>3</c:v>
                </c:pt>
                <c:pt idx="4">
                  <c:v>4</c:v>
                </c:pt>
              </c:numCache>
            </c:numRef>
          </c:val>
          <c:extLst>
            <c:ext xmlns:c16="http://schemas.microsoft.com/office/drawing/2014/chart" uri="{C3380CC4-5D6E-409C-BE32-E72D297353CC}">
              <c16:uniqueId val="{00000001-4372-4D1E-919A-16B9FBC29B34}"/>
            </c:ext>
          </c:extLst>
        </c:ser>
        <c:dLbls>
          <c:showLegendKey val="0"/>
          <c:showVal val="0"/>
          <c:showCatName val="0"/>
          <c:showSerName val="0"/>
          <c:showPercent val="0"/>
          <c:showBubbleSize val="0"/>
        </c:dLbls>
        <c:gapWidth val="219"/>
        <c:overlap val="-27"/>
        <c:axId val="1480077487"/>
        <c:axId val="1480087055"/>
      </c:barChart>
      <c:catAx>
        <c:axId val="148007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87055"/>
        <c:crosses val="autoZero"/>
        <c:auto val="1"/>
        <c:lblAlgn val="ctr"/>
        <c:lblOffset val="100"/>
        <c:noMultiLvlLbl val="0"/>
      </c:catAx>
      <c:valAx>
        <c:axId val="14800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7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179070</xdr:rowOff>
    </xdr:from>
    <xdr:to>
      <xdr:col>13</xdr:col>
      <xdr:colOff>129540</xdr:colOff>
      <xdr:row>15</xdr:row>
      <xdr:rowOff>179070</xdr:rowOff>
    </xdr:to>
    <xdr:graphicFrame macro="">
      <xdr:nvGraphicFramePr>
        <xdr:cNvPr id="2" name="Chart 1">
          <a:extLst>
            <a:ext uri="{FF2B5EF4-FFF2-40B4-BE49-F238E27FC236}">
              <a16:creationId xmlns:a16="http://schemas.microsoft.com/office/drawing/2014/main" id="{4999F880-BCF8-A3DD-F770-837A14255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3810</xdr:rowOff>
    </xdr:from>
    <xdr:to>
      <xdr:col>13</xdr:col>
      <xdr:colOff>129540</xdr:colOff>
      <xdr:row>53</xdr:row>
      <xdr:rowOff>3810</xdr:rowOff>
    </xdr:to>
    <xdr:graphicFrame macro="">
      <xdr:nvGraphicFramePr>
        <xdr:cNvPr id="4" name="Chart 3">
          <a:extLst>
            <a:ext uri="{FF2B5EF4-FFF2-40B4-BE49-F238E27FC236}">
              <a16:creationId xmlns:a16="http://schemas.microsoft.com/office/drawing/2014/main" id="{924CE014-8927-5874-A370-0E1474F78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19</xdr:row>
      <xdr:rowOff>179070</xdr:rowOff>
    </xdr:from>
    <xdr:to>
      <xdr:col>13</xdr:col>
      <xdr:colOff>129540</xdr:colOff>
      <xdr:row>36</xdr:row>
      <xdr:rowOff>53340</xdr:rowOff>
    </xdr:to>
    <xdr:graphicFrame macro="">
      <xdr:nvGraphicFramePr>
        <xdr:cNvPr id="5" name="Chart 4">
          <a:extLst>
            <a:ext uri="{FF2B5EF4-FFF2-40B4-BE49-F238E27FC236}">
              <a16:creationId xmlns:a16="http://schemas.microsoft.com/office/drawing/2014/main" id="{8EFB7672-1D65-78C7-5559-67E8EDD5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403860</xdr:colOff>
      <xdr:row>20</xdr:row>
      <xdr:rowOff>15240</xdr:rowOff>
    </xdr:from>
    <xdr:to>
      <xdr:col>20</xdr:col>
      <xdr:colOff>213360</xdr:colOff>
      <xdr:row>36</xdr:row>
      <xdr:rowOff>45720</xdr:rowOff>
    </xdr:to>
    <xdr:graphicFrame macro="">
      <xdr:nvGraphicFramePr>
        <xdr:cNvPr id="3" name="Chart 2">
          <a:extLst>
            <a:ext uri="{FF2B5EF4-FFF2-40B4-BE49-F238E27FC236}">
              <a16:creationId xmlns:a16="http://schemas.microsoft.com/office/drawing/2014/main" id="{4114143A-E332-231C-C806-B678F7D2A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6</xdr:row>
      <xdr:rowOff>53340</xdr:rowOff>
    </xdr:from>
    <xdr:to>
      <xdr:col>8</xdr:col>
      <xdr:colOff>381000</xdr:colOff>
      <xdr:row>19</xdr:row>
      <xdr:rowOff>68580</xdr:rowOff>
    </xdr:to>
    <xdr:graphicFrame macro="">
      <xdr:nvGraphicFramePr>
        <xdr:cNvPr id="2" name="Chart 1">
          <a:extLst>
            <a:ext uri="{FF2B5EF4-FFF2-40B4-BE49-F238E27FC236}">
              <a16:creationId xmlns:a16="http://schemas.microsoft.com/office/drawing/2014/main" id="{AD0B1FFF-1519-4353-8173-947EC77FC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434340</xdr:colOff>
      <xdr:row>6</xdr:row>
      <xdr:rowOff>53788</xdr:rowOff>
    </xdr:from>
    <xdr:to>
      <xdr:col>14</xdr:col>
      <xdr:colOff>564776</xdr:colOff>
      <xdr:row>19</xdr:row>
      <xdr:rowOff>80683</xdr:rowOff>
    </xdr:to>
    <xdr:graphicFrame macro="">
      <xdr:nvGraphicFramePr>
        <xdr:cNvPr id="4" name="Chart 3">
          <a:extLst>
            <a:ext uri="{FF2B5EF4-FFF2-40B4-BE49-F238E27FC236}">
              <a16:creationId xmlns:a16="http://schemas.microsoft.com/office/drawing/2014/main" id="{C5266C74-2FB1-4D82-9C1F-AACD5E7B8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6</xdr:row>
      <xdr:rowOff>53341</xdr:rowOff>
    </xdr:from>
    <xdr:to>
      <xdr:col>2</xdr:col>
      <xdr:colOff>381000</xdr:colOff>
      <xdr:row>11</xdr:row>
      <xdr:rowOff>129540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3A3508D-05A4-C6DA-D376-D465DDE3D6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1150621"/>
              <a:ext cx="155448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152401</xdr:rowOff>
    </xdr:from>
    <xdr:to>
      <xdr:col>2</xdr:col>
      <xdr:colOff>373380</xdr:colOff>
      <xdr:row>28</xdr:row>
      <xdr:rowOff>53341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C375FA-1071-0183-1085-C845A46F47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444241"/>
              <a:ext cx="154686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167641</xdr:rowOff>
    </xdr:from>
    <xdr:to>
      <xdr:col>2</xdr:col>
      <xdr:colOff>381000</xdr:colOff>
      <xdr:row>18</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986B84C-33FB-EDC9-F673-9EDF9B4F2E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179321"/>
              <a:ext cx="155448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439271</xdr:colOff>
      <xdr:row>19</xdr:row>
      <xdr:rowOff>134472</xdr:rowOff>
    </xdr:from>
    <xdr:to>
      <xdr:col>14</xdr:col>
      <xdr:colOff>564776</xdr:colOff>
      <xdr:row>34</xdr:row>
      <xdr:rowOff>62754</xdr:rowOff>
    </xdr:to>
    <xdr:graphicFrame macro="">
      <xdr:nvGraphicFramePr>
        <xdr:cNvPr id="3" name="Chart 2">
          <a:extLst>
            <a:ext uri="{FF2B5EF4-FFF2-40B4-BE49-F238E27FC236}">
              <a16:creationId xmlns:a16="http://schemas.microsoft.com/office/drawing/2014/main" id="{FB739E7C-603C-4CFF-9D1C-D94A00DC6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n ha nguyen thi" refreshedDate="45058.580365393522" createdVersion="8" refreshedVersion="8" minRefreshableVersion="3" recordCount="1000" xr:uid="{90DC624E-815B-455B-870F-34990E6458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028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1A8AD-4C18-4A1E-9795-5F4A8A6040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83826-3941-4A23-B03F-A86EC598A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972DB-84E6-45B7-961C-8E5955763B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13">
      <pivotArea collapsedLevelsAreSubtotals="1" fieldPosition="0">
        <references count="1">
          <reference field="2" count="0"/>
        </references>
      </pivotArea>
    </format>
    <format dxfId="12">
      <pivotArea grandRow="1" outline="0" collapsedLevelsAreSubtotals="1"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fieldPosition="0">
        <references count="1">
          <reference field="13" count="0"/>
        </references>
      </pivotArea>
    </format>
    <format dxfId="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6529F2-4F7C-4F12-8ECC-5CFF1333075A}" sourceName="Marital status">
  <pivotTables>
    <pivotTable tabId="3" name="PivotTable1"/>
    <pivotTable tabId="3" name="PivotTable2"/>
    <pivotTable tabId="3" name="PivotTable3"/>
  </pivotTables>
  <data>
    <tabular pivotCacheId="68028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F67C94-99D7-4853-AA02-5DBC3567F53A}" sourceName="Education">
  <pivotTables>
    <pivotTable tabId="3" name="PivotTable1"/>
    <pivotTable tabId="3" name="PivotTable2"/>
    <pivotTable tabId="3" name="PivotTable3"/>
  </pivotTables>
  <data>
    <tabular pivotCacheId="680286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A8DA61-B7DC-4A86-BA40-5FB06ABB290D}" sourceName="Region">
  <pivotTables>
    <pivotTable tabId="3" name="PivotTable1"/>
    <pivotTable tabId="3" name="PivotTable2"/>
    <pivotTable tabId="3" name="PivotTable3"/>
  </pivotTables>
  <data>
    <tabular pivotCacheId="680286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50C656-7E41-4C3B-9851-43DE40BED9C4}" cache="Slicer_Marital_status" caption="Marital status" rowHeight="234950"/>
  <slicer name="Education" xr10:uid="{3322BC9F-6FCC-42BF-B4F5-FC4B7086031F}" cache="Slicer_Education" caption="Education" rowHeight="234950"/>
  <slicer name="Region" xr10:uid="{7401A2BC-6A36-435F-9CFF-80E9D3EDF6A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1" workbookViewId="0">
      <selection sqref="A1:M1027"/>
    </sheetView>
  </sheetViews>
  <sheetFormatPr defaultColWidth="11.88671875" defaultRowHeight="14.4" x14ac:dyDescent="0.3"/>
  <cols>
    <col min="2" max="2" width="13" customWidth="1"/>
    <col min="6" max="6" width="19" customWidth="1"/>
    <col min="7" max="7" width="15.6640625" customWidth="1"/>
    <col min="9" max="9" width="6.44140625" customWidth="1"/>
    <col min="10" max="10" width="17.44140625" customWidth="1"/>
    <col min="12" max="12" width="12"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9631-B2C3-4187-A9BC-10C7E1C0E39F}">
  <dimension ref="A1:M1001"/>
  <sheetViews>
    <sheetView workbookViewId="0">
      <selection activeCell="H14" sqref="H14"/>
    </sheetView>
  </sheetViews>
  <sheetFormatPr defaultRowHeight="14.4" x14ac:dyDescent="0.3"/>
  <cols>
    <col min="1" max="1" width="8.88671875" customWidth="1"/>
    <col min="2" max="2" width="12.6640625" customWidth="1"/>
    <col min="3" max="3" width="8.109375" customWidth="1"/>
    <col min="4" max="4" width="15.21875" customWidth="1"/>
    <col min="5" max="5" width="8.44140625" customWidth="1"/>
    <col min="6" max="6" width="19.6640625" customWidth="1"/>
    <col min="7" max="7" width="22.33203125" customWidth="1"/>
    <col min="8" max="8" width="12.33203125" customWidth="1"/>
    <col min="9" max="9" width="8.33203125" customWidth="1"/>
    <col min="10" max="10" width="17.77734375" customWidth="1"/>
    <col min="11" max="11" width="9.77734375" customWidth="1"/>
    <col min="12" max="12" width="9.21875" customWidth="1"/>
    <col min="13" max="13" width="14.21875" customWidth="1"/>
    <col min="14" max="14" width="22.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D47E-5940-40FE-88F1-18701092971C}">
  <dimension ref="A1:N1001"/>
  <sheetViews>
    <sheetView tabSelected="1" zoomScale="98" zoomScaleNormal="98" workbookViewId="0">
      <selection activeCell="K16" sqref="K16"/>
    </sheetView>
  </sheetViews>
  <sheetFormatPr defaultRowHeight="14.4" x14ac:dyDescent="0.3"/>
  <cols>
    <col min="1" max="1" width="8.77734375" customWidth="1"/>
    <col min="2" max="2" width="16.77734375" customWidth="1"/>
    <col min="3" max="3" width="9.77734375" customWidth="1"/>
    <col min="4" max="4" width="15.44140625" style="3" customWidth="1"/>
    <col min="6" max="6" width="19.109375" customWidth="1"/>
    <col min="7" max="7" width="14.33203125" customWidth="1"/>
    <col min="8" max="8" width="9.44140625" customWidth="1"/>
    <col min="9" max="9" width="11" customWidth="1"/>
    <col min="10" max="10" width="15.77734375" customWidth="1"/>
    <col min="13" max="13" width="14.21875" customWidth="1"/>
    <col min="14" max="14" width="18.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268FD47E-5940-40FE-88F1-18701092971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B57C-B219-4915-9014-BDA5C17D215B}">
  <dimension ref="B2:J44"/>
  <sheetViews>
    <sheetView showGridLines="0" workbookViewId="0">
      <selection activeCell="E17" sqref="E17"/>
    </sheetView>
  </sheetViews>
  <sheetFormatPr defaultRowHeight="14.4" x14ac:dyDescent="0.3"/>
  <cols>
    <col min="2" max="2" width="21.88671875" bestFit="1" customWidth="1"/>
    <col min="3" max="6" width="16.33203125" customWidth="1"/>
    <col min="7" max="7" width="11.88671875" customWidth="1"/>
    <col min="8" max="9" width="10.77734375" bestFit="1" customWidth="1"/>
  </cols>
  <sheetData>
    <row r="2" spans="2:10" ht="18" customHeight="1" x14ac:dyDescent="0.3">
      <c r="B2" s="26" t="s">
        <v>44</v>
      </c>
      <c r="C2" s="26" t="s">
        <v>45</v>
      </c>
      <c r="D2" s="27"/>
      <c r="E2" s="28"/>
    </row>
    <row r="3" spans="2:10" ht="18" customHeight="1" x14ac:dyDescent="0.3">
      <c r="B3" s="26" t="s">
        <v>42</v>
      </c>
      <c r="C3" s="27" t="s">
        <v>18</v>
      </c>
      <c r="D3" s="28" t="s">
        <v>15</v>
      </c>
      <c r="E3" s="32" t="s">
        <v>43</v>
      </c>
    </row>
    <row r="4" spans="2:10" ht="18" customHeight="1" x14ac:dyDescent="0.3">
      <c r="B4" s="29" t="s">
        <v>38</v>
      </c>
      <c r="C4" s="21">
        <v>73225.806451612909</v>
      </c>
      <c r="D4" s="22">
        <v>73333.333333333328</v>
      </c>
      <c r="E4" s="23">
        <v>73285.71428571429</v>
      </c>
    </row>
    <row r="5" spans="2:10" ht="18" customHeight="1" x14ac:dyDescent="0.3">
      <c r="B5" s="30" t="s">
        <v>39</v>
      </c>
      <c r="C5" s="24">
        <v>70250</v>
      </c>
      <c r="D5" s="12">
        <v>70312.5</v>
      </c>
      <c r="E5" s="13">
        <v>70277.777777777781</v>
      </c>
    </row>
    <row r="6" spans="2:10" ht="18" customHeight="1" x14ac:dyDescent="0.3">
      <c r="B6" s="31" t="s">
        <v>43</v>
      </c>
      <c r="C6" s="25">
        <v>71549.295774647893</v>
      </c>
      <c r="D6" s="15">
        <v>71971.830985915498</v>
      </c>
      <c r="E6" s="16">
        <v>71760.563380281688</v>
      </c>
    </row>
    <row r="7" spans="2:10" x14ac:dyDescent="0.3">
      <c r="J7" t="s">
        <v>46</v>
      </c>
    </row>
    <row r="21" spans="2:5" x14ac:dyDescent="0.3">
      <c r="B21" s="4" t="s">
        <v>47</v>
      </c>
      <c r="C21" s="5" t="s">
        <v>45</v>
      </c>
      <c r="D21" s="6"/>
      <c r="E21" s="7"/>
    </row>
    <row r="22" spans="2:5" x14ac:dyDescent="0.3">
      <c r="B22" s="8" t="s">
        <v>42</v>
      </c>
      <c r="C22" s="9" t="s">
        <v>18</v>
      </c>
      <c r="D22" s="9" t="s">
        <v>15</v>
      </c>
      <c r="E22" s="10" t="s">
        <v>43</v>
      </c>
    </row>
    <row r="23" spans="2:5" x14ac:dyDescent="0.3">
      <c r="B23" s="11" t="s">
        <v>16</v>
      </c>
      <c r="C23" s="17">
        <v>20</v>
      </c>
      <c r="D23" s="17">
        <v>25</v>
      </c>
      <c r="E23" s="18">
        <v>45</v>
      </c>
    </row>
    <row r="24" spans="2:5" x14ac:dyDescent="0.3">
      <c r="B24" s="11" t="s">
        <v>26</v>
      </c>
      <c r="C24" s="17">
        <v>11</v>
      </c>
      <c r="D24" s="17">
        <v>9</v>
      </c>
      <c r="E24" s="18">
        <v>20</v>
      </c>
    </row>
    <row r="25" spans="2:5" x14ac:dyDescent="0.3">
      <c r="B25" s="11" t="s">
        <v>22</v>
      </c>
      <c r="C25" s="17">
        <v>14</v>
      </c>
      <c r="D25" s="17">
        <v>30</v>
      </c>
      <c r="E25" s="18">
        <v>44</v>
      </c>
    </row>
    <row r="26" spans="2:5" x14ac:dyDescent="0.3">
      <c r="B26" s="11" t="s">
        <v>23</v>
      </c>
      <c r="C26" s="17">
        <v>5</v>
      </c>
      <c r="D26" s="17">
        <v>3</v>
      </c>
      <c r="E26" s="18">
        <v>8</v>
      </c>
    </row>
    <row r="27" spans="2:5" x14ac:dyDescent="0.3">
      <c r="B27" s="11" t="s">
        <v>48</v>
      </c>
      <c r="C27" s="17">
        <v>21</v>
      </c>
      <c r="D27" s="17">
        <v>4</v>
      </c>
      <c r="E27" s="18">
        <v>25</v>
      </c>
    </row>
    <row r="28" spans="2:5" x14ac:dyDescent="0.3">
      <c r="B28" s="14" t="s">
        <v>43</v>
      </c>
      <c r="C28" s="19">
        <v>71</v>
      </c>
      <c r="D28" s="19">
        <v>71</v>
      </c>
      <c r="E28" s="20">
        <v>142</v>
      </c>
    </row>
    <row r="39" spans="2:5" x14ac:dyDescent="0.3">
      <c r="B39" s="4" t="s">
        <v>47</v>
      </c>
      <c r="C39" s="5" t="s">
        <v>45</v>
      </c>
      <c r="D39" s="6"/>
      <c r="E39" s="7"/>
    </row>
    <row r="40" spans="2:5" x14ac:dyDescent="0.3">
      <c r="B40" s="8" t="s">
        <v>42</v>
      </c>
      <c r="C40" s="9" t="s">
        <v>18</v>
      </c>
      <c r="D40" s="9" t="s">
        <v>15</v>
      </c>
      <c r="E40" s="10" t="s">
        <v>43</v>
      </c>
    </row>
    <row r="41" spans="2:5" x14ac:dyDescent="0.3">
      <c r="B41" s="11" t="s">
        <v>49</v>
      </c>
      <c r="C41" s="17">
        <v>1</v>
      </c>
      <c r="D41" s="17"/>
      <c r="E41" s="18">
        <v>1</v>
      </c>
    </row>
    <row r="42" spans="2:5" x14ac:dyDescent="0.3">
      <c r="B42" s="11" t="s">
        <v>50</v>
      </c>
      <c r="C42" s="17">
        <v>40</v>
      </c>
      <c r="D42" s="17">
        <v>60</v>
      </c>
      <c r="E42" s="18">
        <v>100</v>
      </c>
    </row>
    <row r="43" spans="2:5" x14ac:dyDescent="0.3">
      <c r="B43" s="11" t="s">
        <v>51</v>
      </c>
      <c r="C43" s="17">
        <v>30</v>
      </c>
      <c r="D43" s="17">
        <v>11</v>
      </c>
      <c r="E43" s="18">
        <v>41</v>
      </c>
    </row>
    <row r="44" spans="2:5" x14ac:dyDescent="0.3">
      <c r="B44" s="14" t="s">
        <v>43</v>
      </c>
      <c r="C44" s="19">
        <v>71</v>
      </c>
      <c r="D44" s="19">
        <v>71</v>
      </c>
      <c r="E44" s="20">
        <v>142</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FA3-B07A-48F3-ADF1-73BCD8DE250A}">
  <dimension ref="A1:O6"/>
  <sheetViews>
    <sheetView showGridLines="0" zoomScale="85" zoomScaleNormal="85" workbookViewId="0">
      <selection activeCell="Y40" sqref="Y40"/>
    </sheetView>
  </sheetViews>
  <sheetFormatPr defaultRowHeight="14.4" x14ac:dyDescent="0.3"/>
  <sheetData>
    <row r="1" spans="1:15" ht="14.4" customHeight="1" x14ac:dyDescent="0.3">
      <c r="A1" s="33" t="s">
        <v>52</v>
      </c>
      <c r="B1" s="33"/>
      <c r="C1" s="33"/>
      <c r="D1" s="33"/>
      <c r="E1" s="33"/>
      <c r="F1" s="33"/>
      <c r="G1" s="33"/>
      <c r="H1" s="33"/>
      <c r="I1" s="33"/>
      <c r="J1" s="33"/>
      <c r="K1" s="33"/>
      <c r="L1" s="33"/>
      <c r="M1" s="33"/>
      <c r="N1" s="33"/>
      <c r="O1" s="33"/>
    </row>
    <row r="2" spans="1:15" ht="14.4" customHeight="1" x14ac:dyDescent="0.3">
      <c r="A2" s="33"/>
      <c r="B2" s="33"/>
      <c r="C2" s="33"/>
      <c r="D2" s="33"/>
      <c r="E2" s="33"/>
      <c r="F2" s="33"/>
      <c r="G2" s="33"/>
      <c r="H2" s="33"/>
      <c r="I2" s="33"/>
      <c r="J2" s="33"/>
      <c r="K2" s="33"/>
      <c r="L2" s="33"/>
      <c r="M2" s="33"/>
      <c r="N2" s="33"/>
      <c r="O2" s="33"/>
    </row>
    <row r="3" spans="1:15" ht="14.4" customHeight="1" x14ac:dyDescent="0.3">
      <c r="A3" s="33"/>
      <c r="B3" s="33"/>
      <c r="C3" s="33"/>
      <c r="D3" s="33"/>
      <c r="E3" s="33"/>
      <c r="F3" s="33"/>
      <c r="G3" s="33"/>
      <c r="H3" s="33"/>
      <c r="I3" s="33"/>
      <c r="J3" s="33"/>
      <c r="K3" s="33"/>
      <c r="L3" s="33"/>
      <c r="M3" s="33"/>
      <c r="N3" s="33"/>
      <c r="O3" s="33"/>
    </row>
    <row r="4" spans="1:15" ht="14.4" customHeight="1" x14ac:dyDescent="0.3">
      <c r="A4" s="33"/>
      <c r="B4" s="33"/>
      <c r="C4" s="33"/>
      <c r="D4" s="33"/>
      <c r="E4" s="33"/>
      <c r="F4" s="33"/>
      <c r="G4" s="33"/>
      <c r="H4" s="33"/>
      <c r="I4" s="33"/>
      <c r="J4" s="33"/>
      <c r="K4" s="33"/>
      <c r="L4" s="33"/>
      <c r="M4" s="33"/>
      <c r="N4" s="33"/>
      <c r="O4" s="33"/>
    </row>
    <row r="5" spans="1:15" x14ac:dyDescent="0.3">
      <c r="A5" s="33"/>
      <c r="B5" s="33"/>
      <c r="C5" s="33"/>
      <c r="D5" s="33"/>
      <c r="E5" s="33"/>
      <c r="F5" s="33"/>
      <c r="G5" s="33"/>
      <c r="H5" s="33"/>
      <c r="I5" s="33"/>
      <c r="J5" s="33"/>
      <c r="K5" s="33"/>
      <c r="L5" s="33"/>
      <c r="M5" s="33"/>
      <c r="N5" s="33"/>
      <c r="O5" s="33"/>
    </row>
    <row r="6" spans="1:15" x14ac:dyDescent="0.3">
      <c r="A6" s="33"/>
      <c r="B6" s="33"/>
      <c r="C6" s="33"/>
      <c r="D6" s="33"/>
      <c r="E6" s="33"/>
      <c r="F6" s="33"/>
      <c r="G6" s="33"/>
      <c r="H6" s="33"/>
      <c r="I6" s="33"/>
      <c r="J6" s="33"/>
      <c r="K6" s="33"/>
      <c r="L6" s="33"/>
      <c r="M6" s="33"/>
      <c r="N6" s="33"/>
      <c r="O6" s="33"/>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Sheet1</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ha nguyen thi</dc:creator>
  <cp:lastModifiedBy>ngan ha nguyen thi</cp:lastModifiedBy>
  <dcterms:created xsi:type="dcterms:W3CDTF">2022-03-18T02:50:57Z</dcterms:created>
  <dcterms:modified xsi:type="dcterms:W3CDTF">2023-05-18T13:57:39Z</dcterms:modified>
</cp:coreProperties>
</file>