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cientificnet.sharepoint.com/sites/bdap/Shared Documents/Potenzialanalyse für Gemeindefusionen/Datenquellen/"/>
    </mc:Choice>
  </mc:AlternateContent>
  <xr:revisionPtr revIDLastSave="29" documentId="8_{85199DD6-5600-4244-AAD2-763D593F6733}" xr6:coauthVersionLast="47" xr6:coauthVersionMax="47" xr10:uidLastSave="{1B91ADC6-B6B0-4122-BBC9-64DF2457376E}"/>
  <bookViews>
    <workbookView xWindow="19090" yWindow="-110" windowWidth="19420" windowHeight="10420" xr2:uid="{08BD701D-E300-40B7-9B01-0CC8BA0E5268}"/>
  </bookViews>
  <sheets>
    <sheet name="Tabelle1" sheetId="1" r:id="rId1"/>
  </sheets>
  <externalReferences>
    <externalReference r:id="rId2"/>
  </externalReferences>
  <definedNames>
    <definedName name="_xlnm._FilterDatabase" localSheetId="0" hidden="1">Tabelle1!$A$1:$F$211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11" i="1" l="1"/>
  <c r="C211" i="1" s="1"/>
  <c r="A64" i="1"/>
  <c r="C64" i="1" s="1"/>
  <c r="A63" i="1"/>
  <c r="C63" i="1" s="1"/>
  <c r="A62" i="1"/>
  <c r="C62" i="1" s="1"/>
  <c r="A209" i="1"/>
  <c r="C209" i="1" s="1"/>
  <c r="A208" i="1"/>
  <c r="C208" i="1" s="1"/>
  <c r="A207" i="1"/>
  <c r="C207" i="1" s="1"/>
  <c r="A14" i="1"/>
  <c r="C14" i="1" s="1"/>
  <c r="A13" i="1"/>
  <c r="C13" i="1" s="1"/>
  <c r="A12" i="1"/>
  <c r="C12" i="1" s="1"/>
  <c r="A11" i="1"/>
  <c r="C11" i="1" s="1"/>
  <c r="A10" i="1"/>
  <c r="C10" i="1" s="1"/>
  <c r="A44" i="1"/>
  <c r="C44" i="1" s="1"/>
  <c r="A43" i="1"/>
  <c r="C43" i="1" s="1"/>
  <c r="A42" i="1"/>
  <c r="C42" i="1" s="1"/>
  <c r="A41" i="1"/>
  <c r="C41" i="1" s="1"/>
  <c r="A40" i="1"/>
  <c r="C40" i="1" s="1"/>
  <c r="A39" i="1"/>
  <c r="C39" i="1" s="1"/>
  <c r="A38" i="1"/>
  <c r="C38" i="1" s="1"/>
  <c r="A37" i="1"/>
  <c r="C37" i="1" s="1"/>
  <c r="E51" i="1"/>
  <c r="A51" i="1"/>
  <c r="C51" i="1" s="1"/>
  <c r="A203" i="1"/>
  <c r="C203" i="1" s="1"/>
  <c r="A202" i="1"/>
  <c r="C202" i="1" s="1"/>
  <c r="A201" i="1"/>
  <c r="C201" i="1" s="1"/>
  <c r="A200" i="1"/>
  <c r="C200" i="1" s="1"/>
  <c r="A199" i="1"/>
  <c r="C199" i="1" s="1"/>
  <c r="A4" i="1"/>
  <c r="C4" i="1" s="1"/>
  <c r="A90" i="1"/>
  <c r="C90" i="1" s="1"/>
  <c r="A89" i="1"/>
  <c r="C89" i="1" s="1"/>
  <c r="A88" i="1"/>
  <c r="C88" i="1" s="1"/>
  <c r="A87" i="1"/>
  <c r="C87" i="1" s="1"/>
  <c r="A196" i="1"/>
  <c r="C196" i="1" s="1"/>
  <c r="A195" i="1"/>
  <c r="C195" i="1" s="1"/>
  <c r="A139" i="1"/>
  <c r="C139" i="1" s="1"/>
  <c r="A138" i="1"/>
  <c r="C138" i="1" s="1"/>
  <c r="A120" i="1"/>
  <c r="C120" i="1" s="1"/>
  <c r="A192" i="1"/>
  <c r="C192" i="1" s="1"/>
  <c r="A191" i="1"/>
  <c r="C191" i="1" s="1"/>
  <c r="A190" i="1"/>
  <c r="C190" i="1" s="1"/>
  <c r="A189" i="1"/>
  <c r="C189" i="1" s="1"/>
  <c r="A188" i="1"/>
  <c r="C188" i="1" s="1"/>
  <c r="A187" i="1"/>
  <c r="C187" i="1" s="1"/>
  <c r="A186" i="1"/>
  <c r="C186" i="1" s="1"/>
  <c r="A185" i="1"/>
  <c r="C185" i="1" s="1"/>
  <c r="A159" i="1"/>
  <c r="C159" i="1" s="1"/>
  <c r="A106" i="1"/>
  <c r="C106" i="1" s="1"/>
  <c r="A103" i="1"/>
  <c r="C103" i="1" s="1"/>
  <c r="A102" i="1"/>
  <c r="C102" i="1" s="1"/>
  <c r="A168" i="1"/>
  <c r="C168" i="1" s="1"/>
  <c r="A165" i="1"/>
  <c r="C165" i="1" s="1"/>
  <c r="A164" i="1"/>
  <c r="C164" i="1" s="1"/>
  <c r="A163" i="1"/>
  <c r="C163" i="1" s="1"/>
  <c r="A80" i="1"/>
  <c r="C80" i="1" s="1"/>
  <c r="A79" i="1"/>
  <c r="C79" i="1" s="1"/>
  <c r="A78" i="1"/>
  <c r="C78" i="1" s="1"/>
  <c r="A77" i="1"/>
  <c r="C77" i="1" s="1"/>
  <c r="A158" i="1"/>
  <c r="C158" i="1" s="1"/>
  <c r="A155" i="1"/>
  <c r="C155" i="1" s="1"/>
  <c r="A154" i="1"/>
  <c r="C154" i="1" s="1"/>
  <c r="A153" i="1"/>
  <c r="C153" i="1" s="1"/>
  <c r="A152" i="1"/>
  <c r="C152" i="1" s="1"/>
  <c r="A151" i="1"/>
  <c r="C151" i="1" s="1"/>
  <c r="A150" i="1"/>
  <c r="C150" i="1" s="1"/>
  <c r="A149" i="1"/>
  <c r="C149" i="1" s="1"/>
  <c r="A148" i="1"/>
  <c r="C148" i="1" s="1"/>
  <c r="A129" i="1"/>
  <c r="C129" i="1" s="1"/>
  <c r="A128" i="1"/>
  <c r="C128" i="1" s="1"/>
  <c r="A127" i="1"/>
  <c r="C127" i="1" s="1"/>
  <c r="A126" i="1"/>
  <c r="C126" i="1" s="1"/>
  <c r="A137" i="1"/>
  <c r="C137" i="1" s="1"/>
  <c r="A136" i="1"/>
  <c r="C136" i="1" s="1"/>
  <c r="A119" i="1"/>
  <c r="C119" i="1" s="1"/>
  <c r="A95" i="1"/>
  <c r="C95" i="1" s="1"/>
  <c r="A94" i="1"/>
  <c r="C94" i="1" s="1"/>
  <c r="A93" i="1"/>
  <c r="C93" i="1" s="1"/>
  <c r="A135" i="1"/>
  <c r="C135" i="1" s="1"/>
  <c r="A134" i="1"/>
  <c r="C134" i="1" s="1"/>
  <c r="A116" i="1"/>
  <c r="C116" i="1" s="1"/>
  <c r="A115" i="1"/>
  <c r="C115" i="1" s="1"/>
  <c r="A114" i="1"/>
  <c r="C114" i="1" s="1"/>
  <c r="A113" i="1"/>
  <c r="C113" i="1" s="1"/>
  <c r="A112" i="1"/>
  <c r="C112" i="1" s="1"/>
  <c r="A118" i="1"/>
  <c r="C118" i="1" s="1"/>
  <c r="A167" i="1"/>
  <c r="C167" i="1" s="1"/>
  <c r="A198" i="1"/>
  <c r="C198" i="1" s="1"/>
  <c r="A72" i="1"/>
  <c r="C72" i="1" s="1"/>
  <c r="A71" i="1"/>
  <c r="C71" i="1" s="1"/>
  <c r="A68" i="1"/>
  <c r="C68" i="1" s="1"/>
  <c r="A67" i="1"/>
  <c r="C67" i="1" s="1"/>
  <c r="A99" i="1"/>
  <c r="C99" i="1" s="1"/>
  <c r="A98" i="1"/>
  <c r="C98" i="1" s="1"/>
  <c r="A105" i="1"/>
  <c r="C105" i="1" s="1"/>
  <c r="A101" i="1"/>
  <c r="C101" i="1" s="1"/>
  <c r="A100" i="1"/>
  <c r="C100" i="1" s="1"/>
  <c r="A57" i="1"/>
  <c r="C57" i="1" s="1"/>
  <c r="A162" i="1"/>
  <c r="C162" i="1" s="1"/>
  <c r="A161" i="1"/>
  <c r="C161" i="1" s="1"/>
  <c r="A160" i="1"/>
  <c r="C160" i="1" s="1"/>
  <c r="A18" i="1"/>
  <c r="C18" i="1" s="1"/>
  <c r="A17" i="1"/>
  <c r="C17" i="1" s="1"/>
  <c r="A36" i="1"/>
  <c r="C36" i="1" s="1"/>
  <c r="A35" i="1"/>
  <c r="C35" i="1" s="1"/>
  <c r="A34" i="1"/>
  <c r="C34" i="1" s="1"/>
  <c r="A33" i="1"/>
  <c r="C33" i="1" s="1"/>
  <c r="A32" i="1"/>
  <c r="C32" i="1" s="1"/>
  <c r="A31" i="1"/>
  <c r="C31" i="1" s="1"/>
  <c r="A30" i="1"/>
  <c r="C30" i="1" s="1"/>
  <c r="A29" i="1"/>
  <c r="C29" i="1" s="1"/>
  <c r="E50" i="1"/>
  <c r="A50" i="1"/>
  <c r="C50" i="1" s="1"/>
  <c r="A194" i="1"/>
  <c r="C194" i="1" s="1"/>
  <c r="A193" i="1"/>
  <c r="C193" i="1" s="1"/>
  <c r="A97" i="1"/>
  <c r="C97" i="1" s="1"/>
  <c r="A96" i="1"/>
  <c r="C96" i="1" s="1"/>
  <c r="A121" i="1"/>
  <c r="C121" i="1" s="1"/>
  <c r="A92" i="1"/>
  <c r="C92" i="1" s="1"/>
  <c r="A91" i="1"/>
  <c r="C91" i="1" s="1"/>
  <c r="A147" i="1"/>
  <c r="C147" i="1" s="1"/>
  <c r="A146" i="1"/>
  <c r="C146" i="1" s="1"/>
  <c r="A145" i="1"/>
  <c r="C145" i="1" s="1"/>
  <c r="A144" i="1"/>
  <c r="C144" i="1" s="1"/>
  <c r="A143" i="1"/>
  <c r="C143" i="1" s="1"/>
  <c r="A142" i="1"/>
  <c r="C142" i="1" s="1"/>
  <c r="A141" i="1"/>
  <c r="C141" i="1" s="1"/>
  <c r="A140" i="1"/>
  <c r="C140" i="1" s="1"/>
  <c r="A3" i="1"/>
  <c r="C3" i="1" s="1"/>
  <c r="A86" i="1"/>
  <c r="C86" i="1" s="1"/>
  <c r="A85" i="1"/>
  <c r="C85" i="1" s="1"/>
  <c r="A84" i="1"/>
  <c r="C84" i="1" s="1"/>
  <c r="C83" i="1"/>
  <c r="A82" i="1"/>
  <c r="C82" i="1" s="1"/>
  <c r="A76" i="1"/>
  <c r="C76" i="1" s="1"/>
  <c r="A75" i="1"/>
  <c r="C75" i="1" s="1"/>
  <c r="A74" i="1"/>
  <c r="C74" i="1" s="1"/>
  <c r="A73" i="1"/>
  <c r="C73" i="1" s="1"/>
  <c r="A197" i="1"/>
  <c r="C197" i="1" s="1"/>
  <c r="A70" i="1"/>
  <c r="C70" i="1" s="1"/>
  <c r="A69" i="1"/>
  <c r="C69" i="1" s="1"/>
  <c r="A66" i="1"/>
  <c r="C66" i="1" s="1"/>
  <c r="A65" i="1"/>
  <c r="C65" i="1" s="1"/>
  <c r="A206" i="1"/>
  <c r="C206" i="1" s="1"/>
  <c r="A205" i="1"/>
  <c r="C205" i="1" s="1"/>
  <c r="A204" i="1"/>
  <c r="C204" i="1" s="1"/>
  <c r="A61" i="1"/>
  <c r="C61" i="1" s="1"/>
  <c r="A60" i="1"/>
  <c r="C60" i="1" s="1"/>
  <c r="A59" i="1"/>
  <c r="C59" i="1" s="1"/>
  <c r="A104" i="1"/>
  <c r="C104" i="1" s="1"/>
  <c r="A56" i="1"/>
  <c r="C56" i="1" s="1"/>
  <c r="A81" i="1"/>
  <c r="C81" i="1" s="1"/>
  <c r="A133" i="1"/>
  <c r="C133" i="1" s="1"/>
  <c r="A132" i="1"/>
  <c r="C132" i="1" s="1"/>
  <c r="A111" i="1"/>
  <c r="C111" i="1" s="1"/>
  <c r="A110" i="1"/>
  <c r="C110" i="1" s="1"/>
  <c r="A109" i="1"/>
  <c r="C109" i="1" s="1"/>
  <c r="A108" i="1"/>
  <c r="C108" i="1" s="1"/>
  <c r="A107" i="1"/>
  <c r="C107" i="1" s="1"/>
  <c r="A117" i="1"/>
  <c r="C117" i="1" s="1"/>
  <c r="A55" i="1"/>
  <c r="C55" i="1" s="1"/>
  <c r="A54" i="1"/>
  <c r="C54" i="1" s="1"/>
  <c r="A125" i="1"/>
  <c r="C125" i="1" s="1"/>
  <c r="A124" i="1"/>
  <c r="C124" i="1" s="1"/>
  <c r="A123" i="1"/>
  <c r="C123" i="1" s="1"/>
  <c r="A122" i="1"/>
  <c r="C122" i="1" s="1"/>
  <c r="A131" i="1"/>
  <c r="C131" i="1" s="1"/>
  <c r="A130" i="1"/>
  <c r="C130" i="1" s="1"/>
  <c r="A184" i="1"/>
  <c r="C184" i="1" s="1"/>
  <c r="A183" i="1"/>
  <c r="C183" i="1" s="1"/>
  <c r="A182" i="1"/>
  <c r="C182" i="1" s="1"/>
  <c r="A181" i="1"/>
  <c r="C181" i="1" s="1"/>
  <c r="A180" i="1"/>
  <c r="C180" i="1" s="1"/>
  <c r="A179" i="1"/>
  <c r="C179" i="1" s="1"/>
  <c r="A178" i="1"/>
  <c r="C178" i="1" s="1"/>
  <c r="A177" i="1"/>
  <c r="C177" i="1" s="1"/>
  <c r="A157" i="1"/>
  <c r="C157" i="1" s="1"/>
  <c r="A176" i="1"/>
  <c r="C176" i="1" s="1"/>
  <c r="A175" i="1"/>
  <c r="C175" i="1" s="1"/>
  <c r="A174" i="1"/>
  <c r="C174" i="1" s="1"/>
  <c r="A173" i="1"/>
  <c r="C173" i="1" s="1"/>
  <c r="A172" i="1"/>
  <c r="C172" i="1" s="1"/>
  <c r="A171" i="1"/>
  <c r="C171" i="1" s="1"/>
  <c r="A170" i="1"/>
  <c r="C170" i="1" s="1"/>
  <c r="A169" i="1"/>
  <c r="C169" i="1" s="1"/>
  <c r="A156" i="1"/>
  <c r="C156" i="1" s="1"/>
  <c r="A48" i="1"/>
  <c r="C48" i="1" s="1"/>
  <c r="A47" i="1"/>
  <c r="C47" i="1" s="1"/>
  <c r="A20" i="1"/>
  <c r="C20" i="1" s="1"/>
  <c r="A210" i="1"/>
  <c r="C210" i="1" s="1"/>
  <c r="A166" i="1"/>
  <c r="C166" i="1" s="1"/>
  <c r="A28" i="1"/>
  <c r="C28" i="1" s="1"/>
  <c r="A27" i="1"/>
  <c r="C27" i="1" s="1"/>
  <c r="A26" i="1"/>
  <c r="C26" i="1" s="1"/>
  <c r="A25" i="1"/>
  <c r="C25" i="1" s="1"/>
  <c r="A24" i="1"/>
  <c r="C24" i="1" s="1"/>
  <c r="A23" i="1"/>
  <c r="C23" i="1" s="1"/>
  <c r="A22" i="1"/>
  <c r="C22" i="1" s="1"/>
  <c r="A21" i="1"/>
  <c r="C21" i="1" s="1"/>
  <c r="E49" i="1"/>
  <c r="A49" i="1"/>
  <c r="C49" i="1" s="1"/>
  <c r="A53" i="1"/>
  <c r="C53" i="1" s="1"/>
  <c r="A52" i="1"/>
  <c r="C52" i="1" s="1"/>
  <c r="A46" i="1"/>
  <c r="C46" i="1" s="1"/>
  <c r="A45" i="1"/>
  <c r="C45" i="1" s="1"/>
  <c r="A19" i="1"/>
  <c r="C19" i="1" s="1"/>
  <c r="A16" i="1"/>
  <c r="C16" i="1" s="1"/>
  <c r="A15" i="1"/>
  <c r="C15" i="1" s="1"/>
  <c r="A9" i="1"/>
  <c r="C9" i="1" s="1"/>
  <c r="A8" i="1"/>
  <c r="C8" i="1" s="1"/>
  <c r="A7" i="1"/>
  <c r="C7" i="1" s="1"/>
  <c r="A6" i="1"/>
  <c r="C6" i="1" s="1"/>
  <c r="A5" i="1"/>
  <c r="C5" i="1" s="1"/>
  <c r="A2" i="1"/>
  <c r="C2" i="1" s="1"/>
</calcChain>
</file>

<file path=xl/sharedStrings.xml><?xml version="1.0" encoding="utf-8"?>
<sst xmlns="http://schemas.openxmlformats.org/spreadsheetml/2006/main" count="634" uniqueCount="98">
  <si>
    <t>ISTAT-ID</t>
  </si>
  <si>
    <t>Jahr</t>
  </si>
  <si>
    <t>ISTAT_Jahr</t>
  </si>
  <si>
    <t xml:space="preserve">Gemeinde </t>
  </si>
  <si>
    <t>Zusammenarbeit</t>
  </si>
  <si>
    <t>Dienste</t>
  </si>
  <si>
    <t>Algund</t>
  </si>
  <si>
    <t>Algund - Tscherms - Marling</t>
  </si>
  <si>
    <t>öff. Arbeiten</t>
  </si>
  <si>
    <t>Barbian</t>
  </si>
  <si>
    <t>Barbian - Villanders</t>
  </si>
  <si>
    <t>Steuern u. Gebühren</t>
  </si>
  <si>
    <t>Buchhaltung</t>
  </si>
  <si>
    <t>Demogr.Dienste</t>
  </si>
  <si>
    <t>Personal</t>
  </si>
  <si>
    <t>Brenner</t>
  </si>
  <si>
    <t>Brenner - Pfitsch</t>
  </si>
  <si>
    <t>Servicestelle/Bauamt</t>
  </si>
  <si>
    <t>Burgstall</t>
  </si>
  <si>
    <t>Burgstall - Gargazon</t>
  </si>
  <si>
    <t>GMS-Dienst</t>
  </si>
  <si>
    <t>Gargazon - Burgstall</t>
  </si>
  <si>
    <t>Feldthurns</t>
  </si>
  <si>
    <t>Klausen - Feldthurns</t>
  </si>
  <si>
    <t>Lizenzen/Handel</t>
  </si>
  <si>
    <t>Franzensfeste</t>
  </si>
  <si>
    <t>Franzensfeste - Natz-Schabs - Vahrn</t>
  </si>
  <si>
    <t>Sekretariatsdienst</t>
  </si>
  <si>
    <t>Freienfeld</t>
  </si>
  <si>
    <t>Sterzing - Ratschings - Freienfeld</t>
  </si>
  <si>
    <t>Wengen - Freienfeld</t>
  </si>
  <si>
    <t>Gargazon</t>
  </si>
  <si>
    <t>Glurns</t>
  </si>
  <si>
    <t>Schlanders - Taufers im Münstertal - Glurns - Graun</t>
  </si>
  <si>
    <t>Taufers im Münstertal - Glurns - Graun</t>
  </si>
  <si>
    <t>Graun im Vinschgau</t>
  </si>
  <si>
    <t>Hafling</t>
  </si>
  <si>
    <t>Schenna - Tirol - Riffian - Kuens - Hafling</t>
  </si>
  <si>
    <t>Schenna - Hafling</t>
  </si>
  <si>
    <t>Klausen</t>
  </si>
  <si>
    <t>Kuens</t>
  </si>
  <si>
    <t>Riffian - Schenna - Tirol - Kuens</t>
  </si>
  <si>
    <t>Riffian - Kuens</t>
  </si>
  <si>
    <t>Kurtinig an der Weinstraße</t>
  </si>
  <si>
    <t>Margreid an der Weinstraße - Kurtinig an der Weinstraße</t>
  </si>
  <si>
    <t>Laas</t>
  </si>
  <si>
    <t>Prad am Stilfserjoch - Stilfs - Laas</t>
  </si>
  <si>
    <t>Lajen</t>
  </si>
  <si>
    <t>Lajen - Waidbruck</t>
  </si>
  <si>
    <t>Villnöß - Lajen</t>
  </si>
  <si>
    <t>Laurein</t>
  </si>
  <si>
    <t>Laurein - Proveis</t>
  </si>
  <si>
    <t>Laurein - Proveis - BZG Burggrafenamt</t>
  </si>
  <si>
    <t>Ulten - Laurein - Proveis</t>
  </si>
  <si>
    <t>Mals</t>
  </si>
  <si>
    <t>Mals - Schluderns</t>
  </si>
  <si>
    <t>Margreid an der Weinstraße</t>
  </si>
  <si>
    <t>Marling</t>
  </si>
  <si>
    <t>Marling - Tscherms</t>
  </si>
  <si>
    <t>Martell</t>
  </si>
  <si>
    <t>Schlanders - Martell</t>
  </si>
  <si>
    <t>Mühlbach</t>
  </si>
  <si>
    <t>Mühlbach - Rodeneck</t>
  </si>
  <si>
    <t>Rodeneck - Mühlbach</t>
  </si>
  <si>
    <t>Mühlwald</t>
  </si>
  <si>
    <t>Mühlwald - Prettau</t>
  </si>
  <si>
    <t>Nals</t>
  </si>
  <si>
    <t>Tisens - Nals</t>
  </si>
  <si>
    <t>Natz-Schabs</t>
  </si>
  <si>
    <t>Pfitsch</t>
  </si>
  <si>
    <t>Plaus</t>
  </si>
  <si>
    <t>Schnals - Plaus</t>
  </si>
  <si>
    <t>Prad am Stilfserjoch</t>
  </si>
  <si>
    <t>Prad am Stilfserjoch - Stilfs</t>
  </si>
  <si>
    <t>Prettau</t>
  </si>
  <si>
    <t>Proveis</t>
  </si>
  <si>
    <t>Ratschings</t>
  </si>
  <si>
    <t>Riffian</t>
  </si>
  <si>
    <t>Rodeneck</t>
  </si>
  <si>
    <t>Schenna</t>
  </si>
  <si>
    <t>Schlanders</t>
  </si>
  <si>
    <t>Schluderns</t>
  </si>
  <si>
    <t>Schnals</t>
  </si>
  <si>
    <t>Sterzing</t>
  </si>
  <si>
    <t>Stilfs</t>
  </si>
  <si>
    <t>Taufers im Münstertal</t>
  </si>
  <si>
    <t>Tirol</t>
  </si>
  <si>
    <t>Tisens</t>
  </si>
  <si>
    <t>Tscherms</t>
  </si>
  <si>
    <t>Ulten</t>
  </si>
  <si>
    <t>Unsere Liebe Frau im Walde-St. Felix</t>
  </si>
  <si>
    <t>Unsere Liebe Frau im Walde-St. Felix - BZG Burggrafenamt</t>
  </si>
  <si>
    <t>Vahrn</t>
  </si>
  <si>
    <t>Villanders</t>
  </si>
  <si>
    <t>Villnöß</t>
  </si>
  <si>
    <t>Waidbruck</t>
  </si>
  <si>
    <t>Wengen</t>
  </si>
  <si>
    <t>21095_2020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</si>
</sst>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apenn\AppData\Local\Microsoft\Windows\INetCache\Content.Outlook\URVKSYXM\Aufstellung%20-%20Vereinbar.Gem.Einzugsgeb%202022%20(00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Zusammenarbeit 2022"/>
      <sheetName val="Tabelle1"/>
      <sheetName val="Tabelle2"/>
      <sheetName val="Tabelle3"/>
      <sheetName val="Tabelle6"/>
      <sheetName val="Tabelle4"/>
    </sheetNames>
    <sheetDataSet>
      <sheetData sheetId="0"/>
      <sheetData sheetId="1"/>
      <sheetData sheetId="2"/>
      <sheetData sheetId="3"/>
      <sheetData sheetId="4"/>
      <sheetData sheetId="5">
        <row r="1">
          <cell r="B1" t="str">
            <v>Gemeinde</v>
          </cell>
          <cell r="C1" t="str">
            <v>ISTAT_ID</v>
          </cell>
        </row>
        <row r="2">
          <cell r="B2" t="str">
            <v>Branzoll</v>
          </cell>
          <cell r="C2">
            <v>21012</v>
          </cell>
        </row>
        <row r="3">
          <cell r="B3" t="str">
            <v>Leifers</v>
          </cell>
          <cell r="C3">
            <v>21040</v>
          </cell>
        </row>
        <row r="4">
          <cell r="B4" t="str">
            <v>Pfatten</v>
          </cell>
          <cell r="C4">
            <v>21105</v>
          </cell>
        </row>
        <row r="5">
          <cell r="B5" t="str">
            <v>Brixen</v>
          </cell>
          <cell r="C5">
            <v>21011</v>
          </cell>
        </row>
        <row r="6">
          <cell r="B6" t="str">
            <v>Lüsen</v>
          </cell>
          <cell r="C6">
            <v>21044</v>
          </cell>
        </row>
        <row r="7">
          <cell r="B7" t="str">
            <v>Deutschnofen</v>
          </cell>
          <cell r="C7">
            <v>21059</v>
          </cell>
        </row>
        <row r="8">
          <cell r="B8" t="str">
            <v>Karneid</v>
          </cell>
          <cell r="C8">
            <v>21023</v>
          </cell>
        </row>
        <row r="9">
          <cell r="B9" t="str">
            <v>Tiers</v>
          </cell>
          <cell r="C9">
            <v>21100</v>
          </cell>
        </row>
        <row r="10">
          <cell r="B10" t="str">
            <v>Völs am Schlern</v>
          </cell>
          <cell r="C10">
            <v>21031</v>
          </cell>
        </row>
        <row r="11">
          <cell r="B11" t="str">
            <v>Welschnofen</v>
          </cell>
          <cell r="C11">
            <v>21058</v>
          </cell>
        </row>
        <row r="12">
          <cell r="B12" t="str">
            <v>Mals</v>
          </cell>
          <cell r="C12">
            <v>21046</v>
          </cell>
        </row>
        <row r="13">
          <cell r="B13" t="str">
            <v>Schluderns</v>
          </cell>
          <cell r="C13">
            <v>21094</v>
          </cell>
        </row>
        <row r="14">
          <cell r="B14" t="str">
            <v>Taufers im Münstertal</v>
          </cell>
          <cell r="C14">
            <v>21103</v>
          </cell>
        </row>
        <row r="15">
          <cell r="B15" t="str">
            <v>Graun im Vinschgau</v>
          </cell>
          <cell r="C15">
            <v>21027</v>
          </cell>
        </row>
        <row r="16">
          <cell r="B16" t="str">
            <v>Glurns</v>
          </cell>
          <cell r="C16">
            <v>21036</v>
          </cell>
        </row>
        <row r="17">
          <cell r="B17" t="str">
            <v>Schnals</v>
          </cell>
          <cell r="C17">
            <v>21091</v>
          </cell>
        </row>
        <row r="18">
          <cell r="B18" t="str">
            <v>Naturns</v>
          </cell>
          <cell r="C18">
            <v>21056</v>
          </cell>
        </row>
        <row r="19">
          <cell r="B19" t="str">
            <v>Partschins</v>
          </cell>
          <cell r="C19">
            <v>21062</v>
          </cell>
        </row>
        <row r="20">
          <cell r="B20" t="str">
            <v>Plaus</v>
          </cell>
          <cell r="C20">
            <v>21064</v>
          </cell>
        </row>
        <row r="21">
          <cell r="B21" t="str">
            <v>Ahrntal</v>
          </cell>
          <cell r="C21">
            <v>21108</v>
          </cell>
        </row>
        <row r="22">
          <cell r="B22" t="str">
            <v>Gais</v>
          </cell>
          <cell r="C22">
            <v>21034</v>
          </cell>
        </row>
        <row r="23">
          <cell r="B23" t="str">
            <v>Mühlwald</v>
          </cell>
          <cell r="C23">
            <v>21088</v>
          </cell>
        </row>
        <row r="24">
          <cell r="B24" t="str">
            <v>Prettau</v>
          </cell>
          <cell r="C24">
            <v>21068</v>
          </cell>
        </row>
        <row r="25">
          <cell r="B25" t="str">
            <v>Sand in Taufers</v>
          </cell>
          <cell r="C25">
            <v>21017</v>
          </cell>
        </row>
        <row r="26">
          <cell r="B26" t="str">
            <v>Freienfeld</v>
          </cell>
          <cell r="C26">
            <v>21016</v>
          </cell>
        </row>
        <row r="27">
          <cell r="B27" t="str">
            <v>Ratschings</v>
          </cell>
          <cell r="C27">
            <v>21070</v>
          </cell>
        </row>
        <row r="28">
          <cell r="B28" t="str">
            <v>Brenner</v>
          </cell>
          <cell r="C28">
            <v>21010</v>
          </cell>
        </row>
        <row r="29">
          <cell r="B29" t="str">
            <v>Pfitsch</v>
          </cell>
          <cell r="C29">
            <v>21107</v>
          </cell>
        </row>
        <row r="30">
          <cell r="B30" t="str">
            <v>Sterzing</v>
          </cell>
          <cell r="C30">
            <v>21115</v>
          </cell>
        </row>
        <row r="31">
          <cell r="B31" t="str">
            <v>Franzensfeste</v>
          </cell>
          <cell r="C31">
            <v>21032</v>
          </cell>
        </row>
        <row r="32">
          <cell r="B32" t="str">
            <v>Algund</v>
          </cell>
          <cell r="C32">
            <v>21038</v>
          </cell>
        </row>
        <row r="33">
          <cell r="B33" t="str">
            <v>Marling</v>
          </cell>
          <cell r="C33">
            <v>21048</v>
          </cell>
        </row>
        <row r="34">
          <cell r="B34" t="str">
            <v>Tscherms</v>
          </cell>
          <cell r="C34">
            <v>21020</v>
          </cell>
        </row>
        <row r="35">
          <cell r="B35" t="str">
            <v>Barbian</v>
          </cell>
          <cell r="C35">
            <v>21007</v>
          </cell>
        </row>
        <row r="36">
          <cell r="B36" t="str">
            <v>Feldthurns</v>
          </cell>
          <cell r="C36">
            <v>21116</v>
          </cell>
        </row>
        <row r="37">
          <cell r="B37" t="str">
            <v>Klausen</v>
          </cell>
          <cell r="C37">
            <v>21022</v>
          </cell>
        </row>
        <row r="38">
          <cell r="B38" t="str">
            <v>Villanders</v>
          </cell>
          <cell r="C38">
            <v>21114</v>
          </cell>
        </row>
        <row r="39">
          <cell r="B39" t="str">
            <v>Kurtatsch an der Weinstraße</v>
          </cell>
          <cell r="C39">
            <v>21024</v>
          </cell>
        </row>
        <row r="40">
          <cell r="B40" t="str">
            <v>Kurtinig an der Weinstraße</v>
          </cell>
          <cell r="C40">
            <v>21025</v>
          </cell>
        </row>
        <row r="41">
          <cell r="B41" t="str">
            <v>Margreid an der Weinstraße</v>
          </cell>
          <cell r="C41">
            <v>21045</v>
          </cell>
        </row>
        <row r="42">
          <cell r="B42" t="str">
            <v>Neumarkt</v>
          </cell>
          <cell r="C42">
            <v>21029</v>
          </cell>
        </row>
        <row r="43">
          <cell r="B43" t="str">
            <v>Salurn</v>
          </cell>
          <cell r="C43">
            <v>21076</v>
          </cell>
        </row>
        <row r="44">
          <cell r="B44" t="str">
            <v>Tramin an der Weinstraße</v>
          </cell>
          <cell r="C44">
            <v>21098</v>
          </cell>
        </row>
        <row r="45">
          <cell r="B45" t="str">
            <v>Laas</v>
          </cell>
          <cell r="C45">
            <v>21042</v>
          </cell>
        </row>
        <row r="46">
          <cell r="B46" t="str">
            <v>Prad am Stilfserjoch</v>
          </cell>
          <cell r="C46">
            <v>21067</v>
          </cell>
        </row>
        <row r="47">
          <cell r="B47" t="str">
            <v>Stilfs</v>
          </cell>
          <cell r="C47">
            <v>21095</v>
          </cell>
        </row>
        <row r="48">
          <cell r="B48" t="str">
            <v>Gsies</v>
          </cell>
          <cell r="C48">
            <v>21109</v>
          </cell>
        </row>
        <row r="49">
          <cell r="B49" t="str">
            <v>Olang</v>
          </cell>
          <cell r="C49">
            <v>21106</v>
          </cell>
        </row>
        <row r="50">
          <cell r="B50" t="str">
            <v>Percha</v>
          </cell>
          <cell r="C50">
            <v>21063</v>
          </cell>
        </row>
        <row r="51">
          <cell r="B51" t="str">
            <v>Rasen-Antholz</v>
          </cell>
          <cell r="C51">
            <v>21071</v>
          </cell>
        </row>
        <row r="52">
          <cell r="B52" t="str">
            <v>Welsberg-Taisten</v>
          </cell>
          <cell r="C52">
            <v>21052</v>
          </cell>
        </row>
        <row r="53">
          <cell r="B53" t="str">
            <v>St. Christina in Gröden</v>
          </cell>
          <cell r="C53">
            <v>21085</v>
          </cell>
        </row>
        <row r="54">
          <cell r="B54" t="str">
            <v>St. Ulrich</v>
          </cell>
          <cell r="C54">
            <v>21061</v>
          </cell>
        </row>
        <row r="55">
          <cell r="B55" t="str">
            <v>Wolkenstein in Gröden</v>
          </cell>
          <cell r="C55">
            <v>21089</v>
          </cell>
        </row>
        <row r="56">
          <cell r="B56" t="str">
            <v>Aldein</v>
          </cell>
          <cell r="C56">
            <v>21001</v>
          </cell>
        </row>
        <row r="57">
          <cell r="B57" t="str">
            <v>Altrei</v>
          </cell>
          <cell r="C57">
            <v>21003</v>
          </cell>
        </row>
        <row r="58">
          <cell r="B58" t="str">
            <v>Auer</v>
          </cell>
          <cell r="C58">
            <v>21060</v>
          </cell>
        </row>
        <row r="59">
          <cell r="B59" t="str">
            <v>Montan</v>
          </cell>
          <cell r="C59">
            <v>21053</v>
          </cell>
        </row>
        <row r="60">
          <cell r="B60" t="str">
            <v>Truden im Naturpark</v>
          </cell>
          <cell r="C60">
            <v>21102</v>
          </cell>
        </row>
        <row r="61">
          <cell r="B61" t="str">
            <v>Innichen</v>
          </cell>
          <cell r="C61">
            <v>21077</v>
          </cell>
        </row>
        <row r="62">
          <cell r="B62" t="str">
            <v>Niederdorf</v>
          </cell>
          <cell r="C62">
            <v>21113</v>
          </cell>
        </row>
        <row r="63">
          <cell r="B63" t="str">
            <v>Prags</v>
          </cell>
          <cell r="C63">
            <v>21009</v>
          </cell>
        </row>
        <row r="64">
          <cell r="B64" t="str">
            <v>Sexten</v>
          </cell>
          <cell r="C64">
            <v>21092</v>
          </cell>
        </row>
        <row r="65">
          <cell r="B65" t="str">
            <v>Toblach</v>
          </cell>
          <cell r="C65">
            <v>21028</v>
          </cell>
        </row>
        <row r="66">
          <cell r="B66" t="str">
            <v>Jenesien</v>
          </cell>
          <cell r="C66">
            <v>21079</v>
          </cell>
        </row>
        <row r="67">
          <cell r="B67" t="str">
            <v>Mölten</v>
          </cell>
          <cell r="C67">
            <v>21050</v>
          </cell>
        </row>
        <row r="68">
          <cell r="B68" t="str">
            <v>Vöran</v>
          </cell>
          <cell r="C68">
            <v>21112</v>
          </cell>
        </row>
        <row r="69">
          <cell r="B69" t="str">
            <v>Lajen</v>
          </cell>
          <cell r="C69">
            <v>21039</v>
          </cell>
        </row>
        <row r="70">
          <cell r="B70" t="str">
            <v>Villnöß</v>
          </cell>
          <cell r="C70">
            <v>21033</v>
          </cell>
        </row>
        <row r="71">
          <cell r="B71" t="str">
            <v>Waidbruck</v>
          </cell>
          <cell r="C71">
            <v>21065</v>
          </cell>
        </row>
        <row r="72">
          <cell r="B72" t="str">
            <v>Kastelbell-Tschars</v>
          </cell>
          <cell r="C72">
            <v>21018</v>
          </cell>
        </row>
        <row r="73">
          <cell r="B73" t="str">
            <v>Latsch</v>
          </cell>
          <cell r="C73">
            <v>21037</v>
          </cell>
        </row>
        <row r="74">
          <cell r="B74" t="str">
            <v>Martell</v>
          </cell>
          <cell r="C74">
            <v>21049</v>
          </cell>
        </row>
        <row r="75">
          <cell r="B75" t="str">
            <v>Moos in Passeier</v>
          </cell>
          <cell r="C75">
            <v>21054</v>
          </cell>
        </row>
        <row r="76">
          <cell r="B76" t="str">
            <v>St. Leonhard in Passeier</v>
          </cell>
          <cell r="C76">
            <v>21080</v>
          </cell>
        </row>
        <row r="77">
          <cell r="B77" t="str">
            <v>St. Martin in Passeier</v>
          </cell>
          <cell r="C77">
            <v>21083</v>
          </cell>
        </row>
        <row r="78">
          <cell r="B78" t="str">
            <v>Kiens</v>
          </cell>
          <cell r="C78">
            <v>21021</v>
          </cell>
        </row>
        <row r="79">
          <cell r="B79" t="str">
            <v>Pfalzen</v>
          </cell>
          <cell r="C79">
            <v>21030</v>
          </cell>
        </row>
        <row r="80">
          <cell r="B80" t="str">
            <v>St. Lorenzen</v>
          </cell>
          <cell r="C80">
            <v>21081</v>
          </cell>
        </row>
        <row r="81">
          <cell r="B81" t="str">
            <v>Terenten</v>
          </cell>
          <cell r="C81">
            <v>21096</v>
          </cell>
        </row>
        <row r="82">
          <cell r="B82" t="str">
            <v>Vintl</v>
          </cell>
          <cell r="C82">
            <v>21110</v>
          </cell>
        </row>
        <row r="83">
          <cell r="B83" t="str">
            <v>Mühlbach</v>
          </cell>
          <cell r="C83">
            <v>21074</v>
          </cell>
        </row>
        <row r="84">
          <cell r="B84" t="str">
            <v>Natz-Schabs</v>
          </cell>
          <cell r="C84">
            <v>21057</v>
          </cell>
        </row>
        <row r="85">
          <cell r="B85" t="str">
            <v>Rodeneck</v>
          </cell>
          <cell r="C85">
            <v>21075</v>
          </cell>
        </row>
        <row r="86">
          <cell r="B86" t="str">
            <v>Vahrn</v>
          </cell>
          <cell r="C86">
            <v>21111</v>
          </cell>
        </row>
        <row r="87">
          <cell r="B87" t="str">
            <v>Hafling</v>
          </cell>
          <cell r="C87">
            <v>21005</v>
          </cell>
        </row>
        <row r="88">
          <cell r="B88" t="str">
            <v>Kuens</v>
          </cell>
          <cell r="C88">
            <v>21014</v>
          </cell>
        </row>
        <row r="89">
          <cell r="B89" t="str">
            <v>Riffian</v>
          </cell>
          <cell r="C89">
            <v>21073</v>
          </cell>
        </row>
        <row r="90">
          <cell r="B90" t="str">
            <v>Schenna</v>
          </cell>
          <cell r="C90">
            <v>21087</v>
          </cell>
        </row>
        <row r="91">
          <cell r="B91" t="str">
            <v>Tirol</v>
          </cell>
          <cell r="C91">
            <v>21101</v>
          </cell>
        </row>
        <row r="92">
          <cell r="B92" t="str">
            <v>Abtei</v>
          </cell>
          <cell r="C92">
            <v>21006</v>
          </cell>
        </row>
        <row r="93">
          <cell r="B93" t="str">
            <v>Corvara</v>
          </cell>
          <cell r="C93">
            <v>21026</v>
          </cell>
        </row>
        <row r="94">
          <cell r="B94" t="str">
            <v>Enneberg</v>
          </cell>
          <cell r="C94">
            <v>21047</v>
          </cell>
        </row>
        <row r="95">
          <cell r="B95" t="str">
            <v>St. Martin in Thurn</v>
          </cell>
          <cell r="C95">
            <v>21082</v>
          </cell>
        </row>
        <row r="96">
          <cell r="B96" t="str">
            <v>Wengen</v>
          </cell>
          <cell r="C96">
            <v>21117</v>
          </cell>
        </row>
        <row r="97">
          <cell r="B97" t="str">
            <v>Laurein</v>
          </cell>
          <cell r="C97">
            <v>21043</v>
          </cell>
        </row>
        <row r="98">
          <cell r="B98" t="str">
            <v>Proveis</v>
          </cell>
          <cell r="C98">
            <v>21069</v>
          </cell>
        </row>
        <row r="99">
          <cell r="B99" t="str">
            <v>St. Pankraz</v>
          </cell>
          <cell r="C99">
            <v>21084</v>
          </cell>
        </row>
        <row r="100">
          <cell r="B100" t="str">
            <v>Ulten</v>
          </cell>
          <cell r="C100">
            <v>21104</v>
          </cell>
        </row>
        <row r="101">
          <cell r="B101" t="str">
            <v>Unsere Liebe Frau im Walde-St. Felix</v>
          </cell>
          <cell r="C101">
            <v>21118</v>
          </cell>
        </row>
        <row r="102">
          <cell r="B102" t="str">
            <v>Andrian</v>
          </cell>
          <cell r="C102">
            <v>21002</v>
          </cell>
        </row>
        <row r="103">
          <cell r="B103" t="str">
            <v>Burgstall</v>
          </cell>
          <cell r="C103">
            <v>21066</v>
          </cell>
        </row>
        <row r="104">
          <cell r="B104" t="str">
            <v>Terlan</v>
          </cell>
          <cell r="C104">
            <v>21097</v>
          </cell>
        </row>
        <row r="105">
          <cell r="B105" t="str">
            <v>Gargazon</v>
          </cell>
          <cell r="C105">
            <v>21035</v>
          </cell>
        </row>
        <row r="106">
          <cell r="B106" t="str">
            <v>Nals</v>
          </cell>
          <cell r="C106">
            <v>21055</v>
          </cell>
        </row>
        <row r="107">
          <cell r="B107" t="str">
            <v>Tisens</v>
          </cell>
          <cell r="C107">
            <v>21099</v>
          </cell>
        </row>
        <row r="108">
          <cell r="B108" t="str">
            <v>Eppan an der Weinstraße</v>
          </cell>
          <cell r="C108">
            <v>21004</v>
          </cell>
        </row>
        <row r="109">
          <cell r="B109" t="str">
            <v>Kaltern an der Weinstraße</v>
          </cell>
          <cell r="C109">
            <v>21015</v>
          </cell>
        </row>
        <row r="110">
          <cell r="B110" t="str">
            <v>Bozen</v>
          </cell>
          <cell r="C110">
            <v>21008</v>
          </cell>
        </row>
        <row r="111">
          <cell r="B111" t="str">
            <v>Kastelruth</v>
          </cell>
          <cell r="C111">
            <v>21019</v>
          </cell>
        </row>
        <row r="112">
          <cell r="B112" t="str">
            <v>Ritten</v>
          </cell>
          <cell r="C112">
            <v>21072</v>
          </cell>
        </row>
        <row r="113">
          <cell r="B113" t="str">
            <v>Sarntal</v>
          </cell>
          <cell r="C113">
            <v>21086</v>
          </cell>
        </row>
        <row r="114">
          <cell r="B114" t="str">
            <v>Schlanders</v>
          </cell>
          <cell r="C114">
            <v>21093</v>
          </cell>
        </row>
        <row r="115">
          <cell r="B115" t="str">
            <v>Lana</v>
          </cell>
          <cell r="C115">
            <v>21041</v>
          </cell>
        </row>
        <row r="116">
          <cell r="B116" t="str">
            <v>Meran</v>
          </cell>
          <cell r="C116">
            <v>21051</v>
          </cell>
        </row>
        <row r="117">
          <cell r="B117" t="str">
            <v>Bruneck</v>
          </cell>
          <cell r="C117">
            <v>21013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AC53B-FBD8-41F3-A931-AECCCDD4E7D9}">
  <dimension ref="A1:F211"/>
  <sheetViews>
    <sheetView tabSelected="1" workbookViewId="0">
      <selection activeCell="C3" sqref="C3"/>
    </sheetView>
  </sheetViews>
  <sheetFormatPr baseColWidth="10" defaultRowHeight="15" x14ac:dyDescent="0.25"/>
  <cols>
    <col min="1" max="1" width="10.7109375" bestFit="1" customWidth="1"/>
    <col min="2" max="2" width="6.85546875" bestFit="1" customWidth="1"/>
    <col min="3" max="3" width="12.7109375" bestFit="1" customWidth="1"/>
    <col min="5" max="5" width="53.140625" bestFit="1" customWidth="1"/>
    <col min="6" max="6" width="20.140625" bestFit="1" customWidth="1"/>
    <col min="8" max="8" width="12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f>VLOOKUP(D2,[1]Tabelle4!$B:$C,2,FALSE)</f>
        <v>21038</v>
      </c>
      <c r="B2">
        <v>2020</v>
      </c>
      <c r="C2" t="str">
        <f>A2&amp;"_"&amp;B2</f>
        <v>21038_2020</v>
      </c>
      <c r="D2" t="s">
        <v>6</v>
      </c>
      <c r="E2" t="s">
        <v>7</v>
      </c>
      <c r="F2" t="s">
        <v>8</v>
      </c>
    </row>
    <row r="3" spans="1:6" x14ac:dyDescent="0.25">
      <c r="A3">
        <f>VLOOKUP(D3,[1]Tabelle4!$B:$C,2,FALSE)</f>
        <v>21048</v>
      </c>
      <c r="B3">
        <v>2020</v>
      </c>
      <c r="C3" t="str">
        <f t="shared" ref="C2:C66" si="0">A3&amp;"_"&amp;B3</f>
        <v>21048_2020</v>
      </c>
      <c r="D3" t="s">
        <v>57</v>
      </c>
      <c r="E3" t="s">
        <v>7</v>
      </c>
      <c r="F3" t="s">
        <v>8</v>
      </c>
    </row>
    <row r="4" spans="1:6" x14ac:dyDescent="0.25">
      <c r="A4">
        <f>VLOOKUP(D4,[1]Tabelle4!$B:$C,2,FALSE)</f>
        <v>21020</v>
      </c>
      <c r="B4">
        <v>2020</v>
      </c>
      <c r="C4" t="str">
        <f t="shared" si="0"/>
        <v>21020_2020</v>
      </c>
      <c r="D4" t="s">
        <v>88</v>
      </c>
      <c r="E4" t="s">
        <v>7</v>
      </c>
      <c r="F4" t="s">
        <v>8</v>
      </c>
    </row>
    <row r="5" spans="1:6" x14ac:dyDescent="0.25">
      <c r="A5">
        <f>VLOOKUP(D5,[1]Tabelle4!$B:$C,2,FALSE)</f>
        <v>21007</v>
      </c>
      <c r="B5">
        <v>2020</v>
      </c>
      <c r="C5" t="str">
        <f t="shared" si="0"/>
        <v>21007_2020</v>
      </c>
      <c r="D5" t="s">
        <v>9</v>
      </c>
      <c r="E5" t="s">
        <v>10</v>
      </c>
      <c r="F5" t="s">
        <v>11</v>
      </c>
    </row>
    <row r="6" spans="1:6" x14ac:dyDescent="0.25">
      <c r="A6">
        <f>VLOOKUP(D6,[1]Tabelle4!$B:$C,2,FALSE)</f>
        <v>21007</v>
      </c>
      <c r="B6">
        <v>2020</v>
      </c>
      <c r="C6" t="str">
        <f t="shared" si="0"/>
        <v>21007_2020</v>
      </c>
      <c r="D6" t="s">
        <v>9</v>
      </c>
      <c r="E6" t="s">
        <v>10</v>
      </c>
      <c r="F6" t="s">
        <v>12</v>
      </c>
    </row>
    <row r="7" spans="1:6" x14ac:dyDescent="0.25">
      <c r="A7">
        <f>VLOOKUP(D7,[1]Tabelle4!$B:$C,2,FALSE)</f>
        <v>21007</v>
      </c>
      <c r="B7">
        <v>2020</v>
      </c>
      <c r="C7" t="str">
        <f t="shared" si="0"/>
        <v>21007_2020</v>
      </c>
      <c r="D7" t="s">
        <v>9</v>
      </c>
      <c r="E7" t="s">
        <v>10</v>
      </c>
      <c r="F7" t="s">
        <v>8</v>
      </c>
    </row>
    <row r="8" spans="1:6" x14ac:dyDescent="0.25">
      <c r="A8">
        <f>VLOOKUP(D8,[1]Tabelle4!$B:$C,2,FALSE)</f>
        <v>21007</v>
      </c>
      <c r="B8">
        <v>2020</v>
      </c>
      <c r="C8" t="str">
        <f t="shared" si="0"/>
        <v>21007_2020</v>
      </c>
      <c r="D8" t="s">
        <v>9</v>
      </c>
      <c r="E8" t="s">
        <v>10</v>
      </c>
      <c r="F8" t="s">
        <v>13</v>
      </c>
    </row>
    <row r="9" spans="1:6" x14ac:dyDescent="0.25">
      <c r="A9">
        <f>VLOOKUP(D9,[1]Tabelle4!$B:$C,2,FALSE)</f>
        <v>21007</v>
      </c>
      <c r="B9">
        <v>2020</v>
      </c>
      <c r="C9" t="str">
        <f t="shared" si="0"/>
        <v>21007_2020</v>
      </c>
      <c r="D9" t="s">
        <v>9</v>
      </c>
      <c r="E9" t="s">
        <v>10</v>
      </c>
      <c r="F9" t="s">
        <v>14</v>
      </c>
    </row>
    <row r="10" spans="1:6" x14ac:dyDescent="0.25">
      <c r="A10">
        <f>VLOOKUP(D10,[1]Tabelle4!$B:$C,2,FALSE)</f>
        <v>21114</v>
      </c>
      <c r="B10">
        <v>2020</v>
      </c>
      <c r="C10" t="str">
        <f t="shared" si="0"/>
        <v>21114_2020</v>
      </c>
      <c r="D10" t="s">
        <v>93</v>
      </c>
      <c r="E10" t="s">
        <v>10</v>
      </c>
      <c r="F10" t="s">
        <v>11</v>
      </c>
    </row>
    <row r="11" spans="1:6" x14ac:dyDescent="0.25">
      <c r="A11">
        <f>VLOOKUP(D11,[1]Tabelle4!$B:$C,2,FALSE)</f>
        <v>21114</v>
      </c>
      <c r="B11">
        <v>2020</v>
      </c>
      <c r="C11" t="str">
        <f t="shared" si="0"/>
        <v>21114_2020</v>
      </c>
      <c r="D11" t="s">
        <v>93</v>
      </c>
      <c r="E11" t="s">
        <v>10</v>
      </c>
      <c r="F11" t="s">
        <v>12</v>
      </c>
    </row>
    <row r="12" spans="1:6" x14ac:dyDescent="0.25">
      <c r="A12">
        <f>VLOOKUP(D12,[1]Tabelle4!$B:$C,2,FALSE)</f>
        <v>21114</v>
      </c>
      <c r="B12">
        <v>2020</v>
      </c>
      <c r="C12" t="str">
        <f t="shared" si="0"/>
        <v>21114_2020</v>
      </c>
      <c r="D12" t="s">
        <v>93</v>
      </c>
      <c r="E12" t="s">
        <v>10</v>
      </c>
      <c r="F12" t="s">
        <v>8</v>
      </c>
    </row>
    <row r="13" spans="1:6" x14ac:dyDescent="0.25">
      <c r="A13">
        <f>VLOOKUP(D13,[1]Tabelle4!$B:$C,2,FALSE)</f>
        <v>21114</v>
      </c>
      <c r="B13">
        <v>2020</v>
      </c>
      <c r="C13" t="str">
        <f t="shared" si="0"/>
        <v>21114_2020</v>
      </c>
      <c r="D13" t="s">
        <v>93</v>
      </c>
      <c r="E13" t="s">
        <v>10</v>
      </c>
      <c r="F13" t="s">
        <v>13</v>
      </c>
    </row>
    <row r="14" spans="1:6" x14ac:dyDescent="0.25">
      <c r="A14">
        <f>VLOOKUP(D14,[1]Tabelle4!$B:$C,2,FALSE)</f>
        <v>21114</v>
      </c>
      <c r="B14">
        <v>2020</v>
      </c>
      <c r="C14" t="str">
        <f t="shared" si="0"/>
        <v>21114_2020</v>
      </c>
      <c r="D14" t="s">
        <v>93</v>
      </c>
      <c r="E14" t="s">
        <v>10</v>
      </c>
      <c r="F14" t="s">
        <v>14</v>
      </c>
    </row>
    <row r="15" spans="1:6" x14ac:dyDescent="0.25">
      <c r="A15">
        <f>VLOOKUP(D15,[1]Tabelle4!$B:$C,2,FALSE)</f>
        <v>21010</v>
      </c>
      <c r="B15">
        <v>2020</v>
      </c>
      <c r="C15" t="str">
        <f t="shared" si="0"/>
        <v>21010_2020</v>
      </c>
      <c r="D15" t="s">
        <v>15</v>
      </c>
      <c r="E15" t="s">
        <v>16</v>
      </c>
      <c r="F15" t="s">
        <v>13</v>
      </c>
    </row>
    <row r="16" spans="1:6" x14ac:dyDescent="0.25">
      <c r="A16">
        <f>VLOOKUP(D16,[1]Tabelle4!$B:$C,2,FALSE)</f>
        <v>21010</v>
      </c>
      <c r="B16">
        <v>2020</v>
      </c>
      <c r="C16" t="str">
        <f t="shared" si="0"/>
        <v>21010_2020</v>
      </c>
      <c r="D16" t="s">
        <v>15</v>
      </c>
      <c r="E16" t="s">
        <v>16</v>
      </c>
      <c r="F16" t="s">
        <v>17</v>
      </c>
    </row>
    <row r="17" spans="1:6" x14ac:dyDescent="0.25">
      <c r="A17">
        <f>VLOOKUP(D17,[1]Tabelle4!$B:$C,2,FALSE)</f>
        <v>21107</v>
      </c>
      <c r="B17">
        <v>2020</v>
      </c>
      <c r="C17" t="str">
        <f t="shared" si="0"/>
        <v>21107_2020</v>
      </c>
      <c r="D17" t="s">
        <v>69</v>
      </c>
      <c r="E17" t="s">
        <v>16</v>
      </c>
      <c r="F17" t="s">
        <v>13</v>
      </c>
    </row>
    <row r="18" spans="1:6" x14ac:dyDescent="0.25">
      <c r="A18">
        <f>VLOOKUP(D18,[1]Tabelle4!$B:$C,2,FALSE)</f>
        <v>21107</v>
      </c>
      <c r="B18">
        <v>2020</v>
      </c>
      <c r="C18" t="str">
        <f t="shared" si="0"/>
        <v>21107_2020</v>
      </c>
      <c r="D18" t="s">
        <v>69</v>
      </c>
      <c r="E18" t="s">
        <v>16</v>
      </c>
      <c r="F18" t="s">
        <v>17</v>
      </c>
    </row>
    <row r="19" spans="1:6" x14ac:dyDescent="0.25">
      <c r="A19">
        <f>VLOOKUP(D19,[1]Tabelle4!$B:$C,2,FALSE)</f>
        <v>21066</v>
      </c>
      <c r="B19">
        <v>2020</v>
      </c>
      <c r="C19" t="str">
        <f t="shared" si="0"/>
        <v>21066_2020</v>
      </c>
      <c r="D19" t="s">
        <v>18</v>
      </c>
      <c r="E19" t="s">
        <v>19</v>
      </c>
      <c r="F19" t="s">
        <v>20</v>
      </c>
    </row>
    <row r="20" spans="1:6" x14ac:dyDescent="0.25">
      <c r="A20">
        <f>VLOOKUP(D20,[1]Tabelle4!$B:$C,2,FALSE)</f>
        <v>21035</v>
      </c>
      <c r="B20">
        <v>2020</v>
      </c>
      <c r="C20" t="str">
        <f t="shared" si="0"/>
        <v>21035_2020</v>
      </c>
      <c r="D20" t="s">
        <v>31</v>
      </c>
      <c r="E20" t="s">
        <v>19</v>
      </c>
      <c r="F20" t="s">
        <v>20</v>
      </c>
    </row>
    <row r="21" spans="1:6" x14ac:dyDescent="0.25">
      <c r="A21">
        <f>VLOOKUP(D21,[1]Tabelle4!$B:$C,2,FALSE)</f>
        <v>21032</v>
      </c>
      <c r="B21">
        <v>2020</v>
      </c>
      <c r="C21" t="str">
        <f t="shared" si="0"/>
        <v>21032_2020</v>
      </c>
      <c r="D21" t="s">
        <v>25</v>
      </c>
      <c r="E21" t="s">
        <v>26</v>
      </c>
      <c r="F21" t="s">
        <v>11</v>
      </c>
    </row>
    <row r="22" spans="1:6" x14ac:dyDescent="0.25">
      <c r="A22">
        <f>VLOOKUP(D22,[1]Tabelle4!$B:$C,2,FALSE)</f>
        <v>21032</v>
      </c>
      <c r="B22">
        <v>2020</v>
      </c>
      <c r="C22" t="str">
        <f t="shared" si="0"/>
        <v>21032_2020</v>
      </c>
      <c r="D22" t="s">
        <v>25</v>
      </c>
      <c r="E22" t="s">
        <v>26</v>
      </c>
      <c r="F22" t="s">
        <v>8</v>
      </c>
    </row>
    <row r="23" spans="1:6" x14ac:dyDescent="0.25">
      <c r="A23">
        <f>VLOOKUP(D23,[1]Tabelle4!$B:$C,2,FALSE)</f>
        <v>21032</v>
      </c>
      <c r="B23">
        <v>2020</v>
      </c>
      <c r="C23" t="str">
        <f t="shared" si="0"/>
        <v>21032_2020</v>
      </c>
      <c r="D23" t="s">
        <v>25</v>
      </c>
      <c r="E23" t="s">
        <v>26</v>
      </c>
      <c r="F23" t="s">
        <v>24</v>
      </c>
    </row>
    <row r="24" spans="1:6" x14ac:dyDescent="0.25">
      <c r="A24">
        <f>VLOOKUP(D24,[1]Tabelle4!$B:$C,2,FALSE)</f>
        <v>21032</v>
      </c>
      <c r="B24">
        <v>2020</v>
      </c>
      <c r="C24" t="str">
        <f t="shared" si="0"/>
        <v>21032_2020</v>
      </c>
      <c r="D24" t="s">
        <v>25</v>
      </c>
      <c r="E24" t="s">
        <v>26</v>
      </c>
      <c r="F24" t="s">
        <v>20</v>
      </c>
    </row>
    <row r="25" spans="1:6" x14ac:dyDescent="0.25">
      <c r="A25">
        <f>VLOOKUP(D25,[1]Tabelle4!$B:$C,2,FALSE)</f>
        <v>21032</v>
      </c>
      <c r="B25">
        <v>2020</v>
      </c>
      <c r="C25" t="str">
        <f t="shared" si="0"/>
        <v>21032_2020</v>
      </c>
      <c r="D25" t="s">
        <v>25</v>
      </c>
      <c r="E25" t="s">
        <v>26</v>
      </c>
      <c r="F25" t="s">
        <v>27</v>
      </c>
    </row>
    <row r="26" spans="1:6" x14ac:dyDescent="0.25">
      <c r="A26">
        <f>VLOOKUP(D26,[1]Tabelle4!$B:$C,2,FALSE)</f>
        <v>21032</v>
      </c>
      <c r="B26">
        <v>2020</v>
      </c>
      <c r="C26" t="str">
        <f t="shared" si="0"/>
        <v>21032_2020</v>
      </c>
      <c r="D26" t="s">
        <v>25</v>
      </c>
      <c r="E26" t="s">
        <v>26</v>
      </c>
      <c r="F26" t="s">
        <v>17</v>
      </c>
    </row>
    <row r="27" spans="1:6" x14ac:dyDescent="0.25">
      <c r="A27">
        <f>VLOOKUP(D27,[1]Tabelle4!$B:$C,2,FALSE)</f>
        <v>21032</v>
      </c>
      <c r="B27">
        <v>2020</v>
      </c>
      <c r="C27" t="str">
        <f t="shared" si="0"/>
        <v>21032_2020</v>
      </c>
      <c r="D27" t="s">
        <v>25</v>
      </c>
      <c r="E27" t="s">
        <v>26</v>
      </c>
      <c r="F27" t="s">
        <v>13</v>
      </c>
    </row>
    <row r="28" spans="1:6" x14ac:dyDescent="0.25">
      <c r="A28">
        <f>VLOOKUP(D28,[1]Tabelle4!$B:$C,2,FALSE)</f>
        <v>21032</v>
      </c>
      <c r="B28">
        <v>2020</v>
      </c>
      <c r="C28" t="str">
        <f t="shared" si="0"/>
        <v>21032_2020</v>
      </c>
      <c r="D28" t="s">
        <v>25</v>
      </c>
      <c r="E28" t="s">
        <v>26</v>
      </c>
      <c r="F28" t="s">
        <v>14</v>
      </c>
    </row>
    <row r="29" spans="1:6" x14ac:dyDescent="0.25">
      <c r="A29">
        <f>VLOOKUP(D29,[1]Tabelle4!$B:$C,2,FALSE)</f>
        <v>21057</v>
      </c>
      <c r="B29">
        <v>2020</v>
      </c>
      <c r="C29" t="str">
        <f t="shared" si="0"/>
        <v>21057_2020</v>
      </c>
      <c r="D29" t="s">
        <v>68</v>
      </c>
      <c r="E29" t="s">
        <v>26</v>
      </c>
      <c r="F29" t="s">
        <v>11</v>
      </c>
    </row>
    <row r="30" spans="1:6" x14ac:dyDescent="0.25">
      <c r="A30">
        <f>VLOOKUP(D30,[1]Tabelle4!$B:$C,2,FALSE)</f>
        <v>21057</v>
      </c>
      <c r="B30">
        <v>2020</v>
      </c>
      <c r="C30" t="str">
        <f t="shared" si="0"/>
        <v>21057_2020</v>
      </c>
      <c r="D30" t="s">
        <v>68</v>
      </c>
      <c r="E30" t="s">
        <v>26</v>
      </c>
      <c r="F30" t="s">
        <v>8</v>
      </c>
    </row>
    <row r="31" spans="1:6" x14ac:dyDescent="0.25">
      <c r="A31">
        <f>VLOOKUP(D31,[1]Tabelle4!$B:$C,2,FALSE)</f>
        <v>21057</v>
      </c>
      <c r="B31">
        <v>2020</v>
      </c>
      <c r="C31" t="str">
        <f t="shared" si="0"/>
        <v>21057_2020</v>
      </c>
      <c r="D31" t="s">
        <v>68</v>
      </c>
      <c r="E31" t="s">
        <v>26</v>
      </c>
      <c r="F31" t="s">
        <v>24</v>
      </c>
    </row>
    <row r="32" spans="1:6" x14ac:dyDescent="0.25">
      <c r="A32">
        <f>VLOOKUP(D32,[1]Tabelle4!$B:$C,2,FALSE)</f>
        <v>21057</v>
      </c>
      <c r="B32">
        <v>2020</v>
      </c>
      <c r="C32" t="str">
        <f t="shared" si="0"/>
        <v>21057_2020</v>
      </c>
      <c r="D32" t="s">
        <v>68</v>
      </c>
      <c r="E32" t="s">
        <v>26</v>
      </c>
      <c r="F32" t="s">
        <v>20</v>
      </c>
    </row>
    <row r="33" spans="1:6" x14ac:dyDescent="0.25">
      <c r="A33">
        <f>VLOOKUP(D33,[1]Tabelle4!$B:$C,2,FALSE)</f>
        <v>21057</v>
      </c>
      <c r="B33">
        <v>2020</v>
      </c>
      <c r="C33" t="str">
        <f t="shared" si="0"/>
        <v>21057_2020</v>
      </c>
      <c r="D33" t="s">
        <v>68</v>
      </c>
      <c r="E33" t="s">
        <v>26</v>
      </c>
      <c r="F33" t="s">
        <v>27</v>
      </c>
    </row>
    <row r="34" spans="1:6" x14ac:dyDescent="0.25">
      <c r="A34">
        <f>VLOOKUP(D34,[1]Tabelle4!$B:$C,2,FALSE)</f>
        <v>21057</v>
      </c>
      <c r="B34">
        <v>2020</v>
      </c>
      <c r="C34" t="str">
        <f t="shared" si="0"/>
        <v>21057_2020</v>
      </c>
      <c r="D34" t="s">
        <v>68</v>
      </c>
      <c r="E34" t="s">
        <v>26</v>
      </c>
      <c r="F34" t="s">
        <v>17</v>
      </c>
    </row>
    <row r="35" spans="1:6" x14ac:dyDescent="0.25">
      <c r="A35">
        <f>VLOOKUP(D35,[1]Tabelle4!$B:$C,2,FALSE)</f>
        <v>21057</v>
      </c>
      <c r="B35">
        <v>2020</v>
      </c>
      <c r="C35" t="str">
        <f t="shared" si="0"/>
        <v>21057_2020</v>
      </c>
      <c r="D35" t="s">
        <v>68</v>
      </c>
      <c r="E35" t="s">
        <v>26</v>
      </c>
      <c r="F35" t="s">
        <v>13</v>
      </c>
    </row>
    <row r="36" spans="1:6" x14ac:dyDescent="0.25">
      <c r="A36">
        <f>VLOOKUP(D36,[1]Tabelle4!$B:$C,2,FALSE)</f>
        <v>21057</v>
      </c>
      <c r="B36">
        <v>2020</v>
      </c>
      <c r="C36" t="str">
        <f t="shared" si="0"/>
        <v>21057_2020</v>
      </c>
      <c r="D36" t="s">
        <v>68</v>
      </c>
      <c r="E36" t="s">
        <v>26</v>
      </c>
      <c r="F36" t="s">
        <v>14</v>
      </c>
    </row>
    <row r="37" spans="1:6" x14ac:dyDescent="0.25">
      <c r="A37">
        <f>VLOOKUP(D37,[1]Tabelle4!$B:$C,2,FALSE)</f>
        <v>21111</v>
      </c>
      <c r="B37">
        <v>2020</v>
      </c>
      <c r="C37" t="str">
        <f t="shared" si="0"/>
        <v>21111_2020</v>
      </c>
      <c r="D37" t="s">
        <v>92</v>
      </c>
      <c r="E37" t="s">
        <v>26</v>
      </c>
      <c r="F37" t="s">
        <v>11</v>
      </c>
    </row>
    <row r="38" spans="1:6" x14ac:dyDescent="0.25">
      <c r="A38">
        <f>VLOOKUP(D38,[1]Tabelle4!$B:$C,2,FALSE)</f>
        <v>21111</v>
      </c>
      <c r="B38">
        <v>2020</v>
      </c>
      <c r="C38" t="str">
        <f t="shared" si="0"/>
        <v>21111_2020</v>
      </c>
      <c r="D38" t="s">
        <v>92</v>
      </c>
      <c r="E38" t="s">
        <v>26</v>
      </c>
      <c r="F38" t="s">
        <v>8</v>
      </c>
    </row>
    <row r="39" spans="1:6" x14ac:dyDescent="0.25">
      <c r="A39">
        <f>VLOOKUP(D39,[1]Tabelle4!$B:$C,2,FALSE)</f>
        <v>21111</v>
      </c>
      <c r="B39">
        <v>2020</v>
      </c>
      <c r="C39" t="str">
        <f t="shared" si="0"/>
        <v>21111_2020</v>
      </c>
      <c r="D39" t="s">
        <v>92</v>
      </c>
      <c r="E39" t="s">
        <v>26</v>
      </c>
      <c r="F39" t="s">
        <v>24</v>
      </c>
    </row>
    <row r="40" spans="1:6" x14ac:dyDescent="0.25">
      <c r="A40">
        <f>VLOOKUP(D40,[1]Tabelle4!$B:$C,2,FALSE)</f>
        <v>21111</v>
      </c>
      <c r="B40">
        <v>2020</v>
      </c>
      <c r="C40" t="str">
        <f t="shared" si="0"/>
        <v>21111_2020</v>
      </c>
      <c r="D40" t="s">
        <v>92</v>
      </c>
      <c r="E40" t="s">
        <v>26</v>
      </c>
      <c r="F40" t="s">
        <v>20</v>
      </c>
    </row>
    <row r="41" spans="1:6" x14ac:dyDescent="0.25">
      <c r="A41">
        <f>VLOOKUP(D41,[1]Tabelle4!$B:$C,2,FALSE)</f>
        <v>21111</v>
      </c>
      <c r="B41">
        <v>2020</v>
      </c>
      <c r="C41" t="str">
        <f t="shared" si="0"/>
        <v>21111_2020</v>
      </c>
      <c r="D41" t="s">
        <v>92</v>
      </c>
      <c r="E41" t="s">
        <v>26</v>
      </c>
      <c r="F41" t="s">
        <v>27</v>
      </c>
    </row>
    <row r="42" spans="1:6" x14ac:dyDescent="0.25">
      <c r="A42">
        <f>VLOOKUP(D42,[1]Tabelle4!$B:$C,2,FALSE)</f>
        <v>21111</v>
      </c>
      <c r="B42">
        <v>2020</v>
      </c>
      <c r="C42" t="str">
        <f t="shared" si="0"/>
        <v>21111_2020</v>
      </c>
      <c r="D42" t="s">
        <v>92</v>
      </c>
      <c r="E42" t="s">
        <v>26</v>
      </c>
      <c r="F42" t="s">
        <v>17</v>
      </c>
    </row>
    <row r="43" spans="1:6" x14ac:dyDescent="0.25">
      <c r="A43">
        <f>VLOOKUP(D43,[1]Tabelle4!$B:$C,2,FALSE)</f>
        <v>21111</v>
      </c>
      <c r="B43">
        <v>2020</v>
      </c>
      <c r="C43" t="str">
        <f t="shared" si="0"/>
        <v>21111_2020</v>
      </c>
      <c r="D43" t="s">
        <v>92</v>
      </c>
      <c r="E43" t="s">
        <v>26</v>
      </c>
      <c r="F43" t="s">
        <v>13</v>
      </c>
    </row>
    <row r="44" spans="1:6" x14ac:dyDescent="0.25">
      <c r="A44">
        <f>VLOOKUP(D44,[1]Tabelle4!$B:$C,2,FALSE)</f>
        <v>21111</v>
      </c>
      <c r="B44">
        <v>2020</v>
      </c>
      <c r="C44" t="str">
        <f t="shared" si="0"/>
        <v>21111_2020</v>
      </c>
      <c r="D44" t="s">
        <v>92</v>
      </c>
      <c r="E44" t="s">
        <v>26</v>
      </c>
      <c r="F44" t="s">
        <v>14</v>
      </c>
    </row>
    <row r="45" spans="1:6" x14ac:dyDescent="0.25">
      <c r="A45">
        <f>VLOOKUP(D45,[1]Tabelle4!$B:$C,2,FALSE)</f>
        <v>21066</v>
      </c>
      <c r="B45">
        <v>2020</v>
      </c>
      <c r="C45" t="str">
        <f t="shared" si="0"/>
        <v>21066_2020</v>
      </c>
      <c r="D45" t="s">
        <v>18</v>
      </c>
      <c r="E45" t="s">
        <v>21</v>
      </c>
      <c r="F45" t="s">
        <v>12</v>
      </c>
    </row>
    <row r="46" spans="1:6" x14ac:dyDescent="0.25">
      <c r="A46">
        <f>VLOOKUP(D46,[1]Tabelle4!$B:$C,2,FALSE)</f>
        <v>21066</v>
      </c>
      <c r="B46">
        <v>2020</v>
      </c>
      <c r="C46" t="str">
        <f t="shared" si="0"/>
        <v>21066_2020</v>
      </c>
      <c r="D46" t="s">
        <v>18</v>
      </c>
      <c r="E46" t="s">
        <v>21</v>
      </c>
      <c r="F46" t="s">
        <v>17</v>
      </c>
    </row>
    <row r="47" spans="1:6" x14ac:dyDescent="0.25">
      <c r="A47">
        <f>VLOOKUP(D47,[1]Tabelle4!$B:$C,2,FALSE)</f>
        <v>21035</v>
      </c>
      <c r="B47">
        <v>2020</v>
      </c>
      <c r="C47" t="str">
        <f t="shared" si="0"/>
        <v>21035_2020</v>
      </c>
      <c r="D47" t="s">
        <v>31</v>
      </c>
      <c r="E47" t="s">
        <v>21</v>
      </c>
      <c r="F47" t="s">
        <v>12</v>
      </c>
    </row>
    <row r="48" spans="1:6" x14ac:dyDescent="0.25">
      <c r="A48">
        <f>VLOOKUP(D48,[1]Tabelle4!$B:$C,2,FALSE)</f>
        <v>21035</v>
      </c>
      <c r="B48">
        <v>2020</v>
      </c>
      <c r="C48" t="str">
        <f t="shared" si="0"/>
        <v>21035_2020</v>
      </c>
      <c r="D48" t="s">
        <v>31</v>
      </c>
      <c r="E48" t="s">
        <v>21</v>
      </c>
      <c r="F48" t="s">
        <v>17</v>
      </c>
    </row>
    <row r="49" spans="1:6" x14ac:dyDescent="0.25">
      <c r="A49">
        <f>VLOOKUP(D49,[1]Tabelle4!$B:$C,2,FALSE)</f>
        <v>21032</v>
      </c>
      <c r="B49">
        <v>2020</v>
      </c>
      <c r="C49" t="str">
        <f t="shared" si="0"/>
        <v>21032_2020</v>
      </c>
      <c r="D49" t="s">
        <v>25</v>
      </c>
      <c r="E49" t="str">
        <f>_xlfn.TEXTJOIN(" - ",TRUE,$D$27,$D$28,$D$29)</f>
        <v>Franzensfeste - Franzensfeste - Natz-Schabs</v>
      </c>
      <c r="F49" t="s">
        <v>12</v>
      </c>
    </row>
    <row r="50" spans="1:6" x14ac:dyDescent="0.25">
      <c r="A50">
        <f>VLOOKUP(D50,[1]Tabelle4!$B:$C,2,FALSE)</f>
        <v>21057</v>
      </c>
      <c r="B50">
        <v>2020</v>
      </c>
      <c r="C50" t="str">
        <f t="shared" si="0"/>
        <v>21057_2020</v>
      </c>
      <c r="D50" t="s">
        <v>68</v>
      </c>
      <c r="E50" t="str">
        <f>_xlfn.TEXTJOIN(" - ",TRUE,$D$27,$D$28,$D$29)</f>
        <v>Franzensfeste - Franzensfeste - Natz-Schabs</v>
      </c>
      <c r="F50" t="s">
        <v>12</v>
      </c>
    </row>
    <row r="51" spans="1:6" x14ac:dyDescent="0.25">
      <c r="A51">
        <f>VLOOKUP(D51,[1]Tabelle4!$B:$C,2,FALSE)</f>
        <v>21111</v>
      </c>
      <c r="B51">
        <v>2020</v>
      </c>
      <c r="C51" t="str">
        <f t="shared" si="0"/>
        <v>21111_2020</v>
      </c>
      <c r="D51" t="s">
        <v>92</v>
      </c>
      <c r="E51" t="str">
        <f>_xlfn.TEXTJOIN(" - ",TRUE,$D$27,$D$28,$D$29)</f>
        <v>Franzensfeste - Franzensfeste - Natz-Schabs</v>
      </c>
      <c r="F51" t="s">
        <v>12</v>
      </c>
    </row>
    <row r="52" spans="1:6" x14ac:dyDescent="0.25">
      <c r="A52">
        <f>VLOOKUP(D52,[1]Tabelle4!$B:$C,2,FALSE)</f>
        <v>21116</v>
      </c>
      <c r="B52">
        <v>2020</v>
      </c>
      <c r="C52" t="str">
        <f t="shared" si="0"/>
        <v>21116_2020</v>
      </c>
      <c r="D52" t="s">
        <v>22</v>
      </c>
      <c r="E52" t="s">
        <v>23</v>
      </c>
      <c r="F52" t="s">
        <v>17</v>
      </c>
    </row>
    <row r="53" spans="1:6" x14ac:dyDescent="0.25">
      <c r="A53">
        <f>VLOOKUP(D53,[1]Tabelle4!$B:$C,2,FALSE)</f>
        <v>21116</v>
      </c>
      <c r="B53">
        <v>2020</v>
      </c>
      <c r="C53" t="str">
        <f t="shared" si="0"/>
        <v>21116_2020</v>
      </c>
      <c r="D53" t="s">
        <v>22</v>
      </c>
      <c r="E53" t="s">
        <v>23</v>
      </c>
      <c r="F53" t="s">
        <v>24</v>
      </c>
    </row>
    <row r="54" spans="1:6" x14ac:dyDescent="0.25">
      <c r="A54">
        <f>VLOOKUP(D54,[1]Tabelle4!$B:$C,2,FALSE)</f>
        <v>21022</v>
      </c>
      <c r="B54">
        <v>2020</v>
      </c>
      <c r="C54" t="str">
        <f t="shared" si="0"/>
        <v>21022_2020</v>
      </c>
      <c r="D54" t="s">
        <v>39</v>
      </c>
      <c r="E54" t="s">
        <v>23</v>
      </c>
      <c r="F54" t="s">
        <v>17</v>
      </c>
    </row>
    <row r="55" spans="1:6" x14ac:dyDescent="0.25">
      <c r="A55">
        <f>VLOOKUP(D55,[1]Tabelle4!$B:$C,2,FALSE)</f>
        <v>21022</v>
      </c>
      <c r="B55">
        <v>2020</v>
      </c>
      <c r="C55" t="str">
        <f t="shared" si="0"/>
        <v>21022_2020</v>
      </c>
      <c r="D55" t="s">
        <v>39</v>
      </c>
      <c r="E55" t="s">
        <v>23</v>
      </c>
      <c r="F55" t="s">
        <v>24</v>
      </c>
    </row>
    <row r="56" spans="1:6" x14ac:dyDescent="0.25">
      <c r="A56">
        <f>VLOOKUP(D56,[1]Tabelle4!$B:$C,2,FALSE)</f>
        <v>21042</v>
      </c>
      <c r="B56">
        <v>2020</v>
      </c>
      <c r="C56" t="str">
        <f t="shared" si="0"/>
        <v>21042_2020</v>
      </c>
      <c r="D56" t="s">
        <v>45</v>
      </c>
      <c r="E56" t="s">
        <v>46</v>
      </c>
      <c r="F56" t="s">
        <v>17</v>
      </c>
    </row>
    <row r="57" spans="1:6" x14ac:dyDescent="0.25">
      <c r="A57">
        <f>VLOOKUP(D57,[1]Tabelle4!$B:$C,2,FALSE)</f>
        <v>21067</v>
      </c>
      <c r="B57">
        <v>2020</v>
      </c>
      <c r="C57" t="str">
        <f t="shared" si="0"/>
        <v>21067_2020</v>
      </c>
      <c r="D57" t="s">
        <v>72</v>
      </c>
      <c r="E57" t="s">
        <v>46</v>
      </c>
      <c r="F57" t="s">
        <v>17</v>
      </c>
    </row>
    <row r="58" spans="1:6" x14ac:dyDescent="0.25">
      <c r="A58">
        <v>21095</v>
      </c>
      <c r="B58">
        <v>2020</v>
      </c>
      <c r="C58" t="s">
        <v>97</v>
      </c>
      <c r="D58" t="s">
        <v>84</v>
      </c>
      <c r="E58" t="s">
        <v>46</v>
      </c>
      <c r="F58" t="s">
        <v>17</v>
      </c>
    </row>
    <row r="59" spans="1:6" x14ac:dyDescent="0.25">
      <c r="A59">
        <f>VLOOKUP(D59,[1]Tabelle4!$B:$C,2,FALSE)</f>
        <v>21039</v>
      </c>
      <c r="B59">
        <v>2020</v>
      </c>
      <c r="C59" t="str">
        <f t="shared" si="0"/>
        <v>21039_2020</v>
      </c>
      <c r="D59" t="s">
        <v>47</v>
      </c>
      <c r="E59" t="s">
        <v>48</v>
      </c>
      <c r="F59" t="s">
        <v>11</v>
      </c>
    </row>
    <row r="60" spans="1:6" x14ac:dyDescent="0.25">
      <c r="A60">
        <f>VLOOKUP(D60,[1]Tabelle4!$B:$C,2,FALSE)</f>
        <v>21039</v>
      </c>
      <c r="B60">
        <v>2020</v>
      </c>
      <c r="C60" t="str">
        <f t="shared" si="0"/>
        <v>21039_2020</v>
      </c>
      <c r="D60" t="s">
        <v>47</v>
      </c>
      <c r="E60" t="s">
        <v>48</v>
      </c>
      <c r="F60" t="s">
        <v>17</v>
      </c>
    </row>
    <row r="61" spans="1:6" x14ac:dyDescent="0.25">
      <c r="A61">
        <f>VLOOKUP(D61,[1]Tabelle4!$B:$C,2,FALSE)</f>
        <v>21039</v>
      </c>
      <c r="B61">
        <v>2020</v>
      </c>
      <c r="C61" t="str">
        <f t="shared" si="0"/>
        <v>21039_2020</v>
      </c>
      <c r="D61" t="s">
        <v>47</v>
      </c>
      <c r="E61" t="s">
        <v>48</v>
      </c>
      <c r="F61" t="s">
        <v>24</v>
      </c>
    </row>
    <row r="62" spans="1:6" x14ac:dyDescent="0.25">
      <c r="A62">
        <f>VLOOKUP(D62,[1]Tabelle4!$B:$C,2,FALSE)</f>
        <v>21065</v>
      </c>
      <c r="B62">
        <v>2020</v>
      </c>
      <c r="C62" t="str">
        <f t="shared" si="0"/>
        <v>21065_2020</v>
      </c>
      <c r="D62" t="s">
        <v>95</v>
      </c>
      <c r="E62" t="s">
        <v>48</v>
      </c>
      <c r="F62" t="s">
        <v>11</v>
      </c>
    </row>
    <row r="63" spans="1:6" x14ac:dyDescent="0.25">
      <c r="A63">
        <f>VLOOKUP(D63,[1]Tabelle4!$B:$C,2,FALSE)</f>
        <v>21065</v>
      </c>
      <c r="B63">
        <v>2020</v>
      </c>
      <c r="C63" t="str">
        <f t="shared" si="0"/>
        <v>21065_2020</v>
      </c>
      <c r="D63" t="s">
        <v>95</v>
      </c>
      <c r="E63" t="s">
        <v>48</v>
      </c>
      <c r="F63" t="s">
        <v>17</v>
      </c>
    </row>
    <row r="64" spans="1:6" x14ac:dyDescent="0.25">
      <c r="A64">
        <f>VLOOKUP(D64,[1]Tabelle4!$B:$C,2,FALSE)</f>
        <v>21065</v>
      </c>
      <c r="B64">
        <v>2020</v>
      </c>
      <c r="C64" t="str">
        <f t="shared" si="0"/>
        <v>21065_2020</v>
      </c>
      <c r="D64" t="s">
        <v>95</v>
      </c>
      <c r="E64" t="s">
        <v>48</v>
      </c>
      <c r="F64" t="s">
        <v>24</v>
      </c>
    </row>
    <row r="65" spans="1:6" x14ac:dyDescent="0.25">
      <c r="A65">
        <f>VLOOKUP(D65,[1]Tabelle4!$B:$C,2,FALSE)</f>
        <v>21043</v>
      </c>
      <c r="B65">
        <v>2020</v>
      </c>
      <c r="C65" t="str">
        <f t="shared" si="0"/>
        <v>21043_2020</v>
      </c>
      <c r="D65" t="s">
        <v>50</v>
      </c>
      <c r="E65" t="s">
        <v>51</v>
      </c>
      <c r="F65" t="s">
        <v>11</v>
      </c>
    </row>
    <row r="66" spans="1:6" x14ac:dyDescent="0.25">
      <c r="A66">
        <f>VLOOKUP(D66,[1]Tabelle4!$B:$C,2,FALSE)</f>
        <v>21043</v>
      </c>
      <c r="B66">
        <v>2020</v>
      </c>
      <c r="C66" t="str">
        <f t="shared" si="0"/>
        <v>21043_2020</v>
      </c>
      <c r="D66" t="s">
        <v>50</v>
      </c>
      <c r="E66" t="s">
        <v>51</v>
      </c>
      <c r="F66" t="s">
        <v>20</v>
      </c>
    </row>
    <row r="67" spans="1:6" x14ac:dyDescent="0.25">
      <c r="A67">
        <f>VLOOKUP(D67,[1]Tabelle4!$B:$C,2,FALSE)</f>
        <v>21069</v>
      </c>
      <c r="B67">
        <v>2020</v>
      </c>
      <c r="C67" t="str">
        <f t="shared" ref="C67:C130" si="1">A67&amp;"_"&amp;B67</f>
        <v>21069_2020</v>
      </c>
      <c r="D67" t="s">
        <v>75</v>
      </c>
      <c r="E67" t="s">
        <v>51</v>
      </c>
      <c r="F67" t="s">
        <v>11</v>
      </c>
    </row>
    <row r="68" spans="1:6" x14ac:dyDescent="0.25">
      <c r="A68">
        <f>VLOOKUP(D68,[1]Tabelle4!$B:$C,2,FALSE)</f>
        <v>21069</v>
      </c>
      <c r="B68">
        <v>2020</v>
      </c>
      <c r="C68" t="str">
        <f t="shared" si="1"/>
        <v>21069_2020</v>
      </c>
      <c r="D68" t="s">
        <v>75</v>
      </c>
      <c r="E68" t="s">
        <v>51</v>
      </c>
      <c r="F68" t="s">
        <v>20</v>
      </c>
    </row>
    <row r="69" spans="1:6" x14ac:dyDescent="0.25">
      <c r="A69">
        <f>VLOOKUP(D69,[1]Tabelle4!$B:$C,2,FALSE)</f>
        <v>21043</v>
      </c>
      <c r="B69">
        <v>2020</v>
      </c>
      <c r="C69" t="str">
        <f t="shared" si="1"/>
        <v>21043_2020</v>
      </c>
      <c r="D69" t="s">
        <v>50</v>
      </c>
      <c r="E69" t="s">
        <v>52</v>
      </c>
      <c r="F69" t="s">
        <v>12</v>
      </c>
    </row>
    <row r="70" spans="1:6" x14ac:dyDescent="0.25">
      <c r="A70">
        <f>VLOOKUP(D70,[1]Tabelle4!$B:$C,2,FALSE)</f>
        <v>21043</v>
      </c>
      <c r="B70">
        <v>2020</v>
      </c>
      <c r="C70" t="str">
        <f t="shared" si="1"/>
        <v>21043_2020</v>
      </c>
      <c r="D70" t="s">
        <v>50</v>
      </c>
      <c r="E70" t="s">
        <v>52</v>
      </c>
      <c r="F70" t="s">
        <v>14</v>
      </c>
    </row>
    <row r="71" spans="1:6" x14ac:dyDescent="0.25">
      <c r="A71">
        <f>VLOOKUP(D71,[1]Tabelle4!$B:$C,2,FALSE)</f>
        <v>21069</v>
      </c>
      <c r="B71">
        <v>2020</v>
      </c>
      <c r="C71" t="str">
        <f t="shared" si="1"/>
        <v>21069_2020</v>
      </c>
      <c r="D71" t="s">
        <v>75</v>
      </c>
      <c r="E71" t="s">
        <v>52</v>
      </c>
      <c r="F71" t="s">
        <v>12</v>
      </c>
    </row>
    <row r="72" spans="1:6" x14ac:dyDescent="0.25">
      <c r="A72">
        <f>VLOOKUP(D72,[1]Tabelle4!$B:$C,2,FALSE)</f>
        <v>21069</v>
      </c>
      <c r="B72">
        <v>2020</v>
      </c>
      <c r="C72" t="str">
        <f t="shared" si="1"/>
        <v>21069_2020</v>
      </c>
      <c r="D72" t="s">
        <v>75</v>
      </c>
      <c r="E72" t="s">
        <v>52</v>
      </c>
      <c r="F72" t="s">
        <v>14</v>
      </c>
    </row>
    <row r="73" spans="1:6" x14ac:dyDescent="0.25">
      <c r="A73">
        <f>VLOOKUP(D73,[1]Tabelle4!$B:$C,2,FALSE)</f>
        <v>21046</v>
      </c>
      <c r="B73">
        <v>2020</v>
      </c>
      <c r="C73" t="str">
        <f t="shared" si="1"/>
        <v>21046_2020</v>
      </c>
      <c r="D73" t="s">
        <v>54</v>
      </c>
      <c r="E73" t="s">
        <v>55</v>
      </c>
      <c r="F73" t="s">
        <v>24</v>
      </c>
    </row>
    <row r="74" spans="1:6" x14ac:dyDescent="0.25">
      <c r="A74">
        <f>VLOOKUP(D74,[1]Tabelle4!$B:$C,2,FALSE)</f>
        <v>21046</v>
      </c>
      <c r="B74">
        <v>2020</v>
      </c>
      <c r="C74" t="str">
        <f t="shared" si="1"/>
        <v>21046_2020</v>
      </c>
      <c r="D74" t="s">
        <v>54</v>
      </c>
      <c r="E74" t="s">
        <v>55</v>
      </c>
      <c r="F74" t="s">
        <v>14</v>
      </c>
    </row>
    <row r="75" spans="1:6" x14ac:dyDescent="0.25">
      <c r="A75">
        <f>VLOOKUP(D75,[1]Tabelle4!$B:$C,2,FALSE)</f>
        <v>21046</v>
      </c>
      <c r="B75">
        <v>2020</v>
      </c>
      <c r="C75" t="str">
        <f t="shared" si="1"/>
        <v>21046_2020</v>
      </c>
      <c r="D75" t="s">
        <v>54</v>
      </c>
      <c r="E75" t="s">
        <v>55</v>
      </c>
      <c r="F75" t="s">
        <v>17</v>
      </c>
    </row>
    <row r="76" spans="1:6" x14ac:dyDescent="0.25">
      <c r="A76">
        <f>VLOOKUP(D76,[1]Tabelle4!$B:$C,2,FALSE)</f>
        <v>21046</v>
      </c>
      <c r="B76">
        <v>2020</v>
      </c>
      <c r="C76" t="str">
        <f t="shared" si="1"/>
        <v>21046_2020</v>
      </c>
      <c r="D76" t="s">
        <v>54</v>
      </c>
      <c r="E76" t="s">
        <v>55</v>
      </c>
      <c r="F76" t="s">
        <v>12</v>
      </c>
    </row>
    <row r="77" spans="1:6" x14ac:dyDescent="0.25">
      <c r="A77">
        <f>VLOOKUP(D77,[1]Tabelle4!$B:$C,2,FALSE)</f>
        <v>21094</v>
      </c>
      <c r="B77">
        <v>2020</v>
      </c>
      <c r="C77" t="str">
        <f t="shared" si="1"/>
        <v>21094_2020</v>
      </c>
      <c r="D77" t="s">
        <v>81</v>
      </c>
      <c r="E77" t="s">
        <v>55</v>
      </c>
      <c r="F77" t="s">
        <v>24</v>
      </c>
    </row>
    <row r="78" spans="1:6" x14ac:dyDescent="0.25">
      <c r="A78">
        <f>VLOOKUP(D78,[1]Tabelle4!$B:$C,2,FALSE)</f>
        <v>21094</v>
      </c>
      <c r="B78">
        <v>2020</v>
      </c>
      <c r="C78" t="str">
        <f t="shared" si="1"/>
        <v>21094_2020</v>
      </c>
      <c r="D78" t="s">
        <v>81</v>
      </c>
      <c r="E78" t="s">
        <v>55</v>
      </c>
      <c r="F78" t="s">
        <v>14</v>
      </c>
    </row>
    <row r="79" spans="1:6" x14ac:dyDescent="0.25">
      <c r="A79">
        <f>VLOOKUP(D79,[1]Tabelle4!$B:$C,2,FALSE)</f>
        <v>21094</v>
      </c>
      <c r="B79">
        <v>2020</v>
      </c>
      <c r="C79" t="str">
        <f t="shared" si="1"/>
        <v>21094_2020</v>
      </c>
      <c r="D79" t="s">
        <v>81</v>
      </c>
      <c r="E79" t="s">
        <v>55</v>
      </c>
      <c r="F79" t="s">
        <v>17</v>
      </c>
    </row>
    <row r="80" spans="1:6" x14ac:dyDescent="0.25">
      <c r="A80">
        <f>VLOOKUP(D80,[1]Tabelle4!$B:$C,2,FALSE)</f>
        <v>21094</v>
      </c>
      <c r="B80">
        <v>2020</v>
      </c>
      <c r="C80" t="str">
        <f t="shared" si="1"/>
        <v>21094_2020</v>
      </c>
      <c r="D80" t="s">
        <v>81</v>
      </c>
      <c r="E80" t="s">
        <v>55</v>
      </c>
      <c r="F80" t="s">
        <v>12</v>
      </c>
    </row>
    <row r="81" spans="1:6" x14ac:dyDescent="0.25">
      <c r="A81">
        <f>VLOOKUP(D81,[1]Tabelle4!$B:$C,2,FALSE)</f>
        <v>21025</v>
      </c>
      <c r="B81">
        <v>2020</v>
      </c>
      <c r="C81" t="str">
        <f t="shared" si="1"/>
        <v>21025_2020</v>
      </c>
      <c r="D81" t="s">
        <v>43</v>
      </c>
      <c r="E81" t="s">
        <v>44</v>
      </c>
      <c r="F81" t="s">
        <v>20</v>
      </c>
    </row>
    <row r="82" spans="1:6" x14ac:dyDescent="0.25">
      <c r="A82">
        <f>VLOOKUP(D82,[1]Tabelle4!$B:$C,2,FALSE)</f>
        <v>21045</v>
      </c>
      <c r="B82">
        <v>2020</v>
      </c>
      <c r="C82" t="str">
        <f t="shared" si="1"/>
        <v>21045_2020</v>
      </c>
      <c r="D82" t="s">
        <v>56</v>
      </c>
      <c r="E82" t="s">
        <v>44</v>
      </c>
      <c r="F82" t="s">
        <v>20</v>
      </c>
    </row>
    <row r="83" spans="1:6" x14ac:dyDescent="0.25">
      <c r="A83">
        <v>21048</v>
      </c>
      <c r="B83">
        <v>2020</v>
      </c>
      <c r="C83" t="str">
        <f t="shared" si="1"/>
        <v>21048_2020</v>
      </c>
      <c r="D83" t="s">
        <v>57</v>
      </c>
      <c r="E83" t="s">
        <v>58</v>
      </c>
      <c r="F83" t="s">
        <v>20</v>
      </c>
    </row>
    <row r="84" spans="1:6" x14ac:dyDescent="0.25">
      <c r="A84">
        <f>VLOOKUP(D84,[1]Tabelle4!$B:$C,2,FALSE)</f>
        <v>21048</v>
      </c>
      <c r="B84">
        <v>2020</v>
      </c>
      <c r="C84" t="str">
        <f t="shared" si="1"/>
        <v>21048_2020</v>
      </c>
      <c r="D84" t="s">
        <v>57</v>
      </c>
      <c r="E84" t="s">
        <v>58</v>
      </c>
      <c r="F84" t="s">
        <v>27</v>
      </c>
    </row>
    <row r="85" spans="1:6" x14ac:dyDescent="0.25">
      <c r="A85">
        <f>VLOOKUP(D85,[1]Tabelle4!$B:$C,2,FALSE)</f>
        <v>21048</v>
      </c>
      <c r="B85">
        <v>2020</v>
      </c>
      <c r="C85" t="str">
        <f t="shared" si="1"/>
        <v>21048_2020</v>
      </c>
      <c r="D85" t="s">
        <v>57</v>
      </c>
      <c r="E85" t="s">
        <v>58</v>
      </c>
      <c r="F85" t="s">
        <v>13</v>
      </c>
    </row>
    <row r="86" spans="1:6" x14ac:dyDescent="0.25">
      <c r="A86">
        <f>VLOOKUP(D86,[1]Tabelle4!$B:$C,2,FALSE)</f>
        <v>21048</v>
      </c>
      <c r="B86">
        <v>2020</v>
      </c>
      <c r="C86" t="str">
        <f t="shared" si="1"/>
        <v>21048_2020</v>
      </c>
      <c r="D86" t="s">
        <v>57</v>
      </c>
      <c r="E86" t="s">
        <v>58</v>
      </c>
      <c r="F86" t="s">
        <v>24</v>
      </c>
    </row>
    <row r="87" spans="1:6" x14ac:dyDescent="0.25">
      <c r="A87">
        <f>VLOOKUP(D87,[1]Tabelle4!$B:$C,2,FALSE)</f>
        <v>21020</v>
      </c>
      <c r="B87">
        <v>2020</v>
      </c>
      <c r="C87" t="str">
        <f t="shared" si="1"/>
        <v>21020_2020</v>
      </c>
      <c r="D87" t="s">
        <v>88</v>
      </c>
      <c r="E87" t="s">
        <v>58</v>
      </c>
      <c r="F87" t="s">
        <v>20</v>
      </c>
    </row>
    <row r="88" spans="1:6" x14ac:dyDescent="0.25">
      <c r="A88">
        <f>VLOOKUP(D88,[1]Tabelle4!$B:$C,2,FALSE)</f>
        <v>21020</v>
      </c>
      <c r="B88">
        <v>2020</v>
      </c>
      <c r="C88" t="str">
        <f t="shared" si="1"/>
        <v>21020_2020</v>
      </c>
      <c r="D88" t="s">
        <v>88</v>
      </c>
      <c r="E88" t="s">
        <v>58</v>
      </c>
      <c r="F88" t="s">
        <v>27</v>
      </c>
    </row>
    <row r="89" spans="1:6" x14ac:dyDescent="0.25">
      <c r="A89">
        <f>VLOOKUP(D89,[1]Tabelle4!$B:$C,2,FALSE)</f>
        <v>21020</v>
      </c>
      <c r="B89">
        <v>2020</v>
      </c>
      <c r="C89" t="str">
        <f t="shared" si="1"/>
        <v>21020_2020</v>
      </c>
      <c r="D89" t="s">
        <v>88</v>
      </c>
      <c r="E89" t="s">
        <v>58</v>
      </c>
      <c r="F89" t="s">
        <v>13</v>
      </c>
    </row>
    <row r="90" spans="1:6" x14ac:dyDescent="0.25">
      <c r="A90">
        <f>VLOOKUP(D90,[1]Tabelle4!$B:$C,2,FALSE)</f>
        <v>21020</v>
      </c>
      <c r="B90">
        <v>2020</v>
      </c>
      <c r="C90" t="str">
        <f t="shared" si="1"/>
        <v>21020_2020</v>
      </c>
      <c r="D90" t="s">
        <v>88</v>
      </c>
      <c r="E90" t="s">
        <v>58</v>
      </c>
      <c r="F90" t="s">
        <v>24</v>
      </c>
    </row>
    <row r="91" spans="1:6" x14ac:dyDescent="0.25">
      <c r="A91">
        <f>VLOOKUP(D91,[1]Tabelle4!$B:$C,2,FALSE)</f>
        <v>21074</v>
      </c>
      <c r="B91">
        <v>2020</v>
      </c>
      <c r="C91" t="str">
        <f t="shared" si="1"/>
        <v>21074_2020</v>
      </c>
      <c r="D91" t="s">
        <v>61</v>
      </c>
      <c r="E91" t="s">
        <v>62</v>
      </c>
      <c r="F91" t="s">
        <v>11</v>
      </c>
    </row>
    <row r="92" spans="1:6" x14ac:dyDescent="0.25">
      <c r="A92">
        <f>VLOOKUP(D92,[1]Tabelle4!$B:$C,2,FALSE)</f>
        <v>21074</v>
      </c>
      <c r="B92">
        <v>2020</v>
      </c>
      <c r="C92" t="str">
        <f t="shared" si="1"/>
        <v>21074_2020</v>
      </c>
      <c r="D92" t="s">
        <v>61</v>
      </c>
      <c r="E92" t="s">
        <v>62</v>
      </c>
      <c r="F92" t="s">
        <v>17</v>
      </c>
    </row>
    <row r="93" spans="1:6" x14ac:dyDescent="0.25">
      <c r="A93">
        <f>VLOOKUP(D93,[1]Tabelle4!$B:$C,2,FALSE)</f>
        <v>21075</v>
      </c>
      <c r="B93">
        <v>2020</v>
      </c>
      <c r="C93" t="str">
        <f t="shared" si="1"/>
        <v>21075_2020</v>
      </c>
      <c r="D93" t="s">
        <v>78</v>
      </c>
      <c r="E93" t="s">
        <v>62</v>
      </c>
      <c r="F93" t="s">
        <v>11</v>
      </c>
    </row>
    <row r="94" spans="1:6" x14ac:dyDescent="0.25">
      <c r="A94">
        <f>VLOOKUP(D94,[1]Tabelle4!$B:$C,2,FALSE)</f>
        <v>21075</v>
      </c>
      <c r="B94">
        <v>2020</v>
      </c>
      <c r="C94" t="str">
        <f t="shared" si="1"/>
        <v>21075_2020</v>
      </c>
      <c r="D94" t="s">
        <v>78</v>
      </c>
      <c r="E94" t="s">
        <v>62</v>
      </c>
      <c r="F94" t="s">
        <v>17</v>
      </c>
    </row>
    <row r="95" spans="1:6" x14ac:dyDescent="0.25">
      <c r="A95">
        <f>VLOOKUP(D95,[1]Tabelle4!$B:$C,2,FALSE)</f>
        <v>21075</v>
      </c>
      <c r="B95">
        <v>2020</v>
      </c>
      <c r="C95" t="str">
        <f t="shared" si="1"/>
        <v>21075_2020</v>
      </c>
      <c r="D95" t="s">
        <v>78</v>
      </c>
      <c r="E95" t="s">
        <v>62</v>
      </c>
      <c r="F95" t="s">
        <v>14</v>
      </c>
    </row>
    <row r="96" spans="1:6" x14ac:dyDescent="0.25">
      <c r="A96">
        <f>VLOOKUP(D96,[1]Tabelle4!$B:$C,2,FALSE)</f>
        <v>21088</v>
      </c>
      <c r="B96">
        <v>2020</v>
      </c>
      <c r="C96" t="str">
        <f t="shared" si="1"/>
        <v>21088_2020</v>
      </c>
      <c r="D96" t="s">
        <v>64</v>
      </c>
      <c r="E96" t="s">
        <v>65</v>
      </c>
      <c r="F96" t="s">
        <v>27</v>
      </c>
    </row>
    <row r="97" spans="1:6" x14ac:dyDescent="0.25">
      <c r="A97">
        <f>VLOOKUP(D97,[1]Tabelle4!$B:$C,2,FALSE)</f>
        <v>21088</v>
      </c>
      <c r="B97">
        <v>2020</v>
      </c>
      <c r="C97" t="str">
        <f t="shared" si="1"/>
        <v>21088_2020</v>
      </c>
      <c r="D97" t="s">
        <v>64</v>
      </c>
      <c r="E97" t="s">
        <v>65</v>
      </c>
      <c r="F97" t="s">
        <v>8</v>
      </c>
    </row>
    <row r="98" spans="1:6" x14ac:dyDescent="0.25">
      <c r="A98">
        <f>VLOOKUP(D98,[1]Tabelle4!$B:$C,2,FALSE)</f>
        <v>21068</v>
      </c>
      <c r="B98">
        <v>2020</v>
      </c>
      <c r="C98" t="str">
        <f t="shared" si="1"/>
        <v>21068_2020</v>
      </c>
      <c r="D98" t="s">
        <v>74</v>
      </c>
      <c r="E98" t="s">
        <v>65</v>
      </c>
      <c r="F98" t="s">
        <v>27</v>
      </c>
    </row>
    <row r="99" spans="1:6" x14ac:dyDescent="0.25">
      <c r="A99">
        <f>VLOOKUP(D99,[1]Tabelle4!$B:$C,2,FALSE)</f>
        <v>21068</v>
      </c>
      <c r="B99">
        <v>2020</v>
      </c>
      <c r="C99" t="str">
        <f t="shared" si="1"/>
        <v>21068_2020</v>
      </c>
      <c r="D99" t="s">
        <v>74</v>
      </c>
      <c r="E99" t="s">
        <v>65</v>
      </c>
      <c r="F99" t="s">
        <v>8</v>
      </c>
    </row>
    <row r="100" spans="1:6" x14ac:dyDescent="0.25">
      <c r="A100">
        <f>VLOOKUP(D100,[1]Tabelle4!$B:$C,2,FALSE)</f>
        <v>21067</v>
      </c>
      <c r="B100">
        <v>2020</v>
      </c>
      <c r="C100" t="str">
        <f t="shared" si="1"/>
        <v>21067_2020</v>
      </c>
      <c r="D100" t="s">
        <v>72</v>
      </c>
      <c r="E100" t="s">
        <v>73</v>
      </c>
      <c r="F100" t="s">
        <v>11</v>
      </c>
    </row>
    <row r="101" spans="1:6" x14ac:dyDescent="0.25">
      <c r="A101">
        <f>VLOOKUP(D101,[1]Tabelle4!$B:$C,2,FALSE)</f>
        <v>21067</v>
      </c>
      <c r="B101">
        <v>2020</v>
      </c>
      <c r="C101" t="str">
        <f t="shared" si="1"/>
        <v>21067_2020</v>
      </c>
      <c r="D101" t="s">
        <v>72</v>
      </c>
      <c r="E101" t="s">
        <v>73</v>
      </c>
      <c r="F101" t="s">
        <v>14</v>
      </c>
    </row>
    <row r="102" spans="1:6" x14ac:dyDescent="0.25">
      <c r="A102">
        <f>VLOOKUP(D102,[1]Tabelle4!$B:$C,2,FALSE)</f>
        <v>21095</v>
      </c>
      <c r="B102">
        <v>2020</v>
      </c>
      <c r="C102" t="str">
        <f t="shared" si="1"/>
        <v>21095_2020</v>
      </c>
      <c r="D102" t="s">
        <v>84</v>
      </c>
      <c r="E102" t="s">
        <v>73</v>
      </c>
      <c r="F102" t="s">
        <v>11</v>
      </c>
    </row>
    <row r="103" spans="1:6" x14ac:dyDescent="0.25">
      <c r="A103">
        <f>VLOOKUP(D103,[1]Tabelle4!$B:$C,2,FALSE)</f>
        <v>21095</v>
      </c>
      <c r="B103">
        <v>2020</v>
      </c>
      <c r="C103" t="str">
        <f t="shared" si="1"/>
        <v>21095_2020</v>
      </c>
      <c r="D103" t="s">
        <v>84</v>
      </c>
      <c r="E103" t="s">
        <v>73</v>
      </c>
      <c r="F103" t="s">
        <v>14</v>
      </c>
    </row>
    <row r="104" spans="1:6" x14ac:dyDescent="0.25">
      <c r="A104">
        <f>VLOOKUP(D104,[1]Tabelle4!$B:$C,2,FALSE)</f>
        <v>21042</v>
      </c>
      <c r="B104">
        <v>2020</v>
      </c>
      <c r="C104" t="str">
        <f t="shared" si="1"/>
        <v>21042_2020</v>
      </c>
      <c r="D104" t="s">
        <v>45</v>
      </c>
      <c r="E104" t="s">
        <v>46</v>
      </c>
      <c r="F104" t="s">
        <v>12</v>
      </c>
    </row>
    <row r="105" spans="1:6" x14ac:dyDescent="0.25">
      <c r="A105">
        <f>VLOOKUP(D105,[1]Tabelle4!$B:$C,2,FALSE)</f>
        <v>21067</v>
      </c>
      <c r="B105">
        <v>2020</v>
      </c>
      <c r="C105" t="str">
        <f t="shared" si="1"/>
        <v>21067_2020</v>
      </c>
      <c r="D105" t="s">
        <v>72</v>
      </c>
      <c r="E105" t="s">
        <v>46</v>
      </c>
      <c r="F105" t="s">
        <v>12</v>
      </c>
    </row>
    <row r="106" spans="1:6" x14ac:dyDescent="0.25">
      <c r="A106">
        <f>VLOOKUP(D106,[1]Tabelle4!$B:$C,2,FALSE)</f>
        <v>21095</v>
      </c>
      <c r="B106">
        <v>2020</v>
      </c>
      <c r="C106" t="str">
        <f t="shared" si="1"/>
        <v>21095_2020</v>
      </c>
      <c r="D106" t="s">
        <v>84</v>
      </c>
      <c r="E106" t="s">
        <v>46</v>
      </c>
      <c r="F106" t="s">
        <v>12</v>
      </c>
    </row>
    <row r="107" spans="1:6" x14ac:dyDescent="0.25">
      <c r="A107">
        <f>VLOOKUP(D107,[1]Tabelle4!$B:$C,2,FALSE)</f>
        <v>21014</v>
      </c>
      <c r="B107">
        <v>2020</v>
      </c>
      <c r="C107" t="str">
        <f t="shared" si="1"/>
        <v>21014_2020</v>
      </c>
      <c r="D107" t="s">
        <v>40</v>
      </c>
      <c r="E107" t="s">
        <v>42</v>
      </c>
      <c r="F107" t="s">
        <v>20</v>
      </c>
    </row>
    <row r="108" spans="1:6" x14ac:dyDescent="0.25">
      <c r="A108">
        <f>VLOOKUP(D108,[1]Tabelle4!$B:$C,2,FALSE)</f>
        <v>21014</v>
      </c>
      <c r="B108">
        <v>2020</v>
      </c>
      <c r="C108" t="str">
        <f t="shared" si="1"/>
        <v>21014_2020</v>
      </c>
      <c r="D108" t="s">
        <v>40</v>
      </c>
      <c r="E108" t="s">
        <v>42</v>
      </c>
      <c r="F108" t="s">
        <v>27</v>
      </c>
    </row>
    <row r="109" spans="1:6" x14ac:dyDescent="0.25">
      <c r="A109">
        <f>VLOOKUP(D109,[1]Tabelle4!$B:$C,2,FALSE)</f>
        <v>21014</v>
      </c>
      <c r="B109">
        <v>2020</v>
      </c>
      <c r="C109" t="str">
        <f t="shared" si="1"/>
        <v>21014_2020</v>
      </c>
      <c r="D109" t="s">
        <v>40</v>
      </c>
      <c r="E109" t="s">
        <v>42</v>
      </c>
      <c r="F109" t="s">
        <v>11</v>
      </c>
    </row>
    <row r="110" spans="1:6" x14ac:dyDescent="0.25">
      <c r="A110">
        <f>VLOOKUP(D110,[1]Tabelle4!$B:$C,2,FALSE)</f>
        <v>21014</v>
      </c>
      <c r="B110">
        <v>2020</v>
      </c>
      <c r="C110" t="str">
        <f t="shared" si="1"/>
        <v>21014_2020</v>
      </c>
      <c r="D110" t="s">
        <v>40</v>
      </c>
      <c r="E110" t="s">
        <v>42</v>
      </c>
      <c r="F110" t="s">
        <v>24</v>
      </c>
    </row>
    <row r="111" spans="1:6" x14ac:dyDescent="0.25">
      <c r="A111">
        <f>VLOOKUP(D111,[1]Tabelle4!$B:$C,2,FALSE)</f>
        <v>21014</v>
      </c>
      <c r="B111">
        <v>2020</v>
      </c>
      <c r="C111" t="str">
        <f t="shared" si="1"/>
        <v>21014_2020</v>
      </c>
      <c r="D111" t="s">
        <v>40</v>
      </c>
      <c r="E111" t="s">
        <v>42</v>
      </c>
      <c r="F111" t="s">
        <v>14</v>
      </c>
    </row>
    <row r="112" spans="1:6" x14ac:dyDescent="0.25">
      <c r="A112">
        <f>VLOOKUP(D112,[1]Tabelle4!$B:$C,2,FALSE)</f>
        <v>21073</v>
      </c>
      <c r="B112">
        <v>2020</v>
      </c>
      <c r="C112" t="str">
        <f t="shared" si="1"/>
        <v>21073_2020</v>
      </c>
      <c r="D112" t="s">
        <v>77</v>
      </c>
      <c r="E112" t="s">
        <v>42</v>
      </c>
      <c r="F112" t="s">
        <v>20</v>
      </c>
    </row>
    <row r="113" spans="1:6" x14ac:dyDescent="0.25">
      <c r="A113">
        <f>VLOOKUP(D113,[1]Tabelle4!$B:$C,2,FALSE)</f>
        <v>21073</v>
      </c>
      <c r="B113">
        <v>2020</v>
      </c>
      <c r="C113" t="str">
        <f t="shared" si="1"/>
        <v>21073_2020</v>
      </c>
      <c r="D113" t="s">
        <v>77</v>
      </c>
      <c r="E113" t="s">
        <v>42</v>
      </c>
      <c r="F113" t="s">
        <v>27</v>
      </c>
    </row>
    <row r="114" spans="1:6" x14ac:dyDescent="0.25">
      <c r="A114">
        <f>VLOOKUP(D114,[1]Tabelle4!$B:$C,2,FALSE)</f>
        <v>21073</v>
      </c>
      <c r="B114">
        <v>2020</v>
      </c>
      <c r="C114" t="str">
        <f t="shared" si="1"/>
        <v>21073_2020</v>
      </c>
      <c r="D114" t="s">
        <v>77</v>
      </c>
      <c r="E114" t="s">
        <v>42</v>
      </c>
      <c r="F114" t="s">
        <v>11</v>
      </c>
    </row>
    <row r="115" spans="1:6" x14ac:dyDescent="0.25">
      <c r="A115">
        <f>VLOOKUP(D115,[1]Tabelle4!$B:$C,2,FALSE)</f>
        <v>21073</v>
      </c>
      <c r="B115">
        <v>2020</v>
      </c>
      <c r="C115" t="str">
        <f t="shared" si="1"/>
        <v>21073_2020</v>
      </c>
      <c r="D115" t="s">
        <v>77</v>
      </c>
      <c r="E115" t="s">
        <v>42</v>
      </c>
      <c r="F115" t="s">
        <v>24</v>
      </c>
    </row>
    <row r="116" spans="1:6" x14ac:dyDescent="0.25">
      <c r="A116">
        <f>VLOOKUP(D116,[1]Tabelle4!$B:$C,2,FALSE)</f>
        <v>21073</v>
      </c>
      <c r="B116">
        <v>2020</v>
      </c>
      <c r="C116" t="str">
        <f t="shared" si="1"/>
        <v>21073_2020</v>
      </c>
      <c r="D116" t="s">
        <v>77</v>
      </c>
      <c r="E116" t="s">
        <v>42</v>
      </c>
      <c r="F116" t="s">
        <v>14</v>
      </c>
    </row>
    <row r="117" spans="1:6" x14ac:dyDescent="0.25">
      <c r="A117">
        <f>VLOOKUP(D117,[1]Tabelle4!$B:$C,2,FALSE)</f>
        <v>21014</v>
      </c>
      <c r="B117">
        <v>2020</v>
      </c>
      <c r="C117" t="str">
        <f t="shared" si="1"/>
        <v>21014_2020</v>
      </c>
      <c r="D117" t="s">
        <v>40</v>
      </c>
      <c r="E117" t="s">
        <v>41</v>
      </c>
      <c r="F117" t="s">
        <v>12</v>
      </c>
    </row>
    <row r="118" spans="1:6" x14ac:dyDescent="0.25">
      <c r="A118">
        <f>VLOOKUP(D118,[1]Tabelle4!$B:$C,2,FALSE)</f>
        <v>21073</v>
      </c>
      <c r="B118">
        <v>2020</v>
      </c>
      <c r="C118" t="str">
        <f t="shared" si="1"/>
        <v>21073_2020</v>
      </c>
      <c r="D118" t="s">
        <v>77</v>
      </c>
      <c r="E118" t="s">
        <v>41</v>
      </c>
      <c r="F118" t="s">
        <v>12</v>
      </c>
    </row>
    <row r="119" spans="1:6" x14ac:dyDescent="0.25">
      <c r="A119">
        <f>VLOOKUP(D119,[1]Tabelle4!$B:$C,2,FALSE)</f>
        <v>21087</v>
      </c>
      <c r="B119">
        <v>2020</v>
      </c>
      <c r="C119" t="str">
        <f t="shared" si="1"/>
        <v>21087_2020</v>
      </c>
      <c r="D119" t="s">
        <v>79</v>
      </c>
      <c r="E119" t="s">
        <v>41</v>
      </c>
      <c r="F119" t="s">
        <v>12</v>
      </c>
    </row>
    <row r="120" spans="1:6" x14ac:dyDescent="0.25">
      <c r="A120">
        <f>VLOOKUP(D120,[1]Tabelle4!$B:$C,2,FALSE)</f>
        <v>21101</v>
      </c>
      <c r="B120">
        <v>2020</v>
      </c>
      <c r="C120" t="str">
        <f t="shared" si="1"/>
        <v>21101_2020</v>
      </c>
      <c r="D120" t="s">
        <v>86</v>
      </c>
      <c r="E120" t="s">
        <v>41</v>
      </c>
      <c r="F120" t="s">
        <v>12</v>
      </c>
    </row>
    <row r="121" spans="1:6" x14ac:dyDescent="0.25">
      <c r="A121">
        <f>VLOOKUP(D121,[1]Tabelle4!$B:$C,2,FALSE)</f>
        <v>21074</v>
      </c>
      <c r="B121">
        <v>2020</v>
      </c>
      <c r="C121" t="str">
        <f t="shared" si="1"/>
        <v>21074_2020</v>
      </c>
      <c r="D121" t="s">
        <v>61</v>
      </c>
      <c r="E121" t="s">
        <v>63</v>
      </c>
      <c r="F121" t="s">
        <v>14</v>
      </c>
    </row>
    <row r="122" spans="1:6" x14ac:dyDescent="0.25">
      <c r="A122">
        <f>VLOOKUP(D122,[1]Tabelle4!$B:$C,2,FALSE)</f>
        <v>21005</v>
      </c>
      <c r="B122">
        <v>2020</v>
      </c>
      <c r="C122" t="str">
        <f t="shared" si="1"/>
        <v>21005_2020</v>
      </c>
      <c r="D122" t="s">
        <v>36</v>
      </c>
      <c r="E122" t="s">
        <v>38</v>
      </c>
      <c r="F122" t="s">
        <v>20</v>
      </c>
    </row>
    <row r="123" spans="1:6" x14ac:dyDescent="0.25">
      <c r="A123">
        <f>VLOOKUP(D123,[1]Tabelle4!$B:$C,2,FALSE)</f>
        <v>21005</v>
      </c>
      <c r="B123">
        <v>2020</v>
      </c>
      <c r="C123" t="str">
        <f t="shared" si="1"/>
        <v>21005_2020</v>
      </c>
      <c r="D123" t="s">
        <v>36</v>
      </c>
      <c r="E123" t="s">
        <v>38</v>
      </c>
      <c r="F123" t="s">
        <v>27</v>
      </c>
    </row>
    <row r="124" spans="1:6" x14ac:dyDescent="0.25">
      <c r="A124">
        <f>VLOOKUP(D124,[1]Tabelle4!$B:$C,2,FALSE)</f>
        <v>21005</v>
      </c>
      <c r="B124">
        <v>2020</v>
      </c>
      <c r="C124" t="str">
        <f t="shared" si="1"/>
        <v>21005_2020</v>
      </c>
      <c r="D124" t="s">
        <v>36</v>
      </c>
      <c r="E124" t="s">
        <v>38</v>
      </c>
      <c r="F124" t="s">
        <v>11</v>
      </c>
    </row>
    <row r="125" spans="1:6" x14ac:dyDescent="0.25">
      <c r="A125">
        <f>VLOOKUP(D125,[1]Tabelle4!$B:$C,2,FALSE)</f>
        <v>21005</v>
      </c>
      <c r="B125">
        <v>2020</v>
      </c>
      <c r="C125" t="str">
        <f t="shared" si="1"/>
        <v>21005_2020</v>
      </c>
      <c r="D125" t="s">
        <v>36</v>
      </c>
      <c r="E125" t="s">
        <v>38</v>
      </c>
      <c r="F125" t="s">
        <v>24</v>
      </c>
    </row>
    <row r="126" spans="1:6" x14ac:dyDescent="0.25">
      <c r="A126">
        <f>VLOOKUP(D126,[1]Tabelle4!$B:$C,2,FALSE)</f>
        <v>21087</v>
      </c>
      <c r="B126">
        <v>2020</v>
      </c>
      <c r="C126" t="str">
        <f t="shared" si="1"/>
        <v>21087_2020</v>
      </c>
      <c r="D126" t="s">
        <v>79</v>
      </c>
      <c r="E126" t="s">
        <v>38</v>
      </c>
      <c r="F126" t="s">
        <v>20</v>
      </c>
    </row>
    <row r="127" spans="1:6" x14ac:dyDescent="0.25">
      <c r="A127">
        <f>VLOOKUP(D127,[1]Tabelle4!$B:$C,2,FALSE)</f>
        <v>21087</v>
      </c>
      <c r="B127">
        <v>2020</v>
      </c>
      <c r="C127" t="str">
        <f t="shared" si="1"/>
        <v>21087_2020</v>
      </c>
      <c r="D127" t="s">
        <v>79</v>
      </c>
      <c r="E127" t="s">
        <v>38</v>
      </c>
      <c r="F127" t="s">
        <v>27</v>
      </c>
    </row>
    <row r="128" spans="1:6" x14ac:dyDescent="0.25">
      <c r="A128">
        <f>VLOOKUP(D128,[1]Tabelle4!$B:$C,2,FALSE)</f>
        <v>21087</v>
      </c>
      <c r="B128">
        <v>2020</v>
      </c>
      <c r="C128" t="str">
        <f t="shared" si="1"/>
        <v>21087_2020</v>
      </c>
      <c r="D128" t="s">
        <v>79</v>
      </c>
      <c r="E128" t="s">
        <v>38</v>
      </c>
      <c r="F128" t="s">
        <v>11</v>
      </c>
    </row>
    <row r="129" spans="1:6" x14ac:dyDescent="0.25">
      <c r="A129">
        <f>VLOOKUP(D129,[1]Tabelle4!$B:$C,2,FALSE)</f>
        <v>21087</v>
      </c>
      <c r="B129">
        <v>2020</v>
      </c>
      <c r="C129" t="str">
        <f t="shared" si="1"/>
        <v>21087_2020</v>
      </c>
      <c r="D129" t="s">
        <v>79</v>
      </c>
      <c r="E129" t="s">
        <v>38</v>
      </c>
      <c r="F129" t="s">
        <v>24</v>
      </c>
    </row>
    <row r="130" spans="1:6" x14ac:dyDescent="0.25">
      <c r="A130">
        <f>VLOOKUP(D130,[1]Tabelle4!$B:$C,2,FALSE)</f>
        <v>21005</v>
      </c>
      <c r="B130">
        <v>2020</v>
      </c>
      <c r="C130" t="str">
        <f t="shared" si="1"/>
        <v>21005_2020</v>
      </c>
      <c r="D130" t="s">
        <v>36</v>
      </c>
      <c r="E130" t="s">
        <v>37</v>
      </c>
      <c r="F130" t="s">
        <v>8</v>
      </c>
    </row>
    <row r="131" spans="1:6" x14ac:dyDescent="0.25">
      <c r="A131">
        <f>VLOOKUP(D131,[1]Tabelle4!$B:$C,2,FALSE)</f>
        <v>21005</v>
      </c>
      <c r="B131">
        <v>2020</v>
      </c>
      <c r="C131" t="str">
        <f t="shared" ref="C131:C194" si="2">A131&amp;"_"&amp;B131</f>
        <v>21005_2020</v>
      </c>
      <c r="D131" t="s">
        <v>36</v>
      </c>
      <c r="E131" t="s">
        <v>37</v>
      </c>
      <c r="F131" t="s">
        <v>13</v>
      </c>
    </row>
    <row r="132" spans="1:6" x14ac:dyDescent="0.25">
      <c r="A132">
        <f>VLOOKUP(D132,[1]Tabelle4!$B:$C,2,FALSE)</f>
        <v>21014</v>
      </c>
      <c r="B132">
        <v>2020</v>
      </c>
      <c r="C132" t="str">
        <f t="shared" si="2"/>
        <v>21014_2020</v>
      </c>
      <c r="D132" t="s">
        <v>40</v>
      </c>
      <c r="E132" t="s">
        <v>37</v>
      </c>
      <c r="F132" t="s">
        <v>8</v>
      </c>
    </row>
    <row r="133" spans="1:6" x14ac:dyDescent="0.25">
      <c r="A133">
        <f>VLOOKUP(D133,[1]Tabelle4!$B:$C,2,FALSE)</f>
        <v>21014</v>
      </c>
      <c r="B133">
        <v>2020</v>
      </c>
      <c r="C133" t="str">
        <f t="shared" si="2"/>
        <v>21014_2020</v>
      </c>
      <c r="D133" t="s">
        <v>40</v>
      </c>
      <c r="E133" t="s">
        <v>37</v>
      </c>
      <c r="F133" t="s">
        <v>13</v>
      </c>
    </row>
    <row r="134" spans="1:6" x14ac:dyDescent="0.25">
      <c r="A134">
        <f>VLOOKUP(D134,[1]Tabelle4!$B:$C,2,FALSE)</f>
        <v>21073</v>
      </c>
      <c r="B134">
        <v>2020</v>
      </c>
      <c r="C134" t="str">
        <f t="shared" si="2"/>
        <v>21073_2020</v>
      </c>
      <c r="D134" t="s">
        <v>77</v>
      </c>
      <c r="E134" t="s">
        <v>37</v>
      </c>
      <c r="F134" t="s">
        <v>8</v>
      </c>
    </row>
    <row r="135" spans="1:6" x14ac:dyDescent="0.25">
      <c r="A135">
        <f>VLOOKUP(D135,[1]Tabelle4!$B:$C,2,FALSE)</f>
        <v>21073</v>
      </c>
      <c r="B135">
        <v>2020</v>
      </c>
      <c r="C135" t="str">
        <f t="shared" si="2"/>
        <v>21073_2020</v>
      </c>
      <c r="D135" t="s">
        <v>77</v>
      </c>
      <c r="E135" t="s">
        <v>37</v>
      </c>
      <c r="F135" t="s">
        <v>13</v>
      </c>
    </row>
    <row r="136" spans="1:6" x14ac:dyDescent="0.25">
      <c r="A136">
        <f>VLOOKUP(D136,[1]Tabelle4!$B:$C,2,FALSE)</f>
        <v>21087</v>
      </c>
      <c r="B136">
        <v>2020</v>
      </c>
      <c r="C136" t="str">
        <f t="shared" si="2"/>
        <v>21087_2020</v>
      </c>
      <c r="D136" t="s">
        <v>79</v>
      </c>
      <c r="E136" t="s">
        <v>37</v>
      </c>
      <c r="F136" t="s">
        <v>8</v>
      </c>
    </row>
    <row r="137" spans="1:6" x14ac:dyDescent="0.25">
      <c r="A137">
        <f>VLOOKUP(D137,[1]Tabelle4!$B:$C,2,FALSE)</f>
        <v>21087</v>
      </c>
      <c r="B137">
        <v>2020</v>
      </c>
      <c r="C137" t="str">
        <f t="shared" si="2"/>
        <v>21087_2020</v>
      </c>
      <c r="D137" t="s">
        <v>79</v>
      </c>
      <c r="E137" t="s">
        <v>37</v>
      </c>
      <c r="F137" t="s">
        <v>13</v>
      </c>
    </row>
    <row r="138" spans="1:6" x14ac:dyDescent="0.25">
      <c r="A138">
        <f>VLOOKUP(D138,[1]Tabelle4!$B:$C,2,FALSE)</f>
        <v>21101</v>
      </c>
      <c r="B138">
        <v>2020</v>
      </c>
      <c r="C138" t="str">
        <f t="shared" si="2"/>
        <v>21101_2020</v>
      </c>
      <c r="D138" t="s">
        <v>86</v>
      </c>
      <c r="E138" t="s">
        <v>37</v>
      </c>
      <c r="F138" t="s">
        <v>8</v>
      </c>
    </row>
    <row r="139" spans="1:6" x14ac:dyDescent="0.25">
      <c r="A139">
        <f>VLOOKUP(D139,[1]Tabelle4!$B:$C,2,FALSE)</f>
        <v>21101</v>
      </c>
      <c r="B139">
        <v>2020</v>
      </c>
      <c r="C139" t="str">
        <f t="shared" si="2"/>
        <v>21101_2020</v>
      </c>
      <c r="D139" t="s">
        <v>86</v>
      </c>
      <c r="E139" t="s">
        <v>37</v>
      </c>
      <c r="F139" t="s">
        <v>13</v>
      </c>
    </row>
    <row r="140" spans="1:6" x14ac:dyDescent="0.25">
      <c r="A140">
        <f>VLOOKUP(D140,[1]Tabelle4!$B:$C,2,FALSE)</f>
        <v>21049</v>
      </c>
      <c r="B140">
        <v>2020</v>
      </c>
      <c r="C140" t="str">
        <f t="shared" si="2"/>
        <v>21049_2020</v>
      </c>
      <c r="D140" t="s">
        <v>59</v>
      </c>
      <c r="E140" t="s">
        <v>60</v>
      </c>
      <c r="F140" t="s">
        <v>27</v>
      </c>
    </row>
    <row r="141" spans="1:6" x14ac:dyDescent="0.25">
      <c r="A141">
        <f>VLOOKUP(D141,[1]Tabelle4!$B:$C,2,FALSE)</f>
        <v>21049</v>
      </c>
      <c r="B141">
        <v>2020</v>
      </c>
      <c r="C141" t="str">
        <f t="shared" si="2"/>
        <v>21049_2020</v>
      </c>
      <c r="D141" t="s">
        <v>59</v>
      </c>
      <c r="E141" t="s">
        <v>60</v>
      </c>
      <c r="F141" t="s">
        <v>11</v>
      </c>
    </row>
    <row r="142" spans="1:6" x14ac:dyDescent="0.25">
      <c r="A142">
        <f>VLOOKUP(D142,[1]Tabelle4!$B:$C,2,FALSE)</f>
        <v>21049</v>
      </c>
      <c r="B142">
        <v>2020</v>
      </c>
      <c r="C142" t="str">
        <f t="shared" si="2"/>
        <v>21049_2020</v>
      </c>
      <c r="D142" t="s">
        <v>59</v>
      </c>
      <c r="E142" t="s">
        <v>60</v>
      </c>
      <c r="F142" t="s">
        <v>12</v>
      </c>
    </row>
    <row r="143" spans="1:6" x14ac:dyDescent="0.25">
      <c r="A143">
        <f>VLOOKUP(D143,[1]Tabelle4!$B:$C,2,FALSE)</f>
        <v>21049</v>
      </c>
      <c r="B143">
        <v>2020</v>
      </c>
      <c r="C143" t="str">
        <f t="shared" si="2"/>
        <v>21049_2020</v>
      </c>
      <c r="D143" t="s">
        <v>59</v>
      </c>
      <c r="E143" t="s">
        <v>60</v>
      </c>
      <c r="F143" t="s">
        <v>17</v>
      </c>
    </row>
    <row r="144" spans="1:6" x14ac:dyDescent="0.25">
      <c r="A144">
        <f>VLOOKUP(D144,[1]Tabelle4!$B:$C,2,FALSE)</f>
        <v>21049</v>
      </c>
      <c r="B144">
        <v>2020</v>
      </c>
      <c r="C144" t="str">
        <f t="shared" si="2"/>
        <v>21049_2020</v>
      </c>
      <c r="D144" t="s">
        <v>59</v>
      </c>
      <c r="E144" t="s">
        <v>60</v>
      </c>
      <c r="F144" t="s">
        <v>8</v>
      </c>
    </row>
    <row r="145" spans="1:6" x14ac:dyDescent="0.25">
      <c r="A145">
        <f>VLOOKUP(D145,[1]Tabelle4!$B:$C,2,FALSE)</f>
        <v>21049</v>
      </c>
      <c r="B145">
        <v>2020</v>
      </c>
      <c r="C145" t="str">
        <f t="shared" si="2"/>
        <v>21049_2020</v>
      </c>
      <c r="D145" t="s">
        <v>59</v>
      </c>
      <c r="E145" t="s">
        <v>60</v>
      </c>
      <c r="F145" t="s">
        <v>13</v>
      </c>
    </row>
    <row r="146" spans="1:6" x14ac:dyDescent="0.25">
      <c r="A146">
        <f>VLOOKUP(D146,[1]Tabelle4!$B:$C,2,FALSE)</f>
        <v>21049</v>
      </c>
      <c r="B146">
        <v>2020</v>
      </c>
      <c r="C146" t="str">
        <f t="shared" si="2"/>
        <v>21049_2020</v>
      </c>
      <c r="D146" t="s">
        <v>59</v>
      </c>
      <c r="E146" t="s">
        <v>60</v>
      </c>
      <c r="F146" t="s">
        <v>24</v>
      </c>
    </row>
    <row r="147" spans="1:6" x14ac:dyDescent="0.25">
      <c r="A147">
        <f>VLOOKUP(D147,[1]Tabelle4!$B:$C,2,FALSE)</f>
        <v>21049</v>
      </c>
      <c r="B147">
        <v>2020</v>
      </c>
      <c r="C147" t="str">
        <f t="shared" si="2"/>
        <v>21049_2020</v>
      </c>
      <c r="D147" t="s">
        <v>59</v>
      </c>
      <c r="E147" t="s">
        <v>60</v>
      </c>
      <c r="F147" t="s">
        <v>14</v>
      </c>
    </row>
    <row r="148" spans="1:6" x14ac:dyDescent="0.25">
      <c r="A148">
        <f>VLOOKUP(D148,[1]Tabelle4!$B:$C,2,FALSE)</f>
        <v>21093</v>
      </c>
      <c r="B148">
        <v>2020</v>
      </c>
      <c r="C148" t="str">
        <f t="shared" si="2"/>
        <v>21093_2020</v>
      </c>
      <c r="D148" t="s">
        <v>80</v>
      </c>
      <c r="E148" t="s">
        <v>60</v>
      </c>
      <c r="F148" t="s">
        <v>27</v>
      </c>
    </row>
    <row r="149" spans="1:6" x14ac:dyDescent="0.25">
      <c r="A149">
        <f>VLOOKUP(D149,[1]Tabelle4!$B:$C,2,FALSE)</f>
        <v>21093</v>
      </c>
      <c r="B149">
        <v>2020</v>
      </c>
      <c r="C149" t="str">
        <f t="shared" si="2"/>
        <v>21093_2020</v>
      </c>
      <c r="D149" t="s">
        <v>80</v>
      </c>
      <c r="E149" t="s">
        <v>60</v>
      </c>
      <c r="F149" t="s">
        <v>11</v>
      </c>
    </row>
    <row r="150" spans="1:6" x14ac:dyDescent="0.25">
      <c r="A150">
        <f>VLOOKUP(D150,[1]Tabelle4!$B:$C,2,FALSE)</f>
        <v>21093</v>
      </c>
      <c r="B150">
        <v>2020</v>
      </c>
      <c r="C150" t="str">
        <f t="shared" si="2"/>
        <v>21093_2020</v>
      </c>
      <c r="D150" t="s">
        <v>80</v>
      </c>
      <c r="E150" t="s">
        <v>60</v>
      </c>
      <c r="F150" t="s">
        <v>12</v>
      </c>
    </row>
    <row r="151" spans="1:6" x14ac:dyDescent="0.25">
      <c r="A151">
        <f>VLOOKUP(D151,[1]Tabelle4!$B:$C,2,FALSE)</f>
        <v>21093</v>
      </c>
      <c r="B151">
        <v>2020</v>
      </c>
      <c r="C151" t="str">
        <f t="shared" si="2"/>
        <v>21093_2020</v>
      </c>
      <c r="D151" t="s">
        <v>80</v>
      </c>
      <c r="E151" t="s">
        <v>60</v>
      </c>
      <c r="F151" t="s">
        <v>17</v>
      </c>
    </row>
    <row r="152" spans="1:6" x14ac:dyDescent="0.25">
      <c r="A152">
        <f>VLOOKUP(D152,[1]Tabelle4!$B:$C,2,FALSE)</f>
        <v>21093</v>
      </c>
      <c r="B152">
        <v>2020</v>
      </c>
      <c r="C152" t="str">
        <f t="shared" si="2"/>
        <v>21093_2020</v>
      </c>
      <c r="D152" t="s">
        <v>80</v>
      </c>
      <c r="E152" t="s">
        <v>60</v>
      </c>
      <c r="F152" t="s">
        <v>8</v>
      </c>
    </row>
    <row r="153" spans="1:6" x14ac:dyDescent="0.25">
      <c r="A153">
        <f>VLOOKUP(D153,[1]Tabelle4!$B:$C,2,FALSE)</f>
        <v>21093</v>
      </c>
      <c r="B153">
        <v>2020</v>
      </c>
      <c r="C153" t="str">
        <f t="shared" si="2"/>
        <v>21093_2020</v>
      </c>
      <c r="D153" t="s">
        <v>80</v>
      </c>
      <c r="E153" t="s">
        <v>60</v>
      </c>
      <c r="F153" t="s">
        <v>13</v>
      </c>
    </row>
    <row r="154" spans="1:6" x14ac:dyDescent="0.25">
      <c r="A154">
        <f>VLOOKUP(D154,[1]Tabelle4!$B:$C,2,FALSE)</f>
        <v>21093</v>
      </c>
      <c r="B154">
        <v>2020</v>
      </c>
      <c r="C154" t="str">
        <f t="shared" si="2"/>
        <v>21093_2020</v>
      </c>
      <c r="D154" t="s">
        <v>80</v>
      </c>
      <c r="E154" t="s">
        <v>60</v>
      </c>
      <c r="F154" t="s">
        <v>24</v>
      </c>
    </row>
    <row r="155" spans="1:6" x14ac:dyDescent="0.25">
      <c r="A155">
        <f>VLOOKUP(D155,[1]Tabelle4!$B:$C,2,FALSE)</f>
        <v>21093</v>
      </c>
      <c r="B155">
        <v>2020</v>
      </c>
      <c r="C155" t="str">
        <f t="shared" si="2"/>
        <v>21093_2020</v>
      </c>
      <c r="D155" t="s">
        <v>80</v>
      </c>
      <c r="E155" t="s">
        <v>60</v>
      </c>
      <c r="F155" t="s">
        <v>14</v>
      </c>
    </row>
    <row r="156" spans="1:6" x14ac:dyDescent="0.25">
      <c r="A156">
        <f>VLOOKUP(D156,[1]Tabelle4!$B:$C,2,FALSE)</f>
        <v>21036</v>
      </c>
      <c r="B156">
        <v>2020</v>
      </c>
      <c r="C156" t="str">
        <f t="shared" si="2"/>
        <v>21036_2020</v>
      </c>
      <c r="D156" t="s">
        <v>32</v>
      </c>
      <c r="E156" t="s">
        <v>33</v>
      </c>
      <c r="F156" t="s">
        <v>20</v>
      </c>
    </row>
    <row r="157" spans="1:6" x14ac:dyDescent="0.25">
      <c r="A157">
        <f>VLOOKUP(D157,[1]Tabelle4!$B:$C,2,FALSE)</f>
        <v>21027</v>
      </c>
      <c r="B157">
        <v>2020</v>
      </c>
      <c r="C157" t="str">
        <f t="shared" si="2"/>
        <v>21027_2020</v>
      </c>
      <c r="D157" t="s">
        <v>35</v>
      </c>
      <c r="E157" t="s">
        <v>33</v>
      </c>
      <c r="F157" t="s">
        <v>20</v>
      </c>
    </row>
    <row r="158" spans="1:6" x14ac:dyDescent="0.25">
      <c r="A158">
        <f>VLOOKUP(D158,[1]Tabelle4!$B:$C,2,FALSE)</f>
        <v>21093</v>
      </c>
      <c r="B158">
        <v>2020</v>
      </c>
      <c r="C158" t="str">
        <f t="shared" si="2"/>
        <v>21093_2020</v>
      </c>
      <c r="D158" t="s">
        <v>80</v>
      </c>
      <c r="E158" t="s">
        <v>33</v>
      </c>
      <c r="F158" t="s">
        <v>20</v>
      </c>
    </row>
    <row r="159" spans="1:6" x14ac:dyDescent="0.25">
      <c r="A159">
        <f>VLOOKUP(D159,[1]Tabelle4!$B:$C,2,FALSE)</f>
        <v>21103</v>
      </c>
      <c r="B159">
        <v>2020</v>
      </c>
      <c r="C159" t="str">
        <f t="shared" si="2"/>
        <v>21103_2020</v>
      </c>
      <c r="D159" t="s">
        <v>85</v>
      </c>
      <c r="E159" t="s">
        <v>33</v>
      </c>
      <c r="F159" t="s">
        <v>20</v>
      </c>
    </row>
    <row r="160" spans="1:6" x14ac:dyDescent="0.25">
      <c r="A160">
        <f>VLOOKUP(D160,[1]Tabelle4!$B:$C,2,FALSE)</f>
        <v>21064</v>
      </c>
      <c r="B160">
        <v>2020</v>
      </c>
      <c r="C160" t="str">
        <f t="shared" si="2"/>
        <v>21064_2020</v>
      </c>
      <c r="D160" t="s">
        <v>70</v>
      </c>
      <c r="E160" t="s">
        <v>71</v>
      </c>
      <c r="F160" t="s">
        <v>20</v>
      </c>
    </row>
    <row r="161" spans="1:6" x14ac:dyDescent="0.25">
      <c r="A161">
        <f>VLOOKUP(D161,[1]Tabelle4!$B:$C,2,FALSE)</f>
        <v>21064</v>
      </c>
      <c r="B161">
        <v>2020</v>
      </c>
      <c r="C161" t="str">
        <f t="shared" si="2"/>
        <v>21064_2020</v>
      </c>
      <c r="D161" t="s">
        <v>70</v>
      </c>
      <c r="E161" t="s">
        <v>71</v>
      </c>
      <c r="F161" t="s">
        <v>17</v>
      </c>
    </row>
    <row r="162" spans="1:6" x14ac:dyDescent="0.25">
      <c r="A162">
        <f>VLOOKUP(D162,[1]Tabelle4!$B:$C,2,FALSE)</f>
        <v>21064</v>
      </c>
      <c r="B162">
        <v>2020</v>
      </c>
      <c r="C162" t="str">
        <f t="shared" si="2"/>
        <v>21064_2020</v>
      </c>
      <c r="D162" t="s">
        <v>70</v>
      </c>
      <c r="E162" t="s">
        <v>71</v>
      </c>
      <c r="F162" t="s">
        <v>8</v>
      </c>
    </row>
    <row r="163" spans="1:6" x14ac:dyDescent="0.25">
      <c r="A163">
        <f>VLOOKUP(D163,[1]Tabelle4!$B:$C,2,FALSE)</f>
        <v>21091</v>
      </c>
      <c r="B163">
        <v>2020</v>
      </c>
      <c r="C163" t="str">
        <f t="shared" si="2"/>
        <v>21091_2020</v>
      </c>
      <c r="D163" t="s">
        <v>82</v>
      </c>
      <c r="E163" t="s">
        <v>71</v>
      </c>
      <c r="F163" t="s">
        <v>20</v>
      </c>
    </row>
    <row r="164" spans="1:6" x14ac:dyDescent="0.25">
      <c r="A164">
        <f>VLOOKUP(D164,[1]Tabelle4!$B:$C,2,FALSE)</f>
        <v>21091</v>
      </c>
      <c r="B164">
        <v>2020</v>
      </c>
      <c r="C164" t="str">
        <f t="shared" si="2"/>
        <v>21091_2020</v>
      </c>
      <c r="D164" t="s">
        <v>82</v>
      </c>
      <c r="E164" t="s">
        <v>71</v>
      </c>
      <c r="F164" t="s">
        <v>17</v>
      </c>
    </row>
    <row r="165" spans="1:6" x14ac:dyDescent="0.25">
      <c r="A165">
        <f>VLOOKUP(D165,[1]Tabelle4!$B:$C,2,FALSE)</f>
        <v>21091</v>
      </c>
      <c r="B165">
        <v>2020</v>
      </c>
      <c r="C165" t="str">
        <f t="shared" si="2"/>
        <v>21091_2020</v>
      </c>
      <c r="D165" t="s">
        <v>82</v>
      </c>
      <c r="E165" t="s">
        <v>71</v>
      </c>
      <c r="F165" t="s">
        <v>8</v>
      </c>
    </row>
    <row r="166" spans="1:6" x14ac:dyDescent="0.25">
      <c r="A166">
        <f>VLOOKUP(D166,[1]Tabelle4!$B:$C,2,FALSE)</f>
        <v>21016</v>
      </c>
      <c r="B166">
        <v>2020</v>
      </c>
      <c r="C166" t="str">
        <f t="shared" si="2"/>
        <v>21016_2020</v>
      </c>
      <c r="D166" t="s">
        <v>28</v>
      </c>
      <c r="E166" t="s">
        <v>29</v>
      </c>
      <c r="F166" t="s">
        <v>14</v>
      </c>
    </row>
    <row r="167" spans="1:6" x14ac:dyDescent="0.25">
      <c r="A167">
        <f>VLOOKUP(D167,[1]Tabelle4!$B:$C,2,FALSE)</f>
        <v>21070</v>
      </c>
      <c r="B167">
        <v>2020</v>
      </c>
      <c r="C167" t="str">
        <f t="shared" si="2"/>
        <v>21070_2020</v>
      </c>
      <c r="D167" t="s">
        <v>76</v>
      </c>
      <c r="E167" t="s">
        <v>29</v>
      </c>
      <c r="F167" t="s">
        <v>14</v>
      </c>
    </row>
    <row r="168" spans="1:6" x14ac:dyDescent="0.25">
      <c r="A168">
        <f>VLOOKUP(D168,[1]Tabelle4!$B:$C,2,FALSE)</f>
        <v>21115</v>
      </c>
      <c r="B168">
        <v>2020</v>
      </c>
      <c r="C168" t="str">
        <f t="shared" si="2"/>
        <v>21115_2020</v>
      </c>
      <c r="D168" t="s">
        <v>83</v>
      </c>
      <c r="E168" t="s">
        <v>29</v>
      </c>
      <c r="F168" t="s">
        <v>14</v>
      </c>
    </row>
    <row r="169" spans="1:6" x14ac:dyDescent="0.25">
      <c r="A169">
        <f>VLOOKUP(D169,[1]Tabelle4!$B:$C,2,FALSE)</f>
        <v>21036</v>
      </c>
      <c r="B169">
        <v>2020</v>
      </c>
      <c r="C169" t="str">
        <f t="shared" si="2"/>
        <v>21036_2020</v>
      </c>
      <c r="D169" t="s">
        <v>32</v>
      </c>
      <c r="E169" t="s">
        <v>34</v>
      </c>
      <c r="F169" t="s">
        <v>27</v>
      </c>
    </row>
    <row r="170" spans="1:6" x14ac:dyDescent="0.25">
      <c r="A170">
        <f>VLOOKUP(D170,[1]Tabelle4!$B:$C,2,FALSE)</f>
        <v>21036</v>
      </c>
      <c r="B170">
        <v>2020</v>
      </c>
      <c r="C170" t="str">
        <f t="shared" si="2"/>
        <v>21036_2020</v>
      </c>
      <c r="D170" t="s">
        <v>32</v>
      </c>
      <c r="E170" t="s">
        <v>34</v>
      </c>
      <c r="F170" t="s">
        <v>11</v>
      </c>
    </row>
    <row r="171" spans="1:6" x14ac:dyDescent="0.25">
      <c r="A171">
        <f>VLOOKUP(D171,[1]Tabelle4!$B:$C,2,FALSE)</f>
        <v>21036</v>
      </c>
      <c r="B171">
        <v>2020</v>
      </c>
      <c r="C171" t="str">
        <f t="shared" si="2"/>
        <v>21036_2020</v>
      </c>
      <c r="D171" t="s">
        <v>32</v>
      </c>
      <c r="E171" t="s">
        <v>34</v>
      </c>
      <c r="F171" t="s">
        <v>12</v>
      </c>
    </row>
    <row r="172" spans="1:6" x14ac:dyDescent="0.25">
      <c r="A172">
        <f>VLOOKUP(D172,[1]Tabelle4!$B:$C,2,FALSE)</f>
        <v>21036</v>
      </c>
      <c r="B172">
        <v>2020</v>
      </c>
      <c r="C172" t="str">
        <f t="shared" si="2"/>
        <v>21036_2020</v>
      </c>
      <c r="D172" t="s">
        <v>32</v>
      </c>
      <c r="E172" t="s">
        <v>34</v>
      </c>
      <c r="F172" t="s">
        <v>17</v>
      </c>
    </row>
    <row r="173" spans="1:6" x14ac:dyDescent="0.25">
      <c r="A173">
        <f>VLOOKUP(D173,[1]Tabelle4!$B:$C,2,FALSE)</f>
        <v>21036</v>
      </c>
      <c r="B173">
        <v>2020</v>
      </c>
      <c r="C173" t="str">
        <f t="shared" si="2"/>
        <v>21036_2020</v>
      </c>
      <c r="D173" t="s">
        <v>32</v>
      </c>
      <c r="E173" t="s">
        <v>34</v>
      </c>
      <c r="F173" t="s">
        <v>8</v>
      </c>
    </row>
    <row r="174" spans="1:6" x14ac:dyDescent="0.25">
      <c r="A174">
        <f>VLOOKUP(D174,[1]Tabelle4!$B:$C,2,FALSE)</f>
        <v>21036</v>
      </c>
      <c r="B174">
        <v>2020</v>
      </c>
      <c r="C174" t="str">
        <f t="shared" si="2"/>
        <v>21036_2020</v>
      </c>
      <c r="D174" t="s">
        <v>32</v>
      </c>
      <c r="E174" t="s">
        <v>34</v>
      </c>
      <c r="F174" t="s">
        <v>13</v>
      </c>
    </row>
    <row r="175" spans="1:6" x14ac:dyDescent="0.25">
      <c r="A175">
        <f>VLOOKUP(D175,[1]Tabelle4!$B:$C,2,FALSE)</f>
        <v>21036</v>
      </c>
      <c r="B175">
        <v>2020</v>
      </c>
      <c r="C175" t="str">
        <f t="shared" si="2"/>
        <v>21036_2020</v>
      </c>
      <c r="D175" t="s">
        <v>32</v>
      </c>
      <c r="E175" t="s">
        <v>34</v>
      </c>
      <c r="F175" t="s">
        <v>24</v>
      </c>
    </row>
    <row r="176" spans="1:6" x14ac:dyDescent="0.25">
      <c r="A176">
        <f>VLOOKUP(D176,[1]Tabelle4!$B:$C,2,FALSE)</f>
        <v>21036</v>
      </c>
      <c r="B176">
        <v>2020</v>
      </c>
      <c r="C176" t="str">
        <f t="shared" si="2"/>
        <v>21036_2020</v>
      </c>
      <c r="D176" t="s">
        <v>32</v>
      </c>
      <c r="E176" t="s">
        <v>34</v>
      </c>
      <c r="F176" t="s">
        <v>14</v>
      </c>
    </row>
    <row r="177" spans="1:6" x14ac:dyDescent="0.25">
      <c r="A177">
        <f>VLOOKUP(D177,[1]Tabelle4!$B:$C,2,FALSE)</f>
        <v>21027</v>
      </c>
      <c r="B177">
        <v>2020</v>
      </c>
      <c r="C177" t="str">
        <f t="shared" si="2"/>
        <v>21027_2020</v>
      </c>
      <c r="D177" t="s">
        <v>35</v>
      </c>
      <c r="E177" t="s">
        <v>34</v>
      </c>
      <c r="F177" t="s">
        <v>27</v>
      </c>
    </row>
    <row r="178" spans="1:6" x14ac:dyDescent="0.25">
      <c r="A178">
        <f>VLOOKUP(D178,[1]Tabelle4!$B:$C,2,FALSE)</f>
        <v>21027</v>
      </c>
      <c r="B178">
        <v>2020</v>
      </c>
      <c r="C178" t="str">
        <f t="shared" si="2"/>
        <v>21027_2020</v>
      </c>
      <c r="D178" t="s">
        <v>35</v>
      </c>
      <c r="E178" t="s">
        <v>34</v>
      </c>
      <c r="F178" t="s">
        <v>11</v>
      </c>
    </row>
    <row r="179" spans="1:6" x14ac:dyDescent="0.25">
      <c r="A179">
        <f>VLOOKUP(D179,[1]Tabelle4!$B:$C,2,FALSE)</f>
        <v>21027</v>
      </c>
      <c r="B179">
        <v>2020</v>
      </c>
      <c r="C179" t="str">
        <f t="shared" si="2"/>
        <v>21027_2020</v>
      </c>
      <c r="D179" t="s">
        <v>35</v>
      </c>
      <c r="E179" t="s">
        <v>34</v>
      </c>
      <c r="F179" t="s">
        <v>12</v>
      </c>
    </row>
    <row r="180" spans="1:6" x14ac:dyDescent="0.25">
      <c r="A180">
        <f>VLOOKUP(D180,[1]Tabelle4!$B:$C,2,FALSE)</f>
        <v>21027</v>
      </c>
      <c r="B180">
        <v>2020</v>
      </c>
      <c r="C180" t="str">
        <f t="shared" si="2"/>
        <v>21027_2020</v>
      </c>
      <c r="D180" t="s">
        <v>35</v>
      </c>
      <c r="E180" t="s">
        <v>34</v>
      </c>
      <c r="F180" t="s">
        <v>17</v>
      </c>
    </row>
    <row r="181" spans="1:6" x14ac:dyDescent="0.25">
      <c r="A181">
        <f>VLOOKUP(D181,[1]Tabelle4!$B:$C,2,FALSE)</f>
        <v>21027</v>
      </c>
      <c r="B181">
        <v>2020</v>
      </c>
      <c r="C181" t="str">
        <f t="shared" si="2"/>
        <v>21027_2020</v>
      </c>
      <c r="D181" t="s">
        <v>35</v>
      </c>
      <c r="E181" t="s">
        <v>34</v>
      </c>
      <c r="F181" t="s">
        <v>8</v>
      </c>
    </row>
    <row r="182" spans="1:6" x14ac:dyDescent="0.25">
      <c r="A182">
        <f>VLOOKUP(D182,[1]Tabelle4!$B:$C,2,FALSE)</f>
        <v>21027</v>
      </c>
      <c r="B182">
        <v>2020</v>
      </c>
      <c r="C182" t="str">
        <f t="shared" si="2"/>
        <v>21027_2020</v>
      </c>
      <c r="D182" t="s">
        <v>35</v>
      </c>
      <c r="E182" t="s">
        <v>34</v>
      </c>
      <c r="F182" t="s">
        <v>13</v>
      </c>
    </row>
    <row r="183" spans="1:6" x14ac:dyDescent="0.25">
      <c r="A183">
        <f>VLOOKUP(D183,[1]Tabelle4!$B:$C,2,FALSE)</f>
        <v>21027</v>
      </c>
      <c r="B183">
        <v>2020</v>
      </c>
      <c r="C183" t="str">
        <f t="shared" si="2"/>
        <v>21027_2020</v>
      </c>
      <c r="D183" t="s">
        <v>35</v>
      </c>
      <c r="E183" t="s">
        <v>34</v>
      </c>
      <c r="F183" t="s">
        <v>24</v>
      </c>
    </row>
    <row r="184" spans="1:6" x14ac:dyDescent="0.25">
      <c r="A184">
        <f>VLOOKUP(D184,[1]Tabelle4!$B:$C,2,FALSE)</f>
        <v>21027</v>
      </c>
      <c r="B184">
        <v>2020</v>
      </c>
      <c r="C184" t="str">
        <f t="shared" si="2"/>
        <v>21027_2020</v>
      </c>
      <c r="D184" t="s">
        <v>35</v>
      </c>
      <c r="E184" t="s">
        <v>34</v>
      </c>
      <c r="F184" t="s">
        <v>14</v>
      </c>
    </row>
    <row r="185" spans="1:6" x14ac:dyDescent="0.25">
      <c r="A185">
        <f>VLOOKUP(D185,[1]Tabelle4!$B:$C,2,FALSE)</f>
        <v>21103</v>
      </c>
      <c r="B185">
        <v>2020</v>
      </c>
      <c r="C185" t="str">
        <f t="shared" si="2"/>
        <v>21103_2020</v>
      </c>
      <c r="D185" t="s">
        <v>85</v>
      </c>
      <c r="E185" t="s">
        <v>34</v>
      </c>
      <c r="F185" t="s">
        <v>27</v>
      </c>
    </row>
    <row r="186" spans="1:6" x14ac:dyDescent="0.25">
      <c r="A186">
        <f>VLOOKUP(D186,[1]Tabelle4!$B:$C,2,FALSE)</f>
        <v>21103</v>
      </c>
      <c r="B186">
        <v>2020</v>
      </c>
      <c r="C186" t="str">
        <f t="shared" si="2"/>
        <v>21103_2020</v>
      </c>
      <c r="D186" t="s">
        <v>85</v>
      </c>
      <c r="E186" t="s">
        <v>34</v>
      </c>
      <c r="F186" t="s">
        <v>11</v>
      </c>
    </row>
    <row r="187" spans="1:6" x14ac:dyDescent="0.25">
      <c r="A187">
        <f>VLOOKUP(D187,[1]Tabelle4!$B:$C,2,FALSE)</f>
        <v>21103</v>
      </c>
      <c r="B187">
        <v>2020</v>
      </c>
      <c r="C187" t="str">
        <f t="shared" si="2"/>
        <v>21103_2020</v>
      </c>
      <c r="D187" t="s">
        <v>85</v>
      </c>
      <c r="E187" t="s">
        <v>34</v>
      </c>
      <c r="F187" t="s">
        <v>12</v>
      </c>
    </row>
    <row r="188" spans="1:6" x14ac:dyDescent="0.25">
      <c r="A188">
        <f>VLOOKUP(D188,[1]Tabelle4!$B:$C,2,FALSE)</f>
        <v>21103</v>
      </c>
      <c r="B188">
        <v>2020</v>
      </c>
      <c r="C188" t="str">
        <f t="shared" si="2"/>
        <v>21103_2020</v>
      </c>
      <c r="D188" t="s">
        <v>85</v>
      </c>
      <c r="E188" t="s">
        <v>34</v>
      </c>
      <c r="F188" t="s">
        <v>17</v>
      </c>
    </row>
    <row r="189" spans="1:6" x14ac:dyDescent="0.25">
      <c r="A189">
        <f>VLOOKUP(D189,[1]Tabelle4!$B:$C,2,FALSE)</f>
        <v>21103</v>
      </c>
      <c r="B189">
        <v>2020</v>
      </c>
      <c r="C189" t="str">
        <f t="shared" si="2"/>
        <v>21103_2020</v>
      </c>
      <c r="D189" t="s">
        <v>85</v>
      </c>
      <c r="E189" t="s">
        <v>34</v>
      </c>
      <c r="F189" t="s">
        <v>8</v>
      </c>
    </row>
    <row r="190" spans="1:6" x14ac:dyDescent="0.25">
      <c r="A190">
        <f>VLOOKUP(D190,[1]Tabelle4!$B:$C,2,FALSE)</f>
        <v>21103</v>
      </c>
      <c r="B190">
        <v>2020</v>
      </c>
      <c r="C190" t="str">
        <f t="shared" si="2"/>
        <v>21103_2020</v>
      </c>
      <c r="D190" t="s">
        <v>85</v>
      </c>
      <c r="E190" t="s">
        <v>34</v>
      </c>
      <c r="F190" t="s">
        <v>13</v>
      </c>
    </row>
    <row r="191" spans="1:6" x14ac:dyDescent="0.25">
      <c r="A191">
        <f>VLOOKUP(D191,[1]Tabelle4!$B:$C,2,FALSE)</f>
        <v>21103</v>
      </c>
      <c r="B191">
        <v>2020</v>
      </c>
      <c r="C191" t="str">
        <f t="shared" si="2"/>
        <v>21103_2020</v>
      </c>
      <c r="D191" t="s">
        <v>85</v>
      </c>
      <c r="E191" t="s">
        <v>34</v>
      </c>
      <c r="F191" t="s">
        <v>24</v>
      </c>
    </row>
    <row r="192" spans="1:6" x14ac:dyDescent="0.25">
      <c r="A192">
        <f>VLOOKUP(D192,[1]Tabelle4!$B:$C,2,FALSE)</f>
        <v>21103</v>
      </c>
      <c r="B192">
        <v>2020</v>
      </c>
      <c r="C192" t="str">
        <f t="shared" si="2"/>
        <v>21103_2020</v>
      </c>
      <c r="D192" t="s">
        <v>85</v>
      </c>
      <c r="E192" t="s">
        <v>34</v>
      </c>
      <c r="F192" t="s">
        <v>14</v>
      </c>
    </row>
    <row r="193" spans="1:6" x14ac:dyDescent="0.25">
      <c r="A193">
        <f>VLOOKUP(D193,[1]Tabelle4!$B:$C,2,FALSE)</f>
        <v>21055</v>
      </c>
      <c r="B193">
        <v>2020</v>
      </c>
      <c r="C193" t="str">
        <f t="shared" si="2"/>
        <v>21055_2020</v>
      </c>
      <c r="D193" t="s">
        <v>66</v>
      </c>
      <c r="E193" t="s">
        <v>67</v>
      </c>
      <c r="F193" t="s">
        <v>17</v>
      </c>
    </row>
    <row r="194" spans="1:6" x14ac:dyDescent="0.25">
      <c r="A194">
        <f>VLOOKUP(D194,[1]Tabelle4!$B:$C,2,FALSE)</f>
        <v>21055</v>
      </c>
      <c r="B194">
        <v>2020</v>
      </c>
      <c r="C194" t="str">
        <f t="shared" si="2"/>
        <v>21055_2020</v>
      </c>
      <c r="D194" t="s">
        <v>66</v>
      </c>
      <c r="E194" t="s">
        <v>67</v>
      </c>
      <c r="F194" t="s">
        <v>24</v>
      </c>
    </row>
    <row r="195" spans="1:6" x14ac:dyDescent="0.25">
      <c r="A195">
        <f>VLOOKUP(D195,[1]Tabelle4!$B:$C,2,FALSE)</f>
        <v>21099</v>
      </c>
      <c r="B195">
        <v>2020</v>
      </c>
      <c r="C195" t="str">
        <f t="shared" ref="C195:C211" si="3">A195&amp;"_"&amp;B195</f>
        <v>21099_2020</v>
      </c>
      <c r="D195" t="s">
        <v>87</v>
      </c>
      <c r="E195" t="s">
        <v>67</v>
      </c>
      <c r="F195" t="s">
        <v>17</v>
      </c>
    </row>
    <row r="196" spans="1:6" x14ac:dyDescent="0.25">
      <c r="A196">
        <f>VLOOKUP(D196,[1]Tabelle4!$B:$C,2,FALSE)</f>
        <v>21099</v>
      </c>
      <c r="B196">
        <v>2020</v>
      </c>
      <c r="C196" t="str">
        <f t="shared" si="3"/>
        <v>21099_2020</v>
      </c>
      <c r="D196" t="s">
        <v>87</v>
      </c>
      <c r="E196" t="s">
        <v>67</v>
      </c>
      <c r="F196" t="s">
        <v>24</v>
      </c>
    </row>
    <row r="197" spans="1:6" x14ac:dyDescent="0.25">
      <c r="A197">
        <f>VLOOKUP(D197,[1]Tabelle4!$B:$C,2,FALSE)</f>
        <v>21043</v>
      </c>
      <c r="B197">
        <v>2020</v>
      </c>
      <c r="C197" t="str">
        <f t="shared" si="3"/>
        <v>21043_2020</v>
      </c>
      <c r="D197" t="s">
        <v>50</v>
      </c>
      <c r="E197" t="s">
        <v>53</v>
      </c>
      <c r="F197" t="s">
        <v>17</v>
      </c>
    </row>
    <row r="198" spans="1:6" x14ac:dyDescent="0.25">
      <c r="A198">
        <f>VLOOKUP(D198,[1]Tabelle4!$B:$C,2,FALSE)</f>
        <v>21069</v>
      </c>
      <c r="B198">
        <v>2020</v>
      </c>
      <c r="C198" t="str">
        <f t="shared" si="3"/>
        <v>21069_2020</v>
      </c>
      <c r="D198" t="s">
        <v>75</v>
      </c>
      <c r="E198" t="s">
        <v>53</v>
      </c>
      <c r="F198" t="s">
        <v>17</v>
      </c>
    </row>
    <row r="199" spans="1:6" x14ac:dyDescent="0.25">
      <c r="A199">
        <f>VLOOKUP(D199,[1]Tabelle4!$B:$C,2,FALSE)</f>
        <v>21104</v>
      </c>
      <c r="B199">
        <v>2020</v>
      </c>
      <c r="C199" t="str">
        <f t="shared" si="3"/>
        <v>21104_2020</v>
      </c>
      <c r="D199" t="s">
        <v>89</v>
      </c>
      <c r="E199" t="s">
        <v>53</v>
      </c>
      <c r="F199" t="s">
        <v>17</v>
      </c>
    </row>
    <row r="200" spans="1:6" x14ac:dyDescent="0.25">
      <c r="A200">
        <f>VLOOKUP(D200,[1]Tabelle4!$B:$C,2,FALSE)</f>
        <v>21118</v>
      </c>
      <c r="B200">
        <v>2020</v>
      </c>
      <c r="C200" t="str">
        <f t="shared" si="3"/>
        <v>21118_2020</v>
      </c>
      <c r="D200" t="s">
        <v>90</v>
      </c>
      <c r="E200" t="s">
        <v>91</v>
      </c>
      <c r="F200" t="s">
        <v>20</v>
      </c>
    </row>
    <row r="201" spans="1:6" x14ac:dyDescent="0.25">
      <c r="A201">
        <f>VLOOKUP(D201,[1]Tabelle4!$B:$C,2,FALSE)</f>
        <v>21118</v>
      </c>
      <c r="B201">
        <v>2020</v>
      </c>
      <c r="C201" t="str">
        <f t="shared" si="3"/>
        <v>21118_2020</v>
      </c>
      <c r="D201" t="s">
        <v>90</v>
      </c>
      <c r="E201" t="s">
        <v>91</v>
      </c>
      <c r="F201" t="s">
        <v>12</v>
      </c>
    </row>
    <row r="202" spans="1:6" x14ac:dyDescent="0.25">
      <c r="A202">
        <f>VLOOKUP(D202,[1]Tabelle4!$B:$C,2,FALSE)</f>
        <v>21118</v>
      </c>
      <c r="B202">
        <v>2020</v>
      </c>
      <c r="C202" t="str">
        <f t="shared" si="3"/>
        <v>21118_2020</v>
      </c>
      <c r="D202" t="s">
        <v>90</v>
      </c>
      <c r="E202" t="s">
        <v>91</v>
      </c>
      <c r="F202" t="s">
        <v>8</v>
      </c>
    </row>
    <row r="203" spans="1:6" x14ac:dyDescent="0.25">
      <c r="A203">
        <f>VLOOKUP(D203,[1]Tabelle4!$B:$C,2,FALSE)</f>
        <v>21118</v>
      </c>
      <c r="B203">
        <v>2020</v>
      </c>
      <c r="C203" t="str">
        <f t="shared" si="3"/>
        <v>21118_2020</v>
      </c>
      <c r="D203" t="s">
        <v>90</v>
      </c>
      <c r="E203" t="s">
        <v>91</v>
      </c>
      <c r="F203" t="s">
        <v>14</v>
      </c>
    </row>
    <row r="204" spans="1:6" x14ac:dyDescent="0.25">
      <c r="A204">
        <f>VLOOKUP(D204,[1]Tabelle4!$B:$C,2,FALSE)</f>
        <v>21039</v>
      </c>
      <c r="B204">
        <v>2020</v>
      </c>
      <c r="C204" t="str">
        <f t="shared" si="3"/>
        <v>21039_2020</v>
      </c>
      <c r="D204" t="s">
        <v>47</v>
      </c>
      <c r="E204" t="s">
        <v>49</v>
      </c>
      <c r="F204" t="s">
        <v>20</v>
      </c>
    </row>
    <row r="205" spans="1:6" x14ac:dyDescent="0.25">
      <c r="A205">
        <f>VLOOKUP(D205,[1]Tabelle4!$B:$C,2,FALSE)</f>
        <v>21039</v>
      </c>
      <c r="B205">
        <v>2020</v>
      </c>
      <c r="C205" t="str">
        <f t="shared" si="3"/>
        <v>21039_2020</v>
      </c>
      <c r="D205" t="s">
        <v>47</v>
      </c>
      <c r="E205" t="s">
        <v>49</v>
      </c>
      <c r="F205" t="s">
        <v>27</v>
      </c>
    </row>
    <row r="206" spans="1:6" x14ac:dyDescent="0.25">
      <c r="A206">
        <f>VLOOKUP(D206,[1]Tabelle4!$B:$C,2,FALSE)</f>
        <v>21039</v>
      </c>
      <c r="B206">
        <v>2020</v>
      </c>
      <c r="C206" t="str">
        <f t="shared" si="3"/>
        <v>21039_2020</v>
      </c>
      <c r="D206" t="s">
        <v>47</v>
      </c>
      <c r="E206" t="s">
        <v>49</v>
      </c>
      <c r="F206" t="s">
        <v>13</v>
      </c>
    </row>
    <row r="207" spans="1:6" x14ac:dyDescent="0.25">
      <c r="A207">
        <f>VLOOKUP(D207,[1]Tabelle4!$B:$C,2,FALSE)</f>
        <v>21033</v>
      </c>
      <c r="B207">
        <v>2020</v>
      </c>
      <c r="C207" t="str">
        <f t="shared" si="3"/>
        <v>21033_2020</v>
      </c>
      <c r="D207" t="s">
        <v>94</v>
      </c>
      <c r="E207" t="s">
        <v>49</v>
      </c>
      <c r="F207" t="s">
        <v>20</v>
      </c>
    </row>
    <row r="208" spans="1:6" x14ac:dyDescent="0.25">
      <c r="A208">
        <f>VLOOKUP(D208,[1]Tabelle4!$B:$C,2,FALSE)</f>
        <v>21033</v>
      </c>
      <c r="B208">
        <v>2020</v>
      </c>
      <c r="C208" t="str">
        <f t="shared" si="3"/>
        <v>21033_2020</v>
      </c>
      <c r="D208" t="s">
        <v>94</v>
      </c>
      <c r="E208" t="s">
        <v>49</v>
      </c>
      <c r="F208" t="s">
        <v>27</v>
      </c>
    </row>
    <row r="209" spans="1:6" x14ac:dyDescent="0.25">
      <c r="A209">
        <f>VLOOKUP(D209,[1]Tabelle4!$B:$C,2,FALSE)</f>
        <v>21033</v>
      </c>
      <c r="B209">
        <v>2020</v>
      </c>
      <c r="C209" t="str">
        <f t="shared" si="3"/>
        <v>21033_2020</v>
      </c>
      <c r="D209" t="s">
        <v>94</v>
      </c>
      <c r="E209" t="s">
        <v>49</v>
      </c>
      <c r="F209" t="s">
        <v>13</v>
      </c>
    </row>
    <row r="210" spans="1:6" x14ac:dyDescent="0.25">
      <c r="A210">
        <f>VLOOKUP(D210,[1]Tabelle4!$B:$C,2,FALSE)</f>
        <v>21016</v>
      </c>
      <c r="B210">
        <v>2020</v>
      </c>
      <c r="C210" t="str">
        <f t="shared" si="3"/>
        <v>21016_2020</v>
      </c>
      <c r="D210" t="s">
        <v>28</v>
      </c>
      <c r="E210" t="s">
        <v>30</v>
      </c>
      <c r="F210" t="s">
        <v>20</v>
      </c>
    </row>
    <row r="211" spans="1:6" x14ac:dyDescent="0.25">
      <c r="A211">
        <f>VLOOKUP(D211,[1]Tabelle4!$B:$C,2,FALSE)</f>
        <v>21117</v>
      </c>
      <c r="B211">
        <v>2020</v>
      </c>
      <c r="C211" t="str">
        <f t="shared" si="3"/>
        <v>21117_2020</v>
      </c>
      <c r="D211" t="s">
        <v>96</v>
      </c>
      <c r="E211" t="s">
        <v>30</v>
      </c>
      <c r="F211" t="s">
        <v>20</v>
      </c>
    </row>
  </sheetData>
  <autoFilter ref="A1:F211" xr:uid="{6CDAC53B-FBD8-41F3-A931-AECCCDD4E7D9}">
    <sortState xmlns:xlrd2="http://schemas.microsoft.com/office/spreadsheetml/2017/richdata2" ref="A2:F211">
      <sortCondition ref="E1"/>
    </sortState>
  </autoFilter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71C075191912F409F3CEDDB4B223495" ma:contentTypeVersion="11" ma:contentTypeDescription="Create a new document." ma:contentTypeScope="" ma:versionID="99b6cecd94a08cbacae1b8d8125ed412">
  <xsd:schema xmlns:xsd="http://www.w3.org/2001/XMLSchema" xmlns:xs="http://www.w3.org/2001/XMLSchema" xmlns:p="http://schemas.microsoft.com/office/2006/metadata/properties" xmlns:ns2="2b949caa-a82f-46b5-bb82-3e2782559e6a" xmlns:ns3="53bc67d1-33a2-404b-bfdc-c9364b9c97b3" targetNamespace="http://schemas.microsoft.com/office/2006/metadata/properties" ma:root="true" ma:fieldsID="893de3984c320309ed8919488a894bf7" ns2:_="" ns3:_="">
    <xsd:import namespace="2b949caa-a82f-46b5-bb82-3e2782559e6a"/>
    <xsd:import namespace="53bc67d1-33a2-404b-bfdc-c9364b9c97b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949caa-a82f-46b5-bb82-3e2782559e6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3bc67d1-33a2-404b-bfdc-c9364b9c97b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58935AF-89C8-46B6-9ADE-17CAA72AFAE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4E05745-84A8-4F3C-9588-882DE854243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b949caa-a82f-46b5-bb82-3e2782559e6a"/>
    <ds:schemaRef ds:uri="53bc67d1-33a2-404b-bfdc-c9364b9c97b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F45407B-2452-466C-95BE-C7E5554AC4BE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Penn Aaron</dc:creator>
  <cp:lastModifiedBy>Penn Aaron</cp:lastModifiedBy>
  <dcterms:created xsi:type="dcterms:W3CDTF">2022-09-15T13:54:40Z</dcterms:created>
  <dcterms:modified xsi:type="dcterms:W3CDTF">2022-10-07T11:06:09Z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0x010100871C075191912F409F3CEDDB4B223495</vt:lpwstr>
  </property>
</Properties>
</file>