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defaultThemeVersion="124226"/>
  <mc:AlternateContent xmlns:mc="http://schemas.openxmlformats.org/markup-compatibility/2006">
    <mc:Choice Requires="x15">
      <x15ac:absPath xmlns:x15ac="http://schemas.microsoft.com/office/spreadsheetml/2010/11/ac" url="\\sibur.local\kos\Docs\ЦЗЛ\Показатели качества\Лаборатория ОП\УЧАСТОК ФЕНОЛА-АЦЕТОНА 0408\Сводные журналы (ДЛЯ ЗАВОДОВ)\"/>
    </mc:Choice>
  </mc:AlternateContent>
  <bookViews>
    <workbookView xWindow="0" yWindow="0" windowWidth="28770" windowHeight="12270" tabRatio="852" activeTab="6"/>
  </bookViews>
  <sheets>
    <sheet name="Состав прямого ИПБ" sheetId="4" r:id="rId1"/>
    <sheet name="40 емк" sheetId="19" r:id="rId2"/>
    <sheet name="КР 2_I-VII" sheetId="8" r:id="rId3"/>
    <sheet name="УРМ" sheetId="9" r:id="rId4"/>
    <sheet name="КР после 30 " sheetId="13" r:id="rId5"/>
    <sheet name="РМО состав" sheetId="7" r:id="rId6"/>
    <sheet name="ГПИПБ" sheetId="10" r:id="rId7"/>
    <sheet name="рН н-60, прямого ИПБ" sheetId="6" r:id="rId8"/>
    <sheet name="Обратный ИПБ" sheetId="18" r:id="rId9"/>
    <sheet name="Конденсат" sheetId="17" r:id="rId10"/>
    <sheet name="ДОП.(РМО+ГПИПБ)" sheetId="20" r:id="rId11"/>
  </sheets>
  <definedNames>
    <definedName name="_xlnm._FilterDatabase" localSheetId="2" hidden="1">'КР 2_I-VII'!$A$4:$H$4</definedName>
    <definedName name="_xlnm.Print_Area" localSheetId="6">ГПИПБ!$A$1:$L$3</definedName>
  </definedNames>
  <calcPr calcId="162913"/>
</workbook>
</file>

<file path=xl/calcChain.xml><?xml version="1.0" encoding="utf-8"?>
<calcChain xmlns="http://schemas.openxmlformats.org/spreadsheetml/2006/main">
  <c r="P179" i="10" l="1"/>
  <c r="P180" i="10"/>
  <c r="P181" i="10"/>
  <c r="P182" i="10"/>
  <c r="P183" i="10"/>
  <c r="P184" i="10"/>
  <c r="P185" i="10"/>
  <c r="P186" i="10"/>
  <c r="P187" i="10"/>
  <c r="P188" i="10"/>
  <c r="P189" i="10"/>
  <c r="P190" i="10"/>
  <c r="P191" i="10"/>
  <c r="P192" i="10"/>
  <c r="P193" i="10"/>
  <c r="P194" i="10"/>
  <c r="P195" i="10"/>
  <c r="P196" i="10"/>
  <c r="P197" i="10"/>
  <c r="P198" i="10"/>
  <c r="P199" i="10"/>
  <c r="P200" i="10"/>
  <c r="P201" i="10"/>
  <c r="P202" i="10"/>
  <c r="P203" i="10"/>
  <c r="P204" i="10"/>
  <c r="P205" i="10"/>
  <c r="P206" i="10"/>
  <c r="P207" i="10"/>
  <c r="P208" i="10"/>
  <c r="P209" i="10"/>
  <c r="P210" i="10"/>
  <c r="H6" i="19" l="1"/>
  <c r="H7" i="19"/>
  <c r="H8" i="19"/>
  <c r="H9" i="19"/>
  <c r="G130" i="7" l="1"/>
  <c r="G131" i="7" l="1"/>
  <c r="G132" i="7"/>
  <c r="P100" i="10" l="1"/>
  <c r="P101" i="10"/>
  <c r="P102" i="10"/>
  <c r="P103" i="10"/>
  <c r="P104" i="10"/>
  <c r="P105" i="10"/>
  <c r="P106" i="10"/>
  <c r="P107" i="10"/>
  <c r="P108" i="10"/>
  <c r="P109" i="10"/>
  <c r="P110" i="10"/>
  <c r="P111" i="10"/>
  <c r="P112" i="10"/>
  <c r="P113" i="10"/>
  <c r="P114" i="10"/>
  <c r="P115" i="10"/>
  <c r="P116" i="10"/>
  <c r="P117" i="10"/>
  <c r="P118" i="10"/>
  <c r="P119" i="10"/>
  <c r="P120" i="10"/>
  <c r="P121" i="10"/>
  <c r="P122" i="10"/>
  <c r="P123" i="10"/>
  <c r="P124" i="10"/>
  <c r="P125" i="10"/>
  <c r="P126" i="10"/>
  <c r="P127" i="10"/>
  <c r="P128" i="10"/>
  <c r="P129" i="10"/>
  <c r="P130" i="10"/>
  <c r="P131" i="10"/>
  <c r="P132" i="10"/>
  <c r="P133" i="10"/>
  <c r="P134" i="10"/>
  <c r="P135" i="10"/>
  <c r="P136" i="10"/>
  <c r="P137" i="10"/>
  <c r="P138" i="10"/>
  <c r="P139" i="10"/>
  <c r="P140" i="10"/>
  <c r="P141" i="10"/>
  <c r="P142" i="10"/>
  <c r="P143" i="10"/>
  <c r="P144" i="10"/>
  <c r="P145" i="10"/>
  <c r="P146" i="10"/>
  <c r="P147" i="10"/>
  <c r="P148" i="10"/>
  <c r="P149" i="10"/>
  <c r="P150" i="10"/>
  <c r="P151" i="10"/>
  <c r="P152" i="10"/>
  <c r="P153" i="10"/>
  <c r="P154" i="10"/>
  <c r="P155" i="10"/>
  <c r="P156" i="10"/>
  <c r="P157" i="10"/>
  <c r="P158" i="10"/>
  <c r="P159" i="10"/>
  <c r="P160" i="10"/>
  <c r="P161" i="10"/>
  <c r="P162" i="10"/>
  <c r="P163" i="10"/>
  <c r="P164" i="10"/>
  <c r="P165" i="10"/>
  <c r="P166" i="10"/>
  <c r="P167" i="10"/>
  <c r="P168" i="10"/>
  <c r="P169" i="10"/>
  <c r="P170" i="10"/>
  <c r="P171" i="10"/>
  <c r="P172" i="10"/>
  <c r="P173" i="10"/>
  <c r="P174" i="10"/>
  <c r="P175" i="10"/>
  <c r="P176" i="10"/>
  <c r="P177" i="10"/>
  <c r="P178" i="10"/>
  <c r="P86" i="10" l="1"/>
  <c r="P87" i="10"/>
  <c r="P88" i="10"/>
  <c r="P89" i="10"/>
  <c r="P90" i="10"/>
  <c r="P91" i="10"/>
  <c r="P92" i="10"/>
  <c r="P93" i="10"/>
  <c r="P94" i="10"/>
  <c r="P95" i="10"/>
  <c r="P96" i="10"/>
  <c r="P97" i="10"/>
  <c r="P98" i="10"/>
  <c r="P99" i="10"/>
  <c r="G315" i="7" l="1"/>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1" i="7"/>
  <c r="K332" i="7"/>
  <c r="K333" i="7"/>
  <c r="K334" i="7"/>
  <c r="K335" i="7"/>
  <c r="K336" i="7"/>
  <c r="K337" i="7"/>
  <c r="K338" i="7"/>
  <c r="K339" i="7"/>
  <c r="K340" i="7"/>
  <c r="K341" i="7"/>
  <c r="K342" i="7"/>
  <c r="K343" i="7"/>
  <c r="K344" i="7"/>
  <c r="K345" i="7"/>
  <c r="K346" i="7"/>
  <c r="K347" i="7"/>
  <c r="K348" i="7"/>
  <c r="K349" i="7"/>
  <c r="K350" i="7"/>
  <c r="K351" i="7"/>
  <c r="K352" i="7"/>
  <c r="K353" i="7"/>
  <c r="K354" i="7"/>
  <c r="K355" i="7"/>
  <c r="K356" i="7"/>
  <c r="K357" i="7"/>
  <c r="K358" i="7"/>
  <c r="K359"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63" i="7"/>
  <c r="K63" i="7"/>
  <c r="G64" i="7"/>
  <c r="K64" i="7"/>
  <c r="G65" i="7"/>
  <c r="K65" i="7"/>
  <c r="G66" i="7"/>
  <c r="K66" i="7"/>
  <c r="G67" i="7"/>
  <c r="K67" i="7"/>
  <c r="G68" i="7"/>
  <c r="K68" i="7"/>
  <c r="G69" i="7"/>
  <c r="K69" i="7"/>
  <c r="G70" i="7"/>
  <c r="K70" i="7"/>
  <c r="G71" i="7"/>
  <c r="K71" i="7"/>
  <c r="G72" i="7"/>
  <c r="K72" i="7"/>
  <c r="G73" i="7"/>
  <c r="K73" i="7"/>
  <c r="G74" i="7"/>
  <c r="K74" i="7"/>
  <c r="G75" i="7"/>
  <c r="K75" i="7"/>
  <c r="G76" i="7"/>
  <c r="K76" i="7"/>
  <c r="G77" i="7"/>
  <c r="K77" i="7"/>
  <c r="G78" i="7"/>
  <c r="K78" i="7"/>
  <c r="G79" i="7"/>
  <c r="K79" i="7"/>
  <c r="G80" i="7"/>
  <c r="K80" i="7"/>
  <c r="G81" i="7"/>
  <c r="K81" i="7"/>
  <c r="G82" i="7"/>
  <c r="K82" i="7"/>
  <c r="G83" i="7"/>
  <c r="K83" i="7"/>
  <c r="G84" i="7"/>
  <c r="K84" i="7"/>
  <c r="G85" i="7"/>
  <c r="K85" i="7"/>
  <c r="G86" i="7"/>
  <c r="K86" i="7"/>
  <c r="G87" i="7"/>
  <c r="K87" i="7"/>
  <c r="G88" i="7"/>
  <c r="K88" i="7"/>
  <c r="G89" i="7"/>
  <c r="K89" i="7"/>
  <c r="G90" i="7"/>
  <c r="K90" i="7"/>
  <c r="G91" i="7"/>
  <c r="K91" i="7"/>
  <c r="G92" i="7"/>
  <c r="K92" i="7"/>
  <c r="G93" i="7"/>
  <c r="K93" i="7"/>
  <c r="G94" i="7"/>
  <c r="K94" i="7"/>
  <c r="G95" i="7"/>
  <c r="K95" i="7"/>
  <c r="G96" i="7"/>
  <c r="K96" i="7"/>
  <c r="G97" i="7"/>
  <c r="K97" i="7"/>
  <c r="G98" i="7"/>
  <c r="K98" i="7"/>
  <c r="G99" i="7"/>
  <c r="K99" i="7"/>
  <c r="G100" i="7"/>
  <c r="K100" i="7"/>
  <c r="G101" i="7"/>
  <c r="K101" i="7"/>
  <c r="G102" i="7"/>
  <c r="K102" i="7"/>
  <c r="G103" i="7"/>
  <c r="K103" i="7"/>
  <c r="G104" i="7"/>
  <c r="K104" i="7"/>
  <c r="G56" i="7"/>
  <c r="K56" i="7"/>
  <c r="G57" i="7"/>
  <c r="K57" i="7"/>
  <c r="G58" i="7"/>
  <c r="K58" i="7"/>
  <c r="G59" i="7"/>
  <c r="K59" i="7"/>
  <c r="G60" i="7"/>
  <c r="K60" i="7"/>
  <c r="G61" i="7"/>
  <c r="K61" i="7"/>
  <c r="G62" i="7"/>
  <c r="K62" i="7"/>
  <c r="G6" i="7" l="1"/>
  <c r="K6" i="7"/>
  <c r="G7" i="7"/>
  <c r="K7" i="7"/>
  <c r="G8" i="7"/>
  <c r="K8" i="7"/>
  <c r="G9" i="7"/>
  <c r="K9" i="7"/>
  <c r="G10" i="7"/>
  <c r="K10" i="7"/>
  <c r="G11" i="7"/>
  <c r="K11" i="7"/>
  <c r="G12" i="7"/>
  <c r="K12" i="7"/>
  <c r="G13" i="7"/>
  <c r="K13" i="7"/>
  <c r="G14" i="7"/>
  <c r="K14" i="7"/>
  <c r="G15" i="7"/>
  <c r="K15" i="7"/>
  <c r="G16" i="7"/>
  <c r="K16" i="7"/>
  <c r="G17" i="7"/>
  <c r="K17" i="7"/>
  <c r="G18" i="7"/>
  <c r="K18" i="7"/>
  <c r="G19" i="7"/>
  <c r="K19" i="7"/>
  <c r="G20" i="7"/>
  <c r="K20" i="7"/>
  <c r="G21" i="7"/>
  <c r="K21" i="7"/>
  <c r="G22" i="7"/>
  <c r="K22" i="7"/>
  <c r="G23" i="7"/>
  <c r="K23" i="7"/>
  <c r="G24" i="7"/>
  <c r="K24" i="7"/>
  <c r="G25" i="7"/>
  <c r="K25" i="7"/>
  <c r="G26" i="7"/>
  <c r="K26" i="7"/>
  <c r="G27" i="7"/>
  <c r="K27" i="7"/>
  <c r="G28" i="7"/>
  <c r="K28" i="7"/>
  <c r="G29" i="7"/>
  <c r="K29" i="7"/>
  <c r="G30" i="7"/>
  <c r="K30" i="7"/>
  <c r="G31" i="7"/>
  <c r="K31" i="7"/>
  <c r="G32" i="7"/>
  <c r="K32" i="7"/>
  <c r="G33" i="7"/>
  <c r="K33" i="7"/>
  <c r="G34" i="7"/>
  <c r="K34" i="7"/>
  <c r="G35" i="7"/>
  <c r="K35" i="7"/>
  <c r="G36" i="7"/>
  <c r="K36" i="7"/>
  <c r="G37" i="7"/>
  <c r="K37" i="7"/>
  <c r="G38" i="7"/>
  <c r="K38" i="7"/>
  <c r="G39" i="7"/>
  <c r="K39" i="7"/>
  <c r="G40" i="7"/>
  <c r="K40" i="7"/>
  <c r="G41" i="7"/>
  <c r="K41" i="7"/>
  <c r="G42" i="7"/>
  <c r="K42" i="7"/>
  <c r="G43" i="7"/>
  <c r="K43" i="7"/>
  <c r="G44" i="7"/>
  <c r="K44" i="7"/>
  <c r="G45" i="7"/>
  <c r="K45" i="7"/>
  <c r="G46" i="7"/>
  <c r="K46" i="7"/>
  <c r="G47" i="7"/>
  <c r="K47" i="7"/>
  <c r="G48" i="7"/>
  <c r="K48" i="7"/>
  <c r="G49" i="7"/>
  <c r="K49" i="7"/>
  <c r="G50" i="7"/>
  <c r="K50" i="7"/>
  <c r="G51" i="7"/>
  <c r="K51" i="7"/>
  <c r="G52" i="7"/>
  <c r="K52" i="7"/>
  <c r="G53" i="7"/>
  <c r="K53" i="7"/>
  <c r="G54" i="7"/>
  <c r="K54" i="7"/>
  <c r="G55" i="7"/>
  <c r="K55" i="7"/>
  <c r="P5" i="10" l="1"/>
  <c r="P6" i="10"/>
  <c r="P7" i="10"/>
  <c r="P8"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79" i="10"/>
  <c r="P80" i="10"/>
  <c r="P81" i="10"/>
  <c r="P82" i="10"/>
  <c r="P83" i="10"/>
  <c r="P84" i="10"/>
  <c r="P85" i="10"/>
  <c r="S5" i="7" l="1"/>
  <c r="S4" i="7"/>
  <c r="S3" i="7"/>
  <c r="N5" i="7" l="1"/>
  <c r="O5" i="7"/>
  <c r="P5" i="7"/>
  <c r="Q5" i="7"/>
  <c r="M5" i="7"/>
  <c r="R5" i="7" l="1"/>
  <c r="R4" i="7"/>
  <c r="N4" i="7"/>
  <c r="O4" i="7"/>
  <c r="P4" i="7"/>
  <c r="Q4" i="7"/>
  <c r="M4" i="7"/>
  <c r="N3" i="7"/>
  <c r="O3" i="7"/>
  <c r="P3" i="7"/>
  <c r="Q3" i="7"/>
  <c r="M3" i="7"/>
  <c r="R3" i="7"/>
</calcChain>
</file>

<file path=xl/sharedStrings.xml><?xml version="1.0" encoding="utf-8"?>
<sst xmlns="http://schemas.openxmlformats.org/spreadsheetml/2006/main" count="1465" uniqueCount="134">
  <si>
    <t>Прямой ИПБ</t>
  </si>
  <si>
    <t>Дата/Время</t>
  </si>
  <si>
    <t>Гексан</t>
  </si>
  <si>
    <t>Бензол</t>
  </si>
  <si>
    <t>Толуол</t>
  </si>
  <si>
    <t>Этилбензол</t>
  </si>
  <si>
    <t>Метапараксилол</t>
  </si>
  <si>
    <t>Ортоксилол</t>
  </si>
  <si>
    <t>ИПБ</t>
  </si>
  <si>
    <t>Бутилбензол</t>
  </si>
  <si>
    <t>Фенол</t>
  </si>
  <si>
    <t>% масс.</t>
  </si>
  <si>
    <t>НОРМА</t>
  </si>
  <si>
    <t>рН среды</t>
  </si>
  <si>
    <t>ед.</t>
  </si>
  <si>
    <t>АЦФ</t>
  </si>
  <si>
    <t>ДМФК</t>
  </si>
  <si>
    <t>ГПИПБ</t>
  </si>
  <si>
    <t>ПДК</t>
  </si>
  <si>
    <t>УРМ</t>
  </si>
  <si>
    <t>Коэф. рефракции</t>
  </si>
  <si>
    <t>Коэффициент рефракции</t>
  </si>
  <si>
    <t>Ацетофенон</t>
  </si>
  <si>
    <t>СD-tIPP
% масс.</t>
  </si>
  <si>
    <t>BPX-2
% масс.</t>
  </si>
  <si>
    <t>Chro,
% масс.</t>
  </si>
  <si>
    <t>-</t>
  </si>
  <si>
    <t>Обратный ИПБ</t>
  </si>
  <si>
    <t>ед</t>
  </si>
  <si>
    <t>Содержание ГПИПБ</t>
  </si>
  <si>
    <t>6,5-8,5</t>
  </si>
  <si>
    <t>не более 7</t>
  </si>
  <si>
    <t>5,5-8,5</t>
  </si>
  <si>
    <t>не более 3,0</t>
  </si>
  <si>
    <t>не более 1,5000</t>
  </si>
  <si>
    <t>1,5100-1,5210</t>
  </si>
  <si>
    <t>1,5235-1,5250</t>
  </si>
  <si>
    <t>не более 3</t>
  </si>
  <si>
    <t>не менее 89</t>
  </si>
  <si>
    <t>7,0-9,5</t>
  </si>
  <si>
    <t>Содержание ГП с насоса 60</t>
  </si>
  <si>
    <t>рН среды с насоса 60</t>
  </si>
  <si>
    <t>рН среды прямого ИПБ</t>
  </si>
  <si>
    <t>Ок.шихта с насоса 60, прямой ИПБ</t>
  </si>
  <si>
    <t>Технический ГПИПБ_</t>
  </si>
  <si>
    <t>ГПИПБ_</t>
  </si>
  <si>
    <r>
      <t>30</t>
    </r>
    <r>
      <rPr>
        <vertAlign val="subscript"/>
        <sz val="10"/>
        <rFont val="Arial"/>
        <family val="2"/>
        <charset val="204"/>
      </rPr>
      <t>I_</t>
    </r>
  </si>
  <si>
    <r>
      <t>30</t>
    </r>
    <r>
      <rPr>
        <vertAlign val="subscript"/>
        <sz val="10"/>
        <rFont val="Arial"/>
        <family val="2"/>
        <charset val="204"/>
      </rPr>
      <t>II_</t>
    </r>
  </si>
  <si>
    <r>
      <t>30</t>
    </r>
    <r>
      <rPr>
        <vertAlign val="subscript"/>
        <sz val="10"/>
        <rFont val="Arial"/>
        <family val="2"/>
        <charset val="204"/>
      </rPr>
      <t>III_</t>
    </r>
  </si>
  <si>
    <r>
      <t>30</t>
    </r>
    <r>
      <rPr>
        <vertAlign val="subscript"/>
        <sz val="10"/>
        <rFont val="Arial"/>
        <family val="2"/>
        <charset val="204"/>
      </rPr>
      <t>IV_</t>
    </r>
  </si>
  <si>
    <t>Коэф. рефракции после 30_</t>
  </si>
  <si>
    <r>
      <t>2</t>
    </r>
    <r>
      <rPr>
        <vertAlign val="subscript"/>
        <sz val="10"/>
        <rFont val="Arial"/>
        <family val="2"/>
        <charset val="204"/>
      </rPr>
      <t>I_</t>
    </r>
  </si>
  <si>
    <r>
      <t>2</t>
    </r>
    <r>
      <rPr>
        <vertAlign val="subscript"/>
        <sz val="10"/>
        <rFont val="Arial"/>
        <family val="2"/>
        <charset val="204"/>
      </rPr>
      <t>II_</t>
    </r>
  </si>
  <si>
    <r>
      <t>2</t>
    </r>
    <r>
      <rPr>
        <vertAlign val="subscript"/>
        <sz val="10"/>
        <rFont val="Arial"/>
        <family val="2"/>
        <charset val="204"/>
      </rPr>
      <t>III_</t>
    </r>
  </si>
  <si>
    <r>
      <t>2</t>
    </r>
    <r>
      <rPr>
        <vertAlign val="subscript"/>
        <sz val="10"/>
        <rFont val="Arial"/>
        <family val="2"/>
        <charset val="204"/>
      </rPr>
      <t>IV_</t>
    </r>
  </si>
  <si>
    <r>
      <t>2</t>
    </r>
    <r>
      <rPr>
        <vertAlign val="subscript"/>
        <sz val="10"/>
        <rFont val="Arial"/>
        <family val="2"/>
        <charset val="204"/>
      </rPr>
      <t>V_</t>
    </r>
  </si>
  <si>
    <r>
      <t>2</t>
    </r>
    <r>
      <rPr>
        <vertAlign val="subscript"/>
        <sz val="10"/>
        <rFont val="Arial"/>
        <family val="2"/>
        <charset val="204"/>
      </rPr>
      <t>VI_</t>
    </r>
  </si>
  <si>
    <t>РМО состав_</t>
  </si>
  <si>
    <t>АЦФ+ДМФК_</t>
  </si>
  <si>
    <t>Н-пропилбензол</t>
  </si>
  <si>
    <t>н/б 0,0015</t>
  </si>
  <si>
    <t>н/б 0,1</t>
  </si>
  <si>
    <t>н/б 0,2</t>
  </si>
  <si>
    <t>н/б 0,15</t>
  </si>
  <si>
    <t>н/м 99,7</t>
  </si>
  <si>
    <t>Селективность</t>
  </si>
  <si>
    <r>
      <t>2</t>
    </r>
    <r>
      <rPr>
        <vertAlign val="subscript"/>
        <sz val="10"/>
        <rFont val="Arial"/>
        <family val="2"/>
        <charset val="204"/>
      </rPr>
      <t>VII_</t>
    </r>
  </si>
  <si>
    <t>АЦФ+ДМФК</t>
  </si>
  <si>
    <t>Х</t>
  </si>
  <si>
    <t>не фенольный</t>
  </si>
  <si>
    <t>К-2.2</t>
  </si>
  <si>
    <t>К-2.3</t>
  </si>
  <si>
    <t>К-2.4</t>
  </si>
  <si>
    <t>К-2.5</t>
  </si>
  <si>
    <t>К-2.6</t>
  </si>
  <si>
    <t>К-2.7</t>
  </si>
  <si>
    <t>К-2.1</t>
  </si>
  <si>
    <t xml:space="preserve">Колонна </t>
  </si>
  <si>
    <t>не  &gt;30,5</t>
  </si>
  <si>
    <t>АМС</t>
  </si>
  <si>
    <t>Конденсат пара</t>
  </si>
  <si>
    <t>Место отбора пробы</t>
  </si>
  <si>
    <t>внешний вид</t>
  </si>
  <si>
    <t>запах</t>
  </si>
  <si>
    <t>мех. примеси</t>
  </si>
  <si>
    <t>спец. загр.</t>
  </si>
  <si>
    <t xml:space="preserve">жесткость общая </t>
  </si>
  <si>
    <t>рН</t>
  </si>
  <si>
    <t>перманганатная окисляемость</t>
  </si>
  <si>
    <t xml:space="preserve">кремневая кислота </t>
  </si>
  <si>
    <t>натрия</t>
  </si>
  <si>
    <t xml:space="preserve">железа </t>
  </si>
  <si>
    <t>меди</t>
  </si>
  <si>
    <t>аммиака</t>
  </si>
  <si>
    <t>нефтепродуктов</t>
  </si>
  <si>
    <t>место проведения анализа</t>
  </si>
  <si>
    <t xml:space="preserve"> -</t>
  </si>
  <si>
    <t>мг-экв/л</t>
  </si>
  <si>
    <t>мг/л</t>
  </si>
  <si>
    <t>мкг/л</t>
  </si>
  <si>
    <t>проз. бесцв. жидкость</t>
  </si>
  <si>
    <t>отс.</t>
  </si>
  <si>
    <t>не более 50</t>
  </si>
  <si>
    <t>8,5-9,2</t>
  </si>
  <si>
    <t>не более 5</t>
  </si>
  <si>
    <t>не более 120</t>
  </si>
  <si>
    <t>не более 100</t>
  </si>
  <si>
    <t>не более 20</t>
  </si>
  <si>
    <t>не более 1000</t>
  </si>
  <si>
    <t>не более 0,5</t>
  </si>
  <si>
    <t>Колонна, по которой сделан анализ</t>
  </si>
  <si>
    <t>X-легкие</t>
  </si>
  <si>
    <t>ежесуточно в 8.00</t>
  </si>
  <si>
    <t>&lt;0,001</t>
  </si>
  <si>
    <r>
      <t>Коэф. рефракции 2</t>
    </r>
    <r>
      <rPr>
        <b/>
        <vertAlign val="subscript"/>
        <sz val="14"/>
        <rFont val="Arial"/>
        <family val="2"/>
        <charset val="204"/>
      </rPr>
      <t>I-VII_ (&lt;1,4955 - &gt;1,5000)</t>
    </r>
  </si>
  <si>
    <t>&lt;0,0001</t>
  </si>
  <si>
    <t>нет отбора</t>
  </si>
  <si>
    <t>останов</t>
  </si>
  <si>
    <t>Смена</t>
  </si>
  <si>
    <t>Время отбора</t>
  </si>
  <si>
    <t>Дата отбора</t>
  </si>
  <si>
    <t xml:space="preserve">52 емкость </t>
  </si>
  <si>
    <t>А</t>
  </si>
  <si>
    <t>ППР</t>
  </si>
  <si>
    <t>Б</t>
  </si>
  <si>
    <t>Цимол</t>
  </si>
  <si>
    <r>
      <t xml:space="preserve">X-тяжелые </t>
    </r>
    <r>
      <rPr>
        <sz val="10"/>
        <rFont val="Arial"/>
        <family val="2"/>
        <charset val="204"/>
      </rPr>
      <t>ДИПБ</t>
    </r>
  </si>
  <si>
    <t>Три-ИПБ</t>
  </si>
  <si>
    <t>влага</t>
  </si>
  <si>
    <t>Точка отбора</t>
  </si>
  <si>
    <t>КНИТУ смесь № 1</t>
  </si>
  <si>
    <t>Аналитически</t>
  </si>
  <si>
    <t>КНИТУ смесь № 2</t>
  </si>
  <si>
    <t>КНИТУ смесь №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</si>
</sst>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 #,##0.00_-;_-* &quot;-&quot;??_-;_-@_-"/>
    <numFmt numFmtId="164" formatCode="0.0"/>
    <numFmt numFmtId="165" formatCode="0.000"/>
    <numFmt numFmtId="166" formatCode="0.0000"/>
    <numFmt numFmtId="167" formatCode="#,##0.0"/>
    <numFmt numFmtId="168" formatCode="#,##0.0000_ ;\-#,##0.0000\ "/>
    <numFmt numFmtId="169" formatCode="dd/mm/yy;@"/>
    <numFmt numFmtId="170" formatCode="0.00000"/>
  </numFmts>
  <fonts count="17" x14ac:knownFonts="1">
    <font>
      <sz val="10"/>
      <name val="Arial Cyr"/>
      <charset val="204"/>
    </font>
    <font>
      <sz val="10"/>
      <name val="Arial"/>
      <family val="2"/>
      <charset val="204"/>
    </font>
    <font>
      <sz val="8"/>
      <name val="Arial"/>
      <family val="2"/>
      <charset val="204"/>
    </font>
    <font>
      <b/>
      <sz val="14"/>
      <name val="Arial"/>
      <family val="2"/>
      <charset val="204"/>
    </font>
    <font>
      <b/>
      <vertAlign val="subscript"/>
      <sz val="14"/>
      <name val="Arial"/>
      <family val="2"/>
      <charset val="204"/>
    </font>
    <font>
      <vertAlign val="subscript"/>
      <sz val="10"/>
      <name val="Arial"/>
      <family val="2"/>
      <charset val="204"/>
    </font>
    <font>
      <b/>
      <sz val="10"/>
      <name val="Arial"/>
      <family val="2"/>
      <charset val="204"/>
    </font>
    <font>
      <sz val="10"/>
      <color indexed="8"/>
      <name val="Arial"/>
      <family val="2"/>
      <charset val="204"/>
    </font>
    <font>
      <b/>
      <sz val="10"/>
      <color rgb="FF0070C0"/>
      <name val="Arial"/>
      <family val="2"/>
      <charset val="204"/>
    </font>
    <font>
      <sz val="14"/>
      <name val="Arial"/>
      <family val="2"/>
      <charset val="204"/>
    </font>
    <font>
      <b/>
      <sz val="14"/>
      <name val="Arial Cyr"/>
      <charset val="204"/>
    </font>
    <font>
      <sz val="10"/>
      <color theme="1"/>
      <name val="Arial"/>
      <family val="2"/>
      <charset val="204"/>
    </font>
    <font>
      <sz val="10"/>
      <name val="Arial Cyr"/>
      <charset val="204"/>
    </font>
    <font>
      <sz val="11"/>
      <color theme="1"/>
      <name val="Calibri"/>
      <family val="2"/>
      <scheme val="minor"/>
    </font>
    <font>
      <sz val="12"/>
      <color theme="1"/>
      <name val="Times New Roman"/>
      <family val="1"/>
      <charset val="204"/>
    </font>
    <font>
      <sz val="11"/>
      <color theme="1"/>
      <name val="Times New Roman"/>
      <family val="1"/>
      <charset val="204"/>
    </font>
    <font>
      <sz val="11"/>
      <name val="Times New Roman"/>
      <family val="1"/>
      <charset val="204"/>
    </font>
  </fonts>
  <fills count="7">
    <fill>
      <patternFill patternType="none"/>
    </fill>
    <fill>
      <patternFill patternType="gray125"/>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s>
  <borders count="113">
    <border>
      <left/>
      <right/>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medium">
        <color indexed="64"/>
      </top>
      <bottom style="thin">
        <color indexed="64"/>
      </bottom>
      <diagonal/>
    </border>
    <border>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thin">
        <color indexed="64"/>
      </left>
      <right style="dashed">
        <color indexed="64"/>
      </right>
      <top style="medium">
        <color indexed="64"/>
      </top>
      <bottom style="dashed">
        <color indexed="64"/>
      </bottom>
      <diagonal/>
    </border>
    <border>
      <left style="thin">
        <color indexed="64"/>
      </left>
      <right style="dashed">
        <color indexed="64"/>
      </right>
      <top style="dashed">
        <color indexed="64"/>
      </top>
      <bottom style="dashed">
        <color indexed="64"/>
      </bottom>
      <diagonal/>
    </border>
    <border>
      <left style="thin">
        <color indexed="64"/>
      </left>
      <right style="dashed">
        <color indexed="64"/>
      </right>
      <top style="dashed">
        <color indexed="64"/>
      </top>
      <bottom style="medium">
        <color indexed="64"/>
      </bottom>
      <diagonal/>
    </border>
    <border>
      <left style="dashed">
        <color indexed="64"/>
      </left>
      <right style="dashed">
        <color indexed="64"/>
      </right>
      <top style="medium">
        <color indexed="64"/>
      </top>
      <bottom style="dashed">
        <color indexed="64"/>
      </bottom>
      <diagonal/>
    </border>
    <border>
      <left style="dashed">
        <color indexed="64"/>
      </left>
      <right style="thin">
        <color indexed="64"/>
      </right>
      <top style="medium">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medium">
        <color indexed="64"/>
      </bottom>
      <diagonal/>
    </border>
    <border>
      <left style="dashed">
        <color indexed="64"/>
      </left>
      <right style="thin">
        <color indexed="64"/>
      </right>
      <top style="dashed">
        <color indexed="64"/>
      </top>
      <bottom style="medium">
        <color indexed="64"/>
      </bottom>
      <diagonal/>
    </border>
    <border>
      <left style="thin">
        <color indexed="64"/>
      </left>
      <right style="thin">
        <color indexed="64"/>
      </right>
      <top/>
      <bottom style="medium">
        <color indexed="64"/>
      </bottom>
      <diagonal/>
    </border>
    <border>
      <left style="dotted">
        <color indexed="64"/>
      </left>
      <right/>
      <top style="dotted">
        <color indexed="64"/>
      </top>
      <bottom style="medium">
        <color indexed="64"/>
      </bottom>
      <diagonal/>
    </border>
    <border>
      <left style="thin">
        <color indexed="64"/>
      </left>
      <right/>
      <top style="thin">
        <color indexed="64"/>
      </top>
      <bottom style="dotted">
        <color indexed="64"/>
      </bottom>
      <diagonal/>
    </border>
    <border>
      <left/>
      <right/>
      <top/>
      <bottom style="thin">
        <color indexed="64"/>
      </bottom>
      <diagonal/>
    </border>
    <border>
      <left style="thin">
        <color indexed="64"/>
      </left>
      <right/>
      <top style="thin">
        <color indexed="64"/>
      </top>
      <bottom/>
      <diagonal/>
    </border>
    <border>
      <left style="thin">
        <color indexed="64"/>
      </left>
      <right style="dashed">
        <color indexed="64"/>
      </right>
      <top/>
      <bottom style="dashed">
        <color indexed="64"/>
      </bottom>
      <diagonal/>
    </border>
    <border>
      <left/>
      <right style="dotted">
        <color indexed="64"/>
      </right>
      <top/>
      <bottom style="dotted">
        <color indexed="64"/>
      </bottom>
      <diagonal/>
    </border>
    <border>
      <left style="dotted">
        <color indexed="64"/>
      </left>
      <right style="dotted">
        <color indexed="64"/>
      </right>
      <top/>
      <bottom style="dotted">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dotted">
        <color indexed="64"/>
      </left>
      <right/>
      <top/>
      <bottom style="dotted">
        <color indexed="64"/>
      </bottom>
      <diagonal/>
    </border>
    <border>
      <left style="medium">
        <color indexed="64"/>
      </left>
      <right/>
      <top/>
      <bottom/>
      <diagonal/>
    </border>
    <border>
      <left style="dotted">
        <color indexed="64"/>
      </left>
      <right style="dotted">
        <color indexed="64"/>
      </right>
      <top style="medium">
        <color indexed="64"/>
      </top>
      <bottom/>
      <diagonal/>
    </border>
    <border>
      <left/>
      <right style="dashed">
        <color indexed="64"/>
      </right>
      <top style="dashed">
        <color indexed="64"/>
      </top>
      <bottom style="dashed">
        <color indexed="64"/>
      </bottom>
      <diagonal/>
    </border>
    <border>
      <left/>
      <right style="dashed">
        <color indexed="64"/>
      </right>
      <top style="dashed">
        <color indexed="64"/>
      </top>
      <bottom style="medium">
        <color indexed="64"/>
      </bottom>
      <diagonal/>
    </border>
    <border>
      <left/>
      <right style="thin">
        <color indexed="64"/>
      </right>
      <top/>
      <bottom/>
      <diagonal/>
    </border>
    <border>
      <left style="dashed">
        <color indexed="64"/>
      </left>
      <right style="dashed">
        <color indexed="64"/>
      </right>
      <top style="medium">
        <color indexed="64"/>
      </top>
      <bottom style="dotted">
        <color indexed="64"/>
      </bottom>
      <diagonal/>
    </border>
    <border>
      <left style="dashed">
        <color indexed="64"/>
      </left>
      <right style="dashed">
        <color indexed="64"/>
      </right>
      <top/>
      <bottom style="dashed">
        <color indexed="64"/>
      </bottom>
      <diagonal/>
    </border>
    <border>
      <left/>
      <right/>
      <top/>
      <bottom style="dotted">
        <color indexed="64"/>
      </bottom>
      <diagonal/>
    </border>
    <border>
      <left style="dotted">
        <color indexed="64"/>
      </left>
      <right style="dotted">
        <color indexed="64"/>
      </right>
      <top/>
      <bottom/>
      <diagonal/>
    </border>
    <border>
      <left style="dashed">
        <color indexed="64"/>
      </left>
      <right/>
      <top/>
      <bottom style="dashed">
        <color indexed="64"/>
      </bottom>
      <diagonal/>
    </border>
    <border>
      <left/>
      <right/>
      <top/>
      <bottom style="thick">
        <color indexed="64"/>
      </bottom>
      <diagonal/>
    </border>
    <border>
      <left style="thin">
        <color indexed="64"/>
      </left>
      <right style="thin">
        <color indexed="64"/>
      </right>
      <top style="thick">
        <color indexed="64"/>
      </top>
      <bottom style="medium">
        <color indexed="64"/>
      </bottom>
      <diagonal/>
    </border>
    <border>
      <left style="dashed">
        <color indexed="64"/>
      </left>
      <right style="thin">
        <color indexed="64"/>
      </right>
      <top style="dashed">
        <color indexed="64"/>
      </top>
      <bottom style="dashed">
        <color indexed="64"/>
      </bottom>
      <diagonal/>
    </border>
    <border>
      <left/>
      <right/>
      <top style="dotted">
        <color indexed="64"/>
      </top>
      <bottom style="dotted">
        <color indexed="64"/>
      </bottom>
      <diagonal/>
    </border>
    <border>
      <left style="thin">
        <color indexed="64"/>
      </left>
      <right/>
      <top style="dashed">
        <color indexed="64"/>
      </top>
      <bottom style="medium">
        <color indexed="64"/>
      </bottom>
      <diagonal/>
    </border>
    <border>
      <left style="dashed">
        <color indexed="64"/>
      </left>
      <right style="thin">
        <color indexed="64"/>
      </right>
      <top style="medium">
        <color indexed="64"/>
      </top>
      <bottom style="dotted">
        <color indexed="64"/>
      </bottom>
      <diagonal/>
    </border>
    <border>
      <left style="dashed">
        <color indexed="64"/>
      </left>
      <right style="thin">
        <color indexed="64"/>
      </right>
      <top/>
      <bottom style="dashed">
        <color indexed="64"/>
      </bottom>
      <diagonal/>
    </border>
    <border>
      <left style="dashed">
        <color indexed="64"/>
      </left>
      <right style="dashed">
        <color indexed="64"/>
      </right>
      <top style="medium">
        <color indexed="64"/>
      </top>
      <bottom style="thin">
        <color indexed="64"/>
      </bottom>
      <diagonal/>
    </border>
    <border>
      <left style="dashed">
        <color indexed="64"/>
      </left>
      <right style="dashed">
        <color indexed="64"/>
      </right>
      <top style="thin">
        <color indexed="64"/>
      </top>
      <bottom style="medium">
        <color indexed="64"/>
      </bottom>
      <diagonal/>
    </border>
    <border>
      <left style="dashed">
        <color indexed="64"/>
      </left>
      <right style="thin">
        <color indexed="64"/>
      </right>
      <top style="medium">
        <color indexed="64"/>
      </top>
      <bottom style="thin">
        <color indexed="64"/>
      </bottom>
      <diagonal/>
    </border>
    <border>
      <left style="dashed">
        <color indexed="64"/>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dotted">
        <color indexed="64"/>
      </right>
      <top style="medium">
        <color indexed="64"/>
      </top>
      <bottom style="dotted">
        <color indexed="64"/>
      </bottom>
      <diagonal/>
    </border>
    <border>
      <left style="medium">
        <color indexed="64"/>
      </left>
      <right style="dotted">
        <color indexed="64"/>
      </right>
      <top style="dotted">
        <color indexed="64"/>
      </top>
      <bottom style="dotted">
        <color indexed="64"/>
      </bottom>
      <diagonal/>
    </border>
    <border>
      <left/>
      <right style="dashed">
        <color indexed="64"/>
      </right>
      <top/>
      <bottom style="dashed">
        <color indexed="64"/>
      </bottom>
      <diagonal/>
    </border>
    <border>
      <left/>
      <right/>
      <top style="dotted">
        <color indexed="64"/>
      </top>
      <bottom style="medium">
        <color indexed="64"/>
      </bottom>
      <diagonal/>
    </border>
    <border>
      <left style="medium">
        <color indexed="64"/>
      </left>
      <right/>
      <top style="medium">
        <color indexed="64"/>
      </top>
      <bottom style="dotted">
        <color indexed="64"/>
      </bottom>
      <diagonal/>
    </border>
    <border>
      <left style="medium">
        <color indexed="64"/>
      </left>
      <right/>
      <top style="dotted">
        <color indexed="64"/>
      </top>
      <bottom style="dotted">
        <color indexed="64"/>
      </bottom>
      <diagonal/>
    </border>
    <border>
      <left style="medium">
        <color indexed="64"/>
      </left>
      <right/>
      <top style="dotted">
        <color indexed="64"/>
      </top>
      <bottom style="medium">
        <color indexed="64"/>
      </bottom>
      <diagonal/>
    </border>
    <border>
      <left/>
      <right style="dotted">
        <color indexed="64"/>
      </right>
      <top/>
      <bottom/>
      <diagonal/>
    </border>
    <border>
      <left style="thin">
        <color indexed="64"/>
      </left>
      <right style="dotted">
        <color indexed="64"/>
      </right>
      <top style="medium">
        <color indexed="64"/>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style="medium">
        <color indexed="64"/>
      </top>
      <bottom style="medium">
        <color indexed="64"/>
      </bottom>
      <diagonal/>
    </border>
    <border>
      <left style="dashed">
        <color indexed="64"/>
      </left>
      <right style="dashed">
        <color indexed="64"/>
      </right>
      <top/>
      <bottom style="medium">
        <color indexed="64"/>
      </bottom>
      <diagonal/>
    </border>
    <border>
      <left style="dashed">
        <color indexed="64"/>
      </left>
      <right style="thin">
        <color indexed="64"/>
      </right>
      <top/>
      <bottom style="medium">
        <color indexed="64"/>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style="dashed">
        <color indexed="64"/>
      </left>
      <right style="dashed">
        <color indexed="64"/>
      </right>
      <top style="dotted">
        <color indexed="64"/>
      </top>
      <bottom style="medium">
        <color indexed="64"/>
      </bottom>
      <diagonal/>
    </border>
    <border>
      <left style="dashed">
        <color indexed="64"/>
      </left>
      <right style="dashed">
        <color indexed="64"/>
      </right>
      <top style="medium">
        <color indexed="64"/>
      </top>
      <bottom/>
      <diagonal/>
    </border>
    <border>
      <left style="dashed">
        <color indexed="64"/>
      </left>
      <right style="dashed">
        <color indexed="64"/>
      </right>
      <top/>
      <bottom style="dotted">
        <color indexed="64"/>
      </bottom>
      <diagonal/>
    </border>
    <border>
      <left style="dashed">
        <color indexed="64"/>
      </left>
      <right style="dashed">
        <color indexed="64"/>
      </right>
      <top/>
      <bottom/>
      <diagonal/>
    </border>
    <border>
      <left style="thin">
        <color indexed="64"/>
      </left>
      <right style="dotted">
        <color indexed="64"/>
      </right>
      <top style="dotted">
        <color indexed="64"/>
      </top>
      <bottom style="dotted">
        <color indexed="64"/>
      </bottom>
      <diagonal/>
    </border>
    <border>
      <left style="dotted">
        <color indexed="64"/>
      </left>
      <right/>
      <top/>
      <bottom style="medium">
        <color indexed="64"/>
      </bottom>
      <diagonal/>
    </border>
    <border>
      <left style="dotted">
        <color indexed="64"/>
      </left>
      <right/>
      <top style="dotted">
        <color indexed="64"/>
      </top>
      <bottom style="dotted">
        <color indexed="64"/>
      </bottom>
      <diagonal/>
    </border>
    <border>
      <left style="thin">
        <color indexed="64"/>
      </left>
      <right style="dotted">
        <color indexed="64"/>
      </right>
      <top/>
      <bottom style="dotted">
        <color indexed="64"/>
      </bottom>
      <diagonal/>
    </border>
    <border>
      <left style="thin">
        <color indexed="64"/>
      </left>
      <right/>
      <top style="dotted">
        <color indexed="64"/>
      </top>
      <bottom style="medium">
        <color indexed="64"/>
      </bottom>
      <diagonal/>
    </border>
    <border>
      <left style="dashed">
        <color indexed="64"/>
      </left>
      <right style="thin">
        <color indexed="64"/>
      </right>
      <top style="medium">
        <color indexed="64"/>
      </top>
      <bottom/>
      <diagonal/>
    </border>
    <border>
      <left style="dotted">
        <color indexed="64"/>
      </left>
      <right style="thin">
        <color indexed="64"/>
      </right>
      <top style="dashed">
        <color indexed="64"/>
      </top>
      <bottom style="medium">
        <color indexed="64"/>
      </bottom>
      <diagonal/>
    </border>
    <border>
      <left/>
      <right style="dotted">
        <color indexed="64"/>
      </right>
      <top style="dotted">
        <color indexed="64"/>
      </top>
      <bottom/>
      <diagonal/>
    </border>
    <border>
      <left style="dashed">
        <color indexed="64"/>
      </left>
      <right style="thin">
        <color indexed="64"/>
      </right>
      <top style="dotted">
        <color indexed="64"/>
      </top>
      <bottom style="dashed">
        <color indexed="64"/>
      </bottom>
      <diagonal/>
    </border>
    <border>
      <left style="dashed">
        <color indexed="64"/>
      </left>
      <right style="thin">
        <color indexed="64"/>
      </right>
      <top/>
      <bottom/>
      <diagonal/>
    </border>
    <border>
      <left style="dashed">
        <color indexed="64"/>
      </left>
      <right style="dashed">
        <color indexed="64"/>
      </right>
      <top style="dashed">
        <color indexed="64"/>
      </top>
      <bottom style="dotted">
        <color indexed="64"/>
      </bottom>
      <diagonal/>
    </border>
    <border>
      <left style="dashed">
        <color indexed="64"/>
      </left>
      <right style="dashed">
        <color indexed="64"/>
      </right>
      <top style="dashed">
        <color indexed="64"/>
      </top>
      <bottom/>
      <diagonal/>
    </border>
    <border>
      <left style="dashed">
        <color indexed="64"/>
      </left>
      <right style="dashed">
        <color indexed="64"/>
      </right>
      <top style="dotted">
        <color indexed="64"/>
      </top>
      <bottom style="dotted">
        <color indexed="64"/>
      </bottom>
      <diagonal/>
    </border>
    <border>
      <left style="dashed">
        <color indexed="64"/>
      </left>
      <right style="thin">
        <color indexed="64"/>
      </right>
      <top style="dotted">
        <color indexed="64"/>
      </top>
      <bottom style="dotted">
        <color indexed="64"/>
      </bottom>
      <diagonal/>
    </border>
    <border>
      <left style="dashed">
        <color indexed="64"/>
      </left>
      <right style="thin">
        <color indexed="64"/>
      </right>
      <top style="dashed">
        <color indexed="64"/>
      </top>
      <bottom style="dotted">
        <color indexed="64"/>
      </bottom>
      <diagonal/>
    </border>
    <border>
      <left style="dashed">
        <color indexed="64"/>
      </left>
      <right style="dashed">
        <color indexed="64"/>
      </right>
      <top style="dotted">
        <color indexed="64"/>
      </top>
      <bottom/>
      <diagonal/>
    </border>
    <border>
      <left style="dotted">
        <color indexed="64"/>
      </left>
      <right style="dotted">
        <color indexed="64"/>
      </right>
      <top style="dotted">
        <color indexed="64"/>
      </top>
      <bottom/>
      <diagonal/>
    </border>
    <border>
      <left style="dotted">
        <color indexed="64"/>
      </left>
      <right style="dotted">
        <color indexed="64"/>
      </right>
      <top style="medium">
        <color indexed="64"/>
      </top>
      <bottom style="thin">
        <color indexed="64"/>
      </bottom>
      <diagonal/>
    </border>
    <border>
      <left/>
      <right/>
      <top style="medium">
        <color indexed="64"/>
      </top>
      <bottom style="dotted">
        <color indexed="64"/>
      </bottom>
      <diagonal/>
    </border>
    <border>
      <left style="dotted">
        <color indexed="64"/>
      </left>
      <right style="dotted">
        <color indexed="64"/>
      </right>
      <top style="thin">
        <color indexed="64"/>
      </top>
      <bottom style="dotted">
        <color indexed="64"/>
      </bottom>
      <diagonal/>
    </border>
    <border>
      <left style="dotted">
        <color indexed="64"/>
      </left>
      <right/>
      <top style="dotted">
        <color indexed="64"/>
      </top>
      <bottom/>
      <diagonal/>
    </border>
    <border>
      <left style="thin">
        <color indexed="64"/>
      </left>
      <right style="thin">
        <color indexed="64"/>
      </right>
      <top style="medium">
        <color indexed="64"/>
      </top>
      <bottom style="dotted">
        <color indexed="64"/>
      </bottom>
      <diagonal/>
    </border>
    <border>
      <left style="thin">
        <color indexed="64"/>
      </left>
      <right/>
      <top style="medium">
        <color indexed="64"/>
      </top>
      <bottom style="dotted">
        <color indexed="64"/>
      </bottom>
      <diagonal/>
    </border>
    <border>
      <left style="dotted">
        <color indexed="64"/>
      </left>
      <right style="dotted">
        <color indexed="64"/>
      </right>
      <top/>
      <bottom style="medium">
        <color indexed="64"/>
      </bottom>
      <diagonal/>
    </border>
    <border>
      <left style="dashed">
        <color indexed="64"/>
      </left>
      <right/>
      <top style="dashed">
        <color indexed="64"/>
      </top>
      <bottom style="dashed">
        <color indexed="64"/>
      </bottom>
      <diagonal/>
    </border>
    <border>
      <left style="dashed">
        <color indexed="64"/>
      </left>
      <right/>
      <top style="dashed">
        <color indexed="64"/>
      </top>
      <bottom style="medium">
        <color indexed="64"/>
      </bottom>
      <diagonal/>
    </border>
  </borders>
  <cellStyleXfs count="5">
    <xf numFmtId="0" fontId="0" fillId="0" borderId="0"/>
    <xf numFmtId="0" fontId="1" fillId="0" borderId="0"/>
    <xf numFmtId="0" fontId="13" fillId="0" borderId="0"/>
    <xf numFmtId="0" fontId="12" fillId="0" borderId="0"/>
    <xf numFmtId="43" fontId="12" fillId="0" borderId="0" applyFont="0" applyFill="0" applyBorder="0" applyAlignment="0" applyProtection="0"/>
  </cellStyleXfs>
  <cellXfs count="313">
    <xf numFmtId="0" fontId="0" fillId="0" borderId="0" xfId="0"/>
    <xf numFmtId="0" fontId="1" fillId="0" borderId="0" xfId="1" applyAlignment="1">
      <alignment horizontal="center"/>
    </xf>
    <xf numFmtId="0" fontId="1" fillId="0" borderId="0" xfId="1"/>
    <xf numFmtId="0" fontId="1" fillId="2" borderId="2" xfId="1" applyFill="1" applyBorder="1" applyAlignment="1">
      <alignment horizontal="center" vertical="center" wrapText="1"/>
    </xf>
    <xf numFmtId="0" fontId="1" fillId="2" borderId="3" xfId="1" applyFill="1" applyBorder="1" applyAlignment="1">
      <alignment horizontal="center" vertical="center" wrapText="1"/>
    </xf>
    <xf numFmtId="0" fontId="1" fillId="2" borderId="4" xfId="1" applyFill="1" applyBorder="1" applyAlignment="1">
      <alignment horizontal="center" vertical="center" wrapText="1"/>
    </xf>
    <xf numFmtId="0" fontId="1" fillId="2" borderId="5" xfId="1" applyFill="1" applyBorder="1" applyAlignment="1">
      <alignment horizontal="center" vertical="center" wrapText="1"/>
    </xf>
    <xf numFmtId="166" fontId="1" fillId="0" borderId="0" xfId="1" applyNumberFormat="1" applyAlignment="1">
      <alignment horizontal="center"/>
    </xf>
    <xf numFmtId="166" fontId="1" fillId="2" borderId="3" xfId="1" applyNumberFormat="1" applyFill="1" applyBorder="1" applyAlignment="1">
      <alignment horizontal="center" vertical="center" wrapText="1"/>
    </xf>
    <xf numFmtId="0" fontId="1" fillId="2" borderId="8" xfId="1" applyFill="1" applyBorder="1" applyAlignment="1">
      <alignment horizontal="center" vertical="center" wrapText="1"/>
    </xf>
    <xf numFmtId="0" fontId="1" fillId="0" borderId="0" xfId="1" applyBorder="1"/>
    <xf numFmtId="0" fontId="1" fillId="2" borderId="3" xfId="1" applyFont="1" applyFill="1" applyBorder="1" applyAlignment="1">
      <alignment horizontal="center" vertical="center" wrapText="1"/>
    </xf>
    <xf numFmtId="0" fontId="1" fillId="0" borderId="0" xfId="1" applyFill="1" applyBorder="1" applyAlignment="1">
      <alignment horizontal="center" vertical="center" wrapText="1"/>
    </xf>
    <xf numFmtId="0" fontId="1" fillId="2" borderId="9" xfId="1" applyFont="1" applyFill="1" applyBorder="1" applyAlignment="1">
      <alignment horizontal="center" vertical="center" wrapText="1"/>
    </xf>
    <xf numFmtId="2" fontId="1" fillId="0" borderId="0" xfId="1" applyNumberFormat="1" applyAlignment="1">
      <alignment horizontal="center"/>
    </xf>
    <xf numFmtId="0" fontId="1" fillId="2" borderId="8" xfId="1" applyFont="1" applyFill="1" applyBorder="1" applyAlignment="1">
      <alignment horizontal="center" vertical="center" wrapText="1"/>
    </xf>
    <xf numFmtId="0" fontId="1" fillId="0" borderId="10" xfId="1" applyBorder="1" applyAlignment="1">
      <alignment horizontal="center"/>
    </xf>
    <xf numFmtId="0" fontId="1" fillId="0" borderId="0" xfId="1" applyAlignment="1">
      <alignment horizontal="left"/>
    </xf>
    <xf numFmtId="165" fontId="1" fillId="0" borderId="0" xfId="1" applyNumberFormat="1" applyAlignment="1">
      <alignment horizontal="center"/>
    </xf>
    <xf numFmtId="0" fontId="1" fillId="2" borderId="10" xfId="1" applyFill="1" applyBorder="1" applyAlignment="1">
      <alignment horizontal="center" vertical="center" wrapText="1"/>
    </xf>
    <xf numFmtId="0" fontId="1" fillId="2" borderId="11" xfId="1" applyFont="1" applyFill="1" applyBorder="1" applyAlignment="1">
      <alignment horizontal="center" vertical="center" wrapText="1"/>
    </xf>
    <xf numFmtId="0" fontId="1" fillId="2" borderId="10" xfId="1" applyFont="1" applyFill="1" applyBorder="1" applyAlignment="1">
      <alignment horizontal="center" vertical="center" wrapText="1"/>
    </xf>
    <xf numFmtId="0" fontId="1" fillId="2" borderId="12" xfId="1" applyFill="1" applyBorder="1" applyAlignment="1">
      <alignment horizontal="center" vertical="center" wrapText="1"/>
    </xf>
    <xf numFmtId="0" fontId="1" fillId="2" borderId="13" xfId="1" applyFill="1" applyBorder="1" applyAlignment="1">
      <alignment horizontal="center" vertical="center" wrapText="1"/>
    </xf>
    <xf numFmtId="0" fontId="1" fillId="2" borderId="14" xfId="1" applyFill="1" applyBorder="1" applyAlignment="1">
      <alignment horizontal="center" vertical="center" wrapText="1"/>
    </xf>
    <xf numFmtId="0" fontId="1" fillId="2" borderId="11" xfId="1" applyFill="1" applyBorder="1" applyAlignment="1">
      <alignment horizontal="center" vertical="center" wrapText="1"/>
    </xf>
    <xf numFmtId="166" fontId="1" fillId="2" borderId="10" xfId="1" applyNumberFormat="1" applyFill="1" applyBorder="1" applyAlignment="1">
      <alignment horizontal="center" vertical="center" wrapText="1"/>
    </xf>
    <xf numFmtId="166" fontId="1" fillId="2" borderId="10" xfId="1" applyNumberFormat="1" applyFill="1" applyBorder="1" applyAlignment="1">
      <alignment horizontal="center"/>
    </xf>
    <xf numFmtId="165" fontId="1" fillId="2" borderId="10" xfId="1" applyNumberFormat="1" applyFill="1" applyBorder="1" applyAlignment="1">
      <alignment horizontal="center" vertical="center" wrapText="1"/>
    </xf>
    <xf numFmtId="165" fontId="1" fillId="2" borderId="10" xfId="1" applyNumberFormat="1" applyFont="1" applyFill="1" applyBorder="1" applyAlignment="1">
      <alignment horizontal="center" vertical="center" wrapText="1"/>
    </xf>
    <xf numFmtId="166" fontId="1" fillId="2" borderId="10" xfId="1" applyNumberFormat="1" applyFont="1" applyFill="1" applyBorder="1" applyAlignment="1">
      <alignment horizontal="center" vertical="center" wrapText="1"/>
    </xf>
    <xf numFmtId="166" fontId="1" fillId="2" borderId="3" xfId="1" applyNumberFormat="1" applyFont="1" applyFill="1" applyBorder="1" applyAlignment="1">
      <alignment horizontal="center" vertical="center" wrapText="1"/>
    </xf>
    <xf numFmtId="166" fontId="1" fillId="2" borderId="4" xfId="1" applyNumberFormat="1" applyFont="1" applyFill="1" applyBorder="1" applyAlignment="1">
      <alignment horizontal="center" vertical="center" wrapText="1"/>
    </xf>
    <xf numFmtId="166" fontId="1" fillId="2" borderId="7" xfId="1" applyNumberFormat="1" applyFont="1" applyFill="1" applyBorder="1" applyAlignment="1">
      <alignment horizontal="center" vertical="center" wrapText="1"/>
    </xf>
    <xf numFmtId="166" fontId="1" fillId="2" borderId="5" xfId="1" applyNumberFormat="1" applyFont="1" applyFill="1" applyBorder="1" applyAlignment="1">
      <alignment horizontal="center" vertical="center" wrapText="1"/>
    </xf>
    <xf numFmtId="0" fontId="1" fillId="2" borderId="15" xfId="1" applyFont="1" applyFill="1" applyBorder="1" applyAlignment="1">
      <alignment horizontal="center" vertical="center" wrapText="1"/>
    </xf>
    <xf numFmtId="0" fontId="1" fillId="2" borderId="16" xfId="1" applyFill="1" applyBorder="1" applyAlignment="1">
      <alignment horizontal="center" vertical="center" wrapText="1"/>
    </xf>
    <xf numFmtId="0" fontId="6" fillId="3" borderId="2" xfId="1" applyFont="1" applyFill="1" applyBorder="1" applyAlignment="1">
      <alignment horizontal="center"/>
    </xf>
    <xf numFmtId="0" fontId="1" fillId="2" borderId="17" xfId="1" applyFill="1" applyBorder="1" applyAlignment="1">
      <alignment horizontal="center" vertical="center" wrapText="1"/>
    </xf>
    <xf numFmtId="0" fontId="1" fillId="2" borderId="16" xfId="1" applyFont="1" applyFill="1" applyBorder="1" applyAlignment="1">
      <alignment horizontal="center" vertical="center" wrapText="1"/>
    </xf>
    <xf numFmtId="22" fontId="0" fillId="0" borderId="24" xfId="0" applyNumberFormat="1" applyBorder="1" applyAlignment="1">
      <alignment horizontal="left" vertical="center"/>
    </xf>
    <xf numFmtId="22" fontId="0" fillId="0" borderId="25" xfId="0" applyNumberFormat="1" applyBorder="1" applyAlignment="1">
      <alignment horizontal="left" vertical="center"/>
    </xf>
    <xf numFmtId="22" fontId="0" fillId="0" borderId="26" xfId="0" applyNumberFormat="1" applyBorder="1" applyAlignment="1">
      <alignment horizontal="left" vertical="center"/>
    </xf>
    <xf numFmtId="0" fontId="2" fillId="2" borderId="10" xfId="1" applyFont="1" applyFill="1" applyBorder="1" applyAlignment="1">
      <alignment horizontal="center" vertical="center" wrapText="1"/>
    </xf>
    <xf numFmtId="168" fontId="1" fillId="0" borderId="27" xfId="1" applyNumberFormat="1" applyFill="1" applyBorder="1" applyAlignment="1">
      <alignment horizontal="center"/>
    </xf>
    <xf numFmtId="168" fontId="1" fillId="0" borderId="28" xfId="1" applyNumberFormat="1" applyFill="1" applyBorder="1" applyAlignment="1">
      <alignment horizontal="center"/>
    </xf>
    <xf numFmtId="168" fontId="1" fillId="0" borderId="30" xfId="1" applyNumberFormat="1" applyFont="1" applyFill="1" applyBorder="1" applyAlignment="1">
      <alignment horizontal="center"/>
    </xf>
    <xf numFmtId="168" fontId="1" fillId="0" borderId="30" xfId="1" applyNumberFormat="1" applyFill="1" applyBorder="1" applyAlignment="1">
      <alignment horizontal="center"/>
    </xf>
    <xf numFmtId="168" fontId="1" fillId="0" borderId="31" xfId="1" applyNumberFormat="1" applyFont="1" applyFill="1" applyBorder="1" applyAlignment="1">
      <alignment horizontal="center"/>
    </xf>
    <xf numFmtId="164" fontId="1" fillId="0" borderId="29" xfId="1" applyNumberFormat="1" applyFill="1" applyBorder="1" applyAlignment="1">
      <alignment horizontal="center"/>
    </xf>
    <xf numFmtId="164" fontId="1" fillId="0" borderId="30" xfId="1" applyNumberFormat="1" applyFill="1" applyBorder="1" applyAlignment="1">
      <alignment horizontal="center"/>
    </xf>
    <xf numFmtId="2" fontId="8" fillId="2" borderId="16" xfId="1" applyNumberFormat="1" applyFont="1" applyFill="1" applyBorder="1" applyAlignment="1">
      <alignment horizontal="center" vertical="center" wrapText="1"/>
    </xf>
    <xf numFmtId="2" fontId="1" fillId="0" borderId="29" xfId="1" applyNumberFormat="1" applyFill="1" applyBorder="1" applyAlignment="1">
      <alignment horizontal="center"/>
    </xf>
    <xf numFmtId="2" fontId="1" fillId="0" borderId="30" xfId="1" applyNumberFormat="1" applyFill="1" applyBorder="1" applyAlignment="1">
      <alignment horizontal="center"/>
    </xf>
    <xf numFmtId="0" fontId="6" fillId="3" borderId="10" xfId="1" applyFont="1" applyFill="1" applyBorder="1" applyAlignment="1">
      <alignment horizontal="center"/>
    </xf>
    <xf numFmtId="0" fontId="6" fillId="3" borderId="16" xfId="1" applyFont="1" applyFill="1" applyBorder="1" applyAlignment="1">
      <alignment horizontal="center"/>
    </xf>
    <xf numFmtId="2" fontId="1" fillId="0" borderId="34" xfId="1" applyNumberFormat="1" applyFont="1" applyFill="1" applyBorder="1" applyAlignment="1">
      <alignment horizontal="center" vertical="center"/>
    </xf>
    <xf numFmtId="0" fontId="6" fillId="0" borderId="10" xfId="1" applyFont="1" applyFill="1" applyBorder="1" applyAlignment="1">
      <alignment horizontal="center" vertical="center"/>
    </xf>
    <xf numFmtId="0" fontId="1" fillId="2" borderId="3" xfId="1" applyFont="1" applyFill="1" applyBorder="1" applyAlignment="1">
      <alignment horizontal="center" vertical="center"/>
    </xf>
    <xf numFmtId="166" fontId="1" fillId="3" borderId="5" xfId="1" applyNumberFormat="1" applyFont="1" applyFill="1" applyBorder="1" applyAlignment="1">
      <alignment horizontal="center" vertical="center" wrapText="1"/>
    </xf>
    <xf numFmtId="166" fontId="1" fillId="3" borderId="17" xfId="1" applyNumberFormat="1" applyFont="1" applyFill="1" applyBorder="1" applyAlignment="1">
      <alignment horizontal="center" vertical="center" wrapText="1"/>
    </xf>
    <xf numFmtId="166" fontId="1" fillId="3" borderId="36" xfId="1" applyNumberFormat="1" applyFont="1" applyFill="1" applyBorder="1" applyAlignment="1">
      <alignment horizontal="center" vertical="center" wrapText="1"/>
    </xf>
    <xf numFmtId="22" fontId="0" fillId="0" borderId="37" xfId="0" applyNumberFormat="1" applyBorder="1" applyAlignment="1">
      <alignment horizontal="left" vertical="center"/>
    </xf>
    <xf numFmtId="0" fontId="1" fillId="2" borderId="40" xfId="1" applyFill="1" applyBorder="1" applyAlignment="1">
      <alignment horizontal="center" vertical="center" wrapText="1"/>
    </xf>
    <xf numFmtId="0" fontId="1" fillId="2" borderId="41" xfId="1" applyFill="1" applyBorder="1" applyAlignment="1">
      <alignment horizontal="center" vertical="center" wrapText="1"/>
    </xf>
    <xf numFmtId="0" fontId="1" fillId="2" borderId="10" xfId="1"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3" borderId="0" xfId="1" applyFill="1"/>
    <xf numFmtId="0" fontId="1" fillId="2" borderId="42" xfId="1" applyFill="1" applyBorder="1" applyAlignment="1">
      <alignment horizontal="center" vertical="center" wrapText="1"/>
    </xf>
    <xf numFmtId="0" fontId="1" fillId="2" borderId="43" xfId="1" applyFill="1" applyBorder="1" applyAlignment="1">
      <alignment horizontal="center" vertical="center" wrapText="1"/>
    </xf>
    <xf numFmtId="22" fontId="1" fillId="0" borderId="38" xfId="1" applyNumberFormat="1" applyFont="1" applyFill="1" applyBorder="1" applyAlignment="1">
      <alignment horizontal="left"/>
    </xf>
    <xf numFmtId="165" fontId="1" fillId="0" borderId="39" xfId="1" applyNumberFormat="1" applyFont="1" applyFill="1" applyBorder="1" applyAlignment="1">
      <alignment horizontal="center"/>
    </xf>
    <xf numFmtId="166" fontId="1" fillId="0" borderId="45" xfId="1" applyNumberFormat="1" applyFont="1" applyFill="1" applyBorder="1" applyAlignment="1">
      <alignment horizontal="center"/>
    </xf>
    <xf numFmtId="22" fontId="1" fillId="0" borderId="22" xfId="1" applyNumberFormat="1" applyFont="1" applyFill="1" applyBorder="1" applyAlignment="1">
      <alignment horizontal="left"/>
    </xf>
    <xf numFmtId="165" fontId="1" fillId="0" borderId="23" xfId="1" applyNumberFormat="1" applyFont="1" applyFill="1" applyBorder="1" applyAlignment="1">
      <alignment horizontal="center"/>
    </xf>
    <xf numFmtId="166" fontId="1" fillId="0" borderId="33" xfId="1" applyNumberFormat="1" applyFont="1" applyFill="1" applyBorder="1" applyAlignment="1">
      <alignment horizontal="center"/>
    </xf>
    <xf numFmtId="0" fontId="1" fillId="0" borderId="10" xfId="1" applyFill="1" applyBorder="1" applyAlignment="1">
      <alignment horizontal="center" vertical="center"/>
    </xf>
    <xf numFmtId="0" fontId="1" fillId="0" borderId="0" xfId="1" applyAlignment="1">
      <alignment horizontal="center"/>
    </xf>
    <xf numFmtId="0" fontId="1" fillId="5" borderId="10" xfId="1" applyFill="1" applyBorder="1" applyAlignment="1">
      <alignment vertical="center"/>
    </xf>
    <xf numFmtId="22" fontId="1" fillId="0" borderId="48" xfId="1" applyNumberFormat="1" applyBorder="1" applyAlignment="1">
      <alignment horizontal="left" vertical="center"/>
    </xf>
    <xf numFmtId="2" fontId="1" fillId="0" borderId="29" xfId="1" applyNumberFormat="1" applyFont="1" applyFill="1" applyBorder="1" applyAlignment="1">
      <alignment horizontal="center"/>
    </xf>
    <xf numFmtId="0" fontId="1" fillId="0" borderId="29" xfId="1" applyFont="1" applyFill="1" applyBorder="1" applyAlignment="1"/>
    <xf numFmtId="22" fontId="1" fillId="0" borderId="49" xfId="1" applyNumberFormat="1" applyBorder="1" applyAlignment="1">
      <alignment horizontal="left" vertical="center"/>
    </xf>
    <xf numFmtId="2" fontId="1" fillId="0" borderId="30" xfId="1" applyNumberFormat="1" applyFont="1" applyFill="1" applyBorder="1" applyAlignment="1">
      <alignment horizontal="center"/>
    </xf>
    <xf numFmtId="0" fontId="1" fillId="0" borderId="30" xfId="1" applyFont="1" applyFill="1" applyBorder="1" applyAlignment="1"/>
    <xf numFmtId="0" fontId="1" fillId="0" borderId="27" xfId="1" applyFont="1" applyFill="1" applyBorder="1" applyAlignment="1"/>
    <xf numFmtId="22" fontId="1" fillId="0" borderId="48" xfId="1" applyNumberFormat="1" applyFill="1" applyBorder="1" applyAlignment="1">
      <alignment horizontal="left" vertical="center"/>
    </xf>
    <xf numFmtId="166" fontId="1" fillId="0" borderId="29" xfId="1" applyNumberFormat="1" applyFont="1" applyFill="1" applyBorder="1" applyAlignment="1">
      <alignment horizontal="center"/>
    </xf>
    <xf numFmtId="2" fontId="1" fillId="0" borderId="29" xfId="1" applyNumberFormat="1" applyFill="1" applyBorder="1" applyAlignment="1">
      <alignment horizontal="center" vertical="center"/>
    </xf>
    <xf numFmtId="0" fontId="0" fillId="0" borderId="30" xfId="0" applyBorder="1" applyAlignment="1">
      <alignment horizontal="center"/>
    </xf>
    <xf numFmtId="0" fontId="0" fillId="0" borderId="30" xfId="0" applyFill="1" applyBorder="1" applyAlignment="1">
      <alignment horizontal="center"/>
    </xf>
    <xf numFmtId="2" fontId="1" fillId="0" borderId="52" xfId="1" applyNumberFormat="1" applyFont="1" applyFill="1" applyBorder="1" applyAlignment="1">
      <alignment horizontal="center"/>
    </xf>
    <xf numFmtId="2" fontId="1" fillId="0" borderId="52" xfId="1" applyNumberFormat="1" applyFill="1" applyBorder="1" applyAlignment="1">
      <alignment horizontal="center"/>
    </xf>
    <xf numFmtId="164" fontId="1" fillId="0" borderId="52" xfId="1" applyNumberFormat="1" applyFill="1" applyBorder="1" applyAlignment="1">
      <alignment horizontal="center"/>
    </xf>
    <xf numFmtId="0" fontId="1" fillId="2" borderId="32" xfId="1" applyFill="1" applyBorder="1" applyAlignment="1">
      <alignment horizontal="center" vertical="center" wrapText="1"/>
    </xf>
    <xf numFmtId="0" fontId="1" fillId="2" borderId="32" xfId="1" applyFont="1" applyFill="1" applyBorder="1" applyAlignment="1">
      <alignment horizontal="center" vertical="center" wrapText="1"/>
    </xf>
    <xf numFmtId="0" fontId="1" fillId="2" borderId="44" xfId="1" applyFont="1" applyFill="1" applyBorder="1" applyAlignment="1">
      <alignment horizontal="center" vertical="center" wrapText="1"/>
    </xf>
    <xf numFmtId="0" fontId="1" fillId="2" borderId="57" xfId="1" applyFill="1" applyBorder="1" applyAlignment="1">
      <alignment horizontal="center" vertical="center" wrapText="1"/>
    </xf>
    <xf numFmtId="49" fontId="1" fillId="2" borderId="57" xfId="1" applyNumberFormat="1" applyFont="1" applyFill="1" applyBorder="1" applyAlignment="1">
      <alignment horizontal="center" vertical="center" wrapText="1"/>
    </xf>
    <xf numFmtId="0" fontId="0" fillId="0" borderId="0" xfId="0" applyBorder="1"/>
    <xf numFmtId="0" fontId="0" fillId="0" borderId="52" xfId="0" applyFill="1" applyBorder="1" applyAlignment="1">
      <alignment horizontal="center"/>
    </xf>
    <xf numFmtId="22" fontId="0" fillId="0" borderId="60" xfId="0" applyNumberFormat="1" applyBorder="1" applyAlignment="1">
      <alignment horizontal="left" vertical="center"/>
    </xf>
    <xf numFmtId="0" fontId="1" fillId="2" borderId="41" xfId="1" applyFont="1" applyFill="1" applyBorder="1" applyAlignment="1">
      <alignment horizontal="center" vertical="center" wrapText="1"/>
    </xf>
    <xf numFmtId="166" fontId="1" fillId="0" borderId="41" xfId="1" applyNumberFormat="1" applyBorder="1" applyAlignment="1">
      <alignment horizontal="center"/>
    </xf>
    <xf numFmtId="0" fontId="1" fillId="0" borderId="41" xfId="1" applyBorder="1" applyAlignment="1">
      <alignment horizontal="center"/>
    </xf>
    <xf numFmtId="22" fontId="0" fillId="0" borderId="10" xfId="0" applyNumberFormat="1" applyBorder="1" applyAlignment="1">
      <alignment horizontal="left" vertical="center"/>
    </xf>
    <xf numFmtId="0" fontId="1" fillId="0" borderId="10" xfId="1" applyBorder="1" applyAlignment="1">
      <alignment horizontal="left"/>
    </xf>
    <xf numFmtId="168" fontId="1" fillId="0" borderId="52" xfId="1" applyNumberFormat="1" applyFill="1" applyBorder="1" applyAlignment="1">
      <alignment horizontal="center"/>
    </xf>
    <xf numFmtId="168" fontId="1" fillId="0" borderId="51" xfId="1" applyNumberFormat="1" applyFill="1" applyBorder="1" applyAlignment="1">
      <alignment horizontal="center"/>
    </xf>
    <xf numFmtId="168" fontId="1" fillId="0" borderId="61" xfId="1" applyNumberFormat="1" applyFill="1" applyBorder="1" applyAlignment="1">
      <alignment horizontal="center"/>
    </xf>
    <xf numFmtId="0" fontId="1" fillId="0" borderId="53" xfId="1" applyBorder="1"/>
    <xf numFmtId="2" fontId="1" fillId="0" borderId="64" xfId="1" applyNumberFormat="1" applyFill="1" applyBorder="1" applyAlignment="1">
      <alignment horizontal="center"/>
    </xf>
    <xf numFmtId="0" fontId="0" fillId="0" borderId="27" xfId="0" applyBorder="1" applyAlignment="1">
      <alignment horizontal="center"/>
    </xf>
    <xf numFmtId="2" fontId="1" fillId="0" borderId="63" xfId="1" applyNumberFormat="1" applyFill="1" applyBorder="1" applyAlignment="1">
      <alignment horizontal="center"/>
    </xf>
    <xf numFmtId="164" fontId="1" fillId="0" borderId="63" xfId="1" applyNumberFormat="1" applyFill="1" applyBorder="1" applyAlignment="1">
      <alignment horizontal="center"/>
    </xf>
    <xf numFmtId="164" fontId="1" fillId="0" borderId="64" xfId="1" applyNumberFormat="1" applyFill="1" applyBorder="1" applyAlignment="1">
      <alignment horizontal="center"/>
    </xf>
    <xf numFmtId="166" fontId="1" fillId="2" borderId="10" xfId="1" applyNumberFormat="1" applyFont="1" applyFill="1" applyBorder="1" applyAlignment="1">
      <alignment horizontal="center" vertical="center"/>
    </xf>
    <xf numFmtId="164" fontId="1" fillId="0" borderId="65" xfId="1" applyNumberFormat="1" applyFill="1" applyBorder="1" applyAlignment="1">
      <alignment horizontal="center"/>
    </xf>
    <xf numFmtId="164" fontId="1" fillId="0" borderId="66" xfId="1" applyNumberFormat="1" applyFill="1" applyBorder="1" applyAlignment="1">
      <alignment horizontal="center"/>
    </xf>
    <xf numFmtId="164" fontId="1" fillId="0" borderId="62" xfId="1" applyNumberFormat="1" applyFont="1" applyFill="1" applyBorder="1" applyAlignment="1">
      <alignment horizontal="center"/>
    </xf>
    <xf numFmtId="164" fontId="1" fillId="0" borderId="31" xfId="1" applyNumberFormat="1" applyFill="1" applyBorder="1" applyAlignment="1">
      <alignment horizontal="center"/>
    </xf>
    <xf numFmtId="164" fontId="1" fillId="0" borderId="58" xfId="1" applyNumberFormat="1" applyFont="1" applyFill="1" applyBorder="1" applyAlignment="1">
      <alignment horizontal="center"/>
    </xf>
    <xf numFmtId="166" fontId="1" fillId="0" borderId="67" xfId="1" applyNumberFormat="1" applyBorder="1" applyAlignment="1">
      <alignment horizontal="center"/>
    </xf>
    <xf numFmtId="0" fontId="0" fillId="0" borderId="55" xfId="0" applyBorder="1" applyAlignment="1">
      <alignment horizontal="center"/>
    </xf>
    <xf numFmtId="22" fontId="0" fillId="0" borderId="2" xfId="0" applyNumberFormat="1" applyBorder="1" applyAlignment="1">
      <alignment horizontal="left" vertical="center"/>
    </xf>
    <xf numFmtId="22" fontId="1" fillId="0" borderId="70" xfId="1" applyNumberFormat="1" applyFill="1" applyBorder="1" applyAlignment="1">
      <alignment horizontal="left" vertical="center"/>
    </xf>
    <xf numFmtId="166" fontId="1" fillId="0" borderId="52" xfId="1" applyNumberFormat="1" applyFont="1" applyFill="1" applyBorder="1" applyAlignment="1">
      <alignment horizontal="center"/>
    </xf>
    <xf numFmtId="2" fontId="1" fillId="0" borderId="52" xfId="1" applyNumberFormat="1" applyFill="1" applyBorder="1" applyAlignment="1">
      <alignment horizontal="center" vertical="center"/>
    </xf>
    <xf numFmtId="166" fontId="11" fillId="0" borderId="21" xfId="0" applyNumberFormat="1" applyFont="1" applyBorder="1" applyAlignment="1">
      <alignment horizontal="center" vertical="center"/>
    </xf>
    <xf numFmtId="166" fontId="11" fillId="0" borderId="19" xfId="0" applyNumberFormat="1" applyFont="1" applyBorder="1" applyAlignment="1">
      <alignment horizontal="center" vertical="center"/>
    </xf>
    <xf numFmtId="166" fontId="11" fillId="0" borderId="23" xfId="0" applyNumberFormat="1" applyFont="1" applyBorder="1" applyAlignment="1">
      <alignment horizontal="center" vertical="center"/>
    </xf>
    <xf numFmtId="166" fontId="1" fillId="3" borderId="76" xfId="1" applyNumberFormat="1" applyFont="1" applyFill="1" applyBorder="1" applyAlignment="1">
      <alignment horizontal="center" vertical="center" wrapText="1"/>
    </xf>
    <xf numFmtId="166" fontId="1" fillId="3" borderId="77" xfId="1" applyNumberFormat="1" applyFont="1" applyFill="1" applyBorder="1" applyAlignment="1">
      <alignment horizontal="center" vertical="center" wrapText="1"/>
    </xf>
    <xf numFmtId="166" fontId="1" fillId="3" borderId="78" xfId="1" applyNumberFormat="1" applyFont="1" applyFill="1" applyBorder="1" applyAlignment="1">
      <alignment horizontal="center" vertical="center" wrapText="1"/>
    </xf>
    <xf numFmtId="22" fontId="1" fillId="0" borderId="60" xfId="0" applyNumberFormat="1" applyFont="1" applyBorder="1" applyAlignment="1">
      <alignment horizontal="left" vertical="center"/>
    </xf>
    <xf numFmtId="22" fontId="1" fillId="0" borderId="37" xfId="0" applyNumberFormat="1" applyFont="1" applyBorder="1" applyAlignment="1">
      <alignment horizontal="left" vertical="center"/>
    </xf>
    <xf numFmtId="168" fontId="1" fillId="0" borderId="52" xfId="1" applyNumberFormat="1" applyFont="1" applyFill="1" applyBorder="1" applyAlignment="1">
      <alignment horizontal="center"/>
    </xf>
    <xf numFmtId="168" fontId="1" fillId="0" borderId="62" xfId="1" applyNumberFormat="1" applyFont="1" applyFill="1" applyBorder="1" applyAlignment="1">
      <alignment horizontal="center"/>
    </xf>
    <xf numFmtId="22" fontId="1" fillId="0" borderId="24" xfId="0" applyNumberFormat="1" applyFont="1" applyBorder="1" applyAlignment="1">
      <alignment horizontal="left" vertical="center"/>
    </xf>
    <xf numFmtId="168" fontId="1" fillId="0" borderId="27" xfId="1" applyNumberFormat="1" applyFont="1" applyFill="1" applyBorder="1" applyAlignment="1">
      <alignment horizontal="center"/>
    </xf>
    <xf numFmtId="168" fontId="1" fillId="0" borderId="28" xfId="1" applyNumberFormat="1" applyFont="1" applyFill="1" applyBorder="1" applyAlignment="1">
      <alignment horizontal="center"/>
    </xf>
    <xf numFmtId="22" fontId="1" fillId="0" borderId="19" xfId="0" applyNumberFormat="1" applyFont="1" applyBorder="1" applyAlignment="1">
      <alignment horizontal="left" vertical="center"/>
    </xf>
    <xf numFmtId="168" fontId="1" fillId="0" borderId="19" xfId="1" applyNumberFormat="1" applyFont="1" applyFill="1" applyBorder="1" applyAlignment="1">
      <alignment horizontal="center"/>
    </xf>
    <xf numFmtId="22" fontId="1" fillId="0" borderId="23" xfId="0" applyNumberFormat="1" applyFont="1" applyBorder="1" applyAlignment="1">
      <alignment horizontal="left" vertical="center"/>
    </xf>
    <xf numFmtId="166" fontId="11" fillId="0" borderId="23" xfId="0" applyNumberFormat="1" applyFont="1" applyFill="1" applyBorder="1" applyAlignment="1">
      <alignment horizontal="center" vertical="center"/>
    </xf>
    <xf numFmtId="0" fontId="0" fillId="3" borderId="0" xfId="0" applyFill="1" applyBorder="1"/>
    <xf numFmtId="22" fontId="1" fillId="0" borderId="70" xfId="1" applyNumberFormat="1" applyBorder="1" applyAlignment="1">
      <alignment horizontal="left" vertical="center"/>
    </xf>
    <xf numFmtId="0" fontId="1" fillId="0" borderId="52" xfId="1" applyFont="1" applyFill="1" applyBorder="1" applyAlignment="1"/>
    <xf numFmtId="166" fontId="1" fillId="0" borderId="75" xfId="1" applyNumberFormat="1" applyFont="1" applyBorder="1" applyAlignment="1">
      <alignment horizontal="center" vertical="center"/>
    </xf>
    <xf numFmtId="0" fontId="1" fillId="0" borderId="0" xfId="1" applyAlignment="1">
      <alignment horizontal="center" vertical="center"/>
    </xf>
    <xf numFmtId="22" fontId="1" fillId="0" borderId="18" xfId="1" applyNumberFormat="1" applyBorder="1" applyAlignment="1">
      <alignment horizontal="center" vertical="center"/>
    </xf>
    <xf numFmtId="166" fontId="1" fillId="0" borderId="47" xfId="1" applyNumberFormat="1" applyFont="1" applyBorder="1" applyAlignment="1">
      <alignment horizontal="center" vertical="center"/>
    </xf>
    <xf numFmtId="166" fontId="1" fillId="0" borderId="19" xfId="1" applyNumberFormat="1" applyFont="1" applyBorder="1" applyAlignment="1">
      <alignment horizontal="center" vertical="center"/>
    </xf>
    <xf numFmtId="22" fontId="1" fillId="0" borderId="20" xfId="1" applyNumberFormat="1" applyBorder="1" applyAlignment="1">
      <alignment horizontal="center" vertical="center"/>
    </xf>
    <xf numFmtId="166" fontId="1" fillId="0" borderId="21" xfId="1" applyNumberFormat="1" applyFont="1" applyBorder="1" applyAlignment="1">
      <alignment horizontal="center" vertical="center"/>
    </xf>
    <xf numFmtId="166" fontId="1" fillId="0" borderId="39" xfId="1" applyNumberFormat="1" applyFont="1" applyBorder="1" applyAlignment="1">
      <alignment horizontal="center" vertical="center"/>
    </xf>
    <xf numFmtId="22" fontId="1" fillId="0" borderId="22" xfId="1" applyNumberFormat="1" applyBorder="1" applyAlignment="1">
      <alignment horizontal="center" vertical="center"/>
    </xf>
    <xf numFmtId="166" fontId="1" fillId="0" borderId="23" xfId="1" applyNumberFormat="1" applyFont="1" applyBorder="1" applyAlignment="1">
      <alignment horizontal="center" vertical="center"/>
    </xf>
    <xf numFmtId="166" fontId="1" fillId="0" borderId="0" xfId="1" applyNumberFormat="1" applyFont="1" applyAlignment="1">
      <alignment horizontal="center" vertical="center"/>
    </xf>
    <xf numFmtId="166" fontId="1" fillId="0" borderId="54" xfId="1" applyNumberFormat="1" applyFont="1" applyBorder="1" applyAlignment="1">
      <alignment horizontal="center" vertical="center"/>
    </xf>
    <xf numFmtId="22" fontId="1" fillId="0" borderId="59" xfId="1" applyNumberFormat="1" applyBorder="1" applyAlignment="1">
      <alignment horizontal="center" vertical="center"/>
    </xf>
    <xf numFmtId="22" fontId="1" fillId="0" borderId="68" xfId="1" applyNumberFormat="1" applyBorder="1" applyAlignment="1">
      <alignment horizontal="center" vertical="center"/>
    </xf>
    <xf numFmtId="22" fontId="1" fillId="0" borderId="69" xfId="1" applyNumberFormat="1" applyBorder="1" applyAlignment="1">
      <alignment horizontal="center" vertical="center"/>
    </xf>
    <xf numFmtId="22" fontId="1" fillId="0" borderId="38" xfId="1" applyNumberFormat="1" applyBorder="1" applyAlignment="1">
      <alignment horizontal="center" vertical="center"/>
    </xf>
    <xf numFmtId="22" fontId="1" fillId="0" borderId="73" xfId="1" applyNumberFormat="1" applyBorder="1" applyAlignment="1">
      <alignment horizontal="center" vertical="center"/>
    </xf>
    <xf numFmtId="22" fontId="1" fillId="0" borderId="74" xfId="1" applyNumberFormat="1" applyBorder="1" applyAlignment="1">
      <alignment horizontal="center" vertical="center"/>
    </xf>
    <xf numFmtId="22" fontId="1" fillId="0" borderId="72" xfId="1" applyNumberFormat="1" applyBorder="1" applyAlignment="1">
      <alignment horizontal="center" vertical="center"/>
    </xf>
    <xf numFmtId="22" fontId="1" fillId="0" borderId="53" xfId="1" applyNumberFormat="1" applyBorder="1" applyAlignment="1">
      <alignment horizontal="center" vertical="center"/>
    </xf>
    <xf numFmtId="22" fontId="1" fillId="0" borderId="71" xfId="1" applyNumberFormat="1" applyBorder="1" applyAlignment="1">
      <alignment horizontal="center" vertical="center"/>
    </xf>
    <xf numFmtId="168" fontId="1" fillId="0" borderId="79" xfId="1" applyNumberFormat="1" applyFont="1" applyFill="1" applyBorder="1" applyAlignment="1">
      <alignment horizontal="center"/>
    </xf>
    <xf numFmtId="168" fontId="1" fillId="0" borderId="79" xfId="1" applyNumberFormat="1" applyFill="1" applyBorder="1" applyAlignment="1">
      <alignment horizontal="center"/>
    </xf>
    <xf numFmtId="168" fontId="1" fillId="0" borderId="80" xfId="1" applyNumberFormat="1" applyFont="1" applyFill="1" applyBorder="1" applyAlignment="1">
      <alignment horizontal="center"/>
    </xf>
    <xf numFmtId="168" fontId="1" fillId="0" borderId="81" xfId="1" applyNumberFormat="1" applyFont="1" applyFill="1" applyBorder="1" applyAlignment="1">
      <alignment horizontal="center"/>
    </xf>
    <xf numFmtId="168" fontId="1" fillId="0" borderId="81" xfId="1" applyNumberFormat="1" applyFill="1" applyBorder="1" applyAlignment="1">
      <alignment horizontal="center"/>
    </xf>
    <xf numFmtId="168" fontId="1" fillId="0" borderId="82" xfId="1" applyNumberFormat="1" applyFont="1" applyFill="1" applyBorder="1" applyAlignment="1">
      <alignment horizontal="center"/>
    </xf>
    <xf numFmtId="2" fontId="0" fillId="0" borderId="27" xfId="0" applyNumberFormat="1" applyBorder="1" applyAlignment="1">
      <alignment horizontal="center"/>
    </xf>
    <xf numFmtId="0" fontId="6" fillId="5" borderId="0" xfId="1" applyFont="1" applyFill="1" applyAlignment="1">
      <alignment horizontal="center"/>
    </xf>
    <xf numFmtId="0" fontId="6" fillId="5" borderId="0" xfId="1" applyFont="1" applyFill="1" applyAlignment="1">
      <alignment horizontal="center" vertical="center"/>
    </xf>
    <xf numFmtId="0" fontId="6" fillId="5" borderId="0" xfId="1" applyFont="1" applyFill="1" applyBorder="1" applyAlignment="1">
      <alignment horizontal="center"/>
    </xf>
    <xf numFmtId="0" fontId="9" fillId="4" borderId="0" xfId="1" applyFont="1" applyFill="1" applyBorder="1"/>
    <xf numFmtId="168" fontId="1" fillId="0" borderId="84" xfId="1" applyNumberFormat="1" applyFill="1" applyBorder="1" applyAlignment="1">
      <alignment horizontal="center"/>
    </xf>
    <xf numFmtId="168" fontId="1" fillId="0" borderId="83" xfId="1" applyNumberFormat="1" applyFill="1" applyBorder="1" applyAlignment="1">
      <alignment horizontal="center"/>
    </xf>
    <xf numFmtId="168" fontId="1" fillId="0" borderId="85" xfId="1" applyNumberFormat="1" applyFill="1" applyBorder="1" applyAlignment="1">
      <alignment horizontal="center"/>
    </xf>
    <xf numFmtId="168" fontId="1" fillId="0" borderId="86" xfId="1" applyNumberFormat="1" applyFill="1" applyBorder="1" applyAlignment="1">
      <alignment horizontal="center"/>
    </xf>
    <xf numFmtId="168" fontId="1" fillId="0" borderId="62" xfId="1" applyNumberFormat="1" applyFill="1" applyBorder="1" applyAlignment="1">
      <alignment horizontal="center"/>
    </xf>
    <xf numFmtId="166" fontId="14" fillId="0" borderId="10" xfId="0" applyNumberFormat="1" applyFont="1" applyBorder="1" applyAlignment="1">
      <alignment horizontal="center" vertical="center"/>
    </xf>
    <xf numFmtId="166" fontId="14" fillId="0" borderId="16" xfId="0" applyNumberFormat="1" applyFont="1" applyBorder="1" applyAlignment="1">
      <alignment horizontal="center" vertical="center"/>
    </xf>
    <xf numFmtId="2" fontId="0" fillId="0" borderId="52" xfId="0" applyNumberFormat="1" applyFill="1" applyBorder="1" applyAlignment="1">
      <alignment horizontal="center"/>
    </xf>
    <xf numFmtId="22" fontId="1" fillId="0" borderId="20" xfId="1" applyNumberFormat="1" applyFont="1" applyBorder="1" applyAlignment="1">
      <alignment horizontal="center" vertical="center"/>
    </xf>
    <xf numFmtId="22" fontId="1" fillId="0" borderId="22" xfId="1" applyNumberFormat="1" applyFont="1" applyBorder="1" applyAlignment="1">
      <alignment horizontal="center" vertical="center"/>
    </xf>
    <xf numFmtId="166" fontId="11" fillId="0" borderId="87" xfId="0" applyNumberFormat="1" applyFont="1" applyBorder="1" applyAlignment="1">
      <alignment horizontal="center" vertical="center"/>
    </xf>
    <xf numFmtId="166" fontId="11" fillId="0" borderId="22" xfId="0" applyNumberFormat="1" applyFont="1" applyBorder="1" applyAlignment="1">
      <alignment horizontal="center" vertical="center"/>
    </xf>
    <xf numFmtId="166" fontId="11" fillId="0" borderId="89" xfId="0" applyNumberFormat="1" applyFont="1" applyBorder="1" applyAlignment="1">
      <alignment horizontal="center" vertical="center"/>
    </xf>
    <xf numFmtId="166" fontId="11" fillId="0" borderId="0" xfId="0" applyNumberFormat="1" applyFont="1" applyBorder="1" applyAlignment="1">
      <alignment horizontal="center" vertical="center"/>
    </xf>
    <xf numFmtId="22" fontId="1" fillId="0" borderId="38" xfId="1" applyNumberFormat="1" applyFont="1" applyBorder="1" applyAlignment="1">
      <alignment horizontal="center" vertical="center"/>
    </xf>
    <xf numFmtId="166" fontId="11" fillId="0" borderId="90" xfId="0" applyNumberFormat="1" applyFont="1" applyBorder="1" applyAlignment="1">
      <alignment horizontal="center" vertical="center"/>
    </xf>
    <xf numFmtId="166" fontId="11" fillId="0" borderId="53" xfId="0" applyNumberFormat="1" applyFont="1" applyBorder="1" applyAlignment="1">
      <alignment horizontal="center" vertical="center"/>
    </xf>
    <xf numFmtId="166" fontId="11" fillId="0" borderId="45" xfId="0" applyNumberFormat="1" applyFont="1" applyBorder="1" applyAlignment="1">
      <alignment horizontal="center" vertical="center"/>
    </xf>
    <xf numFmtId="166" fontId="11" fillId="0" borderId="39" xfId="0" applyNumberFormat="1" applyFont="1" applyBorder="1" applyAlignment="1">
      <alignment horizontal="center" vertical="center"/>
    </xf>
    <xf numFmtId="166" fontId="11" fillId="0" borderId="91" xfId="0" applyNumberFormat="1" applyFont="1" applyBorder="1" applyAlignment="1">
      <alignment horizontal="center" vertical="center"/>
    </xf>
    <xf numFmtId="166" fontId="11" fillId="0" borderId="33" xfId="0" applyNumberFormat="1" applyFont="1" applyBorder="1" applyAlignment="1">
      <alignment horizontal="center" vertical="center"/>
    </xf>
    <xf numFmtId="166" fontId="11" fillId="0" borderId="71" xfId="0" applyNumberFormat="1" applyFont="1" applyBorder="1" applyAlignment="1">
      <alignment horizontal="center" vertical="center"/>
    </xf>
    <xf numFmtId="166" fontId="11" fillId="0" borderId="88" xfId="0" applyNumberFormat="1" applyFont="1" applyFill="1" applyBorder="1" applyAlignment="1">
      <alignment horizontal="center" vertical="center"/>
    </xf>
    <xf numFmtId="168" fontId="1" fillId="0" borderId="92" xfId="1" applyNumberFormat="1" applyFill="1" applyBorder="1" applyAlignment="1">
      <alignment horizontal="center"/>
    </xf>
    <xf numFmtId="166" fontId="11" fillId="0" borderId="33" xfId="0" applyNumberFormat="1" applyFont="1" applyFill="1" applyBorder="1" applyAlignment="1">
      <alignment horizontal="center" vertical="center"/>
    </xf>
    <xf numFmtId="166" fontId="11" fillId="0" borderId="93" xfId="0" applyNumberFormat="1" applyFont="1" applyFill="1" applyBorder="1" applyAlignment="1">
      <alignment horizontal="center" vertical="center"/>
    </xf>
    <xf numFmtId="22" fontId="1" fillId="0" borderId="94" xfId="1" applyNumberFormat="1" applyBorder="1" applyAlignment="1">
      <alignment horizontal="center" vertical="center"/>
    </xf>
    <xf numFmtId="2" fontId="1" fillId="0" borderId="83" xfId="1" applyNumberFormat="1" applyFill="1" applyBorder="1" applyAlignment="1">
      <alignment horizontal="center"/>
    </xf>
    <xf numFmtId="164" fontId="1" fillId="0" borderId="83" xfId="1" applyNumberFormat="1" applyFill="1" applyBorder="1" applyAlignment="1">
      <alignment horizontal="center"/>
    </xf>
    <xf numFmtId="164" fontId="1" fillId="0" borderId="80" xfId="1" applyNumberFormat="1" applyFont="1" applyFill="1" applyBorder="1" applyAlignment="1">
      <alignment horizontal="center"/>
    </xf>
    <xf numFmtId="2" fontId="1" fillId="0" borderId="51" xfId="1" applyNumberFormat="1" applyFill="1" applyBorder="1" applyAlignment="1">
      <alignment horizontal="center"/>
    </xf>
    <xf numFmtId="164" fontId="1" fillId="0" borderId="51" xfId="1" applyNumberFormat="1" applyFill="1" applyBorder="1" applyAlignment="1">
      <alignment horizontal="center"/>
    </xf>
    <xf numFmtId="164" fontId="1" fillId="0" borderId="96" xfId="1" applyNumberFormat="1" applyFill="1" applyBorder="1" applyAlignment="1">
      <alignment horizontal="center"/>
    </xf>
    <xf numFmtId="164" fontId="1" fillId="0" borderId="95" xfId="1" applyNumberFormat="1" applyFont="1" applyFill="1" applyBorder="1" applyAlignment="1">
      <alignment horizontal="center"/>
    </xf>
    <xf numFmtId="2" fontId="1" fillId="0" borderId="97" xfId="1" applyNumberFormat="1" applyFill="1" applyBorder="1" applyAlignment="1">
      <alignment horizontal="center"/>
    </xf>
    <xf numFmtId="164" fontId="1" fillId="0" borderId="98" xfId="1" applyNumberFormat="1" applyFill="1" applyBorder="1" applyAlignment="1">
      <alignment horizontal="center"/>
    </xf>
    <xf numFmtId="2" fontId="1" fillId="0" borderId="84" xfId="1" applyNumberFormat="1" applyFill="1" applyBorder="1" applyAlignment="1">
      <alignment horizontal="center"/>
    </xf>
    <xf numFmtId="2" fontId="1" fillId="0" borderId="99" xfId="1" applyNumberFormat="1" applyFill="1" applyBorder="1" applyAlignment="1">
      <alignment horizontal="center"/>
    </xf>
    <xf numFmtId="164" fontId="1" fillId="0" borderId="84" xfId="1" applyNumberFormat="1" applyFill="1" applyBorder="1" applyAlignment="1">
      <alignment horizontal="center"/>
    </xf>
    <xf numFmtId="164" fontId="1" fillId="0" borderId="99" xfId="1" applyNumberFormat="1" applyFill="1" applyBorder="1" applyAlignment="1">
      <alignment horizontal="center"/>
    </xf>
    <xf numFmtId="164" fontId="1" fillId="0" borderId="92" xfId="1" applyNumberFormat="1" applyFill="1" applyBorder="1" applyAlignment="1">
      <alignment horizontal="center"/>
    </xf>
    <xf numFmtId="164" fontId="1" fillId="0" borderId="100" xfId="1" applyNumberFormat="1" applyFill="1" applyBorder="1" applyAlignment="1">
      <alignment horizontal="center"/>
    </xf>
    <xf numFmtId="164" fontId="1" fillId="0" borderId="101" xfId="1" applyNumberFormat="1" applyFill="1" applyBorder="1" applyAlignment="1">
      <alignment horizontal="center"/>
    </xf>
    <xf numFmtId="2" fontId="1" fillId="0" borderId="86" xfId="1" applyNumberFormat="1" applyFill="1" applyBorder="1" applyAlignment="1">
      <alignment horizontal="center"/>
    </xf>
    <xf numFmtId="164" fontId="1" fillId="0" borderId="102" xfId="1" applyNumberFormat="1" applyFill="1" applyBorder="1" applyAlignment="1">
      <alignment horizontal="center"/>
    </xf>
    <xf numFmtId="164" fontId="1" fillId="0" borderId="61" xfId="1" applyNumberFormat="1" applyFill="1" applyBorder="1" applyAlignment="1">
      <alignment horizontal="center"/>
    </xf>
    <xf numFmtId="166" fontId="1" fillId="0" borderId="103" xfId="1" applyNumberFormat="1" applyFont="1" applyBorder="1" applyAlignment="1">
      <alignment horizontal="center" vertical="center"/>
    </xf>
    <xf numFmtId="166" fontId="1" fillId="0" borderId="104" xfId="1" applyNumberFormat="1" applyFont="1" applyBorder="1" applyAlignment="1">
      <alignment horizontal="center" vertical="center"/>
    </xf>
    <xf numFmtId="22" fontId="1" fillId="0" borderId="105" xfId="1" applyNumberFormat="1" applyBorder="1" applyAlignment="1">
      <alignment horizontal="center" vertical="center"/>
    </xf>
    <xf numFmtId="166" fontId="1" fillId="0" borderId="18" xfId="1" applyNumberFormat="1" applyFont="1" applyBorder="1" applyAlignment="1">
      <alignment horizontal="center" vertical="center"/>
    </xf>
    <xf numFmtId="166" fontId="1" fillId="0" borderId="105" xfId="1" applyNumberFormat="1" applyFont="1" applyBorder="1" applyAlignment="1">
      <alignment horizontal="center" vertical="center"/>
    </xf>
    <xf numFmtId="22" fontId="1" fillId="0" borderId="18" xfId="1" applyNumberFormat="1" applyFont="1" applyBorder="1" applyAlignment="1">
      <alignment horizontal="center" vertical="center"/>
    </xf>
    <xf numFmtId="166" fontId="11" fillId="0" borderId="10" xfId="0" applyNumberFormat="1" applyFont="1" applyBorder="1" applyAlignment="1">
      <alignment horizontal="center" vertical="center"/>
    </xf>
    <xf numFmtId="166" fontId="11" fillId="0" borderId="16" xfId="0" applyNumberFormat="1" applyFont="1" applyBorder="1" applyAlignment="1">
      <alignment horizontal="center" vertical="center"/>
    </xf>
    <xf numFmtId="166" fontId="11" fillId="0" borderId="7" xfId="0" applyNumberFormat="1" applyFont="1" applyBorder="1" applyAlignment="1">
      <alignment horizontal="center" vertical="center"/>
    </xf>
    <xf numFmtId="166" fontId="11" fillId="0" borderId="36" xfId="0" applyNumberFormat="1" applyFont="1" applyBorder="1" applyAlignment="1">
      <alignment horizontal="center" vertical="center"/>
    </xf>
    <xf numFmtId="166" fontId="11" fillId="0" borderId="4" xfId="0" applyNumberFormat="1" applyFont="1" applyBorder="1" applyAlignment="1">
      <alignment horizontal="center" vertical="center"/>
    </xf>
    <xf numFmtId="0" fontId="1" fillId="0" borderId="41" xfId="1" applyFont="1" applyBorder="1" applyAlignment="1">
      <alignment horizontal="center"/>
    </xf>
    <xf numFmtId="0" fontId="1" fillId="0" borderId="0" xfId="1" applyFont="1"/>
    <xf numFmtId="166" fontId="1" fillId="0" borderId="41" xfId="1" applyNumberFormat="1" applyFont="1" applyBorder="1" applyAlignment="1">
      <alignment horizontal="center"/>
    </xf>
    <xf numFmtId="166" fontId="1" fillId="0" borderId="106" xfId="1" applyNumberFormat="1" applyFont="1" applyBorder="1" applyAlignment="1">
      <alignment horizontal="center" vertical="center"/>
    </xf>
    <xf numFmtId="166" fontId="15" fillId="0" borderId="10" xfId="0" applyNumberFormat="1" applyFont="1" applyBorder="1" applyAlignment="1">
      <alignment horizontal="center" vertical="center"/>
    </xf>
    <xf numFmtId="166" fontId="15" fillId="0" borderId="7" xfId="0" applyNumberFormat="1" applyFont="1" applyBorder="1" applyAlignment="1">
      <alignment horizontal="center" vertical="center"/>
    </xf>
    <xf numFmtId="166" fontId="15" fillId="0" borderId="36" xfId="0" applyNumberFormat="1" applyFont="1" applyBorder="1" applyAlignment="1">
      <alignment horizontal="center" vertical="center"/>
    </xf>
    <xf numFmtId="0" fontId="1" fillId="0" borderId="0" xfId="1" applyBorder="1" applyAlignment="1">
      <alignment horizontal="center" vertical="center"/>
    </xf>
    <xf numFmtId="0" fontId="7" fillId="2" borderId="3"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6" xfId="0" applyFont="1" applyFill="1" applyBorder="1" applyAlignment="1">
      <alignment horizontal="center" vertical="center" wrapText="1"/>
    </xf>
    <xf numFmtId="49" fontId="1" fillId="0" borderId="10" xfId="1" applyNumberFormat="1" applyFill="1" applyBorder="1" applyAlignment="1">
      <alignment horizontal="center" vertical="center"/>
    </xf>
    <xf numFmtId="167" fontId="1" fillId="0" borderId="10" xfId="1" applyNumberFormat="1" applyFont="1" applyFill="1" applyBorder="1" applyAlignment="1">
      <alignment horizontal="center" vertical="center"/>
    </xf>
    <xf numFmtId="0" fontId="1" fillId="0" borderId="16" xfId="1" applyFill="1" applyBorder="1" applyAlignment="1">
      <alignment horizontal="center" vertical="center"/>
    </xf>
    <xf numFmtId="167" fontId="1" fillId="0" borderId="10" xfId="1" applyNumberFormat="1" applyFill="1" applyBorder="1" applyAlignment="1">
      <alignment horizontal="center" vertical="center"/>
    </xf>
    <xf numFmtId="164" fontId="1" fillId="0" borderId="10" xfId="1" applyNumberFormat="1" applyFill="1" applyBorder="1" applyAlignment="1">
      <alignment horizontal="center" vertical="center"/>
    </xf>
    <xf numFmtId="4" fontId="1" fillId="0" borderId="10" xfId="1" applyNumberFormat="1" applyFill="1" applyBorder="1" applyAlignment="1">
      <alignment horizontal="center" vertical="center"/>
    </xf>
    <xf numFmtId="22" fontId="1" fillId="0" borderId="10" xfId="1" applyNumberFormat="1" applyFill="1" applyBorder="1" applyAlignment="1">
      <alignment horizontal="center" vertical="center"/>
    </xf>
    <xf numFmtId="164" fontId="1" fillId="0" borderId="10" xfId="1" applyNumberFormat="1" applyFont="1" applyFill="1" applyBorder="1" applyAlignment="1">
      <alignment horizontal="center" vertical="center"/>
    </xf>
    <xf numFmtId="22" fontId="1" fillId="0" borderId="2" xfId="1" applyNumberFormat="1" applyFill="1" applyBorder="1" applyAlignment="1">
      <alignment horizontal="center" vertical="center"/>
    </xf>
    <xf numFmtId="0" fontId="1" fillId="0" borderId="2" xfId="1" applyFill="1" applyBorder="1" applyAlignment="1">
      <alignment horizontal="center" vertical="center"/>
    </xf>
    <xf numFmtId="164" fontId="1" fillId="0" borderId="2" xfId="1" applyNumberFormat="1" applyFill="1" applyBorder="1" applyAlignment="1">
      <alignment horizontal="center" vertical="center"/>
    </xf>
    <xf numFmtId="0" fontId="0" fillId="0" borderId="0" xfId="0" applyAlignment="1">
      <alignment horizontal="center" vertical="center"/>
    </xf>
    <xf numFmtId="0" fontId="1" fillId="3" borderId="0" xfId="1" applyFill="1" applyAlignment="1">
      <alignment horizontal="center" vertical="center" wrapText="1"/>
    </xf>
    <xf numFmtId="0" fontId="1" fillId="3" borderId="0" xfId="1" applyFill="1" applyAlignment="1">
      <alignment horizontal="center" vertical="center"/>
    </xf>
    <xf numFmtId="169" fontId="1" fillId="0" borderId="10" xfId="1" applyNumberFormat="1" applyBorder="1" applyAlignment="1">
      <alignment horizontal="center" vertical="center"/>
    </xf>
    <xf numFmtId="20" fontId="1" fillId="0" borderId="10" xfId="1" applyNumberFormat="1" applyBorder="1" applyAlignment="1">
      <alignment horizontal="center" vertical="center"/>
    </xf>
    <xf numFmtId="22" fontId="1" fillId="0" borderId="10" xfId="1" applyNumberFormat="1" applyBorder="1" applyAlignment="1">
      <alignment horizontal="center" vertical="center"/>
    </xf>
    <xf numFmtId="0" fontId="1" fillId="0" borderId="0" xfId="1" applyFill="1" applyAlignment="1">
      <alignment horizontal="center" vertical="center"/>
    </xf>
    <xf numFmtId="0" fontId="0" fillId="0" borderId="10" xfId="0" applyFill="1" applyBorder="1" applyAlignment="1">
      <alignment horizontal="center" vertical="center"/>
    </xf>
    <xf numFmtId="0" fontId="0" fillId="0" borderId="0" xfId="0" applyFill="1" applyAlignment="1">
      <alignment horizontal="center" vertical="center"/>
    </xf>
    <xf numFmtId="3" fontId="1" fillId="0" borderId="10" xfId="1" applyNumberFormat="1" applyFill="1" applyBorder="1" applyAlignment="1">
      <alignment horizontal="center" vertical="center"/>
    </xf>
    <xf numFmtId="22" fontId="1" fillId="0" borderId="44" xfId="1" applyNumberFormat="1" applyBorder="1" applyAlignment="1">
      <alignment horizontal="center" vertical="center"/>
    </xf>
    <xf numFmtId="4" fontId="1" fillId="0" borderId="2" xfId="1" applyNumberFormat="1" applyFill="1" applyBorder="1" applyAlignment="1">
      <alignment horizontal="center" vertical="center"/>
    </xf>
    <xf numFmtId="3" fontId="1" fillId="0" borderId="2" xfId="1" applyNumberFormat="1" applyFill="1" applyBorder="1" applyAlignment="1">
      <alignment horizontal="center" vertical="center"/>
    </xf>
    <xf numFmtId="0" fontId="1" fillId="0" borderId="15" xfId="1" applyFill="1" applyBorder="1" applyAlignment="1">
      <alignment horizontal="center" vertical="center"/>
    </xf>
    <xf numFmtId="168" fontId="1" fillId="0" borderId="51" xfId="1" applyNumberFormat="1" applyFont="1" applyFill="1" applyBorder="1" applyAlignment="1">
      <alignment horizontal="center"/>
    </xf>
    <xf numFmtId="165" fontId="1" fillId="0" borderId="21" xfId="1" applyNumberFormat="1" applyFont="1" applyFill="1" applyBorder="1" applyAlignment="1">
      <alignment horizontal="center"/>
    </xf>
    <xf numFmtId="165" fontId="16" fillId="0" borderId="0" xfId="0" applyNumberFormat="1" applyFont="1" applyFill="1" applyBorder="1" applyAlignment="1">
      <alignment horizontal="center" vertical="center"/>
    </xf>
    <xf numFmtId="165" fontId="16" fillId="0" borderId="107" xfId="0" applyNumberFormat="1" applyFont="1" applyFill="1" applyBorder="1" applyAlignment="1">
      <alignment horizontal="center" vertical="center"/>
    </xf>
    <xf numFmtId="165" fontId="16" fillId="0" borderId="89" xfId="0" applyNumberFormat="1" applyFont="1" applyFill="1" applyBorder="1" applyAlignment="1">
      <alignment horizontal="center" vertical="center"/>
    </xf>
    <xf numFmtId="165" fontId="16" fillId="0" borderId="21" xfId="0" applyNumberFormat="1" applyFont="1" applyFill="1" applyBorder="1" applyAlignment="1">
      <alignment horizontal="center" vertical="center"/>
    </xf>
    <xf numFmtId="168" fontId="1" fillId="0" borderId="63" xfId="1" applyNumberFormat="1" applyFill="1" applyBorder="1" applyAlignment="1">
      <alignment horizontal="center"/>
    </xf>
    <xf numFmtId="168" fontId="1" fillId="0" borderId="65" xfId="1" applyNumberFormat="1" applyFill="1" applyBorder="1" applyAlignment="1">
      <alignment horizontal="center"/>
    </xf>
    <xf numFmtId="166" fontId="11" fillId="0" borderId="108" xfId="0" applyNumberFormat="1" applyFont="1" applyBorder="1" applyAlignment="1">
      <alignment horizontal="center" vertical="center"/>
    </xf>
    <xf numFmtId="166" fontId="11" fillId="0" borderId="109" xfId="0" applyNumberFormat="1" applyFont="1" applyBorder="1" applyAlignment="1">
      <alignment horizontal="center" vertical="center"/>
    </xf>
    <xf numFmtId="166" fontId="1" fillId="0" borderId="110" xfId="1" applyNumberFormat="1" applyFont="1" applyBorder="1" applyAlignment="1">
      <alignment horizontal="center" vertical="center"/>
    </xf>
    <xf numFmtId="166" fontId="1" fillId="0" borderId="39" xfId="1" applyNumberFormat="1" applyFont="1" applyFill="1" applyBorder="1" applyAlignment="1">
      <alignment horizontal="center"/>
    </xf>
    <xf numFmtId="0" fontId="2" fillId="5" borderId="10" xfId="1" applyFont="1" applyFill="1" applyBorder="1" applyAlignment="1">
      <alignment horizontal="center" vertical="center" wrapText="1"/>
    </xf>
    <xf numFmtId="165" fontId="1" fillId="0" borderId="54" xfId="1" applyNumberFormat="1" applyFont="1" applyFill="1" applyBorder="1" applyAlignment="1">
      <alignment horizontal="center"/>
    </xf>
    <xf numFmtId="165" fontId="16" fillId="0" borderId="39" xfId="0" applyNumberFormat="1" applyFont="1" applyFill="1" applyBorder="1" applyAlignment="1">
      <alignment horizontal="center" vertical="center"/>
    </xf>
    <xf numFmtId="170" fontId="1" fillId="0" borderId="39" xfId="1" applyNumberFormat="1" applyFont="1" applyFill="1" applyBorder="1" applyAlignment="1">
      <alignment horizontal="center"/>
    </xf>
    <xf numFmtId="2" fontId="1" fillId="0" borderId="55" xfId="1" applyNumberFormat="1" applyFont="1" applyFill="1" applyBorder="1" applyAlignment="1">
      <alignment horizontal="center"/>
    </xf>
    <xf numFmtId="2" fontId="1" fillId="0" borderId="111" xfId="1" applyNumberFormat="1" applyFont="1" applyFill="1" applyBorder="1" applyAlignment="1">
      <alignment horizontal="center"/>
    </xf>
    <xf numFmtId="2" fontId="1" fillId="0" borderId="112" xfId="1" applyNumberFormat="1" applyFont="1" applyFill="1" applyBorder="1" applyAlignment="1">
      <alignment horizontal="center"/>
    </xf>
    <xf numFmtId="166" fontId="1" fillId="0" borderId="39" xfId="4" applyNumberFormat="1" applyFont="1" applyFill="1" applyBorder="1" applyAlignment="1">
      <alignment horizontal="center" vertical="center"/>
    </xf>
    <xf numFmtId="166" fontId="1" fillId="0" borderId="0" xfId="1" applyNumberFormat="1"/>
    <xf numFmtId="0" fontId="1" fillId="6" borderId="0" xfId="1" applyFill="1" applyAlignment="1">
      <alignment horizontal="center"/>
    </xf>
    <xf numFmtId="2" fontId="1" fillId="4" borderId="52" xfId="1" applyNumberFormat="1" applyFont="1" applyFill="1" applyBorder="1" applyAlignment="1">
      <alignment horizontal="center"/>
    </xf>
    <xf numFmtId="0" fontId="9" fillId="6" borderId="35" xfId="1" applyFont="1" applyFill="1" applyBorder="1" applyAlignment="1">
      <alignment horizontal="center"/>
    </xf>
    <xf numFmtId="0" fontId="3" fillId="0" borderId="35" xfId="1" applyFont="1" applyFill="1" applyBorder="1" applyAlignment="1">
      <alignment horizontal="center"/>
    </xf>
    <xf numFmtId="0" fontId="3" fillId="0" borderId="0" xfId="1" applyFont="1" applyAlignment="1">
      <alignment horizontal="center"/>
    </xf>
    <xf numFmtId="0" fontId="3" fillId="0" borderId="0" xfId="1" applyFont="1" applyAlignment="1">
      <alignment horizontal="center" vertical="center"/>
    </xf>
    <xf numFmtId="0" fontId="3" fillId="0" borderId="56" xfId="1" applyFont="1" applyBorder="1" applyAlignment="1">
      <alignment horizontal="center"/>
    </xf>
    <xf numFmtId="0" fontId="6" fillId="3" borderId="7" xfId="1" applyFont="1" applyFill="1" applyBorder="1" applyAlignment="1">
      <alignment horizontal="center" vertical="center" wrapText="1"/>
    </xf>
    <xf numFmtId="0" fontId="6" fillId="3" borderId="2" xfId="1" applyFont="1" applyFill="1" applyBorder="1" applyAlignment="1">
      <alignment horizontal="center" vertical="center" wrapText="1"/>
    </xf>
    <xf numFmtId="0" fontId="6" fillId="3" borderId="46" xfId="1" applyFont="1" applyFill="1" applyBorder="1" applyAlignment="1">
      <alignment horizontal="center" wrapText="1"/>
    </xf>
    <xf numFmtId="0" fontId="9" fillId="6" borderId="0" xfId="1" applyFont="1" applyFill="1" applyAlignment="1">
      <alignment horizontal="center"/>
    </xf>
    <xf numFmtId="0" fontId="9" fillId="6" borderId="50" xfId="1" applyFont="1" applyFill="1" applyBorder="1" applyAlignment="1">
      <alignment horizontal="center"/>
    </xf>
    <xf numFmtId="0" fontId="1" fillId="6" borderId="0" xfId="1" applyFill="1" applyAlignment="1">
      <alignment horizontal="center"/>
    </xf>
    <xf numFmtId="0" fontId="10" fillId="0" borderId="1" xfId="0" applyFont="1" applyBorder="1" applyAlignment="1">
      <alignment horizontal="center"/>
    </xf>
    <xf numFmtId="0" fontId="0" fillId="0" borderId="0" xfId="0" applyAlignment="1">
      <alignment horizontal="center" vertical="center"/>
    </xf>
    <xf numFmtId="0" fontId="1" fillId="0" borderId="0" xfId="1" applyAlignment="1">
      <alignment horizontal="center" vertical="center"/>
    </xf>
  </cellXfs>
  <cellStyles count="5">
    <cellStyle name="Обычный" xfId="0" builtinId="0"/>
    <cellStyle name="Обычный 2" xfId="3"/>
    <cellStyle name="Обычный 3" xfId="2"/>
    <cellStyle name="Обычный_Текущие анализы  корпусов 0403_0406" xfId="1"/>
    <cellStyle name="Финансовый" xfId="4" builtinId="3"/>
  </cellStyles>
  <dxfs count="140">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FF00"/>
        </patternFill>
      </fill>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
      <font>
        <b/>
        <i val="0"/>
      </font>
    </dxf>
    <dxf>
      <font>
        <b/>
        <i val="0"/>
      </font>
      <fill>
        <patternFill>
          <bgColor rgb="FFFFFF00"/>
        </patternFill>
      </fill>
    </dxf>
    <dxf>
      <font>
        <b/>
        <i val="0"/>
      </font>
      <fill>
        <patternFill>
          <bgColor rgb="FFFF0000"/>
        </patternFill>
      </fill>
    </dxf>
    <dxf>
      <font>
        <b/>
        <i val="0"/>
      </font>
    </dxf>
    <dxf>
      <font>
        <b/>
        <i val="0"/>
      </font>
      <fill>
        <patternFill>
          <bgColor rgb="FFFF0000"/>
        </patternFill>
      </fill>
    </dxf>
    <dxf>
      <font>
        <b/>
        <i val="0"/>
      </font>
      <fill>
        <patternFill>
          <bgColor rgb="FFFFFF00"/>
        </patternFill>
      </fill>
    </dxf>
    <dxf>
      <font>
        <b/>
        <i val="0"/>
      </font>
    </dxf>
    <dxf>
      <font>
        <b/>
        <i val="0"/>
      </font>
    </dxf>
    <dxf>
      <font>
        <b/>
        <i val="0"/>
      </font>
      <fill>
        <patternFill>
          <bgColor rgb="FFFFFF00"/>
        </patternFill>
      </fill>
    </dxf>
    <dxf>
      <font>
        <b/>
        <i val="0"/>
      </font>
    </dxf>
    <dxf>
      <font>
        <b/>
        <i val="0"/>
      </font>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314325</xdr:colOff>
      <xdr:row>4</xdr:row>
      <xdr:rowOff>0</xdr:rowOff>
    </xdr:from>
    <xdr:to>
      <xdr:col>1</xdr:col>
      <xdr:colOff>390525</xdr:colOff>
      <xdr:row>5</xdr:row>
      <xdr:rowOff>38100</xdr:rowOff>
    </xdr:to>
    <xdr:sp macro="" textlink="">
      <xdr:nvSpPr>
        <xdr:cNvPr id="6227" name="Text Box 1"/>
        <xdr:cNvSpPr txBox="1">
          <a:spLocks noChangeArrowheads="1"/>
        </xdr:cNvSpPr>
      </xdr:nvSpPr>
      <xdr:spPr bwMode="auto">
        <a:xfrm>
          <a:off x="1409700" y="95745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xdr:row>
      <xdr:rowOff>0</xdr:rowOff>
    </xdr:from>
    <xdr:to>
      <xdr:col>1</xdr:col>
      <xdr:colOff>390525</xdr:colOff>
      <xdr:row>5</xdr:row>
      <xdr:rowOff>38100</xdr:rowOff>
    </xdr:to>
    <xdr:sp macro="" textlink="">
      <xdr:nvSpPr>
        <xdr:cNvPr id="6408" name="Text Box 26"/>
        <xdr:cNvSpPr txBox="1">
          <a:spLocks noChangeArrowheads="1"/>
        </xdr:cNvSpPr>
      </xdr:nvSpPr>
      <xdr:spPr bwMode="auto">
        <a:xfrm>
          <a:off x="1409700" y="95745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xdr:row>
      <xdr:rowOff>0</xdr:rowOff>
    </xdr:from>
    <xdr:to>
      <xdr:col>1</xdr:col>
      <xdr:colOff>390525</xdr:colOff>
      <xdr:row>5</xdr:row>
      <xdr:rowOff>38100</xdr:rowOff>
    </xdr:to>
    <xdr:sp macro="" textlink="">
      <xdr:nvSpPr>
        <xdr:cNvPr id="6990" name="Text Box 27"/>
        <xdr:cNvSpPr txBox="1">
          <a:spLocks noChangeArrowheads="1"/>
        </xdr:cNvSpPr>
      </xdr:nvSpPr>
      <xdr:spPr bwMode="auto">
        <a:xfrm>
          <a:off x="1409700" y="95745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xdr:row>
      <xdr:rowOff>0</xdr:rowOff>
    </xdr:from>
    <xdr:to>
      <xdr:col>1</xdr:col>
      <xdr:colOff>390525</xdr:colOff>
      <xdr:row>5</xdr:row>
      <xdr:rowOff>38100</xdr:rowOff>
    </xdr:to>
    <xdr:sp macro="" textlink="">
      <xdr:nvSpPr>
        <xdr:cNvPr id="7164" name="Text Box 28"/>
        <xdr:cNvSpPr txBox="1">
          <a:spLocks noChangeArrowheads="1"/>
        </xdr:cNvSpPr>
      </xdr:nvSpPr>
      <xdr:spPr bwMode="auto">
        <a:xfrm>
          <a:off x="1409700" y="95745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xdr:row>
      <xdr:rowOff>0</xdr:rowOff>
    </xdr:from>
    <xdr:to>
      <xdr:col>1</xdr:col>
      <xdr:colOff>390525</xdr:colOff>
      <xdr:row>5</xdr:row>
      <xdr:rowOff>38100</xdr:rowOff>
    </xdr:to>
    <xdr:sp macro="" textlink="">
      <xdr:nvSpPr>
        <xdr:cNvPr id="6499" name="Text Box 29"/>
        <xdr:cNvSpPr txBox="1">
          <a:spLocks noChangeArrowheads="1"/>
        </xdr:cNvSpPr>
      </xdr:nvSpPr>
      <xdr:spPr bwMode="auto">
        <a:xfrm>
          <a:off x="1409700" y="95745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xdr:row>
      <xdr:rowOff>0</xdr:rowOff>
    </xdr:from>
    <xdr:to>
      <xdr:col>1</xdr:col>
      <xdr:colOff>390525</xdr:colOff>
      <xdr:row>5</xdr:row>
      <xdr:rowOff>38100</xdr:rowOff>
    </xdr:to>
    <xdr:sp macro="" textlink="">
      <xdr:nvSpPr>
        <xdr:cNvPr id="6279" name="Text Box 1"/>
        <xdr:cNvSpPr txBox="1">
          <a:spLocks noChangeArrowheads="1"/>
        </xdr:cNvSpPr>
      </xdr:nvSpPr>
      <xdr:spPr bwMode="auto">
        <a:xfrm>
          <a:off x="1409700" y="95745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xdr:row>
      <xdr:rowOff>0</xdr:rowOff>
    </xdr:from>
    <xdr:to>
      <xdr:col>1</xdr:col>
      <xdr:colOff>390525</xdr:colOff>
      <xdr:row>5</xdr:row>
      <xdr:rowOff>38100</xdr:rowOff>
    </xdr:to>
    <xdr:sp macro="" textlink="">
      <xdr:nvSpPr>
        <xdr:cNvPr id="6350" name="Text Box 26"/>
        <xdr:cNvSpPr txBox="1">
          <a:spLocks noChangeArrowheads="1"/>
        </xdr:cNvSpPr>
      </xdr:nvSpPr>
      <xdr:spPr bwMode="auto">
        <a:xfrm>
          <a:off x="1409700" y="95745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xdr:row>
      <xdr:rowOff>0</xdr:rowOff>
    </xdr:from>
    <xdr:to>
      <xdr:col>1</xdr:col>
      <xdr:colOff>390525</xdr:colOff>
      <xdr:row>5</xdr:row>
      <xdr:rowOff>38100</xdr:rowOff>
    </xdr:to>
    <xdr:sp macro="" textlink="">
      <xdr:nvSpPr>
        <xdr:cNvPr id="7121" name="Text Box 27"/>
        <xdr:cNvSpPr txBox="1">
          <a:spLocks noChangeArrowheads="1"/>
        </xdr:cNvSpPr>
      </xdr:nvSpPr>
      <xdr:spPr bwMode="auto">
        <a:xfrm>
          <a:off x="1409700" y="95745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xdr:row>
      <xdr:rowOff>0</xdr:rowOff>
    </xdr:from>
    <xdr:to>
      <xdr:col>1</xdr:col>
      <xdr:colOff>390525</xdr:colOff>
      <xdr:row>5</xdr:row>
      <xdr:rowOff>38100</xdr:rowOff>
    </xdr:to>
    <xdr:sp macro="" textlink="">
      <xdr:nvSpPr>
        <xdr:cNvPr id="7153" name="Text Box 28"/>
        <xdr:cNvSpPr txBox="1">
          <a:spLocks noChangeArrowheads="1"/>
        </xdr:cNvSpPr>
      </xdr:nvSpPr>
      <xdr:spPr bwMode="auto">
        <a:xfrm>
          <a:off x="1409700" y="95745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314325</xdr:colOff>
      <xdr:row>4</xdr:row>
      <xdr:rowOff>0</xdr:rowOff>
    </xdr:from>
    <xdr:to>
      <xdr:col>1</xdr:col>
      <xdr:colOff>390525</xdr:colOff>
      <xdr:row>5</xdr:row>
      <xdr:rowOff>38100</xdr:rowOff>
    </xdr:to>
    <xdr:sp macro="" textlink="">
      <xdr:nvSpPr>
        <xdr:cNvPr id="6669" name="Text Box 29"/>
        <xdr:cNvSpPr txBox="1">
          <a:spLocks noChangeArrowheads="1"/>
        </xdr:cNvSpPr>
      </xdr:nvSpPr>
      <xdr:spPr bwMode="auto">
        <a:xfrm>
          <a:off x="1409700" y="95745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Q515"/>
  <sheetViews>
    <sheetView zoomScaleNormal="100" workbookViewId="0">
      <pane xSplit="1" ySplit="4" topLeftCell="B173" activePane="bottomRight" state="frozen"/>
      <selection pane="topRight" activeCell="B1" sqref="B1"/>
      <selection pane="bottomLeft" activeCell="A7" sqref="A7"/>
      <selection pane="bottomRight" activeCell="L196" sqref="L196"/>
    </sheetView>
  </sheetViews>
  <sheetFormatPr defaultRowHeight="12.75" x14ac:dyDescent="0.2"/>
  <cols>
    <col min="1" max="1" width="16.5703125" style="17" customWidth="1"/>
    <col min="2" max="2" width="9.28515625" style="1" bestFit="1" customWidth="1"/>
    <col min="3" max="3" width="7.85546875" style="1" customWidth="1"/>
    <col min="4" max="4" width="8.140625" style="1" customWidth="1"/>
    <col min="5" max="6" width="8.140625" style="78" customWidth="1"/>
    <col min="7" max="8" width="9.28515625" style="78" customWidth="1"/>
    <col min="9" max="9" width="10" style="1" bestFit="1" customWidth="1"/>
    <col min="10" max="10" width="11" style="1" customWidth="1"/>
    <col min="11" max="11" width="11.5703125" style="1" bestFit="1" customWidth="1"/>
    <col min="12" max="12" width="11" style="1" customWidth="1"/>
    <col min="13" max="13" width="13" style="1" customWidth="1"/>
    <col min="14" max="14" width="11.5703125" style="1" bestFit="1" customWidth="1"/>
    <col min="15" max="15" width="9.42578125" style="18" bestFit="1" customWidth="1"/>
    <col min="16" max="16" width="10.140625" style="7" customWidth="1"/>
    <col min="17" max="17" width="9.140625" style="2"/>
    <col min="18" max="18" width="80.85546875" style="2" customWidth="1"/>
    <col min="19" max="16384" width="9.140625" style="2"/>
  </cols>
  <sheetData>
    <row r="1" spans="1:17" ht="18" x14ac:dyDescent="0.25">
      <c r="A1" s="300" t="s">
        <v>0</v>
      </c>
      <c r="B1" s="300"/>
      <c r="C1" s="300"/>
      <c r="D1" s="300"/>
      <c r="E1" s="300"/>
      <c r="F1" s="300"/>
      <c r="G1" s="300"/>
      <c r="H1" s="300"/>
      <c r="I1" s="300"/>
      <c r="J1" s="300"/>
      <c r="K1" s="299" t="s">
        <v>112</v>
      </c>
      <c r="L1" s="299"/>
      <c r="M1" s="299"/>
      <c r="N1" s="299"/>
      <c r="O1" s="299"/>
      <c r="P1" s="299"/>
    </row>
    <row r="2" spans="1:17" ht="35.25" customHeight="1" x14ac:dyDescent="0.2">
      <c r="A2" s="19" t="s">
        <v>1</v>
      </c>
      <c r="B2" s="19" t="s">
        <v>2</v>
      </c>
      <c r="C2" s="19" t="s">
        <v>3</v>
      </c>
      <c r="D2" s="19" t="s">
        <v>4</v>
      </c>
      <c r="E2" s="79" t="s">
        <v>111</v>
      </c>
      <c r="F2" s="79" t="s">
        <v>125</v>
      </c>
      <c r="G2" s="288" t="s">
        <v>126</v>
      </c>
      <c r="H2" s="288" t="s">
        <v>127</v>
      </c>
      <c r="I2" s="19" t="s">
        <v>68</v>
      </c>
      <c r="J2" s="19" t="s">
        <v>5</v>
      </c>
      <c r="K2" s="19" t="s">
        <v>6</v>
      </c>
      <c r="L2" s="19" t="s">
        <v>7</v>
      </c>
      <c r="M2" s="21" t="s">
        <v>59</v>
      </c>
      <c r="N2" s="19" t="s">
        <v>8</v>
      </c>
      <c r="O2" s="28" t="s">
        <v>9</v>
      </c>
      <c r="P2" s="26" t="s">
        <v>10</v>
      </c>
    </row>
    <row r="3" spans="1:17" ht="25.5" x14ac:dyDescent="0.2">
      <c r="A3" s="19"/>
      <c r="B3" s="19" t="s">
        <v>11</v>
      </c>
      <c r="C3" s="19" t="s">
        <v>11</v>
      </c>
      <c r="D3" s="19" t="s">
        <v>11</v>
      </c>
      <c r="E3" s="19" t="s">
        <v>11</v>
      </c>
      <c r="F3" s="19" t="s">
        <v>11</v>
      </c>
      <c r="G3" s="19" t="s">
        <v>11</v>
      </c>
      <c r="H3" s="19" t="s">
        <v>11</v>
      </c>
      <c r="I3" s="19" t="s">
        <v>11</v>
      </c>
      <c r="J3" s="19" t="s">
        <v>11</v>
      </c>
      <c r="K3" s="19" t="s">
        <v>11</v>
      </c>
      <c r="L3" s="19" t="s">
        <v>11</v>
      </c>
      <c r="M3" s="19" t="s">
        <v>11</v>
      </c>
      <c r="N3" s="19" t="s">
        <v>11</v>
      </c>
      <c r="O3" s="28" t="s">
        <v>11</v>
      </c>
      <c r="P3" s="26" t="s">
        <v>11</v>
      </c>
    </row>
    <row r="4" spans="1:17" ht="19.5" customHeight="1" x14ac:dyDescent="0.2">
      <c r="A4" s="19" t="s">
        <v>12</v>
      </c>
      <c r="B4" s="21" t="s">
        <v>26</v>
      </c>
      <c r="C4" s="21" t="s">
        <v>26</v>
      </c>
      <c r="D4" s="21" t="s">
        <v>26</v>
      </c>
      <c r="E4" s="21" t="s">
        <v>26</v>
      </c>
      <c r="F4" s="21"/>
      <c r="G4" s="21" t="s">
        <v>26</v>
      </c>
      <c r="H4" s="21"/>
      <c r="I4" s="43" t="s">
        <v>69</v>
      </c>
      <c r="J4" s="21" t="s">
        <v>63</v>
      </c>
      <c r="K4" s="21" t="s">
        <v>26</v>
      </c>
      <c r="L4" s="21" t="s">
        <v>26</v>
      </c>
      <c r="M4" s="21" t="s">
        <v>62</v>
      </c>
      <c r="N4" s="21" t="s">
        <v>64</v>
      </c>
      <c r="O4" s="29" t="s">
        <v>61</v>
      </c>
      <c r="P4" s="30" t="s">
        <v>60</v>
      </c>
    </row>
    <row r="5" spans="1:17" x14ac:dyDescent="0.2">
      <c r="A5" s="71">
        <v>44927.333333333336</v>
      </c>
      <c r="B5" s="72" t="s">
        <v>113</v>
      </c>
      <c r="C5" s="72">
        <v>2.5999999999999999E-2</v>
      </c>
      <c r="D5" s="72">
        <v>1E-3</v>
      </c>
      <c r="E5" s="72">
        <v>3.2000000000000001E-2</v>
      </c>
      <c r="F5" s="72"/>
      <c r="G5" s="72">
        <v>4.0000000000000001E-3</v>
      </c>
      <c r="H5" s="72"/>
      <c r="I5" s="72" t="s">
        <v>113</v>
      </c>
      <c r="J5" s="72">
        <v>0.02</v>
      </c>
      <c r="K5" s="72" t="s">
        <v>113</v>
      </c>
      <c r="L5" s="72" t="s">
        <v>113</v>
      </c>
      <c r="M5" s="72">
        <v>0.02</v>
      </c>
      <c r="N5" s="72">
        <v>99.869</v>
      </c>
      <c r="O5" s="72">
        <v>2.8000000000000001E-2</v>
      </c>
      <c r="P5" s="73">
        <v>1.5E-3</v>
      </c>
      <c r="Q5" s="177">
        <v>2023</v>
      </c>
    </row>
    <row r="6" spans="1:17" x14ac:dyDescent="0.2">
      <c r="A6" s="71">
        <v>44928.333333333336</v>
      </c>
      <c r="B6" s="72" t="s">
        <v>113</v>
      </c>
      <c r="C6" s="72">
        <v>2.8000000000000001E-2</v>
      </c>
      <c r="D6" s="72">
        <v>1E-3</v>
      </c>
      <c r="E6" s="72">
        <v>7.0000000000000001E-3</v>
      </c>
      <c r="F6" s="72"/>
      <c r="G6" s="72">
        <v>4.0000000000000001E-3</v>
      </c>
      <c r="H6" s="72"/>
      <c r="I6" s="72" t="s">
        <v>113</v>
      </c>
      <c r="J6" s="72">
        <v>2.5000000000000001E-2</v>
      </c>
      <c r="K6" s="72" t="s">
        <v>113</v>
      </c>
      <c r="L6" s="72" t="s">
        <v>113</v>
      </c>
      <c r="M6" s="72">
        <v>2.3E-2</v>
      </c>
      <c r="N6" s="72">
        <v>99.879000000000005</v>
      </c>
      <c r="O6" s="72">
        <v>3.3000000000000002E-2</v>
      </c>
      <c r="P6" s="73">
        <v>1.2999999999999999E-3</v>
      </c>
    </row>
    <row r="7" spans="1:17" x14ac:dyDescent="0.2">
      <c r="A7" s="71">
        <v>44929.333333333336</v>
      </c>
      <c r="B7" s="72" t="s">
        <v>113</v>
      </c>
      <c r="C7" s="72">
        <v>0.02</v>
      </c>
      <c r="D7" s="72">
        <v>5.0000000000000001E-3</v>
      </c>
      <c r="E7" s="72">
        <v>6.0000000000000001E-3</v>
      </c>
      <c r="F7" s="72"/>
      <c r="G7" s="72">
        <v>4.0000000000000001E-3</v>
      </c>
      <c r="H7" s="72"/>
      <c r="I7" s="72" t="s">
        <v>113</v>
      </c>
      <c r="J7" s="72">
        <v>2.1000000000000001E-2</v>
      </c>
      <c r="K7" s="72" t="s">
        <v>113</v>
      </c>
      <c r="L7" s="72" t="s">
        <v>113</v>
      </c>
      <c r="M7" s="72">
        <v>1.9E-2</v>
      </c>
      <c r="N7" s="72">
        <v>99.899000000000001</v>
      </c>
      <c r="O7" s="72">
        <v>2.5999999999999999E-2</v>
      </c>
      <c r="P7" s="73">
        <v>1.4E-3</v>
      </c>
    </row>
    <row r="8" spans="1:17" x14ac:dyDescent="0.2">
      <c r="A8" s="71">
        <v>44930.333333333336</v>
      </c>
      <c r="B8" s="72" t="s">
        <v>113</v>
      </c>
      <c r="C8" s="72">
        <v>2.7E-2</v>
      </c>
      <c r="D8" s="72">
        <v>6.0000000000000001E-3</v>
      </c>
      <c r="E8" s="72">
        <v>7.0000000000000001E-3</v>
      </c>
      <c r="F8" s="72"/>
      <c r="G8" s="72">
        <v>5.0000000000000001E-3</v>
      </c>
      <c r="H8" s="72"/>
      <c r="I8" s="72" t="s">
        <v>113</v>
      </c>
      <c r="J8" s="72">
        <v>3.1E-2</v>
      </c>
      <c r="K8" s="72" t="s">
        <v>113</v>
      </c>
      <c r="L8" s="72" t="s">
        <v>113</v>
      </c>
      <c r="M8" s="72">
        <v>2.5999999999999999E-2</v>
      </c>
      <c r="N8" s="72">
        <v>99.861000000000004</v>
      </c>
      <c r="O8" s="72">
        <v>3.6999999999999998E-2</v>
      </c>
      <c r="P8" s="73">
        <v>1.2999999999999999E-3</v>
      </c>
    </row>
    <row r="9" spans="1:17" x14ac:dyDescent="0.2">
      <c r="A9" s="71">
        <v>44931.333333333336</v>
      </c>
      <c r="B9" s="72" t="s">
        <v>113</v>
      </c>
      <c r="C9" s="72">
        <v>2.7E-2</v>
      </c>
      <c r="D9" s="72">
        <v>6.0000000000000001E-3</v>
      </c>
      <c r="E9" s="72">
        <v>7.0000000000000001E-3</v>
      </c>
      <c r="F9" s="72"/>
      <c r="G9" s="72">
        <v>4.0000000000000001E-3</v>
      </c>
      <c r="H9" s="72"/>
      <c r="I9" s="72" t="s">
        <v>113</v>
      </c>
      <c r="J9" s="72">
        <v>3.1E-2</v>
      </c>
      <c r="K9" s="72" t="s">
        <v>113</v>
      </c>
      <c r="L9" s="72" t="s">
        <v>113</v>
      </c>
      <c r="M9" s="72">
        <v>2.4E-2</v>
      </c>
      <c r="N9" s="72">
        <v>99.867999999999995</v>
      </c>
      <c r="O9" s="72">
        <v>3.3000000000000002E-2</v>
      </c>
      <c r="P9" s="73">
        <v>1.1999999999999999E-3</v>
      </c>
    </row>
    <row r="10" spans="1:17" x14ac:dyDescent="0.2">
      <c r="A10" s="71">
        <v>44932.333333333336</v>
      </c>
      <c r="B10" s="72" t="s">
        <v>113</v>
      </c>
      <c r="C10" s="72">
        <v>2.4E-2</v>
      </c>
      <c r="D10" s="72">
        <v>6.0000000000000001E-3</v>
      </c>
      <c r="E10" s="72">
        <v>1.7999999999999999E-2</v>
      </c>
      <c r="F10" s="72"/>
      <c r="G10" s="72">
        <v>5.0000000000000001E-3</v>
      </c>
      <c r="H10" s="72"/>
      <c r="I10" s="72" t="s">
        <v>113</v>
      </c>
      <c r="J10" s="72">
        <v>3.1E-2</v>
      </c>
      <c r="K10" s="72" t="s">
        <v>113</v>
      </c>
      <c r="L10" s="72" t="s">
        <v>113</v>
      </c>
      <c r="M10" s="72">
        <v>2.8000000000000001E-2</v>
      </c>
      <c r="N10" s="72">
        <v>99.85</v>
      </c>
      <c r="O10" s="72">
        <v>3.7999999999999999E-2</v>
      </c>
      <c r="P10" s="73">
        <v>1.2999999999999999E-3</v>
      </c>
    </row>
    <row r="11" spans="1:17" x14ac:dyDescent="0.2">
      <c r="A11" s="71">
        <v>44933.333333333336</v>
      </c>
      <c r="B11" s="72" t="s">
        <v>113</v>
      </c>
      <c r="C11" s="72">
        <v>2.1999999999999999E-2</v>
      </c>
      <c r="D11" s="72">
        <v>5.0000000000000001E-3</v>
      </c>
      <c r="E11" s="72">
        <v>1.2E-2</v>
      </c>
      <c r="F11" s="72"/>
      <c r="G11" s="72">
        <v>4.0000000000000001E-3</v>
      </c>
      <c r="H11" s="72"/>
      <c r="I11" s="72" t="s">
        <v>113</v>
      </c>
      <c r="J11" s="72">
        <v>3.2000000000000001E-2</v>
      </c>
      <c r="K11" s="72" t="s">
        <v>113</v>
      </c>
      <c r="L11" s="72" t="s">
        <v>113</v>
      </c>
      <c r="M11" s="72">
        <v>2.5000000000000001E-2</v>
      </c>
      <c r="N11" s="72">
        <v>99.866</v>
      </c>
      <c r="O11" s="72">
        <v>3.4000000000000002E-2</v>
      </c>
      <c r="P11" s="73">
        <v>1.1000000000000001E-3</v>
      </c>
    </row>
    <row r="12" spans="1:17" ht="13.5" thickBot="1" x14ac:dyDescent="0.25">
      <c r="A12" s="74">
        <v>44934.333333333336</v>
      </c>
      <c r="B12" s="72" t="s">
        <v>113</v>
      </c>
      <c r="C12" s="75">
        <v>3.3000000000000002E-2</v>
      </c>
      <c r="D12" s="75">
        <v>8.0000000000000002E-3</v>
      </c>
      <c r="E12" s="75">
        <v>1.2E-2</v>
      </c>
      <c r="F12" s="75"/>
      <c r="G12" s="75">
        <v>4.0000000000000001E-3</v>
      </c>
      <c r="H12" s="289"/>
      <c r="I12" s="72" t="s">
        <v>113</v>
      </c>
      <c r="J12" s="75">
        <v>3.4000000000000002E-2</v>
      </c>
      <c r="K12" s="72" t="s">
        <v>113</v>
      </c>
      <c r="L12" s="72" t="s">
        <v>113</v>
      </c>
      <c r="M12" s="75">
        <v>2.7E-2</v>
      </c>
      <c r="N12" s="75">
        <v>99.849000000000004</v>
      </c>
      <c r="O12" s="75">
        <v>3.3000000000000002E-2</v>
      </c>
      <c r="P12" s="76">
        <v>1.1999999999999999E-3</v>
      </c>
    </row>
    <row r="13" spans="1:17" x14ac:dyDescent="0.2">
      <c r="A13" s="71">
        <v>44935.333333333336</v>
      </c>
      <c r="B13" s="72" t="s">
        <v>113</v>
      </c>
      <c r="C13" s="72">
        <v>3.4000000000000002E-2</v>
      </c>
      <c r="D13" s="72">
        <v>7.0000000000000001E-3</v>
      </c>
      <c r="E13" s="72">
        <v>8.0000000000000002E-3</v>
      </c>
      <c r="F13" s="72"/>
      <c r="G13" s="72">
        <v>4.0000000000000001E-3</v>
      </c>
      <c r="H13" s="72"/>
      <c r="I13" s="72" t="s">
        <v>113</v>
      </c>
      <c r="J13" s="72">
        <v>2.9000000000000001E-2</v>
      </c>
      <c r="K13" s="72" t="s">
        <v>113</v>
      </c>
      <c r="L13" s="72" t="s">
        <v>113</v>
      </c>
      <c r="M13" s="72">
        <v>2.4E-2</v>
      </c>
      <c r="N13" s="72">
        <v>99.863</v>
      </c>
      <c r="O13" s="72">
        <v>3.1E-2</v>
      </c>
      <c r="P13" s="73">
        <v>1.6999999999999999E-3</v>
      </c>
    </row>
    <row r="14" spans="1:17" x14ac:dyDescent="0.2">
      <c r="A14" s="71">
        <v>44936.333333333336</v>
      </c>
      <c r="B14" s="72" t="s">
        <v>113</v>
      </c>
      <c r="C14" s="72">
        <v>3.4000000000000002E-2</v>
      </c>
      <c r="D14" s="72">
        <v>6.0000000000000001E-3</v>
      </c>
      <c r="E14" s="72">
        <v>8.0000000000000002E-3</v>
      </c>
      <c r="F14" s="72"/>
      <c r="G14" s="72">
        <v>4.0000000000000001E-3</v>
      </c>
      <c r="H14" s="72"/>
      <c r="I14" s="72" t="s">
        <v>113</v>
      </c>
      <c r="J14" s="72">
        <v>2.7E-2</v>
      </c>
      <c r="K14" s="72" t="s">
        <v>113</v>
      </c>
      <c r="L14" s="72" t="s">
        <v>113</v>
      </c>
      <c r="M14" s="72">
        <v>2.3E-2</v>
      </c>
      <c r="N14" s="72">
        <v>99.867999999999995</v>
      </c>
      <c r="O14" s="72">
        <v>0.03</v>
      </c>
      <c r="P14" s="73">
        <v>2E-3</v>
      </c>
    </row>
    <row r="15" spans="1:17" x14ac:dyDescent="0.2">
      <c r="A15" s="71">
        <v>44937.333333333336</v>
      </c>
      <c r="B15" s="72" t="s">
        <v>113</v>
      </c>
      <c r="C15" s="72">
        <v>4.2000000000000003E-2</v>
      </c>
      <c r="D15" s="72">
        <v>5.0000000000000001E-3</v>
      </c>
      <c r="E15" s="72">
        <v>8.0000000000000002E-3</v>
      </c>
      <c r="F15" s="72"/>
      <c r="G15" s="72">
        <v>3.0000000000000001E-3</v>
      </c>
      <c r="H15" s="72"/>
      <c r="I15" s="72" t="s">
        <v>113</v>
      </c>
      <c r="J15" s="72">
        <v>2.5999999999999999E-2</v>
      </c>
      <c r="K15" s="72" t="s">
        <v>113</v>
      </c>
      <c r="L15" s="72" t="s">
        <v>113</v>
      </c>
      <c r="M15" s="72">
        <v>2.3E-2</v>
      </c>
      <c r="N15" s="72">
        <v>99.869</v>
      </c>
      <c r="O15" s="72">
        <v>2.4E-2</v>
      </c>
      <c r="P15" s="73">
        <v>2.5999999999999999E-3</v>
      </c>
    </row>
    <row r="16" spans="1:17" x14ac:dyDescent="0.2">
      <c r="A16" s="71">
        <v>44938.333333333336</v>
      </c>
      <c r="B16" s="72" t="s">
        <v>113</v>
      </c>
      <c r="C16" s="72">
        <v>3.5999999999999997E-2</v>
      </c>
      <c r="D16" s="72">
        <v>6.0000000000000001E-3</v>
      </c>
      <c r="E16" s="72">
        <v>8.0000000000000002E-3</v>
      </c>
      <c r="F16" s="72"/>
      <c r="G16" s="72">
        <v>4.0000000000000001E-3</v>
      </c>
      <c r="H16" s="72"/>
      <c r="I16" s="72" t="s">
        <v>113</v>
      </c>
      <c r="J16" s="72">
        <v>2.7E-2</v>
      </c>
      <c r="K16" s="72" t="s">
        <v>113</v>
      </c>
      <c r="L16" s="72" t="s">
        <v>113</v>
      </c>
      <c r="M16" s="72">
        <v>2.5000000000000001E-2</v>
      </c>
      <c r="N16" s="72">
        <v>99.864000000000004</v>
      </c>
      <c r="O16" s="72">
        <v>0.03</v>
      </c>
      <c r="P16" s="73">
        <v>2.3999999999999998E-3</v>
      </c>
    </row>
    <row r="17" spans="1:16" x14ac:dyDescent="0.2">
      <c r="A17" s="71">
        <v>44939.333333333336</v>
      </c>
      <c r="B17" s="72" t="s">
        <v>113</v>
      </c>
      <c r="C17" s="72">
        <v>3.6999999999999998E-2</v>
      </c>
      <c r="D17" s="72">
        <v>6.0000000000000001E-3</v>
      </c>
      <c r="E17" s="72">
        <v>8.0000000000000002E-3</v>
      </c>
      <c r="F17" s="72"/>
      <c r="G17" s="72">
        <v>4.0000000000000001E-3</v>
      </c>
      <c r="H17" s="72"/>
      <c r="I17" s="72" t="s">
        <v>113</v>
      </c>
      <c r="J17" s="72">
        <v>2.8000000000000001E-2</v>
      </c>
      <c r="K17" s="72" t="s">
        <v>113</v>
      </c>
      <c r="L17" s="72" t="s">
        <v>113</v>
      </c>
      <c r="M17" s="72">
        <v>2.5000000000000001E-2</v>
      </c>
      <c r="N17" s="72">
        <v>99.861999999999995</v>
      </c>
      <c r="O17" s="72">
        <v>0.03</v>
      </c>
      <c r="P17" s="73">
        <v>2.3999999999999998E-3</v>
      </c>
    </row>
    <row r="18" spans="1:16" x14ac:dyDescent="0.2">
      <c r="A18" s="71">
        <v>44940.333333333336</v>
      </c>
      <c r="B18" s="72" t="s">
        <v>113</v>
      </c>
      <c r="C18" s="72">
        <v>3.5999999999999997E-2</v>
      </c>
      <c r="D18" s="72">
        <v>6.0000000000000001E-3</v>
      </c>
      <c r="E18" s="72">
        <v>8.0000000000000002E-3</v>
      </c>
      <c r="F18" s="72"/>
      <c r="G18" s="72">
        <v>4.0000000000000001E-3</v>
      </c>
      <c r="H18" s="72"/>
      <c r="I18" s="72" t="s">
        <v>113</v>
      </c>
      <c r="J18" s="72">
        <v>2.5999999999999999E-2</v>
      </c>
      <c r="K18" s="72" t="s">
        <v>113</v>
      </c>
      <c r="L18" s="72" t="s">
        <v>113</v>
      </c>
      <c r="M18" s="72">
        <v>2.4E-2</v>
      </c>
      <c r="N18" s="72">
        <v>99.867999999999995</v>
      </c>
      <c r="O18" s="72">
        <v>2.8000000000000001E-2</v>
      </c>
      <c r="P18" s="73">
        <v>2.3E-3</v>
      </c>
    </row>
    <row r="19" spans="1:16" ht="13.5" thickBot="1" x14ac:dyDescent="0.25">
      <c r="A19" s="74">
        <v>44941.333333333336</v>
      </c>
      <c r="B19" s="72" t="s">
        <v>113</v>
      </c>
      <c r="C19" s="75">
        <v>3.5999999999999997E-2</v>
      </c>
      <c r="D19" s="75">
        <v>6.0000000000000001E-3</v>
      </c>
      <c r="E19" s="75">
        <v>0.02</v>
      </c>
      <c r="F19" s="75"/>
      <c r="G19" s="75">
        <v>4.0000000000000001E-3</v>
      </c>
      <c r="H19" s="289"/>
      <c r="I19" s="72" t="s">
        <v>113</v>
      </c>
      <c r="J19" s="75">
        <v>3.1E-2</v>
      </c>
      <c r="K19" s="72" t="s">
        <v>113</v>
      </c>
      <c r="L19" s="72" t="s">
        <v>113</v>
      </c>
      <c r="M19" s="75">
        <v>2.7E-2</v>
      </c>
      <c r="N19" s="75">
        <v>99.846000000000004</v>
      </c>
      <c r="O19" s="75">
        <v>0.03</v>
      </c>
      <c r="P19" s="76">
        <v>2.3999999999999998E-3</v>
      </c>
    </row>
    <row r="20" spans="1:16" x14ac:dyDescent="0.2">
      <c r="A20" s="71">
        <v>44942.333333333336</v>
      </c>
      <c r="B20" s="72" t="s">
        <v>113</v>
      </c>
      <c r="C20" s="72">
        <v>3.9E-2</v>
      </c>
      <c r="D20" s="72">
        <v>6.0000000000000001E-3</v>
      </c>
      <c r="E20" s="72">
        <v>8.0000000000000002E-3</v>
      </c>
      <c r="F20" s="72"/>
      <c r="G20" s="72">
        <v>4.0000000000000001E-3</v>
      </c>
      <c r="H20" s="72"/>
      <c r="I20" s="72" t="s">
        <v>113</v>
      </c>
      <c r="J20" s="72">
        <v>2.8000000000000001E-2</v>
      </c>
      <c r="K20" s="72" t="s">
        <v>113</v>
      </c>
      <c r="L20" s="72" t="s">
        <v>113</v>
      </c>
      <c r="M20" s="72">
        <v>2.5000000000000001E-2</v>
      </c>
      <c r="N20" s="72">
        <v>99.863</v>
      </c>
      <c r="O20" s="72">
        <v>2.7E-2</v>
      </c>
      <c r="P20" s="73">
        <v>2.3999999999999998E-3</v>
      </c>
    </row>
    <row r="21" spans="1:16" x14ac:dyDescent="0.2">
      <c r="A21" s="71">
        <v>44943.333333333336</v>
      </c>
      <c r="B21" s="72" t="s">
        <v>113</v>
      </c>
      <c r="C21" s="72">
        <v>4.3999999999999997E-2</v>
      </c>
      <c r="D21" s="72">
        <v>7.0000000000000001E-3</v>
      </c>
      <c r="E21" s="72">
        <v>8.9999999999999993E-3</v>
      </c>
      <c r="F21" s="72"/>
      <c r="G21" s="72">
        <v>4.0000000000000001E-3</v>
      </c>
      <c r="H21" s="72"/>
      <c r="I21" s="72" t="s">
        <v>113</v>
      </c>
      <c r="J21" s="72">
        <v>3.2000000000000001E-2</v>
      </c>
      <c r="K21" s="72" t="s">
        <v>113</v>
      </c>
      <c r="L21" s="72" t="s">
        <v>113</v>
      </c>
      <c r="M21" s="72">
        <v>2.8000000000000001E-2</v>
      </c>
      <c r="N21" s="72">
        <v>99.846000000000004</v>
      </c>
      <c r="O21" s="72">
        <v>0.03</v>
      </c>
      <c r="P21" s="73">
        <v>2.5999999999999999E-3</v>
      </c>
    </row>
    <row r="22" spans="1:16" x14ac:dyDescent="0.2">
      <c r="A22" s="71">
        <v>44944.333333333336</v>
      </c>
      <c r="B22" s="72" t="s">
        <v>113</v>
      </c>
      <c r="C22" s="72">
        <v>3.9E-2</v>
      </c>
      <c r="D22" s="72">
        <v>6.0000000000000001E-3</v>
      </c>
      <c r="E22" s="72">
        <v>8.0000000000000002E-3</v>
      </c>
      <c r="F22" s="72"/>
      <c r="G22" s="72">
        <v>4.0000000000000001E-3</v>
      </c>
      <c r="H22" s="72"/>
      <c r="I22" s="72" t="s">
        <v>113</v>
      </c>
      <c r="J22" s="72">
        <v>2.9000000000000001E-2</v>
      </c>
      <c r="K22" s="72" t="s">
        <v>113</v>
      </c>
      <c r="L22" s="72" t="s">
        <v>113</v>
      </c>
      <c r="M22" s="72">
        <v>2.5999999999999999E-2</v>
      </c>
      <c r="N22" s="72">
        <v>99.86</v>
      </c>
      <c r="O22" s="72">
        <v>2.8000000000000001E-2</v>
      </c>
      <c r="P22" s="73">
        <v>2.5999999999999999E-3</v>
      </c>
    </row>
    <row r="23" spans="1:16" x14ac:dyDescent="0.2">
      <c r="A23" s="71">
        <v>44945.333333333336</v>
      </c>
      <c r="B23" s="72" t="s">
        <v>113</v>
      </c>
      <c r="C23" s="72">
        <v>3.5999999999999997E-2</v>
      </c>
      <c r="D23" s="72">
        <v>6.0000000000000001E-3</v>
      </c>
      <c r="E23" s="72">
        <v>7.0000000000000001E-3</v>
      </c>
      <c r="F23" s="72"/>
      <c r="G23" s="72">
        <v>4.0000000000000001E-3</v>
      </c>
      <c r="H23" s="72"/>
      <c r="I23" s="72" t="s">
        <v>113</v>
      </c>
      <c r="J23" s="72">
        <v>2.8000000000000001E-2</v>
      </c>
      <c r="K23" s="72" t="s">
        <v>113</v>
      </c>
      <c r="L23" s="72" t="s">
        <v>113</v>
      </c>
      <c r="M23" s="72">
        <v>2.5000000000000001E-2</v>
      </c>
      <c r="N23" s="72">
        <v>99.866</v>
      </c>
      <c r="O23" s="72">
        <v>2.8000000000000001E-2</v>
      </c>
      <c r="P23" s="73">
        <v>2.5999999999999999E-3</v>
      </c>
    </row>
    <row r="24" spans="1:16" x14ac:dyDescent="0.2">
      <c r="A24" s="71">
        <v>44946.333333333336</v>
      </c>
      <c r="B24" s="72" t="s">
        <v>113</v>
      </c>
      <c r="C24" s="72">
        <v>3.5000000000000003E-2</v>
      </c>
      <c r="D24" s="72">
        <v>6.0000000000000001E-3</v>
      </c>
      <c r="E24" s="72">
        <v>7.0000000000000001E-3</v>
      </c>
      <c r="F24" s="72"/>
      <c r="G24" s="72">
        <v>4.0000000000000001E-3</v>
      </c>
      <c r="H24" s="72"/>
      <c r="I24" s="72" t="s">
        <v>113</v>
      </c>
      <c r="J24" s="72">
        <v>0.03</v>
      </c>
      <c r="K24" s="72" t="s">
        <v>113</v>
      </c>
      <c r="L24" s="72" t="s">
        <v>113</v>
      </c>
      <c r="M24" s="72">
        <v>2.5999999999999999E-2</v>
      </c>
      <c r="N24" s="72">
        <v>99.863</v>
      </c>
      <c r="O24" s="72">
        <v>2.9000000000000001E-2</v>
      </c>
      <c r="P24" s="73">
        <v>2.3999999999999998E-3</v>
      </c>
    </row>
    <row r="25" spans="1:16" x14ac:dyDescent="0.2">
      <c r="A25" s="71">
        <v>44947.333333333336</v>
      </c>
      <c r="B25" s="72" t="s">
        <v>113</v>
      </c>
      <c r="C25" s="72">
        <v>2.9000000000000001E-2</v>
      </c>
      <c r="D25" s="72">
        <v>6.0000000000000001E-3</v>
      </c>
      <c r="E25" s="72">
        <v>8.0000000000000002E-3</v>
      </c>
      <c r="F25" s="72"/>
      <c r="G25" s="72">
        <v>4.0000000000000001E-3</v>
      </c>
      <c r="H25" s="72"/>
      <c r="I25" s="72" t="s">
        <v>113</v>
      </c>
      <c r="J25" s="72">
        <v>0.03</v>
      </c>
      <c r="K25" s="72" t="s">
        <v>113</v>
      </c>
      <c r="L25" s="72" t="s">
        <v>113</v>
      </c>
      <c r="M25" s="72">
        <v>2.3E-2</v>
      </c>
      <c r="N25" s="72">
        <v>99.873999999999995</v>
      </c>
      <c r="O25" s="72">
        <v>2.5999999999999999E-2</v>
      </c>
      <c r="P25" s="73">
        <v>2.3999999999999998E-3</v>
      </c>
    </row>
    <row r="26" spans="1:16" ht="13.5" thickBot="1" x14ac:dyDescent="0.25">
      <c r="A26" s="74">
        <v>44948.333333333336</v>
      </c>
      <c r="B26" s="72" t="s">
        <v>113</v>
      </c>
      <c r="C26" s="75">
        <v>3.1E-2</v>
      </c>
      <c r="D26" s="75">
        <v>7.0000000000000001E-3</v>
      </c>
      <c r="E26" s="75">
        <v>6.0000000000000001E-3</v>
      </c>
      <c r="F26" s="75"/>
      <c r="G26" s="75">
        <v>4.0000000000000001E-3</v>
      </c>
      <c r="H26" s="289"/>
      <c r="I26" s="72" t="s">
        <v>113</v>
      </c>
      <c r="J26" s="75">
        <v>3.3000000000000002E-2</v>
      </c>
      <c r="K26" s="72" t="s">
        <v>113</v>
      </c>
      <c r="L26" s="72" t="s">
        <v>113</v>
      </c>
      <c r="M26" s="75">
        <v>2.4E-2</v>
      </c>
      <c r="N26" s="75">
        <v>99.867999999999995</v>
      </c>
      <c r="O26" s="75">
        <v>2.7E-2</v>
      </c>
      <c r="P26" s="76">
        <v>1.5E-3</v>
      </c>
    </row>
    <row r="27" spans="1:16" x14ac:dyDescent="0.2">
      <c r="A27" s="71">
        <v>44949.333333333336</v>
      </c>
      <c r="B27" s="72" t="s">
        <v>113</v>
      </c>
      <c r="C27" s="72">
        <v>3.5999999999999997E-2</v>
      </c>
      <c r="D27" s="72">
        <v>8.0000000000000002E-3</v>
      </c>
      <c r="E27" s="72">
        <v>7.0000000000000001E-3</v>
      </c>
      <c r="F27" s="72"/>
      <c r="G27" s="72">
        <v>4.0000000000000001E-3</v>
      </c>
      <c r="H27" s="72"/>
      <c r="I27" s="72" t="s">
        <v>113</v>
      </c>
      <c r="J27" s="72">
        <v>3.5000000000000003E-2</v>
      </c>
      <c r="K27" s="72" t="s">
        <v>113</v>
      </c>
      <c r="L27" s="72" t="s">
        <v>113</v>
      </c>
      <c r="M27" s="72">
        <v>2.5999999999999999E-2</v>
      </c>
      <c r="N27" s="72">
        <v>99.855999999999995</v>
      </c>
      <c r="O27" s="72">
        <v>2.8000000000000001E-2</v>
      </c>
      <c r="P27" s="73">
        <v>1.9E-3</v>
      </c>
    </row>
    <row r="28" spans="1:16" x14ac:dyDescent="0.2">
      <c r="A28" s="71">
        <v>44950.333333333336</v>
      </c>
      <c r="B28" s="72" t="s">
        <v>113</v>
      </c>
      <c r="C28" s="72">
        <v>3.9E-2</v>
      </c>
      <c r="D28" s="72">
        <v>8.9999999999999993E-3</v>
      </c>
      <c r="E28" s="72">
        <v>7.0000000000000001E-3</v>
      </c>
      <c r="F28" s="72"/>
      <c r="G28" s="72">
        <v>4.0000000000000001E-3</v>
      </c>
      <c r="H28" s="72"/>
      <c r="I28" s="72" t="s">
        <v>113</v>
      </c>
      <c r="J28" s="72">
        <v>3.4000000000000002E-2</v>
      </c>
      <c r="K28" s="72" t="s">
        <v>113</v>
      </c>
      <c r="L28" s="72" t="s">
        <v>113</v>
      </c>
      <c r="M28" s="72">
        <v>2.5000000000000001E-2</v>
      </c>
      <c r="N28" s="72">
        <v>99.853999999999999</v>
      </c>
      <c r="O28" s="72">
        <v>2.8000000000000001E-2</v>
      </c>
      <c r="P28" s="73">
        <v>1.9E-3</v>
      </c>
    </row>
    <row r="29" spans="1:16" x14ac:dyDescent="0.2">
      <c r="A29" s="71">
        <v>44951.333333333336</v>
      </c>
      <c r="B29" s="72" t="s">
        <v>113</v>
      </c>
      <c r="C29" s="72">
        <v>3.7999999999999999E-2</v>
      </c>
      <c r="D29" s="72">
        <v>8.0000000000000002E-3</v>
      </c>
      <c r="E29" s="72">
        <v>7.0000000000000001E-3</v>
      </c>
      <c r="F29" s="72"/>
      <c r="G29" s="72">
        <v>4.0000000000000001E-3</v>
      </c>
      <c r="H29" s="72"/>
      <c r="I29" s="72" t="s">
        <v>113</v>
      </c>
      <c r="J29" s="72">
        <v>0.03</v>
      </c>
      <c r="K29" s="72" t="s">
        <v>113</v>
      </c>
      <c r="L29" s="72" t="s">
        <v>113</v>
      </c>
      <c r="M29" s="72">
        <v>2.3E-2</v>
      </c>
      <c r="N29" s="72">
        <v>99.866</v>
      </c>
      <c r="O29" s="72">
        <v>2.4E-2</v>
      </c>
      <c r="P29" s="73">
        <v>1.9E-3</v>
      </c>
    </row>
    <row r="30" spans="1:16" x14ac:dyDescent="0.2">
      <c r="A30" s="71">
        <v>44952.333333333336</v>
      </c>
      <c r="B30" s="72" t="s">
        <v>113</v>
      </c>
      <c r="C30" s="72">
        <v>4.1000000000000002E-2</v>
      </c>
      <c r="D30" s="72">
        <v>8.0000000000000002E-3</v>
      </c>
      <c r="E30" s="72">
        <v>7.0000000000000001E-3</v>
      </c>
      <c r="F30" s="72"/>
      <c r="G30" s="72">
        <v>4.0000000000000001E-3</v>
      </c>
      <c r="H30" s="72"/>
      <c r="I30" s="72" t="s">
        <v>113</v>
      </c>
      <c r="J30" s="72">
        <v>3.4000000000000002E-2</v>
      </c>
      <c r="K30" s="72" t="s">
        <v>113</v>
      </c>
      <c r="L30" s="72" t="s">
        <v>113</v>
      </c>
      <c r="M30" s="72">
        <v>2.5000000000000001E-2</v>
      </c>
      <c r="N30" s="72">
        <v>99.855000000000004</v>
      </c>
      <c r="O30" s="72">
        <v>2.5999999999999999E-2</v>
      </c>
      <c r="P30" s="73">
        <v>1.9E-3</v>
      </c>
    </row>
    <row r="31" spans="1:16" x14ac:dyDescent="0.2">
      <c r="A31" s="71">
        <v>44953.333333333336</v>
      </c>
      <c r="B31" s="72" t="s">
        <v>113</v>
      </c>
      <c r="C31" s="72">
        <v>3.9E-2</v>
      </c>
      <c r="D31" s="72">
        <v>8.0000000000000002E-3</v>
      </c>
      <c r="E31" s="72">
        <v>7.0000000000000001E-3</v>
      </c>
      <c r="F31" s="72"/>
      <c r="G31" s="72">
        <v>4.0000000000000001E-3</v>
      </c>
      <c r="H31" s="72"/>
      <c r="I31" s="72" t="s">
        <v>113</v>
      </c>
      <c r="J31" s="72">
        <v>3.5000000000000003E-2</v>
      </c>
      <c r="K31" s="72" t="s">
        <v>113</v>
      </c>
      <c r="L31" s="72" t="s">
        <v>113</v>
      </c>
      <c r="M31" s="72">
        <v>2.5999999999999999E-2</v>
      </c>
      <c r="N31" s="72">
        <v>99.855000000000004</v>
      </c>
      <c r="O31" s="72">
        <v>2.5999999999999999E-2</v>
      </c>
      <c r="P31" s="73">
        <v>2E-3</v>
      </c>
    </row>
    <row r="32" spans="1:16" x14ac:dyDescent="0.2">
      <c r="A32" s="71">
        <v>44954.333333333336</v>
      </c>
      <c r="B32" s="72" t="s">
        <v>113</v>
      </c>
      <c r="C32" s="72">
        <v>3.5000000000000003E-2</v>
      </c>
      <c r="D32" s="72">
        <v>6.0000000000000001E-3</v>
      </c>
      <c r="E32" s="72">
        <v>6.0000000000000001E-3</v>
      </c>
      <c r="F32" s="72"/>
      <c r="G32" s="72">
        <v>4.0000000000000001E-3</v>
      </c>
      <c r="H32" s="72"/>
      <c r="I32" s="72" t="s">
        <v>113</v>
      </c>
      <c r="J32" s="72">
        <v>3.4000000000000002E-2</v>
      </c>
      <c r="K32" s="72" t="s">
        <v>113</v>
      </c>
      <c r="L32" s="72" t="s">
        <v>113</v>
      </c>
      <c r="M32" s="72">
        <v>2.5000000000000001E-2</v>
      </c>
      <c r="N32" s="72">
        <v>99.867000000000004</v>
      </c>
      <c r="O32" s="72">
        <v>2.3E-2</v>
      </c>
      <c r="P32" s="73">
        <v>1.9E-3</v>
      </c>
    </row>
    <row r="33" spans="1:16" ht="13.5" thickBot="1" x14ac:dyDescent="0.25">
      <c r="A33" s="74">
        <v>44955.333333333336</v>
      </c>
      <c r="B33" s="72" t="s">
        <v>113</v>
      </c>
      <c r="C33" s="75">
        <v>3.4000000000000002E-2</v>
      </c>
      <c r="D33" s="75">
        <v>6.0000000000000001E-3</v>
      </c>
      <c r="E33" s="75">
        <v>6.0000000000000001E-3</v>
      </c>
      <c r="F33" s="75"/>
      <c r="G33" s="75">
        <v>3.0000000000000001E-3</v>
      </c>
      <c r="H33" s="289"/>
      <c r="I33" s="72" t="s">
        <v>113</v>
      </c>
      <c r="J33" s="75">
        <v>3.4000000000000002E-2</v>
      </c>
      <c r="K33" s="72" t="s">
        <v>113</v>
      </c>
      <c r="L33" s="72" t="s">
        <v>113</v>
      </c>
      <c r="M33" s="75">
        <v>2.5000000000000001E-2</v>
      </c>
      <c r="N33" s="75">
        <v>99.869</v>
      </c>
      <c r="O33" s="75">
        <v>2.3E-2</v>
      </c>
      <c r="P33" s="76">
        <v>1.9E-3</v>
      </c>
    </row>
    <row r="34" spans="1:16" x14ac:dyDescent="0.2">
      <c r="A34" s="71">
        <v>44956.333333333336</v>
      </c>
      <c r="B34" s="72" t="s">
        <v>113</v>
      </c>
      <c r="C34" s="72">
        <v>3.1E-2</v>
      </c>
      <c r="D34" s="72">
        <v>5.0000000000000001E-3</v>
      </c>
      <c r="E34" s="72">
        <v>5.0000000000000001E-3</v>
      </c>
      <c r="F34" s="72"/>
      <c r="G34" s="72">
        <v>3.0000000000000001E-3</v>
      </c>
      <c r="H34" s="72"/>
      <c r="I34" s="72" t="s">
        <v>113</v>
      </c>
      <c r="J34" s="72">
        <v>3.2000000000000001E-2</v>
      </c>
      <c r="K34" s="72" t="s">
        <v>113</v>
      </c>
      <c r="L34" s="72" t="s">
        <v>113</v>
      </c>
      <c r="M34" s="72">
        <v>2.5000000000000001E-2</v>
      </c>
      <c r="N34" s="72">
        <v>99.876999999999995</v>
      </c>
      <c r="O34" s="72">
        <v>2.1999999999999999E-2</v>
      </c>
      <c r="P34" s="73">
        <v>1.9E-3</v>
      </c>
    </row>
    <row r="35" spans="1:16" x14ac:dyDescent="0.2">
      <c r="A35" s="71">
        <v>44957.333333333336</v>
      </c>
      <c r="B35" s="72" t="s">
        <v>113</v>
      </c>
      <c r="C35" s="72">
        <v>2.8000000000000001E-2</v>
      </c>
      <c r="D35" s="72">
        <v>4.0000000000000001E-3</v>
      </c>
      <c r="E35" s="72">
        <v>5.0000000000000001E-3</v>
      </c>
      <c r="F35" s="72"/>
      <c r="G35" s="72">
        <v>3.0000000000000001E-3</v>
      </c>
      <c r="H35" s="72"/>
      <c r="I35" s="72" t="s">
        <v>113</v>
      </c>
      <c r="J35" s="72">
        <v>3.1E-2</v>
      </c>
      <c r="K35" s="72" t="s">
        <v>113</v>
      </c>
      <c r="L35" s="72" t="s">
        <v>113</v>
      </c>
      <c r="M35" s="72">
        <v>2.4E-2</v>
      </c>
      <c r="N35" s="72">
        <v>99.884</v>
      </c>
      <c r="O35" s="72">
        <v>2.1000000000000001E-2</v>
      </c>
      <c r="P35" s="73">
        <v>2.3E-3</v>
      </c>
    </row>
    <row r="36" spans="1:16" x14ac:dyDescent="0.2">
      <c r="A36" s="71">
        <v>44958.333333333336</v>
      </c>
      <c r="B36" s="72">
        <v>1E-3</v>
      </c>
      <c r="C36" s="72">
        <v>2.5999999999999999E-2</v>
      </c>
      <c r="D36" s="72" t="s">
        <v>113</v>
      </c>
      <c r="E36" s="72">
        <v>8.0000000000000002E-3</v>
      </c>
      <c r="F36" s="72"/>
      <c r="G36" s="72">
        <v>3.0000000000000001E-3</v>
      </c>
      <c r="H36" s="72"/>
      <c r="I36" s="72" t="s">
        <v>113</v>
      </c>
      <c r="J36" s="72">
        <v>3.3000000000000002E-2</v>
      </c>
      <c r="K36" s="72" t="s">
        <v>113</v>
      </c>
      <c r="L36" s="72" t="s">
        <v>113</v>
      </c>
      <c r="M36" s="72">
        <v>2.5000000000000001E-2</v>
      </c>
      <c r="N36" s="72">
        <v>99.882999999999996</v>
      </c>
      <c r="O36" s="72">
        <v>2.1000000000000001E-2</v>
      </c>
      <c r="P36" s="73">
        <v>2.0999999999999999E-3</v>
      </c>
    </row>
    <row r="37" spans="1:16" x14ac:dyDescent="0.2">
      <c r="A37" s="71">
        <v>44959.333333333336</v>
      </c>
      <c r="B37" s="72" t="s">
        <v>113</v>
      </c>
      <c r="C37" s="72">
        <v>2.5000000000000001E-2</v>
      </c>
      <c r="D37" s="72">
        <v>4.0000000000000001E-3</v>
      </c>
      <c r="E37" s="72">
        <v>5.0000000000000001E-3</v>
      </c>
      <c r="F37" s="72"/>
      <c r="G37" s="72">
        <v>3.0000000000000001E-3</v>
      </c>
      <c r="H37" s="72"/>
      <c r="I37" s="72" t="s">
        <v>113</v>
      </c>
      <c r="J37" s="72">
        <v>3.5000000000000003E-2</v>
      </c>
      <c r="K37" s="72" t="s">
        <v>113</v>
      </c>
      <c r="L37" s="72" t="s">
        <v>113</v>
      </c>
      <c r="M37" s="72">
        <v>2.5000000000000001E-2</v>
      </c>
      <c r="N37" s="72">
        <v>99.882000000000005</v>
      </c>
      <c r="O37" s="72">
        <v>2.1000000000000001E-2</v>
      </c>
      <c r="P37" s="73">
        <v>2.3E-3</v>
      </c>
    </row>
    <row r="38" spans="1:16" x14ac:dyDescent="0.2">
      <c r="A38" s="71">
        <v>44960.333333333336</v>
      </c>
      <c r="B38" s="72" t="s">
        <v>113</v>
      </c>
      <c r="C38" s="72">
        <v>2.5999999999999999E-2</v>
      </c>
      <c r="D38" s="72">
        <v>5.0000000000000001E-3</v>
      </c>
      <c r="E38" s="72">
        <v>5.0000000000000001E-3</v>
      </c>
      <c r="F38" s="72"/>
      <c r="G38" s="72">
        <v>3.0000000000000001E-3</v>
      </c>
      <c r="H38" s="72"/>
      <c r="I38" s="72" t="s">
        <v>113</v>
      </c>
      <c r="J38" s="72">
        <v>3.7999999999999999E-2</v>
      </c>
      <c r="K38" s="72" t="s">
        <v>113</v>
      </c>
      <c r="L38" s="72" t="s">
        <v>113</v>
      </c>
      <c r="M38" s="72">
        <v>2.5999999999999999E-2</v>
      </c>
      <c r="N38" s="72">
        <v>99.876000000000005</v>
      </c>
      <c r="O38" s="72">
        <v>2.1000000000000001E-2</v>
      </c>
      <c r="P38" s="73">
        <v>1.9E-3</v>
      </c>
    </row>
    <row r="39" spans="1:16" x14ac:dyDescent="0.2">
      <c r="A39" s="71">
        <v>44961.333333333336</v>
      </c>
      <c r="B39" s="72" t="s">
        <v>113</v>
      </c>
      <c r="C39" s="72">
        <v>2.5000000000000001E-2</v>
      </c>
      <c r="D39" s="72">
        <v>5.0000000000000001E-3</v>
      </c>
      <c r="E39" s="72">
        <v>5.0000000000000001E-3</v>
      </c>
      <c r="F39" s="72"/>
      <c r="G39" s="72">
        <v>1E-3</v>
      </c>
      <c r="H39" s="72"/>
      <c r="I39" s="72" t="s">
        <v>113</v>
      </c>
      <c r="J39" s="72">
        <v>3.6999999999999998E-2</v>
      </c>
      <c r="K39" s="72" t="s">
        <v>113</v>
      </c>
      <c r="L39" s="72" t="s">
        <v>113</v>
      </c>
      <c r="M39" s="72">
        <v>2.5000000000000001E-2</v>
      </c>
      <c r="N39" s="72">
        <v>99.881</v>
      </c>
      <c r="O39" s="72">
        <v>2.1000000000000001E-2</v>
      </c>
      <c r="P39" s="73">
        <v>2E-3</v>
      </c>
    </row>
    <row r="40" spans="1:16" ht="13.5" thickBot="1" x14ac:dyDescent="0.25">
      <c r="A40" s="74">
        <v>44962.333333333336</v>
      </c>
      <c r="B40" s="72" t="s">
        <v>113</v>
      </c>
      <c r="C40" s="75">
        <v>2.7E-2</v>
      </c>
      <c r="D40" s="75">
        <v>5.0000000000000001E-3</v>
      </c>
      <c r="E40" s="75">
        <v>5.0000000000000001E-3</v>
      </c>
      <c r="F40" s="75"/>
      <c r="G40" s="75">
        <v>4.0000000000000001E-3</v>
      </c>
      <c r="H40" s="289"/>
      <c r="I40" s="72" t="s">
        <v>113</v>
      </c>
      <c r="J40" s="75">
        <v>3.9E-2</v>
      </c>
      <c r="K40" s="72" t="s">
        <v>113</v>
      </c>
      <c r="L40" s="72" t="s">
        <v>113</v>
      </c>
      <c r="M40" s="75">
        <v>2.7E-2</v>
      </c>
      <c r="N40" s="75">
        <v>99.872</v>
      </c>
      <c r="O40" s="75">
        <v>2.1000000000000001E-2</v>
      </c>
      <c r="P40" s="76">
        <v>1.9E-3</v>
      </c>
    </row>
    <row r="41" spans="1:16" x14ac:dyDescent="0.2">
      <c r="A41" s="71">
        <v>44963.333333333336</v>
      </c>
      <c r="B41" s="72" t="s">
        <v>113</v>
      </c>
      <c r="C41" s="72">
        <v>2.7E-2</v>
      </c>
      <c r="D41" s="72">
        <v>5.0000000000000001E-3</v>
      </c>
      <c r="E41" s="72">
        <v>6.0000000000000001E-3</v>
      </c>
      <c r="F41" s="72"/>
      <c r="G41" s="72">
        <v>3.0000000000000001E-3</v>
      </c>
      <c r="H41" s="72"/>
      <c r="I41" s="72" t="s">
        <v>113</v>
      </c>
      <c r="J41" s="72">
        <v>0.04</v>
      </c>
      <c r="K41" s="72" t="s">
        <v>113</v>
      </c>
      <c r="L41" s="72" t="s">
        <v>113</v>
      </c>
      <c r="M41" s="72">
        <v>2.5999999999999999E-2</v>
      </c>
      <c r="N41" s="72">
        <v>99.872</v>
      </c>
      <c r="O41" s="72">
        <v>2.1000000000000001E-2</v>
      </c>
      <c r="P41" s="73">
        <v>1.9E-3</v>
      </c>
    </row>
    <row r="42" spans="1:16" x14ac:dyDescent="0.2">
      <c r="A42" s="71">
        <v>44964.333333333336</v>
      </c>
      <c r="B42" s="72" t="s">
        <v>113</v>
      </c>
      <c r="C42" s="72">
        <v>3.1E-2</v>
      </c>
      <c r="D42" s="72">
        <v>5.0000000000000001E-3</v>
      </c>
      <c r="E42" s="72">
        <v>6.0000000000000001E-3</v>
      </c>
      <c r="F42" s="72"/>
      <c r="G42" s="72">
        <v>3.0000000000000001E-3</v>
      </c>
      <c r="H42" s="72"/>
      <c r="I42" s="72" t="s">
        <v>113</v>
      </c>
      <c r="J42" s="72">
        <v>4.2000000000000003E-2</v>
      </c>
      <c r="K42" s="72" t="s">
        <v>113</v>
      </c>
      <c r="L42" s="72" t="s">
        <v>113</v>
      </c>
      <c r="M42" s="72">
        <v>2.8000000000000001E-2</v>
      </c>
      <c r="N42" s="72">
        <v>99.863</v>
      </c>
      <c r="O42" s="72">
        <v>2.1999999999999999E-2</v>
      </c>
      <c r="P42" s="73">
        <v>2.2000000000000001E-3</v>
      </c>
    </row>
    <row r="43" spans="1:16" x14ac:dyDescent="0.2">
      <c r="A43" s="71">
        <v>44965.333333333336</v>
      </c>
      <c r="B43" s="72" t="s">
        <v>113</v>
      </c>
      <c r="C43" s="72">
        <v>3.5999999999999997E-2</v>
      </c>
      <c r="D43" s="72">
        <v>5.0000000000000001E-3</v>
      </c>
      <c r="E43" s="72">
        <v>6.0000000000000001E-3</v>
      </c>
      <c r="F43" s="72"/>
      <c r="G43" s="72">
        <v>3.0000000000000001E-3</v>
      </c>
      <c r="H43" s="72"/>
      <c r="I43" s="72" t="s">
        <v>113</v>
      </c>
      <c r="J43" s="72">
        <v>3.7999999999999999E-2</v>
      </c>
      <c r="K43" s="72" t="s">
        <v>113</v>
      </c>
      <c r="L43" s="72" t="s">
        <v>113</v>
      </c>
      <c r="M43" s="72">
        <v>2.5999999999999999E-2</v>
      </c>
      <c r="N43" s="72">
        <v>99.864999999999995</v>
      </c>
      <c r="O43" s="72">
        <v>2.1000000000000001E-2</v>
      </c>
      <c r="P43" s="73">
        <v>2.3E-3</v>
      </c>
    </row>
    <row r="44" spans="1:16" x14ac:dyDescent="0.2">
      <c r="A44" s="71">
        <v>44966.333333333336</v>
      </c>
      <c r="B44" s="72" t="s">
        <v>113</v>
      </c>
      <c r="C44" s="72">
        <v>4.1000000000000002E-2</v>
      </c>
      <c r="D44" s="72">
        <v>6.0000000000000001E-3</v>
      </c>
      <c r="E44" s="72">
        <v>7.0000000000000001E-3</v>
      </c>
      <c r="F44" s="72"/>
      <c r="G44" s="72">
        <v>3.0000000000000001E-3</v>
      </c>
      <c r="H44" s="72"/>
      <c r="I44" s="72" t="s">
        <v>113</v>
      </c>
      <c r="J44" s="72">
        <v>3.7999999999999999E-2</v>
      </c>
      <c r="K44" s="72" t="s">
        <v>113</v>
      </c>
      <c r="L44" s="72" t="s">
        <v>113</v>
      </c>
      <c r="M44" s="72">
        <v>2.5999999999999999E-2</v>
      </c>
      <c r="N44" s="72">
        <v>99.856999999999999</v>
      </c>
      <c r="O44" s="72">
        <v>2.1999999999999999E-2</v>
      </c>
      <c r="P44" s="73">
        <v>1.9E-3</v>
      </c>
    </row>
    <row r="45" spans="1:16" x14ac:dyDescent="0.2">
      <c r="A45" s="71">
        <v>44967.333333333336</v>
      </c>
      <c r="B45" s="72" t="s">
        <v>113</v>
      </c>
      <c r="C45" s="72">
        <v>4.3999999999999997E-2</v>
      </c>
      <c r="D45" s="72">
        <v>6.0000000000000001E-3</v>
      </c>
      <c r="E45" s="72">
        <v>7.0000000000000001E-3</v>
      </c>
      <c r="F45" s="72"/>
      <c r="G45" s="72">
        <v>3.0000000000000001E-3</v>
      </c>
      <c r="H45" s="72"/>
      <c r="I45" s="72" t="s">
        <v>113</v>
      </c>
      <c r="J45" s="72">
        <v>3.9E-2</v>
      </c>
      <c r="K45" s="72" t="s">
        <v>113</v>
      </c>
      <c r="L45" s="72" t="s">
        <v>113</v>
      </c>
      <c r="M45" s="72">
        <v>2.5000000000000001E-2</v>
      </c>
      <c r="N45" s="72">
        <v>99.852999999999994</v>
      </c>
      <c r="O45" s="72">
        <v>2.3E-2</v>
      </c>
      <c r="P45" s="73">
        <v>2.3999999999999998E-3</v>
      </c>
    </row>
    <row r="46" spans="1:16" x14ac:dyDescent="0.2">
      <c r="A46" s="71">
        <v>44968.333333333336</v>
      </c>
      <c r="B46" s="72" t="s">
        <v>113</v>
      </c>
      <c r="C46" s="72">
        <v>4.7E-2</v>
      </c>
      <c r="D46" s="72">
        <v>6.0000000000000001E-3</v>
      </c>
      <c r="E46" s="72">
        <v>7.0000000000000001E-3</v>
      </c>
      <c r="F46" s="72"/>
      <c r="G46" s="72">
        <v>4.0000000000000001E-3</v>
      </c>
      <c r="H46" s="72"/>
      <c r="I46" s="72" t="s">
        <v>113</v>
      </c>
      <c r="J46" s="72">
        <v>4.2000000000000003E-2</v>
      </c>
      <c r="K46" s="72" t="s">
        <v>113</v>
      </c>
      <c r="L46" s="72" t="s">
        <v>113</v>
      </c>
      <c r="M46" s="72">
        <v>2.5999999999999999E-2</v>
      </c>
      <c r="N46" s="72">
        <v>99.843000000000004</v>
      </c>
      <c r="O46" s="72">
        <v>2.5000000000000001E-2</v>
      </c>
      <c r="P46" s="73">
        <v>2.3E-3</v>
      </c>
    </row>
    <row r="47" spans="1:16" x14ac:dyDescent="0.2">
      <c r="A47" s="71">
        <v>44969.333333333336</v>
      </c>
      <c r="B47" s="72" t="s">
        <v>113</v>
      </c>
      <c r="C47" s="72">
        <v>4.1000000000000002E-2</v>
      </c>
      <c r="D47" s="72">
        <v>6.0000000000000001E-3</v>
      </c>
      <c r="E47" s="72">
        <v>6.0000000000000001E-3</v>
      </c>
      <c r="F47" s="72"/>
      <c r="G47" s="72">
        <v>3.0000000000000001E-3</v>
      </c>
      <c r="H47" s="72"/>
      <c r="I47" s="72" t="s">
        <v>113</v>
      </c>
      <c r="J47" s="72">
        <v>4.2000000000000003E-2</v>
      </c>
      <c r="K47" s="72" t="s">
        <v>113</v>
      </c>
      <c r="L47" s="72" t="s">
        <v>113</v>
      </c>
      <c r="M47" s="72">
        <v>2.1999999999999999E-2</v>
      </c>
      <c r="N47" s="72">
        <v>99.858000000000004</v>
      </c>
      <c r="O47" s="72">
        <v>2.1999999999999999E-2</v>
      </c>
      <c r="P47" s="73">
        <v>1.9E-3</v>
      </c>
    </row>
    <row r="48" spans="1:16" x14ac:dyDescent="0.2">
      <c r="A48" s="71">
        <v>44970.333333333336</v>
      </c>
      <c r="B48" s="72" t="s">
        <v>113</v>
      </c>
      <c r="C48" s="72">
        <v>0.04</v>
      </c>
      <c r="D48" s="72">
        <v>6.0000000000000001E-3</v>
      </c>
      <c r="E48" s="72">
        <v>6.0000000000000001E-3</v>
      </c>
      <c r="F48" s="72"/>
      <c r="G48" s="72">
        <v>3.0000000000000001E-3</v>
      </c>
      <c r="H48" s="72"/>
      <c r="I48" s="72" t="s">
        <v>113</v>
      </c>
      <c r="J48" s="72">
        <v>7.2999999999999995E-2</v>
      </c>
      <c r="K48" s="72" t="s">
        <v>113</v>
      </c>
      <c r="L48" s="72" t="s">
        <v>113</v>
      </c>
      <c r="M48" s="72">
        <v>2.3E-2</v>
      </c>
      <c r="N48" s="72">
        <v>99.825999999999993</v>
      </c>
      <c r="O48" s="72">
        <v>2.3E-2</v>
      </c>
      <c r="P48" s="73">
        <v>1.9E-3</v>
      </c>
    </row>
    <row r="49" spans="1:16" x14ac:dyDescent="0.2">
      <c r="A49" s="71">
        <v>44971.333333333336</v>
      </c>
      <c r="B49" s="72" t="s">
        <v>113</v>
      </c>
      <c r="C49" s="72">
        <v>3.1E-2</v>
      </c>
      <c r="D49" s="72">
        <v>5.0000000000000001E-3</v>
      </c>
      <c r="E49" s="72">
        <v>5.0000000000000001E-3</v>
      </c>
      <c r="F49" s="72"/>
      <c r="G49" s="72">
        <v>3.0000000000000001E-3</v>
      </c>
      <c r="H49" s="72"/>
      <c r="I49" s="72" t="s">
        <v>113</v>
      </c>
      <c r="J49" s="72">
        <v>7.9000000000000001E-2</v>
      </c>
      <c r="K49" s="72" t="s">
        <v>113</v>
      </c>
      <c r="L49" s="72" t="s">
        <v>113</v>
      </c>
      <c r="M49" s="72">
        <v>1.9E-2</v>
      </c>
      <c r="N49" s="72">
        <v>99.837999999999994</v>
      </c>
      <c r="O49" s="72">
        <v>0.02</v>
      </c>
      <c r="P49" s="73">
        <v>2E-3</v>
      </c>
    </row>
    <row r="50" spans="1:16" x14ac:dyDescent="0.2">
      <c r="A50" s="71">
        <v>44972.333333333336</v>
      </c>
      <c r="B50" s="72" t="s">
        <v>113</v>
      </c>
      <c r="C50" s="72">
        <v>3.5000000000000003E-2</v>
      </c>
      <c r="D50" s="72">
        <v>6.0000000000000001E-3</v>
      </c>
      <c r="E50" s="72">
        <v>6.0000000000000001E-3</v>
      </c>
      <c r="F50" s="72"/>
      <c r="G50" s="72">
        <v>4.0000000000000001E-3</v>
      </c>
      <c r="H50" s="72"/>
      <c r="I50" s="72" t="s">
        <v>113</v>
      </c>
      <c r="J50" s="72">
        <v>0.109</v>
      </c>
      <c r="K50" s="72" t="s">
        <v>113</v>
      </c>
      <c r="L50" s="72" t="s">
        <v>113</v>
      </c>
      <c r="M50" s="72">
        <v>2.4E-2</v>
      </c>
      <c r="N50" s="72">
        <v>99.790999999999997</v>
      </c>
      <c r="O50" s="72">
        <v>2.5000000000000001E-2</v>
      </c>
      <c r="P50" s="73">
        <v>2.0999999999999999E-3</v>
      </c>
    </row>
    <row r="51" spans="1:16" x14ac:dyDescent="0.2">
      <c r="A51" s="71">
        <v>44973.333333333336</v>
      </c>
      <c r="B51" s="72" t="s">
        <v>113</v>
      </c>
      <c r="C51" s="72">
        <v>3.1E-2</v>
      </c>
      <c r="D51" s="72">
        <v>6.0000000000000001E-3</v>
      </c>
      <c r="E51" s="72">
        <v>6.0000000000000001E-3</v>
      </c>
      <c r="F51" s="72"/>
      <c r="G51" s="72">
        <v>3.0000000000000001E-3</v>
      </c>
      <c r="H51" s="72"/>
      <c r="I51" s="72" t="s">
        <v>113</v>
      </c>
      <c r="J51" s="72">
        <v>7.9000000000000001E-2</v>
      </c>
      <c r="K51" s="72" t="s">
        <v>113</v>
      </c>
      <c r="L51" s="72" t="s">
        <v>113</v>
      </c>
      <c r="M51" s="72">
        <v>2.1999999999999999E-2</v>
      </c>
      <c r="N51" s="72">
        <v>99.83</v>
      </c>
      <c r="O51" s="72">
        <v>2.3E-2</v>
      </c>
      <c r="P51" s="73">
        <v>1.9E-3</v>
      </c>
    </row>
    <row r="52" spans="1:16" x14ac:dyDescent="0.2">
      <c r="A52" s="71">
        <v>44974.333333333336</v>
      </c>
      <c r="B52" s="72" t="s">
        <v>113</v>
      </c>
      <c r="C52" s="72">
        <v>0.04</v>
      </c>
      <c r="D52" s="72">
        <v>8.0000000000000002E-3</v>
      </c>
      <c r="E52" s="72">
        <v>7.0000000000000001E-3</v>
      </c>
      <c r="F52" s="72"/>
      <c r="G52" s="72">
        <v>3.0000000000000001E-3</v>
      </c>
      <c r="H52" s="72"/>
      <c r="I52" s="72" t="s">
        <v>113</v>
      </c>
      <c r="J52" s="72">
        <v>6.8000000000000005E-2</v>
      </c>
      <c r="K52" s="72" t="s">
        <v>113</v>
      </c>
      <c r="L52" s="72" t="s">
        <v>113</v>
      </c>
      <c r="M52" s="72">
        <v>2.4E-2</v>
      </c>
      <c r="N52" s="72">
        <v>99.823999999999998</v>
      </c>
      <c r="O52" s="72">
        <v>2.5999999999999999E-2</v>
      </c>
      <c r="P52" s="73">
        <v>2E-3</v>
      </c>
    </row>
    <row r="53" spans="1:16" x14ac:dyDescent="0.2">
      <c r="A53" s="71">
        <v>44975.333333333336</v>
      </c>
      <c r="B53" s="72" t="s">
        <v>113</v>
      </c>
      <c r="C53" s="72">
        <v>3.6999999999999998E-2</v>
      </c>
      <c r="D53" s="72">
        <v>1E-3</v>
      </c>
      <c r="E53" s="72">
        <v>7.0000000000000001E-3</v>
      </c>
      <c r="F53" s="72"/>
      <c r="G53" s="72">
        <v>0.111</v>
      </c>
      <c r="H53" s="72"/>
      <c r="I53" s="72" t="s">
        <v>113</v>
      </c>
      <c r="J53" s="72">
        <v>5.2999999999999999E-2</v>
      </c>
      <c r="K53" s="72" t="s">
        <v>113</v>
      </c>
      <c r="L53" s="72" t="s">
        <v>113</v>
      </c>
      <c r="M53" s="72">
        <v>2.1999999999999999E-2</v>
      </c>
      <c r="N53" s="72">
        <v>99.742999999999995</v>
      </c>
      <c r="O53" s="72">
        <v>2.5999999999999999E-2</v>
      </c>
      <c r="P53" s="73">
        <v>2.3E-3</v>
      </c>
    </row>
    <row r="54" spans="1:16" x14ac:dyDescent="0.2">
      <c r="A54" s="71">
        <v>44975.666666666664</v>
      </c>
      <c r="B54" s="72" t="s">
        <v>113</v>
      </c>
      <c r="C54" s="72">
        <v>3.6999999999999998E-2</v>
      </c>
      <c r="D54" s="72">
        <v>1E-3</v>
      </c>
      <c r="E54" s="72">
        <v>6.0000000000000001E-3</v>
      </c>
      <c r="F54" s="72"/>
      <c r="G54" s="72">
        <v>3.0000000000000001E-3</v>
      </c>
      <c r="H54" s="72"/>
      <c r="I54" s="72" t="s">
        <v>113</v>
      </c>
      <c r="J54" s="72">
        <v>5.0999999999999997E-2</v>
      </c>
      <c r="K54" s="72" t="s">
        <v>113</v>
      </c>
      <c r="L54" s="72" t="s">
        <v>113</v>
      </c>
      <c r="M54" s="72">
        <v>2.1999999999999999E-2</v>
      </c>
      <c r="N54" s="72">
        <v>99.855999999999995</v>
      </c>
      <c r="O54" s="72">
        <v>2.4E-2</v>
      </c>
      <c r="P54" s="73"/>
    </row>
    <row r="55" spans="1:16" x14ac:dyDescent="0.2">
      <c r="A55" s="71">
        <v>44976.333333333336</v>
      </c>
      <c r="B55" s="72" t="s">
        <v>113</v>
      </c>
      <c r="C55" s="72">
        <v>4.1000000000000002E-2</v>
      </c>
      <c r="D55" s="72">
        <v>7.0000000000000001E-3</v>
      </c>
      <c r="E55" s="72">
        <v>7.0000000000000001E-3</v>
      </c>
      <c r="F55" s="72"/>
      <c r="G55" s="72">
        <v>3.0000000000000001E-3</v>
      </c>
      <c r="H55" s="72"/>
      <c r="I55" s="72" t="s">
        <v>113</v>
      </c>
      <c r="J55" s="72">
        <v>0.05</v>
      </c>
      <c r="K55" s="72" t="s">
        <v>113</v>
      </c>
      <c r="L55" s="72" t="s">
        <v>113</v>
      </c>
      <c r="M55" s="72">
        <v>2.5000000000000001E-2</v>
      </c>
      <c r="N55" s="72">
        <v>99.84</v>
      </c>
      <c r="O55" s="72">
        <v>2.7E-2</v>
      </c>
      <c r="P55" s="73">
        <v>1.6000000000000001E-3</v>
      </c>
    </row>
    <row r="56" spans="1:16" x14ac:dyDescent="0.2">
      <c r="A56" s="71">
        <v>44977.333333333336</v>
      </c>
      <c r="B56" s="72" t="s">
        <v>113</v>
      </c>
      <c r="C56" s="72">
        <v>0.04</v>
      </c>
      <c r="D56" s="72">
        <v>7.0000000000000001E-3</v>
      </c>
      <c r="E56" s="72">
        <v>7.0000000000000001E-3</v>
      </c>
      <c r="F56" s="72"/>
      <c r="G56" s="72">
        <v>3.0000000000000001E-3</v>
      </c>
      <c r="H56" s="72"/>
      <c r="I56" s="72" t="s">
        <v>113</v>
      </c>
      <c r="J56" s="72">
        <v>4.5999999999999999E-2</v>
      </c>
      <c r="K56" s="72" t="s">
        <v>113</v>
      </c>
      <c r="L56" s="72" t="s">
        <v>113</v>
      </c>
      <c r="M56" s="72">
        <v>2.5000000000000001E-2</v>
      </c>
      <c r="N56" s="72">
        <v>99.846000000000004</v>
      </c>
      <c r="O56" s="72">
        <v>2.5999999999999999E-2</v>
      </c>
      <c r="P56" s="73">
        <v>1.5E-3</v>
      </c>
    </row>
    <row r="57" spans="1:16" x14ac:dyDescent="0.2">
      <c r="A57" s="71">
        <v>44978.333333333336</v>
      </c>
      <c r="B57" s="72" t="s">
        <v>113</v>
      </c>
      <c r="C57" s="72">
        <v>3.4000000000000002E-2</v>
      </c>
      <c r="D57" s="72">
        <v>6.0000000000000001E-3</v>
      </c>
      <c r="E57" s="72">
        <v>3.0000000000000001E-3</v>
      </c>
      <c r="F57" s="72"/>
      <c r="G57" s="72">
        <v>6.0000000000000001E-3</v>
      </c>
      <c r="H57" s="72"/>
      <c r="I57" s="72" t="s">
        <v>113</v>
      </c>
      <c r="J57" s="72">
        <v>0.04</v>
      </c>
      <c r="K57" s="72" t="s">
        <v>113</v>
      </c>
      <c r="L57" s="72" t="s">
        <v>113</v>
      </c>
      <c r="M57" s="72">
        <v>2.4E-2</v>
      </c>
      <c r="N57" s="72">
        <v>99.863</v>
      </c>
      <c r="O57" s="72">
        <v>2.4E-2</v>
      </c>
      <c r="P57" s="73">
        <v>1.6000000000000001E-3</v>
      </c>
    </row>
    <row r="58" spans="1:16" x14ac:dyDescent="0.2">
      <c r="A58" s="71">
        <v>44979.333333333336</v>
      </c>
      <c r="B58" s="72" t="s">
        <v>113</v>
      </c>
      <c r="C58" s="72">
        <v>3.2000000000000001E-2</v>
      </c>
      <c r="D58" s="72">
        <v>6.0000000000000001E-3</v>
      </c>
      <c r="E58" s="72">
        <v>5.0000000000000001E-3</v>
      </c>
      <c r="F58" s="72"/>
      <c r="G58" s="72">
        <v>3.0000000000000001E-3</v>
      </c>
      <c r="H58" s="72"/>
      <c r="I58" s="72" t="s">
        <v>113</v>
      </c>
      <c r="J58" s="72">
        <v>4.2000000000000003E-2</v>
      </c>
      <c r="K58" s="72" t="s">
        <v>113</v>
      </c>
      <c r="L58" s="72" t="s">
        <v>113</v>
      </c>
      <c r="M58" s="72">
        <v>2.5999999999999999E-2</v>
      </c>
      <c r="N58" s="72">
        <v>99.86</v>
      </c>
      <c r="O58" s="72">
        <v>2.5999999999999999E-2</v>
      </c>
      <c r="P58" s="73">
        <v>1.6000000000000001E-3</v>
      </c>
    </row>
    <row r="59" spans="1:16" x14ac:dyDescent="0.2">
      <c r="A59" s="71">
        <v>44980.333333333336</v>
      </c>
      <c r="B59" s="72" t="s">
        <v>113</v>
      </c>
      <c r="C59" s="72">
        <v>2.8000000000000001E-2</v>
      </c>
      <c r="D59" s="72">
        <v>5.0000000000000001E-3</v>
      </c>
      <c r="E59" s="72">
        <v>5.0000000000000001E-3</v>
      </c>
      <c r="F59" s="72"/>
      <c r="G59" s="72">
        <v>4.0000000000000001E-3</v>
      </c>
      <c r="H59" s="72"/>
      <c r="I59" s="72" t="s">
        <v>113</v>
      </c>
      <c r="J59" s="72">
        <v>3.9E-2</v>
      </c>
      <c r="K59" s="72" t="s">
        <v>113</v>
      </c>
      <c r="L59" s="72" t="s">
        <v>113</v>
      </c>
      <c r="M59" s="72">
        <v>2.4E-2</v>
      </c>
      <c r="N59" s="72">
        <v>99.87</v>
      </c>
      <c r="O59" s="72">
        <v>2.5000000000000001E-2</v>
      </c>
      <c r="P59" s="73">
        <v>1.8E-3</v>
      </c>
    </row>
    <row r="60" spans="1:16" x14ac:dyDescent="0.2">
      <c r="A60" s="71">
        <v>44981.333333333336</v>
      </c>
      <c r="B60" s="72" t="s">
        <v>113</v>
      </c>
      <c r="C60" s="72">
        <v>2.9000000000000001E-2</v>
      </c>
      <c r="D60" s="72">
        <v>6.0000000000000001E-3</v>
      </c>
      <c r="E60" s="72">
        <v>7.0000000000000001E-3</v>
      </c>
      <c r="F60" s="72"/>
      <c r="G60" s="72">
        <v>4.0000000000000001E-3</v>
      </c>
      <c r="H60" s="72"/>
      <c r="I60" s="72" t="s">
        <v>113</v>
      </c>
      <c r="J60" s="72">
        <v>4.2000000000000003E-2</v>
      </c>
      <c r="K60" s="72" t="s">
        <v>113</v>
      </c>
      <c r="L60" s="72" t="s">
        <v>113</v>
      </c>
      <c r="M60" s="72">
        <v>2.7E-2</v>
      </c>
      <c r="N60" s="72">
        <v>99.856999999999999</v>
      </c>
      <c r="O60" s="72">
        <v>2.8000000000000001E-2</v>
      </c>
      <c r="P60" s="73">
        <v>1.9E-3</v>
      </c>
    </row>
    <row r="61" spans="1:16" x14ac:dyDescent="0.2">
      <c r="A61" s="71">
        <v>44982.333333333336</v>
      </c>
      <c r="B61" s="72" t="s">
        <v>113</v>
      </c>
      <c r="C61" s="72">
        <v>0.03</v>
      </c>
      <c r="D61" s="72">
        <v>5.0000000000000001E-3</v>
      </c>
      <c r="E61" s="72">
        <v>5.0000000000000001E-3</v>
      </c>
      <c r="F61" s="72"/>
      <c r="G61" s="72">
        <v>3.0000000000000001E-3</v>
      </c>
      <c r="H61" s="72"/>
      <c r="I61" s="72" t="s">
        <v>113</v>
      </c>
      <c r="J61" s="72">
        <v>0.04</v>
      </c>
      <c r="K61" s="72" t="s">
        <v>113</v>
      </c>
      <c r="L61" s="72" t="s">
        <v>113</v>
      </c>
      <c r="M61" s="72">
        <v>2.5000000000000001E-2</v>
      </c>
      <c r="N61" s="72">
        <v>99.864000000000004</v>
      </c>
      <c r="O61" s="72">
        <v>2.8000000000000001E-2</v>
      </c>
      <c r="P61" s="73">
        <v>1.8E-3</v>
      </c>
    </row>
    <row r="62" spans="1:16" x14ac:dyDescent="0.2">
      <c r="A62" s="71">
        <v>44983.333333333336</v>
      </c>
      <c r="B62" s="72" t="s">
        <v>113</v>
      </c>
      <c r="C62" s="72">
        <v>2.5000000000000001E-2</v>
      </c>
      <c r="D62" s="72">
        <v>4.0000000000000001E-3</v>
      </c>
      <c r="E62" s="72">
        <v>4.0000000000000001E-3</v>
      </c>
      <c r="F62" s="72"/>
      <c r="G62" s="72">
        <v>3.0000000000000001E-3</v>
      </c>
      <c r="H62" s="72"/>
      <c r="I62" s="72" t="s">
        <v>113</v>
      </c>
      <c r="J62" s="72">
        <v>0.03</v>
      </c>
      <c r="K62" s="72" t="s">
        <v>113</v>
      </c>
      <c r="L62" s="72" t="s">
        <v>113</v>
      </c>
      <c r="M62" s="72">
        <v>1.7999999999999999E-2</v>
      </c>
      <c r="N62" s="72">
        <v>99.896000000000001</v>
      </c>
      <c r="O62" s="72">
        <v>0.02</v>
      </c>
      <c r="P62" s="73">
        <v>1.9E-3</v>
      </c>
    </row>
    <row r="63" spans="1:16" x14ac:dyDescent="0.2">
      <c r="A63" s="71">
        <v>44984.333333333336</v>
      </c>
      <c r="B63" s="72" t="s">
        <v>113</v>
      </c>
      <c r="C63" s="72">
        <v>3.6999999999999998E-2</v>
      </c>
      <c r="D63" s="72">
        <v>6.0000000000000001E-3</v>
      </c>
      <c r="E63" s="72">
        <v>6.0000000000000001E-3</v>
      </c>
      <c r="F63" s="72"/>
      <c r="G63" s="72">
        <v>4.0000000000000001E-3</v>
      </c>
      <c r="H63" s="72"/>
      <c r="I63" s="72" t="s">
        <v>113</v>
      </c>
      <c r="J63" s="72">
        <v>4.3999999999999997E-2</v>
      </c>
      <c r="K63" s="72" t="s">
        <v>113</v>
      </c>
      <c r="L63" s="72" t="s">
        <v>113</v>
      </c>
      <c r="M63" s="72">
        <v>2.7E-2</v>
      </c>
      <c r="N63" s="72">
        <v>99.846999999999994</v>
      </c>
      <c r="O63" s="72">
        <v>2.9000000000000001E-2</v>
      </c>
      <c r="P63" s="73">
        <v>2.2000000000000001E-3</v>
      </c>
    </row>
    <row r="64" spans="1:16" x14ac:dyDescent="0.2">
      <c r="A64" s="71">
        <v>44985.333333333336</v>
      </c>
      <c r="B64" s="72" t="s">
        <v>113</v>
      </c>
      <c r="C64" s="72">
        <v>3.5999999999999997E-2</v>
      </c>
      <c r="D64" s="72">
        <v>5.0000000000000001E-3</v>
      </c>
      <c r="E64" s="72">
        <v>6.0000000000000001E-3</v>
      </c>
      <c r="F64" s="72"/>
      <c r="G64" s="72">
        <v>3.0000000000000001E-3</v>
      </c>
      <c r="H64" s="72"/>
      <c r="I64" s="72" t="s">
        <v>113</v>
      </c>
      <c r="J64" s="72">
        <v>4.2000000000000003E-2</v>
      </c>
      <c r="K64" s="72" t="s">
        <v>113</v>
      </c>
      <c r="L64" s="72" t="s">
        <v>113</v>
      </c>
      <c r="M64" s="72">
        <v>2.5999999999999999E-2</v>
      </c>
      <c r="N64" s="72">
        <v>99.853999999999999</v>
      </c>
      <c r="O64" s="72">
        <v>2.8000000000000001E-2</v>
      </c>
      <c r="P64" s="73">
        <v>2.0999999999999999E-3</v>
      </c>
    </row>
    <row r="65" spans="1:16" x14ac:dyDescent="0.2">
      <c r="A65" s="71">
        <v>44986.333333333336</v>
      </c>
      <c r="B65" s="72" t="s">
        <v>113</v>
      </c>
      <c r="C65" s="72">
        <v>3.4000000000000002E-2</v>
      </c>
      <c r="D65" s="72">
        <v>5.0000000000000001E-3</v>
      </c>
      <c r="E65" s="72">
        <v>5.0000000000000001E-3</v>
      </c>
      <c r="F65" s="72"/>
      <c r="G65" s="72">
        <v>3.0000000000000001E-3</v>
      </c>
      <c r="H65" s="72"/>
      <c r="I65" s="72" t="s">
        <v>113</v>
      </c>
      <c r="J65" s="72">
        <v>3.9E-2</v>
      </c>
      <c r="K65" s="72" t="s">
        <v>113</v>
      </c>
      <c r="L65" s="72" t="s">
        <v>113</v>
      </c>
      <c r="M65" s="72">
        <v>2.4E-2</v>
      </c>
      <c r="N65" s="72">
        <v>99.864999999999995</v>
      </c>
      <c r="O65" s="72">
        <v>2.5000000000000001E-2</v>
      </c>
      <c r="P65" s="73">
        <v>2.0999999999999999E-3</v>
      </c>
    </row>
    <row r="66" spans="1:16" x14ac:dyDescent="0.2">
      <c r="A66" s="71">
        <v>44987.333333333336</v>
      </c>
      <c r="B66" s="72" t="s">
        <v>113</v>
      </c>
      <c r="C66" s="72">
        <v>3.2000000000000001E-2</v>
      </c>
      <c r="D66" s="72">
        <v>5.0000000000000001E-3</v>
      </c>
      <c r="E66" s="72">
        <v>5.0000000000000001E-3</v>
      </c>
      <c r="F66" s="72"/>
      <c r="G66" s="72">
        <v>3.0000000000000001E-3</v>
      </c>
      <c r="H66" s="72"/>
      <c r="I66" s="72" t="s">
        <v>113</v>
      </c>
      <c r="J66" s="72">
        <v>0.04</v>
      </c>
      <c r="K66" s="72" t="s">
        <v>113</v>
      </c>
      <c r="L66" s="72" t="s">
        <v>113</v>
      </c>
      <c r="M66" s="72">
        <v>2.4E-2</v>
      </c>
      <c r="N66" s="72">
        <v>99.867000000000004</v>
      </c>
      <c r="O66" s="72">
        <v>2.4E-2</v>
      </c>
      <c r="P66" s="73">
        <v>1.9E-3</v>
      </c>
    </row>
    <row r="67" spans="1:16" x14ac:dyDescent="0.2">
      <c r="A67" s="71">
        <v>44988.333333333336</v>
      </c>
      <c r="B67" s="72" t="s">
        <v>113</v>
      </c>
      <c r="C67" s="72">
        <v>3.4000000000000002E-2</v>
      </c>
      <c r="D67" s="72">
        <v>6.0000000000000001E-3</v>
      </c>
      <c r="E67" s="72">
        <v>6.0000000000000001E-3</v>
      </c>
      <c r="F67" s="72"/>
      <c r="G67" s="72">
        <v>3.0000000000000001E-3</v>
      </c>
      <c r="H67" s="72"/>
      <c r="I67" s="72" t="s">
        <v>113</v>
      </c>
      <c r="J67" s="72">
        <v>0.04</v>
      </c>
      <c r="K67" s="72" t="s">
        <v>113</v>
      </c>
      <c r="L67" s="72" t="s">
        <v>113</v>
      </c>
      <c r="M67" s="72">
        <v>2.5000000000000001E-2</v>
      </c>
      <c r="N67" s="72">
        <v>99.86</v>
      </c>
      <c r="O67" s="72">
        <v>2.5999999999999999E-2</v>
      </c>
      <c r="P67" s="73">
        <v>1.6000000000000001E-3</v>
      </c>
    </row>
    <row r="68" spans="1:16" x14ac:dyDescent="0.2">
      <c r="A68" s="71">
        <v>44989.333333333336</v>
      </c>
      <c r="B68" s="72" t="s">
        <v>113</v>
      </c>
      <c r="C68" s="72">
        <v>3.5000000000000003E-2</v>
      </c>
      <c r="D68" s="72">
        <v>6.0000000000000001E-3</v>
      </c>
      <c r="E68" s="72">
        <v>6.0000000000000001E-3</v>
      </c>
      <c r="F68" s="72"/>
      <c r="G68" s="72">
        <v>4.0000000000000001E-3</v>
      </c>
      <c r="H68" s="72"/>
      <c r="I68" s="72" t="s">
        <v>113</v>
      </c>
      <c r="J68" s="72">
        <v>0.04</v>
      </c>
      <c r="K68" s="72" t="s">
        <v>113</v>
      </c>
      <c r="L68" s="72" t="s">
        <v>113</v>
      </c>
      <c r="M68" s="72">
        <v>2.5999999999999999E-2</v>
      </c>
      <c r="N68" s="72">
        <v>99.853999999999999</v>
      </c>
      <c r="O68" s="72">
        <v>2.9000000000000001E-2</v>
      </c>
      <c r="P68" s="73">
        <v>2E-3</v>
      </c>
    </row>
    <row r="69" spans="1:16" x14ac:dyDescent="0.2">
      <c r="A69" s="71">
        <v>44990.333333333336</v>
      </c>
      <c r="B69" s="72" t="s">
        <v>113</v>
      </c>
      <c r="C69" s="72">
        <v>3.6999999999999998E-2</v>
      </c>
      <c r="D69" s="72">
        <v>6.0000000000000001E-3</v>
      </c>
      <c r="E69" s="72">
        <v>6.0000000000000001E-3</v>
      </c>
      <c r="F69" s="72"/>
      <c r="G69" s="72">
        <v>4.0000000000000001E-3</v>
      </c>
      <c r="H69" s="72"/>
      <c r="I69" s="72" t="s">
        <v>113</v>
      </c>
      <c r="J69" s="72">
        <v>4.1000000000000002E-2</v>
      </c>
      <c r="K69" s="72" t="s">
        <v>113</v>
      </c>
      <c r="L69" s="72" t="s">
        <v>113</v>
      </c>
      <c r="M69" s="72">
        <v>2.7E-2</v>
      </c>
      <c r="N69" s="72">
        <v>99.850999999999999</v>
      </c>
      <c r="O69" s="72">
        <v>2.8000000000000001E-2</v>
      </c>
      <c r="P69" s="73">
        <v>2.2000000000000001E-3</v>
      </c>
    </row>
    <row r="70" spans="1:16" x14ac:dyDescent="0.2">
      <c r="A70" s="71">
        <v>44991.333333333336</v>
      </c>
      <c r="B70" s="72" t="s">
        <v>113</v>
      </c>
      <c r="C70" s="72">
        <v>3.3000000000000002E-2</v>
      </c>
      <c r="D70" s="72">
        <v>6.0000000000000001E-3</v>
      </c>
      <c r="E70" s="72">
        <v>6.0000000000000001E-3</v>
      </c>
      <c r="F70" s="72"/>
      <c r="G70" s="72">
        <v>4.0000000000000001E-3</v>
      </c>
      <c r="H70" s="72"/>
      <c r="I70" s="72" t="s">
        <v>113</v>
      </c>
      <c r="J70" s="72">
        <v>3.9E-2</v>
      </c>
      <c r="K70" s="72" t="s">
        <v>113</v>
      </c>
      <c r="L70" s="72" t="s">
        <v>113</v>
      </c>
      <c r="M70" s="72">
        <v>2.5999999999999999E-2</v>
      </c>
      <c r="N70" s="72">
        <v>99.856999999999999</v>
      </c>
      <c r="O70" s="72">
        <v>2.9000000000000001E-2</v>
      </c>
      <c r="P70" s="73">
        <v>1.6000000000000001E-3</v>
      </c>
    </row>
    <row r="71" spans="1:16" x14ac:dyDescent="0.2">
      <c r="A71" s="71">
        <v>44992.333333333336</v>
      </c>
      <c r="B71" s="72" t="s">
        <v>113</v>
      </c>
      <c r="C71" s="72">
        <v>3.3000000000000002E-2</v>
      </c>
      <c r="D71" s="72">
        <v>6.0000000000000001E-3</v>
      </c>
      <c r="E71" s="72">
        <v>6.0000000000000001E-3</v>
      </c>
      <c r="F71" s="72"/>
      <c r="G71" s="72">
        <v>5.0000000000000001E-3</v>
      </c>
      <c r="H71" s="72"/>
      <c r="I71" s="72" t="s">
        <v>113</v>
      </c>
      <c r="J71" s="72">
        <v>3.9E-2</v>
      </c>
      <c r="K71" s="72" t="s">
        <v>113</v>
      </c>
      <c r="L71" s="72" t="s">
        <v>113</v>
      </c>
      <c r="M71" s="72">
        <v>2.5000000000000001E-2</v>
      </c>
      <c r="N71" s="72">
        <v>99.856999999999999</v>
      </c>
      <c r="O71" s="72">
        <v>2.9000000000000001E-2</v>
      </c>
      <c r="P71" s="73">
        <v>1.9E-3</v>
      </c>
    </row>
    <row r="72" spans="1:16" x14ac:dyDescent="0.2">
      <c r="A72" s="71">
        <v>44993.333333333336</v>
      </c>
      <c r="B72" s="72" t="s">
        <v>113</v>
      </c>
      <c r="C72" s="72">
        <v>3.6999999999999998E-2</v>
      </c>
      <c r="D72" s="72">
        <v>5.0000000000000001E-3</v>
      </c>
      <c r="E72" s="72">
        <v>6.0000000000000001E-3</v>
      </c>
      <c r="F72" s="72"/>
      <c r="G72" s="72">
        <v>5.0000000000000001E-3</v>
      </c>
      <c r="H72" s="72"/>
      <c r="I72" s="72" t="s">
        <v>113</v>
      </c>
      <c r="J72" s="72">
        <v>4.2999999999999997E-2</v>
      </c>
      <c r="K72" s="72" t="s">
        <v>113</v>
      </c>
      <c r="L72" s="72" t="s">
        <v>113</v>
      </c>
      <c r="M72" s="72">
        <v>2.7E-2</v>
      </c>
      <c r="N72" s="72">
        <v>99.850999999999999</v>
      </c>
      <c r="O72" s="72">
        <v>2.4E-2</v>
      </c>
      <c r="P72" s="73">
        <v>1.6999999999999999E-3</v>
      </c>
    </row>
    <row r="73" spans="1:16" x14ac:dyDescent="0.2">
      <c r="A73" s="71">
        <v>44994.333333333336</v>
      </c>
      <c r="B73" s="72" t="s">
        <v>113</v>
      </c>
      <c r="C73" s="72">
        <v>3.5000000000000003E-2</v>
      </c>
      <c r="D73" s="72">
        <v>7.0000000000000001E-3</v>
      </c>
      <c r="E73" s="72">
        <v>4.0000000000000001E-3</v>
      </c>
      <c r="F73" s="72"/>
      <c r="G73" s="72">
        <v>6.0000000000000001E-3</v>
      </c>
      <c r="H73" s="72"/>
      <c r="I73" s="72" t="s">
        <v>113</v>
      </c>
      <c r="J73" s="72">
        <v>3.7999999999999999E-2</v>
      </c>
      <c r="K73" s="72" t="s">
        <v>113</v>
      </c>
      <c r="L73" s="72" t="s">
        <v>113</v>
      </c>
      <c r="M73" s="72">
        <v>2.5000000000000001E-2</v>
      </c>
      <c r="N73" s="72">
        <v>99.855000000000004</v>
      </c>
      <c r="O73" s="72">
        <v>0.03</v>
      </c>
      <c r="P73" s="73">
        <v>2E-3</v>
      </c>
    </row>
    <row r="74" spans="1:16" x14ac:dyDescent="0.2">
      <c r="A74" s="71">
        <v>44995.333333333336</v>
      </c>
      <c r="B74" s="72" t="s">
        <v>113</v>
      </c>
      <c r="C74" s="72">
        <v>0.03</v>
      </c>
      <c r="D74" s="72">
        <v>7.0000000000000001E-3</v>
      </c>
      <c r="E74" s="72">
        <v>6.0000000000000001E-3</v>
      </c>
      <c r="F74" s="72"/>
      <c r="G74" s="72">
        <v>4.0000000000000001E-3</v>
      </c>
      <c r="H74" s="72"/>
      <c r="I74" s="72" t="s">
        <v>113</v>
      </c>
      <c r="J74" s="72">
        <v>0.04</v>
      </c>
      <c r="K74" s="72" t="s">
        <v>113</v>
      </c>
      <c r="L74" s="72" t="s">
        <v>113</v>
      </c>
      <c r="M74" s="72">
        <v>2.5000000000000001E-2</v>
      </c>
      <c r="N74" s="72">
        <v>99.858000000000004</v>
      </c>
      <c r="O74" s="72">
        <v>0.03</v>
      </c>
      <c r="P74" s="73">
        <v>1.6000000000000001E-3</v>
      </c>
    </row>
    <row r="75" spans="1:16" x14ac:dyDescent="0.2">
      <c r="A75" s="71">
        <v>44996.333333333336</v>
      </c>
      <c r="B75" s="72" t="s">
        <v>113</v>
      </c>
      <c r="C75" s="72">
        <v>0.03</v>
      </c>
      <c r="D75" s="72">
        <v>7.0000000000000001E-3</v>
      </c>
      <c r="E75" s="72">
        <v>5.0000000000000001E-3</v>
      </c>
      <c r="F75" s="72"/>
      <c r="G75" s="72">
        <v>5.0000000000000001E-3</v>
      </c>
      <c r="H75" s="72"/>
      <c r="I75" s="72" t="s">
        <v>113</v>
      </c>
      <c r="J75" s="72">
        <v>3.5000000000000003E-2</v>
      </c>
      <c r="K75" s="72" t="s">
        <v>113</v>
      </c>
      <c r="L75" s="72" t="s">
        <v>113</v>
      </c>
      <c r="M75" s="72">
        <v>2.1999999999999999E-2</v>
      </c>
      <c r="N75" s="72">
        <v>99.867999999999995</v>
      </c>
      <c r="O75" s="72">
        <v>2.8000000000000001E-2</v>
      </c>
      <c r="P75" s="73">
        <v>1.8E-3</v>
      </c>
    </row>
    <row r="76" spans="1:16" x14ac:dyDescent="0.2">
      <c r="A76" s="71">
        <v>44997.333333333336</v>
      </c>
      <c r="B76" s="72" t="s">
        <v>113</v>
      </c>
      <c r="C76" s="72">
        <v>3.5000000000000003E-2</v>
      </c>
      <c r="D76" s="72">
        <v>8.0000000000000002E-3</v>
      </c>
      <c r="E76" s="72">
        <v>6.0000000000000001E-3</v>
      </c>
      <c r="F76" s="72"/>
      <c r="G76" s="72">
        <v>5.0000000000000001E-3</v>
      </c>
      <c r="H76" s="72"/>
      <c r="I76" s="72" t="s">
        <v>113</v>
      </c>
      <c r="J76" s="72">
        <v>3.9E-2</v>
      </c>
      <c r="K76" s="72" t="s">
        <v>113</v>
      </c>
      <c r="L76" s="72" t="s">
        <v>113</v>
      </c>
      <c r="M76" s="72">
        <v>2.4E-2</v>
      </c>
      <c r="N76" s="72">
        <v>99.852000000000004</v>
      </c>
      <c r="O76" s="72">
        <v>3.1E-2</v>
      </c>
      <c r="P76" s="73">
        <v>2.2000000000000001E-3</v>
      </c>
    </row>
    <row r="77" spans="1:16" x14ac:dyDescent="0.2">
      <c r="A77" s="71">
        <v>44998.333333333336</v>
      </c>
      <c r="B77" s="72" t="s">
        <v>113</v>
      </c>
      <c r="C77" s="72">
        <v>3.9E-2</v>
      </c>
      <c r="D77" s="72">
        <v>8.0000000000000002E-3</v>
      </c>
      <c r="E77" s="72">
        <v>7.0000000000000001E-3</v>
      </c>
      <c r="F77" s="72"/>
      <c r="G77" s="72">
        <v>5.0000000000000001E-3</v>
      </c>
      <c r="H77" s="72"/>
      <c r="I77" s="72" t="s">
        <v>113</v>
      </c>
      <c r="J77" s="72">
        <v>3.9E-2</v>
      </c>
      <c r="K77" s="72" t="s">
        <v>113</v>
      </c>
      <c r="L77" s="72" t="s">
        <v>113</v>
      </c>
      <c r="M77" s="72">
        <v>2.5000000000000001E-2</v>
      </c>
      <c r="N77" s="72">
        <v>99.844999999999999</v>
      </c>
      <c r="O77" s="72">
        <v>3.2000000000000001E-2</v>
      </c>
      <c r="P77" s="73">
        <v>2.2000000000000001E-3</v>
      </c>
    </row>
    <row r="78" spans="1:16" x14ac:dyDescent="0.2">
      <c r="A78" s="71">
        <v>44999.333333333336</v>
      </c>
      <c r="B78" s="72" t="s">
        <v>113</v>
      </c>
      <c r="C78" s="72">
        <v>0.04</v>
      </c>
      <c r="D78" s="72">
        <v>8.0000000000000002E-3</v>
      </c>
      <c r="E78" s="72">
        <v>7.0000000000000001E-3</v>
      </c>
      <c r="F78" s="72"/>
      <c r="G78" s="72">
        <v>5.0000000000000001E-3</v>
      </c>
      <c r="H78" s="72"/>
      <c r="I78" s="72" t="s">
        <v>113</v>
      </c>
      <c r="J78" s="72">
        <v>0.04</v>
      </c>
      <c r="K78" s="72" t="s">
        <v>113</v>
      </c>
      <c r="L78" s="72" t="s">
        <v>113</v>
      </c>
      <c r="M78" s="72">
        <v>2.5000000000000001E-2</v>
      </c>
      <c r="N78" s="72">
        <v>99.841999999999999</v>
      </c>
      <c r="O78" s="72">
        <v>3.3000000000000002E-2</v>
      </c>
      <c r="P78" s="73">
        <v>1.8E-3</v>
      </c>
    </row>
    <row r="79" spans="1:16" x14ac:dyDescent="0.2">
      <c r="A79" s="71">
        <v>45000.333333333336</v>
      </c>
      <c r="B79" s="72" t="s">
        <v>113</v>
      </c>
      <c r="C79" s="72">
        <v>4.3999999999999997E-2</v>
      </c>
      <c r="D79" s="72">
        <v>8.9999999999999993E-3</v>
      </c>
      <c r="E79" s="72">
        <v>7.0000000000000001E-3</v>
      </c>
      <c r="F79" s="72"/>
      <c r="G79" s="72">
        <v>6.0000000000000001E-3</v>
      </c>
      <c r="H79" s="72"/>
      <c r="I79" s="72" t="s">
        <v>113</v>
      </c>
      <c r="J79" s="72">
        <v>4.2000000000000003E-2</v>
      </c>
      <c r="K79" s="72" t="s">
        <v>113</v>
      </c>
      <c r="L79" s="72" t="s">
        <v>113</v>
      </c>
      <c r="M79" s="72">
        <v>2.7E-2</v>
      </c>
      <c r="N79" s="72">
        <v>99.83</v>
      </c>
      <c r="O79" s="72">
        <v>3.5000000000000003E-2</v>
      </c>
      <c r="P79" s="73">
        <v>1.9E-3</v>
      </c>
    </row>
    <row r="80" spans="1:16" x14ac:dyDescent="0.2">
      <c r="A80" s="71">
        <v>45001.333333333336</v>
      </c>
      <c r="B80" s="72" t="s">
        <v>113</v>
      </c>
      <c r="C80" s="72">
        <v>4.4999999999999998E-2</v>
      </c>
      <c r="D80" s="72">
        <v>8.9999999999999993E-3</v>
      </c>
      <c r="E80" s="72">
        <v>7.0000000000000001E-3</v>
      </c>
      <c r="F80" s="72"/>
      <c r="G80" s="72">
        <v>6.0000000000000001E-3</v>
      </c>
      <c r="H80" s="72"/>
      <c r="I80" s="72" t="s">
        <v>113</v>
      </c>
      <c r="J80" s="72">
        <v>0.04</v>
      </c>
      <c r="K80" s="72" t="s">
        <v>113</v>
      </c>
      <c r="L80" s="72" t="s">
        <v>113</v>
      </c>
      <c r="M80" s="72">
        <v>2.5999999999999999E-2</v>
      </c>
      <c r="N80" s="72">
        <v>99.831000000000003</v>
      </c>
      <c r="O80" s="72">
        <v>0.04</v>
      </c>
      <c r="P80" s="73">
        <v>2.0999999999999999E-3</v>
      </c>
    </row>
    <row r="81" spans="1:16" x14ac:dyDescent="0.2">
      <c r="A81" s="71">
        <v>45002.333333333336</v>
      </c>
      <c r="B81" s="72" t="s">
        <v>113</v>
      </c>
      <c r="C81" s="72">
        <v>4.5999999999999999E-2</v>
      </c>
      <c r="D81" s="72">
        <v>8.9999999999999993E-3</v>
      </c>
      <c r="E81" s="72">
        <v>7.0000000000000001E-3</v>
      </c>
      <c r="F81" s="72"/>
      <c r="G81" s="72">
        <v>7.0000000000000001E-3</v>
      </c>
      <c r="H81" s="72"/>
      <c r="I81" s="72" t="s">
        <v>113</v>
      </c>
      <c r="J81" s="72">
        <v>0.04</v>
      </c>
      <c r="K81" s="72" t="s">
        <v>113</v>
      </c>
      <c r="L81" s="72" t="s">
        <v>113</v>
      </c>
      <c r="M81" s="72">
        <v>2.5999999999999999E-2</v>
      </c>
      <c r="N81" s="72">
        <v>99.825999999999993</v>
      </c>
      <c r="O81" s="72">
        <v>3.9E-2</v>
      </c>
      <c r="P81" s="73">
        <v>2.5000000000000001E-3</v>
      </c>
    </row>
    <row r="82" spans="1:16" x14ac:dyDescent="0.2">
      <c r="A82" s="71">
        <v>45003.333333333336</v>
      </c>
      <c r="B82" s="72" t="s">
        <v>113</v>
      </c>
      <c r="C82" s="72">
        <v>4.4999999999999998E-2</v>
      </c>
      <c r="D82" s="72">
        <v>8.0000000000000002E-3</v>
      </c>
      <c r="E82" s="72">
        <v>7.0000000000000001E-3</v>
      </c>
      <c r="F82" s="72"/>
      <c r="G82" s="72">
        <v>8.9999999999999993E-3</v>
      </c>
      <c r="H82" s="72"/>
      <c r="I82" s="72" t="s">
        <v>113</v>
      </c>
      <c r="J82" s="72">
        <v>3.7999999999999999E-2</v>
      </c>
      <c r="K82" s="72" t="s">
        <v>113</v>
      </c>
      <c r="L82" s="72" t="s">
        <v>113</v>
      </c>
      <c r="M82" s="72">
        <v>2.4E-2</v>
      </c>
      <c r="N82" s="72">
        <v>99.83</v>
      </c>
      <c r="O82" s="72">
        <v>3.9E-2</v>
      </c>
      <c r="P82" s="73">
        <v>2.3999999999999998E-3</v>
      </c>
    </row>
    <row r="83" spans="1:16" x14ac:dyDescent="0.2">
      <c r="A83" s="71">
        <v>45004.333333333336</v>
      </c>
      <c r="B83" s="72" t="s">
        <v>113</v>
      </c>
      <c r="C83" s="72">
        <v>0.05</v>
      </c>
      <c r="D83" s="72">
        <v>1.0999999999999999E-2</v>
      </c>
      <c r="E83" s="72">
        <v>7.0000000000000001E-3</v>
      </c>
      <c r="F83" s="72"/>
      <c r="G83" s="72">
        <v>1.0999999999999999E-2</v>
      </c>
      <c r="H83" s="72"/>
      <c r="I83" s="72" t="s">
        <v>113</v>
      </c>
      <c r="J83" s="72">
        <v>0.04</v>
      </c>
      <c r="K83" s="72" t="s">
        <v>113</v>
      </c>
      <c r="L83" s="72" t="s">
        <v>113</v>
      </c>
      <c r="M83" s="72">
        <v>2.5999999999999999E-2</v>
      </c>
      <c r="N83" s="72">
        <v>99.813000000000002</v>
      </c>
      <c r="O83" s="72">
        <v>4.2000000000000003E-2</v>
      </c>
      <c r="P83" s="73">
        <v>2.2000000000000001E-3</v>
      </c>
    </row>
    <row r="84" spans="1:16" x14ac:dyDescent="0.2">
      <c r="A84" s="71">
        <v>45005.333333333336</v>
      </c>
      <c r="B84" s="72" t="s">
        <v>113</v>
      </c>
      <c r="C84" s="72">
        <v>5.1999999999999998E-2</v>
      </c>
      <c r="D84" s="72">
        <v>1.0999999999999999E-2</v>
      </c>
      <c r="E84" s="72">
        <v>7.0000000000000001E-3</v>
      </c>
      <c r="F84" s="72"/>
      <c r="G84" s="72">
        <v>1.0999999999999999E-2</v>
      </c>
      <c r="H84" s="72"/>
      <c r="I84" s="72" t="s">
        <v>113</v>
      </c>
      <c r="J84" s="72">
        <v>3.7999999999999999E-2</v>
      </c>
      <c r="K84" s="72" t="s">
        <v>113</v>
      </c>
      <c r="L84" s="72" t="s">
        <v>113</v>
      </c>
      <c r="M84" s="72">
        <v>2.5999999999999999E-2</v>
      </c>
      <c r="N84" s="72">
        <v>99.813000000000002</v>
      </c>
      <c r="O84" s="72">
        <v>4.2000000000000003E-2</v>
      </c>
      <c r="P84" s="73">
        <v>2E-3</v>
      </c>
    </row>
    <row r="85" spans="1:16" x14ac:dyDescent="0.2">
      <c r="A85" s="71">
        <v>45006.333333333336</v>
      </c>
      <c r="B85" s="72" t="s">
        <v>113</v>
      </c>
      <c r="C85" s="72">
        <v>0.05</v>
      </c>
      <c r="D85" s="72">
        <v>0.01</v>
      </c>
      <c r="E85" s="72">
        <v>7.0000000000000001E-3</v>
      </c>
      <c r="F85" s="72"/>
      <c r="G85" s="72">
        <v>0.01</v>
      </c>
      <c r="H85" s="72"/>
      <c r="I85" s="72" t="s">
        <v>113</v>
      </c>
      <c r="J85" s="72">
        <v>3.6999999999999998E-2</v>
      </c>
      <c r="K85" s="72" t="s">
        <v>113</v>
      </c>
      <c r="L85" s="72" t="s">
        <v>113</v>
      </c>
      <c r="M85" s="72">
        <v>2.5999999999999999E-2</v>
      </c>
      <c r="N85" s="72">
        <v>99.814999999999998</v>
      </c>
      <c r="O85" s="72">
        <v>4.2999999999999997E-2</v>
      </c>
      <c r="P85" s="73">
        <v>2.8E-3</v>
      </c>
    </row>
    <row r="86" spans="1:16" x14ac:dyDescent="0.2">
      <c r="A86" s="71">
        <v>45007.333333333336</v>
      </c>
      <c r="B86" s="72" t="s">
        <v>113</v>
      </c>
      <c r="C86" s="72">
        <v>4.3999999999999997E-2</v>
      </c>
      <c r="D86" s="72">
        <v>1.0999999999999999E-2</v>
      </c>
      <c r="E86" s="72">
        <v>6.0000000000000001E-3</v>
      </c>
      <c r="F86" s="72"/>
      <c r="G86" s="72">
        <v>8.0000000000000002E-3</v>
      </c>
      <c r="H86" s="72"/>
      <c r="I86" s="72" t="s">
        <v>113</v>
      </c>
      <c r="J86" s="72">
        <v>3.5999999999999997E-2</v>
      </c>
      <c r="K86" s="72" t="s">
        <v>113</v>
      </c>
      <c r="L86" s="72" t="s">
        <v>113</v>
      </c>
      <c r="M86" s="72">
        <v>2.5000000000000001E-2</v>
      </c>
      <c r="N86" s="72">
        <v>99.831000000000003</v>
      </c>
      <c r="O86" s="72">
        <v>3.9E-2</v>
      </c>
      <c r="P86" s="73">
        <v>2.3999999999999998E-3</v>
      </c>
    </row>
    <row r="87" spans="1:16" x14ac:dyDescent="0.2">
      <c r="A87" s="71">
        <v>45008.333333333336</v>
      </c>
      <c r="B87" s="72" t="s">
        <v>113</v>
      </c>
      <c r="C87" s="72">
        <v>4.1000000000000002E-2</v>
      </c>
      <c r="D87" s="72">
        <v>7.0000000000000001E-3</v>
      </c>
      <c r="E87" s="72">
        <v>6.0000000000000001E-3</v>
      </c>
      <c r="F87" s="72"/>
      <c r="G87" s="72">
        <v>1.0999999999999999E-2</v>
      </c>
      <c r="H87" s="72"/>
      <c r="I87" s="72" t="s">
        <v>113</v>
      </c>
      <c r="J87" s="72">
        <v>3.6999999999999998E-2</v>
      </c>
      <c r="K87" s="72" t="s">
        <v>113</v>
      </c>
      <c r="L87" s="72" t="s">
        <v>113</v>
      </c>
      <c r="M87" s="72">
        <v>2.5999999999999999E-2</v>
      </c>
      <c r="N87" s="72">
        <v>99.834000000000003</v>
      </c>
      <c r="O87" s="72">
        <v>3.7999999999999999E-2</v>
      </c>
      <c r="P87" s="73">
        <v>2.7000000000000001E-3</v>
      </c>
    </row>
    <row r="88" spans="1:16" x14ac:dyDescent="0.2">
      <c r="A88" s="71">
        <v>45009.333333333336</v>
      </c>
      <c r="B88" s="72" t="s">
        <v>113</v>
      </c>
      <c r="C88" s="72">
        <v>0.04</v>
      </c>
      <c r="D88" s="72">
        <v>7.0000000000000001E-3</v>
      </c>
      <c r="E88" s="72">
        <v>5.0000000000000001E-3</v>
      </c>
      <c r="F88" s="72"/>
      <c r="G88" s="72">
        <v>1.2E-2</v>
      </c>
      <c r="H88" s="72"/>
      <c r="I88" s="72" t="s">
        <v>113</v>
      </c>
      <c r="J88" s="72">
        <v>3.9E-2</v>
      </c>
      <c r="K88" s="72" t="s">
        <v>113</v>
      </c>
      <c r="L88" s="72" t="s">
        <v>113</v>
      </c>
      <c r="M88" s="72">
        <v>2.5999999999999999E-2</v>
      </c>
      <c r="N88" s="72">
        <v>99.834000000000003</v>
      </c>
      <c r="O88" s="72">
        <v>3.6999999999999998E-2</v>
      </c>
      <c r="P88" s="73">
        <v>2E-3</v>
      </c>
    </row>
    <row r="89" spans="1:16" x14ac:dyDescent="0.2">
      <c r="A89" s="71">
        <v>45010.333333333336</v>
      </c>
      <c r="B89" s="72" t="s">
        <v>113</v>
      </c>
      <c r="C89" s="72">
        <v>3.9E-2</v>
      </c>
      <c r="D89" s="72">
        <v>6.0000000000000001E-3</v>
      </c>
      <c r="E89" s="72">
        <v>5.0000000000000001E-3</v>
      </c>
      <c r="F89" s="72"/>
      <c r="G89" s="72">
        <v>1.2999999999999999E-2</v>
      </c>
      <c r="H89" s="72"/>
      <c r="I89" s="72" t="s">
        <v>113</v>
      </c>
      <c r="J89" s="72">
        <v>4.2000000000000003E-2</v>
      </c>
      <c r="K89" s="72" t="s">
        <v>113</v>
      </c>
      <c r="L89" s="72" t="s">
        <v>113</v>
      </c>
      <c r="M89" s="72">
        <v>2.8000000000000001E-2</v>
      </c>
      <c r="N89" s="72">
        <v>99.828999999999994</v>
      </c>
      <c r="O89" s="72">
        <v>3.7999999999999999E-2</v>
      </c>
      <c r="P89" s="73">
        <v>1.9E-3</v>
      </c>
    </row>
    <row r="90" spans="1:16" x14ac:dyDescent="0.2">
      <c r="A90" s="71">
        <v>45011.333333333336</v>
      </c>
      <c r="B90" s="72" t="s">
        <v>113</v>
      </c>
      <c r="C90" s="72">
        <v>2.9000000000000001E-2</v>
      </c>
      <c r="D90" s="72">
        <v>5.0000000000000001E-3</v>
      </c>
      <c r="E90" s="72">
        <v>5.0000000000000001E-3</v>
      </c>
      <c r="F90" s="72"/>
      <c r="G90" s="72">
        <v>1.2999999999999999E-2</v>
      </c>
      <c r="H90" s="72"/>
      <c r="I90" s="72" t="s">
        <v>113</v>
      </c>
      <c r="J90" s="72">
        <v>4.3999999999999997E-2</v>
      </c>
      <c r="K90" s="72" t="s">
        <v>113</v>
      </c>
      <c r="L90" s="72" t="s">
        <v>113</v>
      </c>
      <c r="M90" s="72">
        <v>2.1999999999999999E-2</v>
      </c>
      <c r="N90" s="72">
        <v>99.846999999999994</v>
      </c>
      <c r="O90" s="72">
        <v>3.5000000000000003E-2</v>
      </c>
      <c r="P90" s="73">
        <v>2E-3</v>
      </c>
    </row>
    <row r="91" spans="1:16" x14ac:dyDescent="0.2">
      <c r="A91" s="71">
        <v>45012.333333333336</v>
      </c>
      <c r="B91" s="72" t="s">
        <v>113</v>
      </c>
      <c r="C91" s="72">
        <v>3.5999999999999997E-2</v>
      </c>
      <c r="D91" s="72">
        <v>6.0000000000000001E-3</v>
      </c>
      <c r="E91" s="72">
        <v>5.0000000000000001E-3</v>
      </c>
      <c r="F91" s="72"/>
      <c r="G91" s="72">
        <v>1.4E-2</v>
      </c>
      <c r="H91" s="72"/>
      <c r="I91" s="72" t="s">
        <v>113</v>
      </c>
      <c r="J91" s="72">
        <v>4.2999999999999997E-2</v>
      </c>
      <c r="K91" s="72" t="s">
        <v>113</v>
      </c>
      <c r="L91" s="72" t="s">
        <v>113</v>
      </c>
      <c r="M91" s="72">
        <v>2.5999999999999999E-2</v>
      </c>
      <c r="N91" s="72">
        <v>99.832999999999998</v>
      </c>
      <c r="O91" s="72">
        <v>3.6999999999999998E-2</v>
      </c>
      <c r="P91" s="73">
        <v>2.7000000000000001E-3</v>
      </c>
    </row>
    <row r="92" spans="1:16" x14ac:dyDescent="0.2">
      <c r="A92" s="71">
        <v>45013.333333333336</v>
      </c>
      <c r="B92" s="72" t="s">
        <v>113</v>
      </c>
      <c r="C92" s="72">
        <v>3.5999999999999997E-2</v>
      </c>
      <c r="D92" s="72">
        <v>6.0000000000000001E-3</v>
      </c>
      <c r="E92" s="72">
        <v>6.0000000000000001E-3</v>
      </c>
      <c r="F92" s="72"/>
      <c r="G92" s="72">
        <v>1.4999999999999999E-2</v>
      </c>
      <c r="H92" s="72"/>
      <c r="I92" s="72" t="s">
        <v>113</v>
      </c>
      <c r="J92" s="72">
        <v>4.0000000000000001E-3</v>
      </c>
      <c r="K92" s="72" t="s">
        <v>113</v>
      </c>
      <c r="L92" s="72" t="s">
        <v>113</v>
      </c>
      <c r="M92" s="72">
        <v>2.7E-2</v>
      </c>
      <c r="N92" s="72">
        <v>99.867999999999995</v>
      </c>
      <c r="O92" s="72">
        <v>3.7999999999999999E-2</v>
      </c>
      <c r="P92" s="73">
        <v>2.7000000000000001E-3</v>
      </c>
    </row>
    <row r="93" spans="1:16" x14ac:dyDescent="0.2">
      <c r="A93" s="71">
        <v>45014.333333333336</v>
      </c>
      <c r="B93" s="72" t="s">
        <v>113</v>
      </c>
      <c r="C93" s="72">
        <v>3.5999999999999997E-2</v>
      </c>
      <c r="D93" s="72">
        <v>6.0000000000000001E-3</v>
      </c>
      <c r="E93" s="72">
        <v>6.0000000000000001E-3</v>
      </c>
      <c r="F93" s="72"/>
      <c r="G93" s="72">
        <v>1.6E-2</v>
      </c>
      <c r="H93" s="72"/>
      <c r="I93" s="72" t="s">
        <v>113</v>
      </c>
      <c r="J93" s="72">
        <v>4.3999999999999997E-2</v>
      </c>
      <c r="K93" s="72" t="s">
        <v>113</v>
      </c>
      <c r="L93" s="72" t="s">
        <v>113</v>
      </c>
      <c r="M93" s="72">
        <v>2.5999999999999999E-2</v>
      </c>
      <c r="N93" s="72">
        <v>99.828000000000003</v>
      </c>
      <c r="O93" s="72">
        <v>3.7999999999999999E-2</v>
      </c>
      <c r="P93" s="73">
        <v>2.7000000000000001E-3</v>
      </c>
    </row>
    <row r="94" spans="1:16" x14ac:dyDescent="0.2">
      <c r="A94" s="71">
        <v>45015.333333333336</v>
      </c>
      <c r="B94" s="72" t="s">
        <v>113</v>
      </c>
      <c r="C94" s="72">
        <v>3.7999999999999999E-2</v>
      </c>
      <c r="D94" s="72">
        <v>6.0000000000000001E-3</v>
      </c>
      <c r="E94" s="72">
        <v>6.0000000000000001E-3</v>
      </c>
      <c r="F94" s="72"/>
      <c r="G94" s="72">
        <v>1.7000000000000001E-2</v>
      </c>
      <c r="H94" s="72"/>
      <c r="I94" s="72" t="s">
        <v>113</v>
      </c>
      <c r="J94" s="72">
        <v>4.4999999999999998E-2</v>
      </c>
      <c r="K94" s="72" t="s">
        <v>113</v>
      </c>
      <c r="L94" s="72" t="s">
        <v>113</v>
      </c>
      <c r="M94" s="72">
        <v>2.7E-2</v>
      </c>
      <c r="N94" s="72">
        <v>99.822999999999993</v>
      </c>
      <c r="O94" s="72">
        <v>3.7999999999999999E-2</v>
      </c>
      <c r="P94" s="73">
        <v>3.7000000000000002E-3</v>
      </c>
    </row>
    <row r="95" spans="1:16" x14ac:dyDescent="0.2">
      <c r="A95" s="71">
        <v>45016.333333333336</v>
      </c>
      <c r="B95" s="72" t="s">
        <v>113</v>
      </c>
      <c r="C95" s="72">
        <v>0.04</v>
      </c>
      <c r="D95" s="72">
        <v>6.0000000000000001E-3</v>
      </c>
      <c r="E95" s="72">
        <v>6.0000000000000001E-3</v>
      </c>
      <c r="F95" s="72"/>
      <c r="G95" s="72">
        <v>1.7000000000000001E-2</v>
      </c>
      <c r="H95" s="72"/>
      <c r="I95" s="72" t="s">
        <v>113</v>
      </c>
      <c r="J95" s="72">
        <v>4.3999999999999997E-2</v>
      </c>
      <c r="K95" s="72" t="s">
        <v>113</v>
      </c>
      <c r="L95" s="72" t="s">
        <v>113</v>
      </c>
      <c r="M95" s="72">
        <v>2.7E-2</v>
      </c>
      <c r="N95" s="72">
        <v>99.822999999999993</v>
      </c>
      <c r="O95" s="72">
        <v>3.6999999999999998E-2</v>
      </c>
      <c r="P95" s="73">
        <v>2.8E-3</v>
      </c>
    </row>
    <row r="96" spans="1:16" x14ac:dyDescent="0.2">
      <c r="A96" s="71">
        <v>45017.333333333336</v>
      </c>
      <c r="B96" s="72" t="s">
        <v>113</v>
      </c>
      <c r="C96" s="72">
        <v>3.7999999999999999E-2</v>
      </c>
      <c r="D96" s="72">
        <v>6.0000000000000001E-3</v>
      </c>
      <c r="E96" s="72">
        <v>6.0000000000000001E-3</v>
      </c>
      <c r="F96" s="72"/>
      <c r="G96" s="72">
        <v>1.6E-2</v>
      </c>
      <c r="H96" s="72"/>
      <c r="I96" s="72" t="s">
        <v>113</v>
      </c>
      <c r="J96" s="72">
        <v>0.04</v>
      </c>
      <c r="K96" s="72" t="s">
        <v>113</v>
      </c>
      <c r="L96" s="72" t="s">
        <v>113</v>
      </c>
      <c r="M96" s="72">
        <v>2.5000000000000001E-2</v>
      </c>
      <c r="N96" s="72">
        <v>99.834000000000003</v>
      </c>
      <c r="O96" s="72">
        <v>3.5000000000000003E-2</v>
      </c>
      <c r="P96" s="73">
        <v>2.5999999999999999E-3</v>
      </c>
    </row>
    <row r="97" spans="1:16" x14ac:dyDescent="0.2">
      <c r="A97" s="71">
        <v>45018.333333333336</v>
      </c>
      <c r="B97" s="72" t="s">
        <v>113</v>
      </c>
      <c r="C97" s="72">
        <v>3.9E-2</v>
      </c>
      <c r="D97" s="72">
        <v>6.0000000000000001E-3</v>
      </c>
      <c r="E97" s="72">
        <v>6.0000000000000001E-3</v>
      </c>
      <c r="F97" s="72"/>
      <c r="G97" s="72">
        <v>1.7000000000000001E-2</v>
      </c>
      <c r="H97" s="72"/>
      <c r="I97" s="72" t="s">
        <v>113</v>
      </c>
      <c r="J97" s="72">
        <v>4.2000000000000003E-2</v>
      </c>
      <c r="K97" s="72" t="s">
        <v>113</v>
      </c>
      <c r="L97" s="72" t="s">
        <v>113</v>
      </c>
      <c r="M97" s="72">
        <v>3.1E-2</v>
      </c>
      <c r="N97" s="72">
        <v>99.820999999999998</v>
      </c>
      <c r="O97" s="72">
        <v>3.7999999999999999E-2</v>
      </c>
      <c r="P97" s="73">
        <v>2.3999999999999998E-3</v>
      </c>
    </row>
    <row r="98" spans="1:16" x14ac:dyDescent="0.2">
      <c r="A98" s="71">
        <v>45019.333333333336</v>
      </c>
      <c r="B98" s="72" t="s">
        <v>113</v>
      </c>
      <c r="C98" s="72">
        <v>3.2000000000000001E-2</v>
      </c>
      <c r="D98" s="72">
        <v>5.0000000000000001E-3</v>
      </c>
      <c r="E98" s="72">
        <v>5.0000000000000001E-3</v>
      </c>
      <c r="F98" s="72"/>
      <c r="G98" s="72">
        <v>1.6E-2</v>
      </c>
      <c r="H98" s="72"/>
      <c r="I98" s="72" t="s">
        <v>113</v>
      </c>
      <c r="J98" s="72">
        <v>3.4000000000000002E-2</v>
      </c>
      <c r="K98" s="72" t="s">
        <v>113</v>
      </c>
      <c r="L98" s="72" t="s">
        <v>113</v>
      </c>
      <c r="M98" s="72">
        <v>2.1000000000000001E-2</v>
      </c>
      <c r="N98" s="72">
        <v>99.855999999999995</v>
      </c>
      <c r="O98" s="72">
        <v>3.1E-2</v>
      </c>
      <c r="P98" s="73">
        <v>0</v>
      </c>
    </row>
    <row r="99" spans="1:16" x14ac:dyDescent="0.2">
      <c r="A99" s="71">
        <v>45020.333333333336</v>
      </c>
      <c r="B99" s="72" t="s">
        <v>113</v>
      </c>
      <c r="C99" s="72">
        <v>4.2000000000000003E-2</v>
      </c>
      <c r="D99" s="72">
        <v>7.0000000000000001E-3</v>
      </c>
      <c r="E99" s="72">
        <v>6.0000000000000001E-3</v>
      </c>
      <c r="F99" s="72"/>
      <c r="G99" s="72">
        <v>2.1999999999999999E-2</v>
      </c>
      <c r="H99" s="72"/>
      <c r="I99" s="72" t="s">
        <v>113</v>
      </c>
      <c r="J99" s="72">
        <v>4.3999999999999997E-2</v>
      </c>
      <c r="K99" s="72" t="s">
        <v>113</v>
      </c>
      <c r="L99" s="72" t="s">
        <v>113</v>
      </c>
      <c r="M99" s="72">
        <v>2.7E-2</v>
      </c>
      <c r="N99" s="72">
        <v>99.81</v>
      </c>
      <c r="O99" s="72">
        <v>4.2000000000000003E-2</v>
      </c>
      <c r="P99" s="73">
        <v>2.7000000000000001E-3</v>
      </c>
    </row>
    <row r="100" spans="1:16" x14ac:dyDescent="0.2">
      <c r="A100" s="71">
        <v>45021.333333333336</v>
      </c>
      <c r="B100" s="72" t="s">
        <v>115</v>
      </c>
      <c r="C100" s="72">
        <v>4.2000000000000003E-2</v>
      </c>
      <c r="D100" s="72">
        <v>7.0000000000000001E-3</v>
      </c>
      <c r="E100" s="72">
        <v>6.0000000000000001E-3</v>
      </c>
      <c r="F100" s="72"/>
      <c r="G100" s="72">
        <v>2.3E-2</v>
      </c>
      <c r="H100" s="72"/>
      <c r="I100" s="72" t="s">
        <v>113</v>
      </c>
      <c r="J100" s="72">
        <v>4.3999999999999997E-2</v>
      </c>
      <c r="K100" s="72" t="s">
        <v>113</v>
      </c>
      <c r="L100" s="72" t="s">
        <v>113</v>
      </c>
      <c r="M100" s="72">
        <v>2.7E-2</v>
      </c>
      <c r="N100" s="72">
        <v>99.808999999999997</v>
      </c>
      <c r="O100" s="72">
        <v>4.2000000000000003E-2</v>
      </c>
      <c r="P100" s="73">
        <v>2.8E-3</v>
      </c>
    </row>
    <row r="101" spans="1:16" x14ac:dyDescent="0.2">
      <c r="A101" s="71">
        <v>45022.333333333336</v>
      </c>
      <c r="B101" s="72" t="s">
        <v>115</v>
      </c>
      <c r="C101" s="72">
        <v>4.3999999999999997E-2</v>
      </c>
      <c r="D101" s="72">
        <v>7.0000000000000001E-3</v>
      </c>
      <c r="E101" s="72">
        <v>7.0000000000000001E-3</v>
      </c>
      <c r="F101" s="72"/>
      <c r="G101" s="72">
        <v>2.5000000000000001E-2</v>
      </c>
      <c r="H101" s="72"/>
      <c r="I101" s="72" t="s">
        <v>113</v>
      </c>
      <c r="J101" s="72">
        <v>4.4999999999999998E-2</v>
      </c>
      <c r="K101" s="72" t="s">
        <v>113</v>
      </c>
      <c r="L101" s="72" t="s">
        <v>113</v>
      </c>
      <c r="M101" s="72">
        <v>2.8000000000000001E-2</v>
      </c>
      <c r="N101" s="72">
        <v>99.8</v>
      </c>
      <c r="O101" s="72">
        <v>4.3999999999999997E-2</v>
      </c>
      <c r="P101" s="73">
        <v>2.7000000000000001E-3</v>
      </c>
    </row>
    <row r="102" spans="1:16" x14ac:dyDescent="0.2">
      <c r="A102" s="71">
        <v>45023.333333333336</v>
      </c>
      <c r="B102" s="72" t="s">
        <v>115</v>
      </c>
      <c r="C102" s="72">
        <v>4.2000000000000003E-2</v>
      </c>
      <c r="D102" s="72">
        <v>8.0000000000000002E-3</v>
      </c>
      <c r="E102" s="72">
        <v>6.0000000000000001E-3</v>
      </c>
      <c r="F102" s="72"/>
      <c r="G102" s="72">
        <v>2.1999999999999999E-2</v>
      </c>
      <c r="H102" s="72"/>
      <c r="I102" s="72" t="s">
        <v>113</v>
      </c>
      <c r="J102" s="72">
        <v>4.2000000000000003E-2</v>
      </c>
      <c r="K102" s="72" t="s">
        <v>113</v>
      </c>
      <c r="L102" s="72" t="s">
        <v>113</v>
      </c>
      <c r="M102" s="72">
        <v>2.5999999999999999E-2</v>
      </c>
      <c r="N102" s="72">
        <v>99.813999999999993</v>
      </c>
      <c r="O102" s="72">
        <v>0.04</v>
      </c>
      <c r="P102" s="73">
        <v>2.8999999999999998E-3</v>
      </c>
    </row>
    <row r="103" spans="1:16" x14ac:dyDescent="0.2">
      <c r="A103" s="71">
        <v>45024.333333333336</v>
      </c>
      <c r="B103" s="72" t="s">
        <v>115</v>
      </c>
      <c r="C103" s="72">
        <v>0.04</v>
      </c>
      <c r="D103" s="72">
        <v>8.9999999999999993E-3</v>
      </c>
      <c r="E103" s="72">
        <v>6.0000000000000001E-3</v>
      </c>
      <c r="F103" s="72"/>
      <c r="G103" s="72">
        <v>1.7999999999999999E-2</v>
      </c>
      <c r="H103" s="72"/>
      <c r="I103" s="72" t="s">
        <v>113</v>
      </c>
      <c r="J103" s="72">
        <v>3.7999999999999999E-2</v>
      </c>
      <c r="K103" s="72" t="s">
        <v>113</v>
      </c>
      <c r="L103" s="72" t="s">
        <v>113</v>
      </c>
      <c r="M103" s="72">
        <v>2.3E-2</v>
      </c>
      <c r="N103" s="72">
        <v>99.831000000000003</v>
      </c>
      <c r="O103" s="72">
        <v>3.5000000000000003E-2</v>
      </c>
      <c r="P103" s="73">
        <v>2.3E-3</v>
      </c>
    </row>
    <row r="104" spans="1:16" x14ac:dyDescent="0.2">
      <c r="A104" s="71">
        <v>45025.333333333336</v>
      </c>
      <c r="B104" s="72" t="s">
        <v>115</v>
      </c>
      <c r="C104" s="72">
        <v>4.2999999999999997E-2</v>
      </c>
      <c r="D104" s="72">
        <v>8.9999999999999993E-3</v>
      </c>
      <c r="E104" s="72">
        <v>7.0000000000000001E-3</v>
      </c>
      <c r="F104" s="72"/>
      <c r="G104" s="72">
        <v>1.9E-2</v>
      </c>
      <c r="H104" s="72"/>
      <c r="I104" s="72" t="s">
        <v>113</v>
      </c>
      <c r="J104" s="72">
        <v>3.9E-2</v>
      </c>
      <c r="K104" s="72" t="s">
        <v>113</v>
      </c>
      <c r="L104" s="72" t="s">
        <v>113</v>
      </c>
      <c r="M104" s="72">
        <v>2.4E-2</v>
      </c>
      <c r="N104" s="72">
        <v>99.822000000000003</v>
      </c>
      <c r="O104" s="72">
        <v>3.6999999999999998E-2</v>
      </c>
      <c r="P104" s="73">
        <v>1.6000000000000001E-3</v>
      </c>
    </row>
    <row r="105" spans="1:16" x14ac:dyDescent="0.2">
      <c r="A105" s="71">
        <v>45026.333333333336</v>
      </c>
      <c r="B105" s="72" t="s">
        <v>113</v>
      </c>
      <c r="C105" s="72">
        <v>0.05</v>
      </c>
      <c r="D105" s="72">
        <v>0.01</v>
      </c>
      <c r="E105" s="72">
        <v>7.0000000000000001E-3</v>
      </c>
      <c r="F105" s="72"/>
      <c r="G105" s="72">
        <v>2.1000000000000001E-2</v>
      </c>
      <c r="H105" s="72"/>
      <c r="I105" s="72" t="s">
        <v>113</v>
      </c>
      <c r="J105" s="72">
        <v>4.2999999999999997E-2</v>
      </c>
      <c r="K105" s="72" t="s">
        <v>113</v>
      </c>
      <c r="L105" s="72" t="s">
        <v>113</v>
      </c>
      <c r="M105" s="72">
        <v>2.7E-2</v>
      </c>
      <c r="N105" s="72">
        <v>99.8</v>
      </c>
      <c r="O105" s="72">
        <v>4.2000000000000003E-2</v>
      </c>
      <c r="P105" s="73">
        <v>3.0999999999999999E-3</v>
      </c>
    </row>
    <row r="106" spans="1:16" x14ac:dyDescent="0.2">
      <c r="A106" s="71">
        <v>45027.333333333336</v>
      </c>
      <c r="B106" s="72" t="s">
        <v>113</v>
      </c>
      <c r="C106" s="72">
        <v>0.05</v>
      </c>
      <c r="D106" s="72">
        <v>0.01</v>
      </c>
      <c r="E106" s="72">
        <v>7.0000000000000001E-3</v>
      </c>
      <c r="F106" s="72"/>
      <c r="G106" s="72">
        <v>2.1999999999999999E-2</v>
      </c>
      <c r="H106" s="72"/>
      <c r="I106" s="72" t="s">
        <v>113</v>
      </c>
      <c r="J106" s="72">
        <v>4.4999999999999998E-2</v>
      </c>
      <c r="K106" s="72" t="s">
        <v>113</v>
      </c>
      <c r="L106" s="72" t="s">
        <v>113</v>
      </c>
      <c r="M106" s="72">
        <v>2.8000000000000001E-2</v>
      </c>
      <c r="N106" s="72">
        <v>99.796000000000006</v>
      </c>
      <c r="O106" s="72">
        <v>4.2000000000000003E-2</v>
      </c>
      <c r="P106" s="73">
        <v>2.5999999999999999E-3</v>
      </c>
    </row>
    <row r="107" spans="1:16" x14ac:dyDescent="0.2">
      <c r="A107" s="71">
        <v>45028.333333333336</v>
      </c>
      <c r="B107" s="72" t="s">
        <v>113</v>
      </c>
      <c r="C107" s="72">
        <v>5.0999999999999997E-2</v>
      </c>
      <c r="D107" s="72">
        <v>8.9999999999999993E-3</v>
      </c>
      <c r="E107" s="72">
        <v>7.0000000000000001E-3</v>
      </c>
      <c r="F107" s="72"/>
      <c r="G107" s="72">
        <v>2.3E-2</v>
      </c>
      <c r="H107" s="72"/>
      <c r="I107" s="72" t="s">
        <v>113</v>
      </c>
      <c r="J107" s="72">
        <v>4.5999999999999999E-2</v>
      </c>
      <c r="K107" s="72" t="s">
        <v>113</v>
      </c>
      <c r="L107" s="72" t="s">
        <v>113</v>
      </c>
      <c r="M107" s="72">
        <v>2.9000000000000001E-2</v>
      </c>
      <c r="N107" s="72">
        <v>99.792000000000002</v>
      </c>
      <c r="O107" s="72">
        <v>4.2999999999999997E-2</v>
      </c>
      <c r="P107" s="73">
        <v>2.5999999999999999E-3</v>
      </c>
    </row>
    <row r="108" spans="1:16" x14ac:dyDescent="0.2">
      <c r="A108" s="71">
        <v>45029.333333333336</v>
      </c>
      <c r="B108" s="72" t="s">
        <v>113</v>
      </c>
      <c r="C108" s="72">
        <v>4.3999999999999997E-2</v>
      </c>
      <c r="D108" s="72">
        <v>7.0000000000000001E-3</v>
      </c>
      <c r="E108" s="72">
        <v>6.0000000000000001E-3</v>
      </c>
      <c r="F108" s="72"/>
      <c r="G108" s="72">
        <v>2.3E-2</v>
      </c>
      <c r="H108" s="72"/>
      <c r="I108" s="72" t="s">
        <v>113</v>
      </c>
      <c r="J108" s="72">
        <v>4.1000000000000002E-2</v>
      </c>
      <c r="K108" s="72" t="s">
        <v>113</v>
      </c>
      <c r="L108" s="72" t="s">
        <v>113</v>
      </c>
      <c r="M108" s="72">
        <v>2.5999999999999999E-2</v>
      </c>
      <c r="N108" s="72">
        <v>99.813999999999993</v>
      </c>
      <c r="O108" s="72">
        <v>3.9E-2</v>
      </c>
      <c r="P108" s="73">
        <v>2.5999999999999999E-3</v>
      </c>
    </row>
    <row r="109" spans="1:16" x14ac:dyDescent="0.2">
      <c r="A109" s="71">
        <v>45030.333333333336</v>
      </c>
      <c r="B109" s="72" t="s">
        <v>123</v>
      </c>
      <c r="C109" s="72"/>
      <c r="D109" s="72"/>
      <c r="E109" s="72"/>
      <c r="F109" s="72"/>
      <c r="G109" s="72"/>
      <c r="H109" s="72"/>
      <c r="I109" s="72"/>
      <c r="J109" s="72"/>
      <c r="K109" s="72"/>
      <c r="L109" s="72"/>
      <c r="M109" s="72"/>
      <c r="N109" s="72"/>
      <c r="O109" s="72"/>
      <c r="P109" s="73"/>
    </row>
    <row r="110" spans="1:16" x14ac:dyDescent="0.2">
      <c r="A110" s="71">
        <v>45031.333333333336</v>
      </c>
      <c r="B110" s="72" t="s">
        <v>123</v>
      </c>
      <c r="C110" s="72"/>
      <c r="D110" s="72"/>
      <c r="E110" s="72"/>
      <c r="F110" s="72"/>
      <c r="G110" s="72"/>
      <c r="H110" s="72"/>
      <c r="I110" s="72"/>
      <c r="J110" s="72"/>
      <c r="K110" s="72"/>
      <c r="L110" s="72"/>
      <c r="M110" s="72"/>
      <c r="N110" s="72"/>
      <c r="O110" s="72"/>
      <c r="P110" s="73"/>
    </row>
    <row r="111" spans="1:16" x14ac:dyDescent="0.2">
      <c r="A111" s="71">
        <v>45032.333333333336</v>
      </c>
      <c r="B111" s="72" t="s">
        <v>123</v>
      </c>
      <c r="C111" s="72"/>
      <c r="D111" s="72"/>
      <c r="E111" s="72"/>
      <c r="F111" s="72"/>
      <c r="G111" s="72"/>
      <c r="H111" s="72"/>
      <c r="I111" s="72"/>
      <c r="J111" s="72"/>
      <c r="K111" s="72"/>
      <c r="L111" s="72"/>
      <c r="M111" s="72"/>
      <c r="N111" s="72"/>
      <c r="O111" s="72"/>
      <c r="P111" s="73"/>
    </row>
    <row r="112" spans="1:16" x14ac:dyDescent="0.2">
      <c r="A112" s="71">
        <v>45033.333333333336</v>
      </c>
      <c r="B112" s="72" t="s">
        <v>113</v>
      </c>
      <c r="C112" s="72">
        <v>6.3E-2</v>
      </c>
      <c r="D112" s="72">
        <v>8.0000000000000002E-3</v>
      </c>
      <c r="E112" s="72">
        <v>7.0000000000000001E-3</v>
      </c>
      <c r="F112" s="72"/>
      <c r="G112" s="72">
        <v>2.9000000000000001E-2</v>
      </c>
      <c r="H112" s="72"/>
      <c r="I112" s="72" t="s">
        <v>113</v>
      </c>
      <c r="J112" s="72">
        <v>4.5999999999999999E-2</v>
      </c>
      <c r="K112" s="72" t="s">
        <v>113</v>
      </c>
      <c r="L112" s="72" t="s">
        <v>113</v>
      </c>
      <c r="M112" s="72">
        <v>2.9000000000000001E-2</v>
      </c>
      <c r="N112" s="72">
        <v>99.771000000000001</v>
      </c>
      <c r="O112" s="72">
        <v>4.7E-2</v>
      </c>
      <c r="P112" s="73">
        <v>2.5000000000000001E-3</v>
      </c>
    </row>
    <row r="113" spans="1:16" x14ac:dyDescent="0.2">
      <c r="A113" s="71">
        <v>45034.333333333336</v>
      </c>
      <c r="B113" s="72" t="s">
        <v>113</v>
      </c>
      <c r="C113" s="1">
        <v>8.3000000000000004E-2</v>
      </c>
      <c r="D113" s="1">
        <v>8.0000000000000002E-3</v>
      </c>
      <c r="E113" s="78">
        <v>7.0000000000000001E-3</v>
      </c>
      <c r="G113" s="78">
        <v>3.5000000000000003E-2</v>
      </c>
      <c r="I113" s="72" t="s">
        <v>113</v>
      </c>
      <c r="J113" s="1">
        <v>4.5999999999999999E-2</v>
      </c>
      <c r="K113" s="72" t="s">
        <v>113</v>
      </c>
      <c r="L113" s="72" t="s">
        <v>113</v>
      </c>
      <c r="M113" s="1">
        <v>2.9000000000000001E-2</v>
      </c>
      <c r="N113" s="1">
        <v>99.742000000000004</v>
      </c>
      <c r="O113" s="18">
        <v>0.05</v>
      </c>
      <c r="P113" s="7">
        <v>3.0000000000000001E-3</v>
      </c>
    </row>
    <row r="114" spans="1:16" x14ac:dyDescent="0.2">
      <c r="A114" s="71">
        <v>45035.333333333336</v>
      </c>
      <c r="B114" s="72" t="s">
        <v>113</v>
      </c>
      <c r="C114" s="72">
        <v>7.1999999999999995E-2</v>
      </c>
      <c r="D114" s="72">
        <v>7.0000000000000001E-3</v>
      </c>
      <c r="E114" s="72">
        <v>7.0000000000000001E-3</v>
      </c>
      <c r="F114" s="72"/>
      <c r="G114" s="72">
        <v>3.3000000000000002E-2</v>
      </c>
      <c r="H114" s="72"/>
      <c r="I114" s="72" t="s">
        <v>113</v>
      </c>
      <c r="J114" s="72">
        <v>4.1000000000000002E-2</v>
      </c>
      <c r="K114" s="72" t="s">
        <v>113</v>
      </c>
      <c r="L114" s="72" t="s">
        <v>113</v>
      </c>
      <c r="M114" s="72">
        <v>2.5999999999999999E-2</v>
      </c>
      <c r="N114" s="72">
        <v>99.769000000000005</v>
      </c>
      <c r="O114" s="72">
        <v>4.4999999999999998E-2</v>
      </c>
      <c r="P114" s="73">
        <v>2.8999999999999998E-3</v>
      </c>
    </row>
    <row r="115" spans="1:16" x14ac:dyDescent="0.2">
      <c r="A115" s="71">
        <v>45036.333333333336</v>
      </c>
      <c r="B115" s="72" t="s">
        <v>113</v>
      </c>
      <c r="C115" s="72">
        <v>0.06</v>
      </c>
      <c r="D115" s="72">
        <v>7.0000000000000001E-3</v>
      </c>
      <c r="E115" s="72">
        <v>6.0000000000000001E-3</v>
      </c>
      <c r="F115" s="72"/>
      <c r="G115" s="72">
        <v>2.9000000000000001E-2</v>
      </c>
      <c r="H115" s="72"/>
      <c r="I115" s="72" t="s">
        <v>113</v>
      </c>
      <c r="J115" s="72">
        <v>3.6999999999999998E-2</v>
      </c>
      <c r="K115" s="72" t="s">
        <v>113</v>
      </c>
      <c r="L115" s="72" t="s">
        <v>113</v>
      </c>
      <c r="M115" s="72">
        <v>2.4E-2</v>
      </c>
      <c r="N115" s="72">
        <v>99.796999999999997</v>
      </c>
      <c r="O115" s="72">
        <v>0.04</v>
      </c>
      <c r="P115" s="73">
        <v>2.7000000000000001E-3</v>
      </c>
    </row>
    <row r="116" spans="1:16" x14ac:dyDescent="0.2">
      <c r="A116" s="71">
        <v>45037.333333333336</v>
      </c>
      <c r="B116" s="72" t="s">
        <v>113</v>
      </c>
      <c r="C116" s="72">
        <v>4.3999999999999997E-2</v>
      </c>
      <c r="D116" s="72">
        <v>5.0000000000000001E-3</v>
      </c>
      <c r="E116" s="72">
        <v>4.0000000000000001E-3</v>
      </c>
      <c r="F116" s="72"/>
      <c r="G116" s="72">
        <v>2.4E-2</v>
      </c>
      <c r="H116" s="72"/>
      <c r="I116" s="72" t="s">
        <v>113</v>
      </c>
      <c r="J116" s="72">
        <v>3.1E-2</v>
      </c>
      <c r="K116" s="72" t="s">
        <v>113</v>
      </c>
      <c r="L116" s="72" t="s">
        <v>113</v>
      </c>
      <c r="M116" s="72">
        <v>2.1000000000000001E-2</v>
      </c>
      <c r="N116" s="72">
        <v>99.837000000000003</v>
      </c>
      <c r="O116" s="72">
        <v>3.4000000000000002E-2</v>
      </c>
      <c r="P116" s="73">
        <v>1.6999999999999999E-3</v>
      </c>
    </row>
    <row r="117" spans="1:16" x14ac:dyDescent="0.2">
      <c r="A117" s="71">
        <v>45038.333333333336</v>
      </c>
      <c r="B117" s="72" t="s">
        <v>113</v>
      </c>
      <c r="C117" s="72">
        <v>5.1999999999999998E-2</v>
      </c>
      <c r="D117" s="72">
        <v>7.0000000000000001E-3</v>
      </c>
      <c r="E117" s="72">
        <v>6.0000000000000001E-3</v>
      </c>
      <c r="F117" s="72"/>
      <c r="G117" s="72">
        <v>2.9000000000000001E-2</v>
      </c>
      <c r="H117" s="72"/>
      <c r="I117" s="72" t="s">
        <v>113</v>
      </c>
      <c r="J117" s="72">
        <v>0.04</v>
      </c>
      <c r="K117" s="72" t="s">
        <v>113</v>
      </c>
      <c r="L117" s="72" t="s">
        <v>113</v>
      </c>
      <c r="M117" s="72">
        <v>2.7E-2</v>
      </c>
      <c r="N117" s="72">
        <v>99.796000000000006</v>
      </c>
      <c r="O117" s="72">
        <v>4.2999999999999997E-2</v>
      </c>
      <c r="P117" s="73">
        <v>1.8E-3</v>
      </c>
    </row>
    <row r="118" spans="1:16" x14ac:dyDescent="0.2">
      <c r="A118" s="71">
        <v>45039.333333333336</v>
      </c>
      <c r="B118" s="72" t="s">
        <v>113</v>
      </c>
      <c r="C118" s="72">
        <v>4.3999999999999997E-2</v>
      </c>
      <c r="D118" s="72">
        <v>6.0000000000000001E-3</v>
      </c>
      <c r="E118" s="72">
        <v>5.0000000000000001E-3</v>
      </c>
      <c r="F118" s="72"/>
      <c r="G118" s="72">
        <v>2.9000000000000001E-2</v>
      </c>
      <c r="H118" s="72"/>
      <c r="I118" s="72" t="s">
        <v>113</v>
      </c>
      <c r="J118" s="72">
        <v>3.9E-2</v>
      </c>
      <c r="K118" s="72" t="s">
        <v>113</v>
      </c>
      <c r="L118" s="72" t="s">
        <v>113</v>
      </c>
      <c r="M118" s="72">
        <v>2.5999999999999999E-2</v>
      </c>
      <c r="N118" s="72">
        <v>99.808999999999997</v>
      </c>
      <c r="O118" s="72">
        <v>4.2000000000000003E-2</v>
      </c>
      <c r="P118" s="73">
        <v>1.8E-3</v>
      </c>
    </row>
    <row r="119" spans="1:16" x14ac:dyDescent="0.2">
      <c r="A119" s="71">
        <v>45040.333333333336</v>
      </c>
      <c r="B119" s="72" t="s">
        <v>113</v>
      </c>
      <c r="C119" s="72">
        <v>4.1000000000000002E-2</v>
      </c>
      <c r="D119" s="72">
        <v>6.0000000000000001E-3</v>
      </c>
      <c r="E119" s="72">
        <v>6.0000000000000001E-3</v>
      </c>
      <c r="F119" s="72"/>
      <c r="G119" s="72">
        <v>2.9000000000000001E-2</v>
      </c>
      <c r="H119" s="72"/>
      <c r="I119" s="72" t="s">
        <v>113</v>
      </c>
      <c r="J119" s="72">
        <v>4.2000000000000003E-2</v>
      </c>
      <c r="K119" s="72" t="s">
        <v>113</v>
      </c>
      <c r="L119" s="72" t="s">
        <v>113</v>
      </c>
      <c r="M119" s="72">
        <v>2.7E-2</v>
      </c>
      <c r="N119" s="72">
        <v>99.796000000000006</v>
      </c>
      <c r="O119" s="72">
        <v>5.2999999999999999E-2</v>
      </c>
      <c r="P119" s="73">
        <v>2.0999999999999999E-3</v>
      </c>
    </row>
    <row r="120" spans="1:16" x14ac:dyDescent="0.2">
      <c r="A120" s="71">
        <v>45041.333333333336</v>
      </c>
      <c r="B120" s="72" t="s">
        <v>113</v>
      </c>
      <c r="C120" s="72">
        <v>3.7999999999999999E-2</v>
      </c>
      <c r="D120" s="72">
        <v>5.0000000000000001E-3</v>
      </c>
      <c r="E120" s="72">
        <v>5.0000000000000001E-3</v>
      </c>
      <c r="F120" s="72"/>
      <c r="G120" s="72">
        <v>2.8000000000000001E-2</v>
      </c>
      <c r="H120" s="72"/>
      <c r="I120" s="72" t="s">
        <v>113</v>
      </c>
      <c r="J120" s="72">
        <v>4.2999999999999997E-2</v>
      </c>
      <c r="K120" s="72" t="s">
        <v>113</v>
      </c>
      <c r="L120" s="72" t="s">
        <v>113</v>
      </c>
      <c r="M120" s="72">
        <v>2.7E-2</v>
      </c>
      <c r="N120" s="72">
        <v>99.813999999999993</v>
      </c>
      <c r="O120" s="72">
        <v>0.04</v>
      </c>
      <c r="P120" s="73">
        <v>2.3999999999999998E-3</v>
      </c>
    </row>
    <row r="121" spans="1:16" x14ac:dyDescent="0.2">
      <c r="A121" s="71">
        <v>45042.333333333336</v>
      </c>
      <c r="B121" s="72" t="s">
        <v>113</v>
      </c>
      <c r="C121" s="277">
        <v>3.7999999999999999E-2</v>
      </c>
      <c r="D121" s="277">
        <v>5.0000000000000001E-3</v>
      </c>
      <c r="E121" s="72">
        <v>4.0000000000000001E-3</v>
      </c>
      <c r="F121" s="72"/>
      <c r="G121" s="72">
        <v>2.8000000000000001E-2</v>
      </c>
      <c r="H121" s="72"/>
      <c r="I121" s="72" t="s">
        <v>113</v>
      </c>
      <c r="J121" s="72">
        <v>4.2000000000000003E-2</v>
      </c>
      <c r="K121" s="72" t="s">
        <v>113</v>
      </c>
      <c r="L121" s="72" t="s">
        <v>113</v>
      </c>
      <c r="M121" s="72">
        <v>2.5999999999999999E-2</v>
      </c>
      <c r="N121" s="72">
        <v>99.817999999999998</v>
      </c>
      <c r="O121" s="72">
        <v>3.9E-2</v>
      </c>
      <c r="P121" s="73">
        <v>2E-3</v>
      </c>
    </row>
    <row r="122" spans="1:16" ht="15" x14ac:dyDescent="0.2">
      <c r="A122" s="71">
        <v>45043.333333333336</v>
      </c>
      <c r="B122" s="72" t="s">
        <v>113</v>
      </c>
      <c r="C122" s="278">
        <v>3.9E-2</v>
      </c>
      <c r="D122" s="279">
        <v>6.0000000000000001E-3</v>
      </c>
      <c r="E122" s="280">
        <v>5.0000000000000001E-3</v>
      </c>
      <c r="F122" s="280"/>
      <c r="G122" s="281">
        <v>2.8000000000000001E-2</v>
      </c>
      <c r="H122" s="290"/>
      <c r="I122" s="72" t="s">
        <v>113</v>
      </c>
      <c r="J122" s="279">
        <v>4.4999999999999998E-2</v>
      </c>
      <c r="K122" s="72" t="s">
        <v>113</v>
      </c>
      <c r="L122" s="72" t="s">
        <v>113</v>
      </c>
      <c r="M122" s="281">
        <v>2.8000000000000001E-2</v>
      </c>
      <c r="N122" s="277">
        <v>99.808000000000007</v>
      </c>
      <c r="O122" s="72">
        <v>4.1000000000000002E-2</v>
      </c>
      <c r="P122" s="73">
        <v>2.2000000000000001E-3</v>
      </c>
    </row>
    <row r="123" spans="1:16" x14ac:dyDescent="0.2">
      <c r="A123" s="71">
        <v>45044.333333333336</v>
      </c>
      <c r="B123" s="72" t="s">
        <v>113</v>
      </c>
      <c r="C123" s="277">
        <v>3.7999999999999999E-2</v>
      </c>
      <c r="D123" s="277">
        <v>6.0000000000000001E-3</v>
      </c>
      <c r="E123" s="277">
        <v>5.0000000000000001E-3</v>
      </c>
      <c r="F123" s="72"/>
      <c r="G123" s="72">
        <v>2.7E-2</v>
      </c>
      <c r="H123" s="72"/>
      <c r="I123" s="72" t="s">
        <v>113</v>
      </c>
      <c r="J123" s="277">
        <v>4.7E-2</v>
      </c>
      <c r="K123" s="277" t="s">
        <v>113</v>
      </c>
      <c r="L123" s="72" t="s">
        <v>113</v>
      </c>
      <c r="M123" s="277">
        <v>2.8000000000000001E-2</v>
      </c>
      <c r="N123" s="72">
        <v>99.808000000000007</v>
      </c>
      <c r="O123" s="72">
        <v>4.1000000000000002E-2</v>
      </c>
      <c r="P123" s="73">
        <v>2E-3</v>
      </c>
    </row>
    <row r="124" spans="1:16" x14ac:dyDescent="0.2">
      <c r="A124" s="71">
        <v>45045.333333333336</v>
      </c>
      <c r="B124" s="72" t="s">
        <v>113</v>
      </c>
      <c r="C124" s="72">
        <v>3.5999999999999997E-2</v>
      </c>
      <c r="D124" s="72">
        <v>6.0000000000000001E-3</v>
      </c>
      <c r="E124" s="72">
        <v>5.0000000000000001E-3</v>
      </c>
      <c r="F124" s="72"/>
      <c r="G124" s="72">
        <v>3.2000000000000001E-2</v>
      </c>
      <c r="H124" s="72"/>
      <c r="I124" s="72" t="s">
        <v>113</v>
      </c>
      <c r="J124" s="72">
        <v>0.05</v>
      </c>
      <c r="K124" s="72" t="s">
        <v>113</v>
      </c>
      <c r="L124" s="72" t="s">
        <v>113</v>
      </c>
      <c r="M124" s="72">
        <v>2.8000000000000001E-2</v>
      </c>
      <c r="N124" s="72">
        <v>99.796999999999997</v>
      </c>
      <c r="O124" s="72">
        <v>4.5999999999999999E-2</v>
      </c>
      <c r="P124" s="73">
        <v>2.0999999999999999E-3</v>
      </c>
    </row>
    <row r="125" spans="1:16" x14ac:dyDescent="0.2">
      <c r="A125" s="71">
        <v>45046.333333333336</v>
      </c>
      <c r="B125" s="72" t="s">
        <v>113</v>
      </c>
      <c r="C125" s="72">
        <v>3.2000000000000001E-2</v>
      </c>
      <c r="D125" s="72">
        <v>6.0000000000000001E-3</v>
      </c>
      <c r="E125" s="72">
        <v>5.0000000000000001E-3</v>
      </c>
      <c r="F125" s="72"/>
      <c r="G125" s="72">
        <v>2.9000000000000001E-2</v>
      </c>
      <c r="H125" s="72"/>
      <c r="I125" s="72" t="s">
        <v>113</v>
      </c>
      <c r="J125" s="72">
        <v>4.9000000000000002E-2</v>
      </c>
      <c r="K125" s="72" t="s">
        <v>113</v>
      </c>
      <c r="L125" s="72" t="s">
        <v>113</v>
      </c>
      <c r="M125" s="72">
        <v>2.7E-2</v>
      </c>
      <c r="N125" s="72">
        <v>99.808000000000007</v>
      </c>
      <c r="O125" s="72">
        <v>4.3999999999999997E-2</v>
      </c>
      <c r="P125" s="73">
        <v>1.6999999999999999E-3</v>
      </c>
    </row>
    <row r="126" spans="1:16" x14ac:dyDescent="0.2">
      <c r="A126" s="71">
        <v>45047.333333333336</v>
      </c>
      <c r="B126" s="72" t="s">
        <v>113</v>
      </c>
      <c r="C126" s="72">
        <v>2.8000000000000001E-2</v>
      </c>
      <c r="D126" s="72">
        <v>6.0000000000000001E-3</v>
      </c>
      <c r="E126" s="72">
        <v>4.0000000000000001E-3</v>
      </c>
      <c r="F126" s="72"/>
      <c r="G126" s="72">
        <v>2.7E-2</v>
      </c>
      <c r="H126" s="72"/>
      <c r="I126" s="72" t="s">
        <v>113</v>
      </c>
      <c r="J126" s="72">
        <v>5.0999999999999997E-2</v>
      </c>
      <c r="K126" s="72" t="s">
        <v>113</v>
      </c>
      <c r="L126" s="72" t="s">
        <v>113</v>
      </c>
      <c r="M126" s="72">
        <v>2.5000000000000001E-2</v>
      </c>
      <c r="N126" s="72">
        <v>99.817999999999998</v>
      </c>
      <c r="O126" s="72">
        <v>4.1000000000000002E-2</v>
      </c>
      <c r="P126" s="73">
        <v>1.1999999999999999E-3</v>
      </c>
    </row>
    <row r="127" spans="1:16" x14ac:dyDescent="0.2">
      <c r="A127" s="71">
        <v>45048.333333333336</v>
      </c>
      <c r="B127" s="72" t="s">
        <v>113</v>
      </c>
      <c r="C127" s="72">
        <v>2.8000000000000001E-2</v>
      </c>
      <c r="D127" s="72">
        <v>6.0000000000000001E-3</v>
      </c>
      <c r="E127" s="72">
        <v>5.0000000000000001E-3</v>
      </c>
      <c r="F127" s="72"/>
      <c r="G127" s="72">
        <v>2.5999999999999999E-2</v>
      </c>
      <c r="H127" s="72"/>
      <c r="I127" s="72" t="s">
        <v>113</v>
      </c>
      <c r="J127" s="72">
        <v>5.8999999999999997E-2</v>
      </c>
      <c r="K127" s="72" t="s">
        <v>113</v>
      </c>
      <c r="L127" s="72" t="s">
        <v>113</v>
      </c>
      <c r="M127" s="72">
        <v>2.8000000000000001E-2</v>
      </c>
      <c r="N127" s="72">
        <v>99.805000000000007</v>
      </c>
      <c r="O127" s="72">
        <v>4.2999999999999997E-2</v>
      </c>
      <c r="P127" s="73">
        <v>3.0000000000000001E-3</v>
      </c>
    </row>
    <row r="128" spans="1:16" x14ac:dyDescent="0.2">
      <c r="A128" s="71">
        <v>45049.333333333336</v>
      </c>
      <c r="B128" s="72" t="s">
        <v>113</v>
      </c>
      <c r="C128" s="72">
        <v>2.7E-2</v>
      </c>
      <c r="D128" s="72">
        <v>7.0000000000000001E-3</v>
      </c>
      <c r="E128" s="72">
        <v>5.0000000000000001E-3</v>
      </c>
      <c r="F128" s="72"/>
      <c r="G128" s="72">
        <v>2.5000000000000001E-2</v>
      </c>
      <c r="H128" s="72"/>
      <c r="I128" s="72" t="s">
        <v>113</v>
      </c>
      <c r="J128" s="72">
        <v>6.3E-2</v>
      </c>
      <c r="K128" s="72" t="s">
        <v>113</v>
      </c>
      <c r="L128" s="72" t="s">
        <v>113</v>
      </c>
      <c r="M128" s="72">
        <v>2.9000000000000001E-2</v>
      </c>
      <c r="N128" s="72">
        <v>99.8</v>
      </c>
      <c r="O128" s="72">
        <v>4.3999999999999997E-2</v>
      </c>
      <c r="P128" s="73">
        <v>1.5E-3</v>
      </c>
    </row>
    <row r="129" spans="1:16" x14ac:dyDescent="0.2">
      <c r="A129" s="71">
        <v>45050.333333333336</v>
      </c>
      <c r="B129" s="72" t="s">
        <v>113</v>
      </c>
      <c r="C129" s="72">
        <v>2.5000000000000001E-2</v>
      </c>
      <c r="D129" s="72">
        <v>7.0000000000000001E-3</v>
      </c>
      <c r="E129" s="72">
        <v>5.0000000000000001E-3</v>
      </c>
      <c r="F129" s="72"/>
      <c r="G129" s="72">
        <v>2.8000000000000001E-2</v>
      </c>
      <c r="H129" s="72"/>
      <c r="I129" s="72" t="s">
        <v>113</v>
      </c>
      <c r="J129" s="72">
        <v>0.06</v>
      </c>
      <c r="K129" s="72" t="s">
        <v>113</v>
      </c>
      <c r="L129" s="72" t="s">
        <v>113</v>
      </c>
      <c r="M129" s="72">
        <v>2.8000000000000001E-2</v>
      </c>
      <c r="N129" s="72">
        <v>99.796000000000006</v>
      </c>
      <c r="O129" s="72">
        <v>5.0999999999999997E-2</v>
      </c>
      <c r="P129" s="73">
        <v>6.9999999999999999E-4</v>
      </c>
    </row>
    <row r="130" spans="1:16" x14ac:dyDescent="0.2">
      <c r="A130" s="71">
        <v>45051.333333333336</v>
      </c>
      <c r="B130" s="287" t="s">
        <v>115</v>
      </c>
      <c r="C130" s="287">
        <v>2.4500000000000001E-2</v>
      </c>
      <c r="D130" s="287">
        <v>7.3000000000000001E-3</v>
      </c>
      <c r="E130" s="287">
        <v>5.7000000000000002E-3</v>
      </c>
      <c r="F130" s="287">
        <v>5.28E-2</v>
      </c>
      <c r="G130" s="287">
        <v>1.8200000000000001E-2</v>
      </c>
      <c r="H130" s="287"/>
      <c r="I130" s="287" t="s">
        <v>115</v>
      </c>
      <c r="J130" s="287">
        <v>5.7700000000000001E-2</v>
      </c>
      <c r="K130" s="287" t="s">
        <v>115</v>
      </c>
      <c r="L130" s="287" t="s">
        <v>115</v>
      </c>
      <c r="M130" s="287">
        <v>2.75E-2</v>
      </c>
      <c r="N130" s="287">
        <v>99.793800000000005</v>
      </c>
      <c r="O130" s="287">
        <v>1.2500000000000001E-2</v>
      </c>
      <c r="P130" s="73">
        <v>6.9999999999999999E-4</v>
      </c>
    </row>
    <row r="131" spans="1:16" x14ac:dyDescent="0.2">
      <c r="A131" s="71">
        <v>45052.333333333336</v>
      </c>
      <c r="B131" s="287" t="s">
        <v>115</v>
      </c>
      <c r="C131" s="287">
        <v>2.46E-2</v>
      </c>
      <c r="D131" s="287">
        <v>7.9000000000000008E-3</v>
      </c>
      <c r="E131" s="287">
        <v>5.0000000000000001E-3</v>
      </c>
      <c r="F131" s="287">
        <v>4.6399999999999997E-2</v>
      </c>
      <c r="G131" s="287">
        <v>1.7999999999999999E-2</v>
      </c>
      <c r="H131" s="287">
        <v>2.0000000000000001E-4</v>
      </c>
      <c r="I131" s="287" t="s">
        <v>115</v>
      </c>
      <c r="J131" s="287">
        <v>5.1999999999999998E-2</v>
      </c>
      <c r="K131" s="287" t="s">
        <v>115</v>
      </c>
      <c r="L131" s="287" t="s">
        <v>115</v>
      </c>
      <c r="M131" s="287">
        <v>2.81E-2</v>
      </c>
      <c r="N131" s="287">
        <v>99.806799999999996</v>
      </c>
      <c r="O131" s="287">
        <v>1.0999999999999999E-2</v>
      </c>
      <c r="P131" s="73">
        <v>1.2999999999999999E-3</v>
      </c>
    </row>
    <row r="132" spans="1:16" x14ac:dyDescent="0.2">
      <c r="A132" s="71">
        <v>45053.333333333336</v>
      </c>
      <c r="B132" s="291" t="s">
        <v>115</v>
      </c>
      <c r="C132" s="291">
        <v>3.7499999999999999E-2</v>
      </c>
      <c r="D132" s="291">
        <v>8.0999999999999996E-3</v>
      </c>
      <c r="E132" s="291">
        <v>5.1999999999999998E-3</v>
      </c>
      <c r="F132" s="291">
        <v>4.36E-2</v>
      </c>
      <c r="G132" s="291">
        <v>2.8899999999999999E-2</v>
      </c>
      <c r="H132" s="291">
        <v>1.1000000000000001E-3</v>
      </c>
      <c r="I132" s="291" t="s">
        <v>115</v>
      </c>
      <c r="J132" s="291">
        <v>5.1799999999999999E-2</v>
      </c>
      <c r="K132" s="291" t="s">
        <v>115</v>
      </c>
      <c r="L132" s="291" t="s">
        <v>115</v>
      </c>
      <c r="M132" s="291">
        <v>2.9000000000000001E-2</v>
      </c>
      <c r="N132" s="291">
        <v>99.784099999999995</v>
      </c>
      <c r="O132" s="291">
        <v>1.0699999999999999E-2</v>
      </c>
      <c r="P132" s="73">
        <v>1.5E-3</v>
      </c>
    </row>
    <row r="133" spans="1:16" x14ac:dyDescent="0.2">
      <c r="A133" s="71">
        <v>45054.333333333336</v>
      </c>
      <c r="B133" s="287">
        <v>1E-4</v>
      </c>
      <c r="C133" s="287">
        <v>2.5600000000000001E-2</v>
      </c>
      <c r="D133" s="287">
        <v>6.6E-3</v>
      </c>
      <c r="E133" s="287">
        <v>4.3E-3</v>
      </c>
      <c r="F133" s="287">
        <v>3.6799999999999999E-2</v>
      </c>
      <c r="G133" s="287">
        <v>1.23E-2</v>
      </c>
      <c r="H133" s="291" t="s">
        <v>115</v>
      </c>
      <c r="I133" s="291" t="s">
        <v>115</v>
      </c>
      <c r="J133" s="287">
        <v>4.2999999999999997E-2</v>
      </c>
      <c r="K133" s="291" t="s">
        <v>115</v>
      </c>
      <c r="L133" s="291" t="s">
        <v>115</v>
      </c>
      <c r="M133" s="287">
        <v>2.3599999999999999E-2</v>
      </c>
      <c r="N133" s="287">
        <v>99.835700000000003</v>
      </c>
      <c r="O133" s="287">
        <v>1.2E-2</v>
      </c>
      <c r="P133" s="73">
        <v>1.5E-3</v>
      </c>
    </row>
    <row r="134" spans="1:16" x14ac:dyDescent="0.2">
      <c r="A134" s="71">
        <v>45055.333333333336</v>
      </c>
      <c r="B134" s="287">
        <v>1E-4</v>
      </c>
      <c r="C134" s="287">
        <v>2.7900000000000001E-2</v>
      </c>
      <c r="D134" s="287">
        <v>7.7000000000000002E-3</v>
      </c>
      <c r="E134" s="287">
        <v>4.7999999999999996E-3</v>
      </c>
      <c r="F134" s="287">
        <v>3.6799999999999999E-2</v>
      </c>
      <c r="G134" s="287">
        <v>1.2800000000000001E-2</v>
      </c>
      <c r="H134" s="291" t="s">
        <v>115</v>
      </c>
      <c r="I134" s="291" t="s">
        <v>115</v>
      </c>
      <c r="J134" s="287">
        <v>4.2000000000000003E-2</v>
      </c>
      <c r="K134" s="291" t="s">
        <v>115</v>
      </c>
      <c r="L134" s="291" t="s">
        <v>115</v>
      </c>
      <c r="M134" s="287">
        <v>2.2200000000000001E-2</v>
      </c>
      <c r="N134" s="287">
        <v>99.836100000000002</v>
      </c>
      <c r="O134" s="287">
        <v>9.5999999999999992E-3</v>
      </c>
      <c r="P134" s="73">
        <v>1E-3</v>
      </c>
    </row>
    <row r="135" spans="1:16" x14ac:dyDescent="0.2">
      <c r="A135" s="71">
        <v>45056.333333333336</v>
      </c>
      <c r="B135" s="291" t="s">
        <v>115</v>
      </c>
      <c r="C135" s="287">
        <v>3.6600000000000001E-2</v>
      </c>
      <c r="D135" s="287">
        <v>1.09E-2</v>
      </c>
      <c r="E135" s="287">
        <v>7.1000000000000004E-3</v>
      </c>
      <c r="F135" s="287">
        <v>4.2799999999999998E-2</v>
      </c>
      <c r="G135" s="287">
        <v>1.8800000000000001E-2</v>
      </c>
      <c r="H135" s="287" t="s">
        <v>115</v>
      </c>
      <c r="I135" s="287" t="s">
        <v>115</v>
      </c>
      <c r="J135" s="287">
        <v>5.1200000000000002E-2</v>
      </c>
      <c r="K135" s="287" t="s">
        <v>115</v>
      </c>
      <c r="L135" s="287" t="s">
        <v>115</v>
      </c>
      <c r="M135" s="287">
        <v>2.5999999999999999E-2</v>
      </c>
      <c r="N135" s="287">
        <v>99.794899999999998</v>
      </c>
      <c r="O135" s="287">
        <v>1.17E-2</v>
      </c>
      <c r="P135" s="73">
        <v>1.2999999999999999E-3</v>
      </c>
    </row>
    <row r="136" spans="1:16" x14ac:dyDescent="0.2">
      <c r="A136" s="71">
        <v>45057.333333333336</v>
      </c>
      <c r="B136" s="287">
        <v>1E-4</v>
      </c>
      <c r="C136" s="287">
        <v>3.4099999999999998E-2</v>
      </c>
      <c r="D136" s="287">
        <v>9.9000000000000008E-3</v>
      </c>
      <c r="E136" s="287">
        <v>5.8999999999999999E-3</v>
      </c>
      <c r="F136" s="287">
        <v>1.2500000000000001E-2</v>
      </c>
      <c r="G136" s="287">
        <v>1.6500000000000001E-2</v>
      </c>
      <c r="H136" s="287" t="s">
        <v>115</v>
      </c>
      <c r="I136" s="287" t="s">
        <v>115</v>
      </c>
      <c r="J136" s="287">
        <v>5.5599999999999997E-2</v>
      </c>
      <c r="K136" s="287" t="s">
        <v>115</v>
      </c>
      <c r="L136" s="287" t="s">
        <v>115</v>
      </c>
      <c r="M136" s="287">
        <v>2.8799999999999999E-2</v>
      </c>
      <c r="N136" s="287">
        <v>99.824100000000001</v>
      </c>
      <c r="O136" s="287">
        <v>1.2500000000000001E-2</v>
      </c>
      <c r="P136" s="73">
        <v>1.9E-3</v>
      </c>
    </row>
    <row r="137" spans="1:16" x14ac:dyDescent="0.2">
      <c r="A137" s="71">
        <v>45058.333333333336</v>
      </c>
      <c r="B137" s="287">
        <v>1E-4</v>
      </c>
      <c r="C137" s="287">
        <v>3.5900000000000001E-2</v>
      </c>
      <c r="D137" s="287">
        <v>8.6999999999999994E-3</v>
      </c>
      <c r="E137" s="287">
        <v>6.0000000000000001E-3</v>
      </c>
      <c r="F137" s="287">
        <v>4.7600000000000003E-2</v>
      </c>
      <c r="G137" s="287">
        <v>1.47E-2</v>
      </c>
      <c r="H137" s="287" t="s">
        <v>115</v>
      </c>
      <c r="I137" s="287" t="s">
        <v>115</v>
      </c>
      <c r="J137" s="287">
        <v>5.3400000000000003E-2</v>
      </c>
      <c r="K137" s="287" t="s">
        <v>115</v>
      </c>
      <c r="L137" s="287" t="s">
        <v>115</v>
      </c>
      <c r="M137" s="287">
        <v>0.03</v>
      </c>
      <c r="N137" s="287">
        <v>99.7911</v>
      </c>
      <c r="O137" s="287">
        <v>1.2500000000000001E-2</v>
      </c>
      <c r="P137" s="73">
        <v>1.5E-3</v>
      </c>
    </row>
    <row r="138" spans="1:16" x14ac:dyDescent="0.2">
      <c r="A138" s="71">
        <v>45059.333333333336</v>
      </c>
      <c r="B138" s="291" t="s">
        <v>115</v>
      </c>
      <c r="C138" s="287">
        <v>5.74E-2</v>
      </c>
      <c r="D138" s="287">
        <v>8.6E-3</v>
      </c>
      <c r="E138" s="287">
        <v>1.06E-2</v>
      </c>
      <c r="F138" s="287">
        <v>4.8000000000000001E-2</v>
      </c>
      <c r="G138" s="287">
        <v>0.01</v>
      </c>
      <c r="H138" s="291" t="s">
        <v>115</v>
      </c>
      <c r="I138" s="291" t="s">
        <v>115</v>
      </c>
      <c r="J138" s="287">
        <v>4.2099999999999999E-2</v>
      </c>
      <c r="K138" s="291" t="s">
        <v>115</v>
      </c>
      <c r="L138" s="291" t="s">
        <v>115</v>
      </c>
      <c r="M138" s="287">
        <v>3.27E-2</v>
      </c>
      <c r="N138" s="287">
        <v>99.780100000000004</v>
      </c>
      <c r="O138" s="287">
        <v>1.0500000000000001E-2</v>
      </c>
      <c r="P138" s="73">
        <v>1.6999999999999999E-3</v>
      </c>
    </row>
    <row r="139" spans="1:16" x14ac:dyDescent="0.2">
      <c r="A139" s="71">
        <v>45060.333333333336</v>
      </c>
      <c r="B139" s="287">
        <v>1E-4</v>
      </c>
      <c r="C139" s="287">
        <v>2.86E-2</v>
      </c>
      <c r="D139" s="287">
        <v>3.8E-3</v>
      </c>
      <c r="E139" s="287">
        <v>4.5999999999999999E-3</v>
      </c>
      <c r="F139" s="287">
        <v>5.3900000000000003E-2</v>
      </c>
      <c r="G139" s="287">
        <v>4.0000000000000001E-3</v>
      </c>
      <c r="H139" s="287" t="s">
        <v>115</v>
      </c>
      <c r="I139" s="287" t="s">
        <v>115</v>
      </c>
      <c r="J139" s="287">
        <v>2.7699999999999999E-2</v>
      </c>
      <c r="K139" s="287" t="s">
        <v>115</v>
      </c>
      <c r="L139" s="287" t="s">
        <v>115</v>
      </c>
      <c r="M139" s="287">
        <v>3.5700000000000003E-2</v>
      </c>
      <c r="N139" s="287">
        <v>99.834800000000001</v>
      </c>
      <c r="O139" s="287">
        <v>6.7999999999999996E-3</v>
      </c>
      <c r="P139" s="73">
        <v>5.0000000000000001E-4</v>
      </c>
    </row>
    <row r="140" spans="1:16" x14ac:dyDescent="0.2">
      <c r="A140" s="71">
        <v>45061.333333333336</v>
      </c>
      <c r="B140" s="287">
        <v>1E-4</v>
      </c>
      <c r="C140" s="287">
        <v>2.01E-2</v>
      </c>
      <c r="D140" s="287">
        <v>2.3E-3</v>
      </c>
      <c r="E140" s="287">
        <v>4.3E-3</v>
      </c>
      <c r="F140" s="287">
        <v>4.3499999999999997E-2</v>
      </c>
      <c r="G140" s="287">
        <v>2.0999999999999999E-3</v>
      </c>
      <c r="H140" s="287" t="s">
        <v>115</v>
      </c>
      <c r="I140" s="287" t="s">
        <v>115</v>
      </c>
      <c r="J140" s="287">
        <v>2.5499999999999998E-2</v>
      </c>
      <c r="K140" s="287" t="s">
        <v>115</v>
      </c>
      <c r="L140" s="287" t="s">
        <v>115</v>
      </c>
      <c r="M140" s="287">
        <v>3.8199999999999998E-2</v>
      </c>
      <c r="N140" s="287">
        <v>99.858199999999997</v>
      </c>
      <c r="O140" s="287">
        <v>5.7000000000000002E-3</v>
      </c>
      <c r="P140" s="73">
        <v>2.9999999999999997E-4</v>
      </c>
    </row>
    <row r="141" spans="1:16" x14ac:dyDescent="0.2">
      <c r="A141" s="71">
        <v>45062.333333333336</v>
      </c>
      <c r="B141" s="287">
        <v>1E-4</v>
      </c>
      <c r="C141" s="287">
        <v>1.14E-2</v>
      </c>
      <c r="D141" s="287">
        <v>1E-3</v>
      </c>
      <c r="E141" s="287">
        <v>3.3999999999999998E-3</v>
      </c>
      <c r="F141" s="287">
        <v>2.6700000000000002E-2</v>
      </c>
      <c r="G141" s="287">
        <v>1.5E-3</v>
      </c>
      <c r="H141" s="287" t="s">
        <v>115</v>
      </c>
      <c r="I141" s="287" t="s">
        <v>115</v>
      </c>
      <c r="J141" s="287">
        <v>2.6100000000000002E-2</v>
      </c>
      <c r="K141" s="287" t="s">
        <v>115</v>
      </c>
      <c r="L141" s="287" t="s">
        <v>115</v>
      </c>
      <c r="M141" s="287">
        <v>3.9600000000000003E-2</v>
      </c>
      <c r="N141" s="287">
        <v>99.885199999999998</v>
      </c>
      <c r="O141" s="287">
        <v>5.0000000000000001E-3</v>
      </c>
      <c r="P141" s="73">
        <v>2.9999999999999997E-4</v>
      </c>
    </row>
    <row r="142" spans="1:16" x14ac:dyDescent="0.2">
      <c r="A142" s="71">
        <v>45063.333333333336</v>
      </c>
      <c r="B142" s="287">
        <v>1E-4</v>
      </c>
      <c r="C142" s="287">
        <v>6.1000000000000004E-3</v>
      </c>
      <c r="D142" s="287">
        <v>4.0000000000000002E-4</v>
      </c>
      <c r="E142" s="287">
        <v>3.0000000000000001E-3</v>
      </c>
      <c r="F142" s="287">
        <v>1.5699999999999999E-2</v>
      </c>
      <c r="G142" s="287">
        <v>8.0000000000000004E-4</v>
      </c>
      <c r="H142" s="287" t="s">
        <v>115</v>
      </c>
      <c r="I142" s="287" t="s">
        <v>115</v>
      </c>
      <c r="J142" s="287">
        <v>2.63E-2</v>
      </c>
      <c r="K142" s="287" t="s">
        <v>115</v>
      </c>
      <c r="L142" s="287" t="s">
        <v>115</v>
      </c>
      <c r="M142" s="287">
        <v>3.73E-2</v>
      </c>
      <c r="N142" s="287">
        <v>99.905900000000003</v>
      </c>
      <c r="O142" s="287">
        <v>4.4000000000000003E-3</v>
      </c>
      <c r="P142" s="73">
        <v>4.0000000000000002E-4</v>
      </c>
    </row>
    <row r="143" spans="1:16" x14ac:dyDescent="0.2">
      <c r="A143" s="71">
        <v>45064.333333333336</v>
      </c>
      <c r="B143" s="287">
        <v>2.0000000000000001E-4</v>
      </c>
      <c r="C143" s="287">
        <v>3.8E-3</v>
      </c>
      <c r="D143" s="287">
        <v>2.0000000000000001E-4</v>
      </c>
      <c r="E143" s="287">
        <v>3.0999999999999999E-3</v>
      </c>
      <c r="F143" s="287">
        <v>1.32E-2</v>
      </c>
      <c r="G143" s="287">
        <v>2.0000000000000001E-4</v>
      </c>
      <c r="H143" s="287" t="s">
        <v>115</v>
      </c>
      <c r="I143" s="287" t="s">
        <v>115</v>
      </c>
      <c r="J143" s="287">
        <v>2.6100000000000002E-2</v>
      </c>
      <c r="K143" s="287" t="s">
        <v>115</v>
      </c>
      <c r="L143" s="287" t="s">
        <v>115</v>
      </c>
      <c r="M143" s="287">
        <v>3.61E-2</v>
      </c>
      <c r="N143" s="287">
        <v>99.907200000000003</v>
      </c>
      <c r="O143" s="287">
        <v>9.9000000000000008E-3</v>
      </c>
      <c r="P143" s="73">
        <v>5.0000000000000001E-4</v>
      </c>
    </row>
    <row r="144" spans="1:16" x14ac:dyDescent="0.2">
      <c r="A144" s="71">
        <v>45065.333333333336</v>
      </c>
      <c r="B144" s="287">
        <v>2.0000000000000001E-4</v>
      </c>
      <c r="C144" s="287">
        <v>2.5999999999999999E-3</v>
      </c>
      <c r="D144" s="287">
        <v>1E-4</v>
      </c>
      <c r="E144" s="287">
        <v>3.0999999999999999E-3</v>
      </c>
      <c r="F144" s="287">
        <v>3.8600000000000002E-2</v>
      </c>
      <c r="G144" s="287">
        <v>0.24179999999999999</v>
      </c>
      <c r="H144" s="287" t="s">
        <v>115</v>
      </c>
      <c r="I144" s="287" t="s">
        <v>115</v>
      </c>
      <c r="J144" s="287">
        <v>2.3900000000000001E-2</v>
      </c>
      <c r="K144" s="287" t="s">
        <v>115</v>
      </c>
      <c r="L144" s="287" t="s">
        <v>115</v>
      </c>
      <c r="M144" s="287">
        <v>3.4500000000000003E-2</v>
      </c>
      <c r="N144" s="287">
        <v>99.645799999999994</v>
      </c>
      <c r="O144" s="287">
        <v>9.4000000000000004E-3</v>
      </c>
      <c r="P144" s="73">
        <v>1E-4</v>
      </c>
    </row>
    <row r="145" spans="1:16" x14ac:dyDescent="0.2">
      <c r="A145" s="71">
        <v>45066.333333333336</v>
      </c>
      <c r="B145" s="287">
        <v>5.9999999999999995E-4</v>
      </c>
      <c r="C145" s="287">
        <v>2.2000000000000001E-3</v>
      </c>
      <c r="D145" s="287">
        <v>1E-4</v>
      </c>
      <c r="E145" s="287">
        <v>3.3999999999999998E-3</v>
      </c>
      <c r="F145" s="287">
        <v>3.3599999999999998E-2</v>
      </c>
      <c r="G145" s="287">
        <v>0.1457</v>
      </c>
      <c r="H145" s="287" t="s">
        <v>115</v>
      </c>
      <c r="I145" s="287" t="s">
        <v>115</v>
      </c>
      <c r="J145" s="287">
        <v>2.29E-2</v>
      </c>
      <c r="K145" s="287" t="s">
        <v>115</v>
      </c>
      <c r="L145" s="287" t="s">
        <v>115</v>
      </c>
      <c r="M145" s="287">
        <v>3.4299999999999997E-2</v>
      </c>
      <c r="N145" s="287">
        <v>99.740099999999998</v>
      </c>
      <c r="O145" s="287">
        <v>1.7100000000000001E-2</v>
      </c>
      <c r="P145" s="73">
        <v>1E-4</v>
      </c>
    </row>
    <row r="146" spans="1:16" x14ac:dyDescent="0.2">
      <c r="A146" s="71">
        <v>45067.333333333336</v>
      </c>
      <c r="B146" s="287">
        <v>5.9999999999999995E-4</v>
      </c>
      <c r="C146" s="287">
        <v>1.6999999999999999E-3</v>
      </c>
      <c r="D146" s="287">
        <v>1E-4</v>
      </c>
      <c r="E146" s="287">
        <v>3.7000000000000002E-3</v>
      </c>
      <c r="F146" s="287">
        <v>2.2499999999999999E-2</v>
      </c>
      <c r="G146" s="287">
        <v>6.08E-2</v>
      </c>
      <c r="H146" s="287" t="s">
        <v>115</v>
      </c>
      <c r="I146" s="287" t="s">
        <v>115</v>
      </c>
      <c r="J146" s="287">
        <v>2.3099999999999999E-2</v>
      </c>
      <c r="K146" s="287" t="s">
        <v>115</v>
      </c>
      <c r="L146" s="287" t="s">
        <v>115</v>
      </c>
      <c r="M146" s="287">
        <v>3.3700000000000001E-2</v>
      </c>
      <c r="N146" s="287">
        <v>99.843299999999999</v>
      </c>
      <c r="O146" s="287">
        <v>1.0500000000000001E-2</v>
      </c>
      <c r="P146" s="73">
        <v>5.0000000000000001E-4</v>
      </c>
    </row>
    <row r="147" spans="1:16" x14ac:dyDescent="0.2">
      <c r="A147" s="71">
        <v>45068.333333333336</v>
      </c>
      <c r="B147" s="287">
        <v>8.0000000000000004E-4</v>
      </c>
      <c r="C147" s="287">
        <v>1.6000000000000001E-3</v>
      </c>
      <c r="D147" s="287" t="s">
        <v>115</v>
      </c>
      <c r="E147" s="287">
        <v>3.5999999999999999E-3</v>
      </c>
      <c r="F147" s="287">
        <v>1.7000000000000001E-2</v>
      </c>
      <c r="G147" s="287">
        <v>2.2599999999999999E-2</v>
      </c>
      <c r="H147" s="287">
        <v>1E-4</v>
      </c>
      <c r="I147" s="287" t="s">
        <v>115</v>
      </c>
      <c r="J147" s="287">
        <v>2.6200000000000001E-2</v>
      </c>
      <c r="K147" s="287" t="s">
        <v>115</v>
      </c>
      <c r="L147" s="287" t="s">
        <v>115</v>
      </c>
      <c r="M147" s="287">
        <v>3.3300000000000003E-2</v>
      </c>
      <c r="N147" s="287">
        <v>99.881600000000006</v>
      </c>
      <c r="O147" s="287">
        <v>1.32E-2</v>
      </c>
      <c r="P147" s="73">
        <v>2.0000000000000001E-4</v>
      </c>
    </row>
    <row r="148" spans="1:16" x14ac:dyDescent="0.2">
      <c r="A148" s="71">
        <v>45069.333333333336</v>
      </c>
      <c r="B148" s="287">
        <v>5.9999999999999995E-4</v>
      </c>
      <c r="C148" s="287">
        <v>3.5999999999999999E-3</v>
      </c>
      <c r="D148" s="287">
        <v>1E-4</v>
      </c>
      <c r="E148" s="287">
        <v>4.1999999999999997E-3</v>
      </c>
      <c r="F148" s="287">
        <v>2.98E-2</v>
      </c>
      <c r="G148" s="287">
        <v>8.3999999999999995E-3</v>
      </c>
      <c r="H148" s="287">
        <v>1E-4</v>
      </c>
      <c r="I148" s="287" t="s">
        <v>115</v>
      </c>
      <c r="J148" s="287">
        <v>2.9000000000000001E-2</v>
      </c>
      <c r="K148" s="287" t="s">
        <v>115</v>
      </c>
      <c r="L148" s="287" t="s">
        <v>115</v>
      </c>
      <c r="M148" s="287">
        <v>3.3500000000000002E-2</v>
      </c>
      <c r="N148" s="287">
        <v>99.875</v>
      </c>
      <c r="O148" s="287">
        <v>1.7999999999999999E-2</v>
      </c>
      <c r="P148" s="73">
        <v>2.0000000000000001E-4</v>
      </c>
    </row>
    <row r="149" spans="1:16" x14ac:dyDescent="0.2">
      <c r="A149" s="71">
        <v>45070.333333333336</v>
      </c>
      <c r="B149" s="287">
        <v>5.9999999999999995E-4</v>
      </c>
      <c r="C149" s="287">
        <v>1.5E-3</v>
      </c>
      <c r="D149" s="287">
        <v>1E-4</v>
      </c>
      <c r="E149" s="287">
        <v>4.1999999999999997E-3</v>
      </c>
      <c r="F149" s="287">
        <v>3.6299999999999999E-2</v>
      </c>
      <c r="G149" s="287">
        <v>3.2000000000000002E-3</v>
      </c>
      <c r="H149" s="287">
        <v>2.0000000000000001E-4</v>
      </c>
      <c r="I149" s="287" t="s">
        <v>115</v>
      </c>
      <c r="J149" s="287">
        <v>3.09E-2</v>
      </c>
      <c r="K149" s="287" t="s">
        <v>115</v>
      </c>
      <c r="L149" s="287" t="s">
        <v>115</v>
      </c>
      <c r="M149" s="287">
        <v>3.3300000000000003E-2</v>
      </c>
      <c r="N149" s="287">
        <v>99.867999999999995</v>
      </c>
      <c r="O149" s="287">
        <v>2.1700000000000001E-2</v>
      </c>
      <c r="P149" s="73">
        <v>2.0000000000000001E-4</v>
      </c>
    </row>
    <row r="150" spans="1:16" x14ac:dyDescent="0.2">
      <c r="A150" s="71">
        <v>45071.333333333336</v>
      </c>
      <c r="B150" s="287">
        <v>6.9999999999999999E-4</v>
      </c>
      <c r="C150" s="287">
        <v>1.5E-3</v>
      </c>
      <c r="D150" s="287">
        <v>1E-4</v>
      </c>
      <c r="E150" s="287">
        <v>3.7000000000000002E-3</v>
      </c>
      <c r="F150" s="287">
        <v>4.8899999999999999E-2</v>
      </c>
      <c r="G150" s="287">
        <v>0.38629999999999998</v>
      </c>
      <c r="H150" s="287">
        <v>2.0000000000000001E-4</v>
      </c>
      <c r="I150" s="287" t="s">
        <v>115</v>
      </c>
      <c r="J150" s="287">
        <v>3.0499999999999999E-2</v>
      </c>
      <c r="K150" s="287" t="s">
        <v>115</v>
      </c>
      <c r="L150" s="287" t="s">
        <v>115</v>
      </c>
      <c r="M150" s="287">
        <v>3.27E-2</v>
      </c>
      <c r="N150" s="287">
        <v>99.892200000000003</v>
      </c>
      <c r="O150" s="287">
        <v>5.1999999999999998E-3</v>
      </c>
      <c r="P150" s="73">
        <v>2.0000000000000001E-4</v>
      </c>
    </row>
    <row r="151" spans="1:16" x14ac:dyDescent="0.2">
      <c r="A151" s="71">
        <v>45072.333333333336</v>
      </c>
      <c r="B151" s="287">
        <v>6.9999999999999999E-4</v>
      </c>
      <c r="C151" s="287">
        <v>1.4E-3</v>
      </c>
      <c r="D151" s="287">
        <v>1E-4</v>
      </c>
      <c r="E151" s="287">
        <v>4.1000000000000003E-3</v>
      </c>
      <c r="F151" s="287">
        <v>3.5000000000000003E-2</v>
      </c>
      <c r="G151" s="287">
        <v>0.29220000000000002</v>
      </c>
      <c r="H151" s="287">
        <v>1E-4</v>
      </c>
      <c r="I151" s="287" t="s">
        <v>115</v>
      </c>
      <c r="J151" s="287">
        <v>2.8799999999999999E-2</v>
      </c>
      <c r="K151" s="287" t="s">
        <v>115</v>
      </c>
      <c r="L151" s="287" t="s">
        <v>115</v>
      </c>
      <c r="M151" s="287">
        <v>3.0800000000000001E-2</v>
      </c>
      <c r="N151" s="295">
        <v>99.588399999999993</v>
      </c>
      <c r="O151" s="287">
        <v>1.84E-2</v>
      </c>
      <c r="P151" s="73">
        <v>2.0000000000000001E-4</v>
      </c>
    </row>
    <row r="152" spans="1:16" x14ac:dyDescent="0.2">
      <c r="A152" s="71">
        <v>45073.333333333336</v>
      </c>
      <c r="B152" s="287" t="s">
        <v>115</v>
      </c>
      <c r="C152" s="287">
        <v>1.1999999999999999E-3</v>
      </c>
      <c r="D152" s="287" t="s">
        <v>115</v>
      </c>
      <c r="E152" s="287">
        <v>4.0000000000000001E-3</v>
      </c>
      <c r="F152" s="287">
        <v>2.5100000000000001E-2</v>
      </c>
      <c r="G152" s="287">
        <v>0.1449</v>
      </c>
      <c r="H152" s="287">
        <v>2.0000000000000001E-4</v>
      </c>
      <c r="I152" s="287" t="s">
        <v>115</v>
      </c>
      <c r="J152" s="287">
        <v>2.8500000000000001E-2</v>
      </c>
      <c r="K152" s="287" t="s">
        <v>115</v>
      </c>
      <c r="L152" s="287" t="s">
        <v>115</v>
      </c>
      <c r="M152" s="287">
        <v>3.0200000000000001E-2</v>
      </c>
      <c r="N152" s="287">
        <v>99.751800000000003</v>
      </c>
      <c r="O152" s="287">
        <v>1.41E-2</v>
      </c>
      <c r="P152" s="73">
        <v>2.0000000000000001E-4</v>
      </c>
    </row>
    <row r="153" spans="1:16" x14ac:dyDescent="0.2">
      <c r="A153" s="71">
        <v>45074.333333333336</v>
      </c>
      <c r="B153" s="287">
        <v>5.9999999999999995E-4</v>
      </c>
      <c r="C153" s="287">
        <v>1.2999999999999999E-3</v>
      </c>
      <c r="D153" s="287">
        <v>1E-4</v>
      </c>
      <c r="E153" s="287">
        <v>2.8E-3</v>
      </c>
      <c r="F153" s="287">
        <v>2.3699999999999999E-2</v>
      </c>
      <c r="G153" s="287">
        <v>6.6699999999999995E-2</v>
      </c>
      <c r="H153" s="287">
        <v>1E-4</v>
      </c>
      <c r="I153" s="287" t="s">
        <v>115</v>
      </c>
      <c r="J153" s="287">
        <v>2.9700000000000001E-2</v>
      </c>
      <c r="K153" s="287" t="s">
        <v>115</v>
      </c>
      <c r="L153" s="287" t="s">
        <v>115</v>
      </c>
      <c r="M153" s="287">
        <v>2.8199999999999999E-2</v>
      </c>
      <c r="N153" s="287">
        <v>99.834100000000007</v>
      </c>
      <c r="O153" s="287">
        <v>1.2699999999999999E-2</v>
      </c>
      <c r="P153" s="73">
        <v>5.0000000000000001E-4</v>
      </c>
    </row>
    <row r="154" spans="1:16" x14ac:dyDescent="0.2">
      <c r="A154" s="71">
        <v>45075.333333333336</v>
      </c>
      <c r="B154" s="287" t="s">
        <v>115</v>
      </c>
      <c r="C154" s="287">
        <v>1.9400000000000001E-2</v>
      </c>
      <c r="D154" s="287">
        <v>1E-4</v>
      </c>
      <c r="E154" s="287">
        <v>3.3E-3</v>
      </c>
      <c r="F154" s="287">
        <v>2.24E-2</v>
      </c>
      <c r="G154" s="287">
        <v>3.4000000000000002E-2</v>
      </c>
      <c r="H154" s="287">
        <v>1E-4</v>
      </c>
      <c r="I154" s="287" t="s">
        <v>115</v>
      </c>
      <c r="J154" s="287">
        <v>2.8799999999999999E-2</v>
      </c>
      <c r="K154" s="287" t="s">
        <v>115</v>
      </c>
      <c r="L154" s="287" t="s">
        <v>115</v>
      </c>
      <c r="M154" s="287">
        <v>2.9600000000000001E-2</v>
      </c>
      <c r="N154" s="287">
        <v>99.848799999999997</v>
      </c>
      <c r="O154" s="287">
        <v>1.35E-2</v>
      </c>
      <c r="P154" s="73">
        <v>2.9999999999999997E-4</v>
      </c>
    </row>
    <row r="155" spans="1:16" x14ac:dyDescent="0.2">
      <c r="A155" s="71">
        <v>45076.333333333336</v>
      </c>
      <c r="B155" s="287">
        <v>4.0000000000000002E-4</v>
      </c>
      <c r="C155" s="287">
        <v>4.7000000000000002E-3</v>
      </c>
      <c r="D155" s="287" t="s">
        <v>115</v>
      </c>
      <c r="E155" s="287">
        <v>3.5000000000000001E-3</v>
      </c>
      <c r="F155" s="287">
        <v>3.4799999999999998E-2</v>
      </c>
      <c r="G155" s="287">
        <v>0.13400000000000001</v>
      </c>
      <c r="H155" s="287">
        <v>1E-4</v>
      </c>
      <c r="I155" s="287" t="s">
        <v>115</v>
      </c>
      <c r="J155" s="287">
        <v>2.41E-2</v>
      </c>
      <c r="K155" s="287" t="s">
        <v>115</v>
      </c>
      <c r="L155" s="287" t="s">
        <v>115</v>
      </c>
      <c r="M155" s="287">
        <v>2.86E-2</v>
      </c>
      <c r="N155" s="287">
        <v>99.7547</v>
      </c>
      <c r="O155" s="287">
        <v>1.5100000000000001E-2</v>
      </c>
      <c r="P155" s="73">
        <v>5.0000000000000001E-4</v>
      </c>
    </row>
    <row r="156" spans="1:16" x14ac:dyDescent="0.2">
      <c r="A156" s="71">
        <v>45077.333333333336</v>
      </c>
      <c r="B156" s="287">
        <v>1E-4</v>
      </c>
      <c r="C156" s="287">
        <v>3.8E-3</v>
      </c>
      <c r="D156" s="287">
        <v>1E-4</v>
      </c>
      <c r="E156" s="287">
        <v>3.2000000000000002E-3</v>
      </c>
      <c r="F156" s="287">
        <v>4.2500000000000003E-2</v>
      </c>
      <c r="G156" s="287">
        <v>1.1546000000000001</v>
      </c>
      <c r="H156" s="287">
        <v>2.0000000000000001E-4</v>
      </c>
      <c r="I156" s="287" t="s">
        <v>115</v>
      </c>
      <c r="J156" s="287">
        <v>1.7899999999999999E-2</v>
      </c>
      <c r="K156" s="287" t="s">
        <v>115</v>
      </c>
      <c r="L156" s="287" t="s">
        <v>115</v>
      </c>
      <c r="M156" s="287">
        <v>2.6800000000000001E-2</v>
      </c>
      <c r="N156" s="287">
        <v>98.733599999999996</v>
      </c>
      <c r="O156" s="287">
        <v>1.72E-2</v>
      </c>
      <c r="P156" s="73">
        <v>5.0000000000000001E-4</v>
      </c>
    </row>
    <row r="157" spans="1:16" x14ac:dyDescent="0.2">
      <c r="A157" s="71">
        <v>45077.583333333336</v>
      </c>
      <c r="B157" s="287">
        <v>2.9999999999999997E-4</v>
      </c>
      <c r="C157" s="287">
        <v>3.5000000000000001E-3</v>
      </c>
      <c r="D157" s="287" t="s">
        <v>115</v>
      </c>
      <c r="E157" s="287">
        <v>3.3E-3</v>
      </c>
      <c r="F157" s="287">
        <v>4.1300000000000003E-2</v>
      </c>
      <c r="G157" s="287">
        <v>1.2025999999999999</v>
      </c>
      <c r="H157" s="287">
        <v>4.0000000000000002E-4</v>
      </c>
      <c r="I157" s="287" t="s">
        <v>115</v>
      </c>
      <c r="J157" s="287">
        <v>1.67E-2</v>
      </c>
      <c r="K157" s="287" t="s">
        <v>115</v>
      </c>
      <c r="L157" s="287" t="s">
        <v>115</v>
      </c>
      <c r="M157" s="287">
        <v>2.6800000000000001E-2</v>
      </c>
      <c r="N157" s="287">
        <v>98.690100000000001</v>
      </c>
      <c r="O157" s="287">
        <v>1.4999999999999999E-2</v>
      </c>
      <c r="P157" s="73"/>
    </row>
    <row r="158" spans="1:16" x14ac:dyDescent="0.2">
      <c r="A158" s="71">
        <v>45078.333333333336</v>
      </c>
      <c r="B158" s="287">
        <v>2.0000000000000001E-4</v>
      </c>
      <c r="C158" s="72">
        <v>2.3E-3</v>
      </c>
      <c r="D158" s="72" t="s">
        <v>115</v>
      </c>
      <c r="E158" s="72">
        <v>2.8E-3</v>
      </c>
      <c r="F158" s="287">
        <v>3.1199999999999999E-2</v>
      </c>
      <c r="G158" s="287">
        <v>0.98329999999999995</v>
      </c>
      <c r="H158" s="287">
        <v>2.0000000000000001E-4</v>
      </c>
      <c r="I158" s="72" t="s">
        <v>115</v>
      </c>
      <c r="J158" s="287">
        <v>1.3599999999999999E-2</v>
      </c>
      <c r="K158" s="72" t="s">
        <v>115</v>
      </c>
      <c r="L158" s="72" t="s">
        <v>115</v>
      </c>
      <c r="M158" s="287">
        <v>2.6499999999999999E-2</v>
      </c>
      <c r="N158" s="287">
        <v>98.926900000000003</v>
      </c>
      <c r="O158" s="287">
        <v>1.2999999999999999E-2</v>
      </c>
      <c r="P158" s="73">
        <v>5.0000000000000001E-4</v>
      </c>
    </row>
    <row r="159" spans="1:16" x14ac:dyDescent="0.2">
      <c r="A159" s="71">
        <v>45079.333333333336</v>
      </c>
      <c r="B159" s="72" t="s">
        <v>115</v>
      </c>
      <c r="C159" s="287">
        <v>5.0000000000000001E-4</v>
      </c>
      <c r="D159" s="287" t="s">
        <v>115</v>
      </c>
      <c r="E159" s="287">
        <v>3.0999999999999999E-3</v>
      </c>
      <c r="F159" s="287">
        <v>6.0000000000000001E-3</v>
      </c>
      <c r="G159" s="287">
        <v>2E-3</v>
      </c>
      <c r="H159" s="287" t="s">
        <v>115</v>
      </c>
      <c r="I159" s="287" t="s">
        <v>115</v>
      </c>
      <c r="J159" s="287">
        <v>1.7399999999999999E-2</v>
      </c>
      <c r="K159" s="287" t="s">
        <v>115</v>
      </c>
      <c r="L159" s="287" t="s">
        <v>115</v>
      </c>
      <c r="M159" s="287">
        <v>3.4200000000000001E-2</v>
      </c>
      <c r="N159" s="287">
        <v>99.932699999999997</v>
      </c>
      <c r="O159" s="287">
        <v>4.1000000000000003E-3</v>
      </c>
      <c r="P159" s="73">
        <v>5.0000000000000001E-4</v>
      </c>
    </row>
    <row r="160" spans="1:16" x14ac:dyDescent="0.2">
      <c r="A160" s="71">
        <v>45079.833333333336</v>
      </c>
      <c r="B160" s="287">
        <v>1E-4</v>
      </c>
      <c r="C160" s="287">
        <v>1.8E-3</v>
      </c>
      <c r="D160" s="287" t="s">
        <v>115</v>
      </c>
      <c r="E160" s="287">
        <v>2.5000000000000001E-3</v>
      </c>
      <c r="F160" s="287">
        <v>6.4999999999999997E-3</v>
      </c>
      <c r="G160" s="287">
        <v>2E-3</v>
      </c>
      <c r="H160" s="287" t="s">
        <v>115</v>
      </c>
      <c r="I160" s="287" t="s">
        <v>115</v>
      </c>
      <c r="J160" s="287">
        <v>2.29E-2</v>
      </c>
      <c r="K160" s="287" t="s">
        <v>115</v>
      </c>
      <c r="L160" s="287" t="s">
        <v>115</v>
      </c>
      <c r="M160" s="287">
        <v>3.6900000000000002E-2</v>
      </c>
      <c r="N160" s="287">
        <v>99.9221</v>
      </c>
      <c r="O160" s="287">
        <v>5.1999999999999998E-3</v>
      </c>
      <c r="P160" s="73">
        <v>2.9999999999999997E-4</v>
      </c>
    </row>
    <row r="161" spans="1:16" x14ac:dyDescent="0.2">
      <c r="A161" s="71">
        <v>45080.333333333336</v>
      </c>
      <c r="B161" s="287">
        <v>1E-4</v>
      </c>
      <c r="C161" s="287">
        <v>2.9999999999999997E-4</v>
      </c>
      <c r="D161" s="287">
        <v>1E-4</v>
      </c>
      <c r="E161" s="287">
        <v>2.5999999999999999E-3</v>
      </c>
      <c r="F161" s="287">
        <v>5.4999999999999997E-3</v>
      </c>
      <c r="G161" s="287">
        <v>4.7000000000000002E-3</v>
      </c>
      <c r="H161" s="287" t="s">
        <v>115</v>
      </c>
      <c r="I161" s="287" t="s">
        <v>115</v>
      </c>
      <c r="J161" s="287">
        <v>1.7600000000000001E-2</v>
      </c>
      <c r="K161" s="287" t="s">
        <v>115</v>
      </c>
      <c r="L161" s="287" t="s">
        <v>115</v>
      </c>
      <c r="M161" s="287">
        <v>2.8500000000000001E-2</v>
      </c>
      <c r="N161" s="287">
        <v>99.936400000000006</v>
      </c>
      <c r="O161" s="287">
        <v>4.1999999999999997E-3</v>
      </c>
      <c r="P161" s="73">
        <v>2.9999999999999997E-4</v>
      </c>
    </row>
    <row r="162" spans="1:16" x14ac:dyDescent="0.2">
      <c r="A162" s="71">
        <v>45080.833333333336</v>
      </c>
      <c r="B162" s="287">
        <v>1E-4</v>
      </c>
      <c r="C162" s="287">
        <v>2.9999999999999997E-4</v>
      </c>
      <c r="D162" s="287" t="s">
        <v>115</v>
      </c>
      <c r="E162" s="287">
        <v>2.8E-3</v>
      </c>
      <c r="F162" s="287">
        <v>5.3E-3</v>
      </c>
      <c r="G162" s="287">
        <v>6.1999999999999998E-3</v>
      </c>
      <c r="H162" s="287" t="s">
        <v>115</v>
      </c>
      <c r="I162" s="287" t="s">
        <v>115</v>
      </c>
      <c r="J162" s="287">
        <v>1.9E-2</v>
      </c>
      <c r="K162" s="287" t="s">
        <v>115</v>
      </c>
      <c r="L162" s="287" t="s">
        <v>115</v>
      </c>
      <c r="M162" s="287">
        <v>3.4099999999999998E-2</v>
      </c>
      <c r="N162" s="287">
        <v>99.926500000000004</v>
      </c>
      <c r="O162" s="287">
        <v>5.7000000000000002E-3</v>
      </c>
      <c r="P162" s="73">
        <v>2.9999999999999997E-4</v>
      </c>
    </row>
    <row r="163" spans="1:16" x14ac:dyDescent="0.2">
      <c r="A163" s="71">
        <v>45081.333333333336</v>
      </c>
      <c r="B163" s="287">
        <v>1E-4</v>
      </c>
      <c r="C163" s="287">
        <v>1.4E-3</v>
      </c>
      <c r="D163" s="287" t="s">
        <v>115</v>
      </c>
      <c r="E163" s="287">
        <v>2.8E-3</v>
      </c>
      <c r="F163" s="287">
        <v>5.1000000000000004E-3</v>
      </c>
      <c r="G163" s="287">
        <v>1E-3</v>
      </c>
      <c r="H163" s="287" t="s">
        <v>115</v>
      </c>
      <c r="I163" s="287" t="s">
        <v>115</v>
      </c>
      <c r="J163" s="287">
        <v>1.9199999999999998E-2</v>
      </c>
      <c r="K163" s="287" t="s">
        <v>115</v>
      </c>
      <c r="L163" s="287" t="s">
        <v>115</v>
      </c>
      <c r="M163" s="287">
        <v>3.0800000000000001E-2</v>
      </c>
      <c r="N163" s="287">
        <v>99.934600000000003</v>
      </c>
      <c r="O163" s="287">
        <v>5.0000000000000001E-3</v>
      </c>
      <c r="P163" s="73">
        <v>2.9999999999999997E-4</v>
      </c>
    </row>
    <row r="164" spans="1:16" x14ac:dyDescent="0.2">
      <c r="A164" s="71">
        <v>45081.833333333336</v>
      </c>
      <c r="B164" s="287">
        <v>1E-4</v>
      </c>
      <c r="C164" s="287">
        <v>2.0000000000000001E-4</v>
      </c>
      <c r="D164" s="287" t="s">
        <v>115</v>
      </c>
      <c r="E164" s="287">
        <v>2.8E-3</v>
      </c>
      <c r="F164" s="287">
        <v>5.3E-3</v>
      </c>
      <c r="G164" s="287">
        <v>8.0000000000000004E-4</v>
      </c>
      <c r="H164" s="287" t="s">
        <v>115</v>
      </c>
      <c r="I164" s="287" t="s">
        <v>115</v>
      </c>
      <c r="J164" s="287">
        <v>2.0299999999999999E-2</v>
      </c>
      <c r="K164" s="287" t="s">
        <v>115</v>
      </c>
      <c r="L164" s="287" t="s">
        <v>115</v>
      </c>
      <c r="M164" s="287">
        <v>3.4599999999999999E-2</v>
      </c>
      <c r="N164" s="287">
        <v>99.9315</v>
      </c>
      <c r="O164" s="287">
        <v>4.4000000000000003E-3</v>
      </c>
      <c r="P164" s="73">
        <v>2.9999999999999997E-4</v>
      </c>
    </row>
    <row r="165" spans="1:16" x14ac:dyDescent="0.2">
      <c r="A165" s="71">
        <v>45082.333333333336</v>
      </c>
      <c r="B165" s="287">
        <v>1E-4</v>
      </c>
      <c r="C165" s="287">
        <v>6.9999999999999999E-4</v>
      </c>
      <c r="D165" s="287" t="s">
        <v>115</v>
      </c>
      <c r="E165" s="287">
        <v>2.7000000000000001E-3</v>
      </c>
      <c r="F165" s="287">
        <v>5.4999999999999997E-3</v>
      </c>
      <c r="G165" s="287">
        <v>1.6999999999999999E-3</v>
      </c>
      <c r="H165" s="287" t="s">
        <v>115</v>
      </c>
      <c r="I165" s="287" t="s">
        <v>115</v>
      </c>
      <c r="J165" s="287">
        <v>2.06E-2</v>
      </c>
      <c r="K165" s="287" t="s">
        <v>115</v>
      </c>
      <c r="L165" s="287" t="s">
        <v>115</v>
      </c>
      <c r="M165" s="287">
        <v>3.27E-2</v>
      </c>
      <c r="N165" s="287">
        <v>99.931399999999996</v>
      </c>
      <c r="O165" s="287">
        <v>4.5999999999999999E-3</v>
      </c>
      <c r="P165" s="287" t="s">
        <v>115</v>
      </c>
    </row>
    <row r="166" spans="1:16" x14ac:dyDescent="0.2">
      <c r="A166" s="71">
        <v>45082.833333333336</v>
      </c>
      <c r="B166" s="287">
        <v>1E-4</v>
      </c>
      <c r="C166" s="287">
        <v>8.0000000000000004E-4</v>
      </c>
      <c r="D166" s="287" t="s">
        <v>115</v>
      </c>
      <c r="E166" s="287">
        <v>2.8999999999999998E-3</v>
      </c>
      <c r="F166" s="287">
        <v>5.4999999999999997E-3</v>
      </c>
      <c r="G166" s="287">
        <v>3.5999999999999999E-3</v>
      </c>
      <c r="H166" s="287" t="s">
        <v>115</v>
      </c>
      <c r="I166" s="287" t="s">
        <v>115</v>
      </c>
      <c r="J166" s="287">
        <v>2.3300000000000001E-2</v>
      </c>
      <c r="K166" s="287" t="s">
        <v>115</v>
      </c>
      <c r="L166" s="287" t="s">
        <v>115</v>
      </c>
      <c r="M166" s="287">
        <v>3.2199999999999999E-2</v>
      </c>
      <c r="N166" s="287">
        <v>99.926000000000002</v>
      </c>
      <c r="O166" s="287">
        <v>5.3E-3</v>
      </c>
      <c r="P166" s="287" t="s">
        <v>115</v>
      </c>
    </row>
    <row r="167" spans="1:16" s="296" customFormat="1" x14ac:dyDescent="0.2">
      <c r="A167" s="71">
        <v>45083.333333333336</v>
      </c>
      <c r="B167" s="287">
        <v>1E-4</v>
      </c>
      <c r="C167" s="287">
        <v>6.9999999999999999E-4</v>
      </c>
      <c r="D167" s="287">
        <v>1E-4</v>
      </c>
      <c r="E167" s="287">
        <v>3.0999999999999999E-3</v>
      </c>
      <c r="F167" s="287">
        <v>6.1999999999999998E-3</v>
      </c>
      <c r="G167" s="287">
        <v>3.5000000000000001E-3</v>
      </c>
      <c r="H167" s="287" t="s">
        <v>115</v>
      </c>
      <c r="I167" s="287" t="s">
        <v>115</v>
      </c>
      <c r="J167" s="287">
        <v>2.7400000000000001E-2</v>
      </c>
      <c r="K167" s="287" t="s">
        <v>115</v>
      </c>
      <c r="L167" s="287" t="s">
        <v>115</v>
      </c>
      <c r="M167" s="287">
        <v>3.4099999999999998E-2</v>
      </c>
      <c r="N167" s="287">
        <v>99.918700000000001</v>
      </c>
      <c r="O167" s="287">
        <v>6.1000000000000004E-3</v>
      </c>
      <c r="P167" s="287" t="s">
        <v>115</v>
      </c>
    </row>
    <row r="168" spans="1:16" x14ac:dyDescent="0.2">
      <c r="A168" s="71">
        <v>45083.833333333336</v>
      </c>
      <c r="B168" s="287">
        <v>1E-4</v>
      </c>
      <c r="C168" s="287">
        <v>4.0000000000000002E-4</v>
      </c>
      <c r="D168" s="287">
        <v>1E-4</v>
      </c>
      <c r="E168" s="287">
        <v>2.8E-3</v>
      </c>
      <c r="F168" s="287">
        <v>5.5999999999999999E-3</v>
      </c>
      <c r="G168" s="287">
        <v>4.4999999999999997E-3</v>
      </c>
      <c r="H168" s="287" t="s">
        <v>115</v>
      </c>
      <c r="I168" s="287" t="s">
        <v>115</v>
      </c>
      <c r="J168" s="287">
        <v>2.6100000000000002E-2</v>
      </c>
      <c r="K168" s="287" t="s">
        <v>115</v>
      </c>
      <c r="L168" s="287" t="s">
        <v>115</v>
      </c>
      <c r="M168" s="287">
        <v>3.1699999999999999E-2</v>
      </c>
      <c r="N168" s="287">
        <v>99.923199999999994</v>
      </c>
      <c r="O168" s="287">
        <v>5.4999999999999997E-3</v>
      </c>
      <c r="P168" s="287" t="s">
        <v>115</v>
      </c>
    </row>
    <row r="169" spans="1:16" x14ac:dyDescent="0.2">
      <c r="A169" s="71">
        <v>45084.333333333336</v>
      </c>
      <c r="B169" s="287">
        <v>1E-4</v>
      </c>
      <c r="C169" s="287">
        <v>1.1000000000000001E-3</v>
      </c>
      <c r="D169" s="287">
        <v>1E-4</v>
      </c>
      <c r="E169" s="287">
        <v>3.2000000000000002E-3</v>
      </c>
      <c r="F169" s="287">
        <v>6.8999999999999999E-3</v>
      </c>
      <c r="G169" s="287">
        <v>4.5999999999999999E-3</v>
      </c>
      <c r="H169" s="287" t="s">
        <v>115</v>
      </c>
      <c r="I169" s="287" t="s">
        <v>115</v>
      </c>
      <c r="J169" s="287">
        <v>2.7300000000000001E-2</v>
      </c>
      <c r="K169" s="287" t="s">
        <v>115</v>
      </c>
      <c r="L169" s="287" t="s">
        <v>115</v>
      </c>
      <c r="M169" s="287">
        <v>3.4599999999999999E-2</v>
      </c>
      <c r="N169" s="287">
        <v>99.916399999999996</v>
      </c>
      <c r="O169" s="287">
        <v>5.7000000000000002E-3</v>
      </c>
      <c r="P169" s="287" t="s">
        <v>115</v>
      </c>
    </row>
    <row r="170" spans="1:16" x14ac:dyDescent="0.2">
      <c r="A170" s="71">
        <v>45084.833333333336</v>
      </c>
      <c r="B170" s="287">
        <v>2.0000000000000001E-4</v>
      </c>
      <c r="C170" s="287">
        <v>4.0000000000000002E-4</v>
      </c>
      <c r="D170" s="287" t="s">
        <v>115</v>
      </c>
      <c r="E170" s="287">
        <v>2.5000000000000001E-3</v>
      </c>
      <c r="F170" s="287">
        <v>5.5999999999999999E-3</v>
      </c>
      <c r="G170" s="287">
        <v>1.2999999999999999E-3</v>
      </c>
      <c r="H170" s="287" t="s">
        <v>115</v>
      </c>
      <c r="I170" s="287" t="s">
        <v>115</v>
      </c>
      <c r="J170" s="287">
        <v>2.4E-2</v>
      </c>
      <c r="K170" s="287" t="s">
        <v>115</v>
      </c>
      <c r="L170" s="287" t="s">
        <v>115</v>
      </c>
      <c r="M170" s="287">
        <v>2.5499999999999998E-2</v>
      </c>
      <c r="N170" s="287">
        <v>99.935900000000004</v>
      </c>
      <c r="O170" s="287">
        <v>4.5999999999999999E-3</v>
      </c>
      <c r="P170" s="73">
        <v>1E-4</v>
      </c>
    </row>
    <row r="171" spans="1:16" x14ac:dyDescent="0.2">
      <c r="A171" s="71">
        <v>45085.333333333336</v>
      </c>
      <c r="B171" s="287">
        <v>2.0000000000000001E-4</v>
      </c>
      <c r="C171" s="287">
        <v>4.5999999999999999E-3</v>
      </c>
      <c r="D171" s="287">
        <v>1E-4</v>
      </c>
      <c r="E171" s="287">
        <v>3.8100000000000002E-2</v>
      </c>
      <c r="F171" s="287">
        <v>6.4999999999999997E-3</v>
      </c>
      <c r="G171" s="287">
        <v>3.2000000000000002E-3</v>
      </c>
      <c r="H171" s="287" t="s">
        <v>115</v>
      </c>
      <c r="I171" s="287" t="s">
        <v>115</v>
      </c>
      <c r="J171" s="287">
        <v>2.7799999999999998E-2</v>
      </c>
      <c r="K171" s="287" t="s">
        <v>115</v>
      </c>
      <c r="L171" s="287" t="s">
        <v>115</v>
      </c>
      <c r="M171" s="287">
        <v>3.1800000000000002E-2</v>
      </c>
      <c r="N171" s="287">
        <v>99.882199999999997</v>
      </c>
      <c r="O171" s="287">
        <v>5.4999999999999997E-3</v>
      </c>
      <c r="P171" s="73">
        <v>1E-4</v>
      </c>
    </row>
    <row r="172" spans="1:16" x14ac:dyDescent="0.2">
      <c r="A172" s="71">
        <v>45086.333333333336</v>
      </c>
      <c r="B172" s="287">
        <v>1E-4</v>
      </c>
      <c r="C172" s="287">
        <v>1E-3</v>
      </c>
      <c r="D172" s="287" t="s">
        <v>115</v>
      </c>
      <c r="E172" s="287">
        <v>2.8999999999999998E-3</v>
      </c>
      <c r="F172" s="287">
        <v>6.3E-3</v>
      </c>
      <c r="G172" s="287">
        <v>1.44E-2</v>
      </c>
      <c r="H172" s="287" t="s">
        <v>115</v>
      </c>
      <c r="I172" s="287" t="s">
        <v>115</v>
      </c>
      <c r="J172" s="287">
        <v>2.3699999999999999E-2</v>
      </c>
      <c r="K172" s="287" t="s">
        <v>115</v>
      </c>
      <c r="L172" s="287" t="s">
        <v>115</v>
      </c>
      <c r="M172" s="287">
        <v>3.2000000000000001E-2</v>
      </c>
      <c r="N172" s="287">
        <v>99.913300000000007</v>
      </c>
      <c r="O172" s="287">
        <v>6.3E-3</v>
      </c>
      <c r="P172" s="73">
        <v>1E-4</v>
      </c>
    </row>
    <row r="173" spans="1:16" x14ac:dyDescent="0.2">
      <c r="A173" s="71">
        <v>45087.333333333336</v>
      </c>
      <c r="B173" s="287">
        <v>1E-4</v>
      </c>
      <c r="C173" s="287">
        <v>3.0999999999999999E-3</v>
      </c>
      <c r="D173" s="287" t="s">
        <v>115</v>
      </c>
      <c r="E173" s="287">
        <v>2.8E-3</v>
      </c>
      <c r="F173" s="287">
        <v>5.5999999999999999E-3</v>
      </c>
      <c r="G173" s="287">
        <v>1.7899999999999999E-2</v>
      </c>
      <c r="H173" s="287" t="s">
        <v>115</v>
      </c>
      <c r="I173" s="287" t="s">
        <v>115</v>
      </c>
      <c r="J173" s="287">
        <v>2.24E-2</v>
      </c>
      <c r="K173" s="287" t="s">
        <v>115</v>
      </c>
      <c r="L173" s="287" t="s">
        <v>115</v>
      </c>
      <c r="M173" s="287">
        <v>3.0200000000000001E-2</v>
      </c>
      <c r="N173" s="287">
        <v>99.914400000000001</v>
      </c>
      <c r="O173" s="287">
        <v>3.5000000000000001E-3</v>
      </c>
      <c r="P173" s="73">
        <v>1E-4</v>
      </c>
    </row>
    <row r="174" spans="1:16" x14ac:dyDescent="0.2">
      <c r="A174" s="71">
        <v>45088.333333333336</v>
      </c>
      <c r="B174" s="287">
        <v>1E-4</v>
      </c>
      <c r="C174" s="287">
        <v>1.1000000000000001E-3</v>
      </c>
      <c r="D174" s="287">
        <v>1E-4</v>
      </c>
      <c r="E174" s="287">
        <v>1.6000000000000001E-3</v>
      </c>
      <c r="F174" s="287">
        <v>1.2200000000000001E-2</v>
      </c>
      <c r="G174" s="287">
        <v>2.3199999999999998E-2</v>
      </c>
      <c r="H174" s="287" t="s">
        <v>115</v>
      </c>
      <c r="I174" s="287" t="s">
        <v>115</v>
      </c>
      <c r="J174" s="287">
        <v>2.1299999999999999E-2</v>
      </c>
      <c r="K174" s="287" t="s">
        <v>115</v>
      </c>
      <c r="L174" s="287" t="s">
        <v>115</v>
      </c>
      <c r="M174" s="287">
        <v>3.3500000000000002E-2</v>
      </c>
      <c r="N174" s="287">
        <v>99.901200000000003</v>
      </c>
      <c r="O174" s="287">
        <v>5.7000000000000002E-3</v>
      </c>
      <c r="P174" s="73">
        <v>1E-4</v>
      </c>
    </row>
    <row r="175" spans="1:16" x14ac:dyDescent="0.2">
      <c r="A175" s="71">
        <v>45089.333333333336</v>
      </c>
      <c r="B175" s="287">
        <v>4.0000000000000002E-4</v>
      </c>
      <c r="C175" s="287">
        <v>8.9999999999999998E-4</v>
      </c>
      <c r="D175" s="287">
        <v>1E-4</v>
      </c>
      <c r="E175" s="287">
        <v>3.0999999999999999E-3</v>
      </c>
      <c r="F175" s="287">
        <v>1.15E-2</v>
      </c>
      <c r="G175" s="287">
        <v>3.8E-3</v>
      </c>
      <c r="H175" s="287" t="s">
        <v>115</v>
      </c>
      <c r="I175" s="287" t="s">
        <v>115</v>
      </c>
      <c r="J175" s="287">
        <v>2.7199999999999998E-2</v>
      </c>
      <c r="K175" s="287" t="s">
        <v>115</v>
      </c>
      <c r="L175" s="287" t="s">
        <v>115</v>
      </c>
      <c r="M175" s="287">
        <v>3.2099999999999997E-2</v>
      </c>
      <c r="N175" s="287">
        <v>99.915599999999998</v>
      </c>
      <c r="O175" s="287">
        <v>5.3E-3</v>
      </c>
      <c r="P175" s="73">
        <v>1E-4</v>
      </c>
    </row>
    <row r="176" spans="1:16" s="296" customFormat="1" x14ac:dyDescent="0.2">
      <c r="A176" s="71">
        <v>45090.333333333336</v>
      </c>
      <c r="B176" s="287">
        <v>1E-4</v>
      </c>
      <c r="C176" s="287">
        <v>4.4000000000000003E-3</v>
      </c>
      <c r="D176" s="287">
        <v>1E-4</v>
      </c>
      <c r="E176" s="287">
        <v>2.5999999999999999E-3</v>
      </c>
      <c r="F176" s="287">
        <v>1.21E-2</v>
      </c>
      <c r="G176" s="287">
        <v>3.5999999999999999E-3</v>
      </c>
      <c r="H176" s="287" t="s">
        <v>115</v>
      </c>
      <c r="I176" s="287" t="s">
        <v>115</v>
      </c>
      <c r="J176" s="287">
        <v>3.2199999999999999E-2</v>
      </c>
      <c r="K176" s="287" t="s">
        <v>115</v>
      </c>
      <c r="L176" s="287" t="s">
        <v>115</v>
      </c>
      <c r="M176" s="287">
        <v>3.32E-2</v>
      </c>
      <c r="N176" s="287">
        <v>99.9054</v>
      </c>
      <c r="O176" s="287">
        <v>6.3200000000000001E-3</v>
      </c>
      <c r="P176" s="73">
        <v>2.0000000000000001E-4</v>
      </c>
    </row>
    <row r="177" spans="1:16" s="296" customFormat="1" x14ac:dyDescent="0.2">
      <c r="A177" s="71">
        <v>45091.333333333336</v>
      </c>
      <c r="B177" s="287">
        <v>1E-4</v>
      </c>
      <c r="C177" s="287">
        <v>3.0999999999999999E-3</v>
      </c>
      <c r="D177" s="287" t="s">
        <v>115</v>
      </c>
      <c r="E177" s="287">
        <v>2.0999999999999999E-3</v>
      </c>
      <c r="F177" s="287">
        <v>0.01</v>
      </c>
      <c r="G177" s="287">
        <v>2.8999999999999998E-3</v>
      </c>
      <c r="H177" s="287" t="s">
        <v>115</v>
      </c>
      <c r="I177" s="287" t="s">
        <v>115</v>
      </c>
      <c r="J177" s="287">
        <v>2.7199999999999998E-2</v>
      </c>
      <c r="K177" s="287" t="s">
        <v>115</v>
      </c>
      <c r="L177" s="287" t="s">
        <v>115</v>
      </c>
      <c r="M177" s="287">
        <v>3.4000000000000002E-2</v>
      </c>
      <c r="N177" s="287">
        <v>99.915300000000002</v>
      </c>
      <c r="O177" s="287">
        <v>5.3E-3</v>
      </c>
      <c r="P177" s="73">
        <v>2.0000000000000001E-4</v>
      </c>
    </row>
    <row r="178" spans="1:16" x14ac:dyDescent="0.2">
      <c r="A178" s="71">
        <v>45092.333333333336</v>
      </c>
      <c r="B178" s="287">
        <v>1E-4</v>
      </c>
      <c r="C178" s="287">
        <v>6.7999999999999996E-3</v>
      </c>
      <c r="D178" s="287" t="s">
        <v>115</v>
      </c>
      <c r="E178" s="287">
        <v>3.0999999999999999E-3</v>
      </c>
      <c r="F178" s="287">
        <v>7.9000000000000008E-3</v>
      </c>
      <c r="G178" s="287">
        <v>2.3E-3</v>
      </c>
      <c r="H178" s="287" t="s">
        <v>115</v>
      </c>
      <c r="I178" s="287" t="s">
        <v>115</v>
      </c>
      <c r="J178" s="287">
        <v>2.1600000000000001E-2</v>
      </c>
      <c r="K178" s="287" t="s">
        <v>115</v>
      </c>
      <c r="L178" s="287" t="s">
        <v>115</v>
      </c>
      <c r="M178" s="287">
        <v>2.8000000000000001E-2</v>
      </c>
      <c r="N178" s="287">
        <v>99.926000000000002</v>
      </c>
      <c r="O178" s="287">
        <v>4.1999999999999997E-3</v>
      </c>
      <c r="P178" s="73">
        <v>2.0000000000000001E-4</v>
      </c>
    </row>
    <row r="179" spans="1:16" x14ac:dyDescent="0.2">
      <c r="A179" s="71">
        <v>45093.333333333336</v>
      </c>
      <c r="B179" s="287">
        <v>1E-4</v>
      </c>
      <c r="C179" s="287">
        <v>2.2000000000000001E-3</v>
      </c>
      <c r="D179" s="287">
        <v>1E-4</v>
      </c>
      <c r="E179" s="287">
        <v>3.0000000000000001E-3</v>
      </c>
      <c r="F179" s="287">
        <v>2.0199999999999999E-2</v>
      </c>
      <c r="G179" s="287">
        <v>0.56240000000000001</v>
      </c>
      <c r="H179" s="287">
        <v>1E-4</v>
      </c>
      <c r="I179" s="287" t="s">
        <v>115</v>
      </c>
      <c r="J179" s="287">
        <v>1.37E-2</v>
      </c>
      <c r="K179" s="287" t="s">
        <v>115</v>
      </c>
      <c r="L179" s="287" t="s">
        <v>115</v>
      </c>
      <c r="M179" s="287">
        <v>2.63E-2</v>
      </c>
      <c r="N179" s="287">
        <v>99.362899999999996</v>
      </c>
      <c r="O179" s="287">
        <v>8.9999999999999993E-3</v>
      </c>
      <c r="P179" s="73">
        <v>2.0000000000000001E-4</v>
      </c>
    </row>
    <row r="180" spans="1:16" x14ac:dyDescent="0.2">
      <c r="A180" s="71">
        <v>45093.583333333336</v>
      </c>
      <c r="B180" s="287">
        <v>1E-4</v>
      </c>
      <c r="C180" s="287">
        <v>1.4E-3</v>
      </c>
      <c r="D180" s="287" t="s">
        <v>115</v>
      </c>
      <c r="E180" s="287">
        <v>2.5000000000000001E-3</v>
      </c>
      <c r="F180" s="287">
        <v>1.46E-2</v>
      </c>
      <c r="G180" s="287">
        <v>0.39079999999999998</v>
      </c>
      <c r="H180" s="287" t="s">
        <v>115</v>
      </c>
      <c r="I180" s="287" t="s">
        <v>115</v>
      </c>
      <c r="J180" s="287">
        <v>1.14E-2</v>
      </c>
      <c r="K180" s="287" t="s">
        <v>115</v>
      </c>
      <c r="L180" s="287" t="s">
        <v>115</v>
      </c>
      <c r="M180" s="287">
        <v>2.1299999999999999E-2</v>
      </c>
      <c r="N180" s="287">
        <v>99.550899999999999</v>
      </c>
      <c r="O180" s="287">
        <v>7.0000000000000001E-3</v>
      </c>
      <c r="P180" s="73"/>
    </row>
    <row r="181" spans="1:16" x14ac:dyDescent="0.2">
      <c r="A181" s="71">
        <v>45093.895833333336</v>
      </c>
      <c r="B181" s="287">
        <v>1E-4</v>
      </c>
      <c r="C181" s="287">
        <v>2.2000000000000001E-3</v>
      </c>
      <c r="D181" s="287" t="s">
        <v>115</v>
      </c>
      <c r="E181" s="287">
        <v>2.7000000000000001E-3</v>
      </c>
      <c r="F181" s="287">
        <v>1.5100000000000001E-2</v>
      </c>
      <c r="G181" s="287">
        <v>0.36070000000000002</v>
      </c>
      <c r="H181" s="287" t="s">
        <v>115</v>
      </c>
      <c r="I181" s="287" t="s">
        <v>115</v>
      </c>
      <c r="J181" s="287">
        <v>1.6199999999999999E-2</v>
      </c>
      <c r="K181" s="287" t="s">
        <v>115</v>
      </c>
      <c r="L181" s="287" t="s">
        <v>115</v>
      </c>
      <c r="M181" s="287">
        <v>2.7699999999999999E-2</v>
      </c>
      <c r="N181" s="287">
        <v>99.567400000000006</v>
      </c>
      <c r="O181" s="287">
        <v>7.9000000000000008E-3</v>
      </c>
      <c r="P181" s="73">
        <v>2.0000000000000001E-4</v>
      </c>
    </row>
    <row r="182" spans="1:16" x14ac:dyDescent="0.2">
      <c r="A182" s="71">
        <v>45094.333333333336</v>
      </c>
      <c r="B182" s="287">
        <v>1E-4</v>
      </c>
      <c r="C182" s="287">
        <v>2.7000000000000001E-3</v>
      </c>
      <c r="D182" s="72" t="s">
        <v>115</v>
      </c>
      <c r="E182" s="287">
        <v>3.2000000000000002E-3</v>
      </c>
      <c r="F182" s="287">
        <v>1.2E-2</v>
      </c>
      <c r="G182" s="287">
        <v>0.2387</v>
      </c>
      <c r="H182" s="287" t="s">
        <v>115</v>
      </c>
      <c r="I182" s="287" t="s">
        <v>115</v>
      </c>
      <c r="J182" s="287">
        <v>1.7899999999999999E-2</v>
      </c>
      <c r="K182" s="287" t="s">
        <v>115</v>
      </c>
      <c r="L182" s="287" t="s">
        <v>115</v>
      </c>
      <c r="M182" s="287">
        <v>3.09E-2</v>
      </c>
      <c r="N182" s="287">
        <v>99.686999999999998</v>
      </c>
      <c r="O182" s="287">
        <v>7.4999999999999997E-3</v>
      </c>
      <c r="P182" s="73">
        <v>2.0000000000000001E-4</v>
      </c>
    </row>
    <row r="183" spans="1:16" x14ac:dyDescent="0.2">
      <c r="A183" s="71">
        <v>45094.833333333336</v>
      </c>
      <c r="B183" s="72" t="s">
        <v>115</v>
      </c>
      <c r="C183" s="287">
        <v>3.0999999999999999E-3</v>
      </c>
      <c r="D183" s="72" t="s">
        <v>115</v>
      </c>
      <c r="E183" s="287">
        <v>3.2000000000000002E-3</v>
      </c>
      <c r="F183" s="287">
        <v>1.01E-2</v>
      </c>
      <c r="G183" s="287">
        <v>0.14130000000000001</v>
      </c>
      <c r="H183" s="287" t="s">
        <v>115</v>
      </c>
      <c r="I183" s="287" t="s">
        <v>115</v>
      </c>
      <c r="J183" s="287">
        <v>1.95E-2</v>
      </c>
      <c r="K183" s="287" t="s">
        <v>115</v>
      </c>
      <c r="L183" s="287" t="s">
        <v>115</v>
      </c>
      <c r="M183" s="287">
        <v>2.81E-2</v>
      </c>
      <c r="N183" s="287">
        <v>99.788200000000003</v>
      </c>
      <c r="O183" s="287">
        <v>6.4999999999999997E-3</v>
      </c>
      <c r="P183" s="73">
        <v>2.0000000000000001E-4</v>
      </c>
    </row>
    <row r="184" spans="1:16" x14ac:dyDescent="0.2">
      <c r="A184" s="71">
        <v>45095.333333333336</v>
      </c>
      <c r="B184" s="287">
        <v>2.0000000000000001E-4</v>
      </c>
      <c r="C184" s="287">
        <v>2.7000000000000001E-3</v>
      </c>
      <c r="D184" s="287" t="s">
        <v>115</v>
      </c>
      <c r="E184" s="287">
        <v>3.0000000000000001E-3</v>
      </c>
      <c r="F184" s="287">
        <v>9.2999999999999992E-3</v>
      </c>
      <c r="G184" s="287">
        <v>0.09</v>
      </c>
      <c r="H184" s="287" t="s">
        <v>115</v>
      </c>
      <c r="I184" s="287" t="s">
        <v>115</v>
      </c>
      <c r="J184" s="287">
        <v>2.01E-2</v>
      </c>
      <c r="K184" s="287" t="s">
        <v>115</v>
      </c>
      <c r="L184" s="287" t="s">
        <v>115</v>
      </c>
      <c r="M184" s="287">
        <v>2.7699999999999999E-2</v>
      </c>
      <c r="N184" s="287">
        <v>99.840500000000006</v>
      </c>
      <c r="O184" s="287">
        <v>6.4999999999999997E-3</v>
      </c>
      <c r="P184" s="73">
        <v>2.0000000000000001E-4</v>
      </c>
    </row>
    <row r="185" spans="1:16" x14ac:dyDescent="0.2">
      <c r="A185" s="71">
        <v>45095.833333333336</v>
      </c>
      <c r="B185" s="287">
        <v>1E-4</v>
      </c>
      <c r="C185" s="287">
        <v>2.8E-3</v>
      </c>
      <c r="D185" s="287" t="s">
        <v>115</v>
      </c>
      <c r="E185" s="287">
        <v>2.5000000000000001E-3</v>
      </c>
      <c r="F185" s="287">
        <v>7.9000000000000008E-3</v>
      </c>
      <c r="G185" s="287">
        <v>4.9099999999999998E-2</v>
      </c>
      <c r="H185" s="287" t="s">
        <v>115</v>
      </c>
      <c r="I185" s="287" t="s">
        <v>115</v>
      </c>
      <c r="J185" s="287">
        <v>1.9099999999999999E-2</v>
      </c>
      <c r="K185" s="287" t="s">
        <v>115</v>
      </c>
      <c r="L185" s="287" t="s">
        <v>115</v>
      </c>
      <c r="M185" s="287">
        <v>2.5100000000000001E-2</v>
      </c>
      <c r="N185" s="287">
        <v>99.887799999999999</v>
      </c>
      <c r="O185" s="287">
        <v>5.5999999999999999E-3</v>
      </c>
      <c r="P185" s="73">
        <v>2.0000000000000001E-4</v>
      </c>
    </row>
    <row r="186" spans="1:16" x14ac:dyDescent="0.2">
      <c r="A186" s="71">
        <v>45096.333333333336</v>
      </c>
      <c r="B186" s="287">
        <v>2.0000000000000001E-4</v>
      </c>
      <c r="C186" s="287">
        <v>3.7000000000000002E-3</v>
      </c>
      <c r="D186" s="287">
        <v>1E-4</v>
      </c>
      <c r="E186" s="287">
        <v>3.0999999999999999E-3</v>
      </c>
      <c r="F186" s="287">
        <v>9.1999999999999998E-3</v>
      </c>
      <c r="G186" s="287">
        <v>4.0500000000000001E-2</v>
      </c>
      <c r="H186" s="287" t="s">
        <v>115</v>
      </c>
      <c r="I186" s="287" t="s">
        <v>115</v>
      </c>
      <c r="J186" s="287">
        <v>2.3800000000000002E-2</v>
      </c>
      <c r="K186" s="287" t="s">
        <v>115</v>
      </c>
      <c r="L186" s="287" t="s">
        <v>115</v>
      </c>
      <c r="M186" s="287">
        <v>3.0200000000000001E-2</v>
      </c>
      <c r="N186" s="287">
        <v>99.882099999999994</v>
      </c>
      <c r="O186" s="287">
        <v>7.1000000000000004E-3</v>
      </c>
      <c r="P186" s="73">
        <v>1E-4</v>
      </c>
    </row>
    <row r="187" spans="1:16" x14ac:dyDescent="0.2">
      <c r="A187" s="71">
        <v>45097.833333333336</v>
      </c>
      <c r="B187" s="287">
        <v>1E-4</v>
      </c>
      <c r="C187" s="287">
        <v>3.0000000000000001E-3</v>
      </c>
      <c r="D187" s="287">
        <v>1E-4</v>
      </c>
      <c r="E187" s="287">
        <v>2.8E-3</v>
      </c>
      <c r="F187" s="287">
        <v>4.8999999999999998E-3</v>
      </c>
      <c r="G187" s="287">
        <v>2.9999999999999997E-4</v>
      </c>
      <c r="H187" s="287" t="s">
        <v>115</v>
      </c>
      <c r="I187" s="287" t="s">
        <v>115</v>
      </c>
      <c r="J187" s="287">
        <v>2.9100000000000001E-2</v>
      </c>
      <c r="K187" s="287" t="s">
        <v>115</v>
      </c>
      <c r="L187" s="287" t="s">
        <v>115</v>
      </c>
      <c r="M187" s="287">
        <v>3.09E-2</v>
      </c>
      <c r="N187" s="287">
        <v>99.923699999999997</v>
      </c>
      <c r="O187" s="287">
        <v>5.1000000000000004E-3</v>
      </c>
      <c r="P187" s="73">
        <v>1E-4</v>
      </c>
    </row>
    <row r="188" spans="1:16" x14ac:dyDescent="0.2">
      <c r="A188" s="71">
        <v>45097.333333333336</v>
      </c>
      <c r="B188" s="287" t="s">
        <v>115</v>
      </c>
      <c r="C188" s="287">
        <v>1.0999999999999999E-2</v>
      </c>
      <c r="D188" s="287" t="s">
        <v>115</v>
      </c>
      <c r="E188" s="287">
        <v>2.5000000000000001E-3</v>
      </c>
      <c r="F188" s="287">
        <v>4.3E-3</v>
      </c>
      <c r="G188" s="287">
        <v>1E-4</v>
      </c>
      <c r="H188" s="287" t="s">
        <v>115</v>
      </c>
      <c r="I188" s="287" t="s">
        <v>115</v>
      </c>
      <c r="J188" s="287">
        <v>3.1699999999999999E-2</v>
      </c>
      <c r="K188" s="287" t="s">
        <v>115</v>
      </c>
      <c r="L188" s="287" t="s">
        <v>115</v>
      </c>
      <c r="M188" s="287">
        <v>3.27E-2</v>
      </c>
      <c r="N188" s="287">
        <v>99.912099999999995</v>
      </c>
      <c r="O188" s="287">
        <v>5.3E-3</v>
      </c>
      <c r="P188" s="73">
        <v>1E-4</v>
      </c>
    </row>
    <row r="189" spans="1:16" x14ac:dyDescent="0.2">
      <c r="A189" s="71">
        <v>45097.833333333336</v>
      </c>
      <c r="B189" s="287" t="s">
        <v>115</v>
      </c>
      <c r="C189" s="287">
        <v>5.4000000000000003E-3</v>
      </c>
      <c r="D189" s="287" t="s">
        <v>115</v>
      </c>
      <c r="E189" s="287">
        <v>3.2000000000000002E-3</v>
      </c>
      <c r="F189" s="287">
        <v>3.7000000000000002E-3</v>
      </c>
      <c r="G189" s="287">
        <v>1E-3</v>
      </c>
      <c r="H189" s="287" t="s">
        <v>115</v>
      </c>
      <c r="I189" s="287" t="s">
        <v>115</v>
      </c>
      <c r="J189" s="287">
        <v>3.9199999999999999E-2</v>
      </c>
      <c r="K189" s="287" t="s">
        <v>115</v>
      </c>
      <c r="L189" s="287" t="s">
        <v>115</v>
      </c>
      <c r="M189" s="287">
        <v>3.9E-2</v>
      </c>
      <c r="N189" s="287">
        <v>99.9024</v>
      </c>
      <c r="O189" s="287">
        <v>6.1000000000000004E-3</v>
      </c>
      <c r="P189" s="73">
        <v>1E-4</v>
      </c>
    </row>
    <row r="190" spans="1:16" x14ac:dyDescent="0.2">
      <c r="A190" s="71">
        <v>45099.333333333336</v>
      </c>
      <c r="B190" s="287" t="s">
        <v>115</v>
      </c>
      <c r="C190" s="287">
        <v>9.1000000000000004E-3</v>
      </c>
      <c r="D190" s="287" t="s">
        <v>115</v>
      </c>
      <c r="E190" s="287">
        <v>3.3999999999999998E-3</v>
      </c>
      <c r="F190" s="287">
        <v>3.5999999999999999E-3</v>
      </c>
      <c r="G190" s="287">
        <v>1E-4</v>
      </c>
      <c r="H190" s="287" t="s">
        <v>115</v>
      </c>
      <c r="I190" s="287" t="s">
        <v>115</v>
      </c>
      <c r="J190" s="287">
        <v>3.2800000000000003E-2</v>
      </c>
      <c r="K190" s="287" t="s">
        <v>115</v>
      </c>
      <c r="L190" s="287" t="s">
        <v>115</v>
      </c>
      <c r="M190" s="287">
        <v>2.9100000000000001E-2</v>
      </c>
      <c r="N190" s="287">
        <v>99.916300000000007</v>
      </c>
      <c r="O190" s="287">
        <v>5.4999999999999997E-3</v>
      </c>
      <c r="P190" s="73">
        <v>1E-4</v>
      </c>
    </row>
    <row r="191" spans="1:16" x14ac:dyDescent="0.2">
      <c r="A191" s="71">
        <v>45100.333333333336</v>
      </c>
      <c r="B191" s="72"/>
      <c r="C191" s="72"/>
      <c r="D191" s="72"/>
      <c r="E191" s="72"/>
      <c r="F191" s="72"/>
      <c r="G191" s="72"/>
      <c r="H191" s="72"/>
      <c r="I191" s="72"/>
      <c r="J191" s="72"/>
      <c r="K191" s="72"/>
      <c r="L191" s="72"/>
      <c r="M191" s="72"/>
      <c r="N191" s="72"/>
      <c r="O191" s="72"/>
      <c r="P191" s="73"/>
    </row>
    <row r="192" spans="1:16" x14ac:dyDescent="0.2">
      <c r="A192" s="71">
        <v>45101.333333333336</v>
      </c>
      <c r="B192" s="72"/>
      <c r="C192" s="72"/>
      <c r="D192" s="72"/>
      <c r="E192" s="72"/>
      <c r="F192" s="72"/>
      <c r="G192" s="72"/>
      <c r="H192" s="72"/>
      <c r="I192" s="72"/>
      <c r="J192" s="72"/>
      <c r="K192" s="72"/>
      <c r="L192" s="72"/>
      <c r="M192" s="72"/>
      <c r="N192" s="72"/>
      <c r="O192" s="72"/>
      <c r="P192" s="73"/>
    </row>
    <row r="193" spans="1:16" x14ac:dyDescent="0.2">
      <c r="A193" s="71">
        <v>45102.333333333336</v>
      </c>
      <c r="B193" s="72"/>
      <c r="C193" s="72"/>
      <c r="D193" s="72"/>
      <c r="E193" s="72"/>
      <c r="F193" s="72"/>
      <c r="G193" s="72"/>
      <c r="H193" s="72"/>
      <c r="I193" s="72"/>
      <c r="J193" s="72"/>
      <c r="K193" s="72"/>
      <c r="L193" s="72"/>
      <c r="M193" s="72"/>
      <c r="N193" s="72"/>
      <c r="O193" s="72"/>
      <c r="P193" s="73"/>
    </row>
    <row r="194" spans="1:16" x14ac:dyDescent="0.2">
      <c r="A194" s="71">
        <v>45103.333333333336</v>
      </c>
      <c r="B194" s="72"/>
      <c r="C194" s="72"/>
      <c r="D194" s="72"/>
      <c r="E194" s="72"/>
      <c r="F194" s="72"/>
      <c r="G194" s="72"/>
      <c r="H194" s="72"/>
      <c r="I194" s="72"/>
      <c r="J194" s="72"/>
      <c r="K194" s="72"/>
      <c r="L194" s="72"/>
      <c r="M194" s="72"/>
      <c r="N194" s="72"/>
      <c r="O194" s="72"/>
      <c r="P194" s="73"/>
    </row>
    <row r="195" spans="1:16" x14ac:dyDescent="0.2">
      <c r="A195" s="71">
        <v>45104.333333333336</v>
      </c>
      <c r="B195" s="72"/>
      <c r="C195" s="72"/>
      <c r="D195" s="72"/>
      <c r="E195" s="72"/>
      <c r="F195" s="72"/>
      <c r="G195" s="72"/>
      <c r="H195" s="72"/>
      <c r="I195" s="72"/>
      <c r="J195" s="72"/>
      <c r="K195" s="72"/>
      <c r="L195" s="72"/>
      <c r="M195" s="72"/>
      <c r="N195" s="72"/>
      <c r="O195" s="72"/>
      <c r="P195" s="73"/>
    </row>
    <row r="196" spans="1:16" x14ac:dyDescent="0.2">
      <c r="A196" s="71">
        <v>45105.333333333336</v>
      </c>
      <c r="B196" s="72"/>
      <c r="C196" s="72"/>
      <c r="D196" s="72"/>
      <c r="E196" s="72"/>
      <c r="F196" s="72"/>
      <c r="G196" s="72"/>
      <c r="H196" s="72"/>
      <c r="I196" s="72"/>
      <c r="J196" s="72"/>
      <c r="K196" s="72"/>
      <c r="L196" s="72"/>
      <c r="M196" s="72"/>
      <c r="N196" s="72"/>
      <c r="O196" s="72"/>
      <c r="P196" s="73"/>
    </row>
    <row r="197" spans="1:16" x14ac:dyDescent="0.2">
      <c r="A197" s="71">
        <v>45106.333333333336</v>
      </c>
      <c r="B197" s="72"/>
      <c r="C197" s="72"/>
      <c r="D197" s="72"/>
      <c r="E197" s="72"/>
      <c r="F197" s="72"/>
      <c r="G197" s="72"/>
      <c r="H197" s="72"/>
      <c r="I197" s="72"/>
      <c r="J197" s="72"/>
      <c r="K197" s="72"/>
      <c r="L197" s="72"/>
      <c r="M197" s="72"/>
      <c r="N197" s="72"/>
      <c r="O197" s="72"/>
      <c r="P197" s="73"/>
    </row>
    <row r="198" spans="1:16" x14ac:dyDescent="0.2">
      <c r="A198" s="71">
        <v>45107.333333333336</v>
      </c>
      <c r="B198" s="72"/>
      <c r="C198" s="72"/>
      <c r="D198" s="72"/>
      <c r="E198" s="72"/>
      <c r="F198" s="72"/>
      <c r="G198" s="72"/>
      <c r="H198" s="72"/>
      <c r="I198" s="72"/>
      <c r="J198" s="72"/>
      <c r="K198" s="72"/>
      <c r="L198" s="72"/>
      <c r="M198" s="72"/>
      <c r="N198" s="72"/>
      <c r="O198" s="72"/>
      <c r="P198" s="73"/>
    </row>
    <row r="199" spans="1:16" x14ac:dyDescent="0.2">
      <c r="A199" s="71">
        <v>45108.333333333336</v>
      </c>
      <c r="B199" s="72"/>
      <c r="C199" s="72"/>
      <c r="D199" s="72"/>
      <c r="E199" s="72"/>
      <c r="F199" s="72"/>
      <c r="G199" s="72"/>
      <c r="H199" s="72"/>
      <c r="I199" s="72"/>
      <c r="J199" s="72"/>
      <c r="K199" s="72"/>
      <c r="L199" s="72"/>
      <c r="M199" s="72"/>
      <c r="N199" s="72"/>
      <c r="O199" s="72"/>
      <c r="P199" s="73"/>
    </row>
    <row r="200" spans="1:16" x14ac:dyDescent="0.2">
      <c r="A200" s="71">
        <v>45109.333333333336</v>
      </c>
      <c r="B200" s="72"/>
      <c r="C200" s="72"/>
      <c r="D200" s="72"/>
      <c r="E200" s="72"/>
      <c r="F200" s="72"/>
      <c r="G200" s="72"/>
      <c r="H200" s="72"/>
      <c r="I200" s="72"/>
      <c r="J200" s="72"/>
      <c r="K200" s="72"/>
      <c r="L200" s="72"/>
      <c r="M200" s="72"/>
      <c r="N200" s="72"/>
      <c r="O200" s="72"/>
      <c r="P200" s="73"/>
    </row>
    <row r="201" spans="1:16" x14ac:dyDescent="0.2">
      <c r="A201" s="71">
        <v>45110.333333333336</v>
      </c>
      <c r="B201" s="72"/>
      <c r="C201" s="72"/>
      <c r="D201" s="72"/>
      <c r="E201" s="72"/>
      <c r="F201" s="72"/>
      <c r="G201" s="72"/>
      <c r="H201" s="72"/>
      <c r="I201" s="72"/>
      <c r="J201" s="72"/>
      <c r="K201" s="72"/>
      <c r="L201" s="72"/>
      <c r="M201" s="72"/>
      <c r="N201" s="72"/>
      <c r="O201" s="72"/>
      <c r="P201" s="73"/>
    </row>
    <row r="202" spans="1:16" x14ac:dyDescent="0.2">
      <c r="A202" s="71">
        <v>45111.333333333336</v>
      </c>
      <c r="B202" s="72"/>
      <c r="C202" s="72"/>
      <c r="D202" s="72"/>
      <c r="E202" s="72"/>
      <c r="F202" s="72"/>
      <c r="G202" s="72"/>
      <c r="H202" s="72"/>
      <c r="I202" s="72"/>
      <c r="J202" s="72"/>
      <c r="K202" s="72"/>
      <c r="L202" s="72"/>
      <c r="M202" s="72"/>
      <c r="N202" s="72"/>
      <c r="O202" s="72"/>
      <c r="P202" s="73"/>
    </row>
    <row r="203" spans="1:16" x14ac:dyDescent="0.2">
      <c r="A203" s="71">
        <v>45112.333333333336</v>
      </c>
      <c r="B203" s="72"/>
      <c r="C203" s="72"/>
      <c r="D203" s="72"/>
      <c r="E203" s="72"/>
      <c r="F203" s="72"/>
      <c r="G203" s="72"/>
      <c r="H203" s="72"/>
      <c r="I203" s="72"/>
      <c r="J203" s="72"/>
      <c r="K203" s="72"/>
      <c r="L203" s="72"/>
      <c r="M203" s="72"/>
      <c r="N203" s="72"/>
      <c r="O203" s="72"/>
      <c r="P203" s="73"/>
    </row>
    <row r="204" spans="1:16" x14ac:dyDescent="0.2">
      <c r="A204" s="71">
        <v>45113.333333333336</v>
      </c>
      <c r="B204" s="72"/>
      <c r="C204" s="72"/>
      <c r="D204" s="72"/>
      <c r="E204" s="72"/>
      <c r="F204" s="72"/>
      <c r="G204" s="72"/>
      <c r="H204" s="72"/>
      <c r="I204" s="72"/>
      <c r="J204" s="72"/>
      <c r="K204" s="72"/>
      <c r="L204" s="72"/>
      <c r="M204" s="72"/>
      <c r="N204" s="72"/>
      <c r="O204" s="72"/>
      <c r="P204" s="73"/>
    </row>
    <row r="205" spans="1:16" x14ac:dyDescent="0.2">
      <c r="A205" s="71">
        <v>45114.333333333336</v>
      </c>
      <c r="B205" s="72"/>
      <c r="C205" s="72"/>
      <c r="D205" s="72"/>
      <c r="E205" s="72"/>
      <c r="F205" s="72"/>
      <c r="G205" s="72"/>
      <c r="H205" s="72"/>
      <c r="I205" s="72"/>
      <c r="J205" s="72"/>
      <c r="K205" s="72"/>
      <c r="L205" s="72"/>
      <c r="M205" s="72"/>
      <c r="N205" s="72"/>
      <c r="O205" s="72"/>
      <c r="P205" s="73"/>
    </row>
    <row r="206" spans="1:16" x14ac:dyDescent="0.2">
      <c r="A206" s="71">
        <v>45115.333333333336</v>
      </c>
      <c r="B206" s="72"/>
      <c r="C206" s="72"/>
      <c r="D206" s="72"/>
      <c r="E206" s="72"/>
      <c r="F206" s="72"/>
      <c r="G206" s="72"/>
      <c r="H206" s="72"/>
      <c r="I206" s="72"/>
      <c r="J206" s="72"/>
      <c r="K206" s="72"/>
      <c r="L206" s="72"/>
      <c r="M206" s="72"/>
      <c r="N206" s="72"/>
      <c r="O206" s="72"/>
      <c r="P206" s="73"/>
    </row>
    <row r="207" spans="1:16" x14ac:dyDescent="0.2">
      <c r="A207" s="71">
        <v>45116.333333333336</v>
      </c>
      <c r="B207" s="72"/>
      <c r="C207" s="72"/>
      <c r="D207" s="72"/>
      <c r="E207" s="72"/>
      <c r="F207" s="72"/>
      <c r="G207" s="72"/>
      <c r="H207" s="72"/>
      <c r="I207" s="72"/>
      <c r="J207" s="72"/>
      <c r="K207" s="72"/>
      <c r="L207" s="72"/>
      <c r="M207" s="72"/>
      <c r="N207" s="72"/>
      <c r="O207" s="72"/>
      <c r="P207" s="73"/>
    </row>
    <row r="208" spans="1:16" x14ac:dyDescent="0.2">
      <c r="A208" s="71">
        <v>45117.333333333336</v>
      </c>
      <c r="B208" s="72"/>
      <c r="C208" s="72"/>
      <c r="D208" s="72"/>
      <c r="E208" s="72"/>
      <c r="F208" s="72"/>
      <c r="G208" s="72"/>
      <c r="H208" s="72"/>
      <c r="I208" s="72"/>
      <c r="J208" s="72"/>
      <c r="K208" s="72"/>
      <c r="L208" s="72"/>
      <c r="M208" s="72"/>
      <c r="N208" s="72"/>
      <c r="O208" s="72"/>
      <c r="P208" s="73"/>
    </row>
    <row r="209" spans="1:16" x14ac:dyDescent="0.2">
      <c r="A209" s="71">
        <v>45118.333333333336</v>
      </c>
      <c r="B209" s="72"/>
      <c r="C209" s="72"/>
      <c r="D209" s="72"/>
      <c r="E209" s="72"/>
      <c r="F209" s="72"/>
      <c r="G209" s="72"/>
      <c r="H209" s="72"/>
      <c r="I209" s="72"/>
      <c r="J209" s="72"/>
      <c r="K209" s="72"/>
      <c r="L209" s="72"/>
      <c r="M209" s="72"/>
      <c r="N209" s="72"/>
      <c r="O209" s="72"/>
      <c r="P209" s="73"/>
    </row>
    <row r="210" spans="1:16" x14ac:dyDescent="0.2">
      <c r="A210" s="71">
        <v>45119.333333333336</v>
      </c>
      <c r="B210" s="72"/>
      <c r="C210" s="72"/>
      <c r="D210" s="72"/>
      <c r="E210" s="72"/>
      <c r="F210" s="72"/>
      <c r="G210" s="72"/>
      <c r="H210" s="72"/>
      <c r="I210" s="72"/>
      <c r="J210" s="72"/>
      <c r="K210" s="72"/>
      <c r="L210" s="72"/>
      <c r="M210" s="72"/>
      <c r="N210" s="72"/>
      <c r="O210" s="72"/>
      <c r="P210" s="73"/>
    </row>
    <row r="211" spans="1:16" x14ac:dyDescent="0.2">
      <c r="A211" s="71">
        <v>45120.333333333336</v>
      </c>
      <c r="B211" s="72"/>
      <c r="C211" s="72"/>
      <c r="D211" s="72"/>
      <c r="E211" s="72"/>
      <c r="F211" s="72"/>
      <c r="G211" s="72"/>
      <c r="H211" s="72"/>
      <c r="I211" s="72"/>
      <c r="J211" s="72"/>
      <c r="K211" s="72"/>
      <c r="L211" s="72"/>
      <c r="M211" s="72"/>
      <c r="N211" s="72"/>
      <c r="O211" s="72"/>
      <c r="P211" s="73"/>
    </row>
    <row r="212" spans="1:16" x14ac:dyDescent="0.2">
      <c r="A212" s="71">
        <v>45121.333333333336</v>
      </c>
      <c r="B212" s="72"/>
      <c r="C212" s="72"/>
      <c r="D212" s="72"/>
      <c r="E212" s="72"/>
      <c r="F212" s="72"/>
      <c r="G212" s="72"/>
      <c r="H212" s="72"/>
      <c r="I212" s="72"/>
      <c r="J212" s="72"/>
      <c r="K212" s="72"/>
      <c r="L212" s="72"/>
      <c r="M212" s="72"/>
      <c r="N212" s="72"/>
      <c r="O212" s="72"/>
      <c r="P212" s="73"/>
    </row>
    <row r="213" spans="1:16" x14ac:dyDescent="0.2">
      <c r="A213" s="71">
        <v>45122.333333333336</v>
      </c>
      <c r="B213" s="72"/>
      <c r="C213" s="72"/>
      <c r="D213" s="72"/>
      <c r="E213" s="72"/>
      <c r="F213" s="72"/>
      <c r="G213" s="72"/>
      <c r="H213" s="72"/>
      <c r="I213" s="72"/>
      <c r="J213" s="72"/>
      <c r="K213" s="72"/>
      <c r="L213" s="72"/>
      <c r="M213" s="72"/>
      <c r="N213" s="72"/>
      <c r="O213" s="72"/>
      <c r="P213" s="73"/>
    </row>
    <row r="214" spans="1:16" x14ac:dyDescent="0.2">
      <c r="A214" s="71">
        <v>45123.333333333336</v>
      </c>
      <c r="B214" s="72"/>
      <c r="C214" s="72"/>
      <c r="D214" s="72"/>
      <c r="E214" s="72"/>
      <c r="F214" s="72"/>
      <c r="G214" s="72"/>
      <c r="H214" s="72"/>
      <c r="I214" s="72"/>
      <c r="J214" s="72"/>
      <c r="K214" s="72"/>
      <c r="L214" s="72"/>
      <c r="M214" s="72"/>
      <c r="N214" s="72"/>
      <c r="O214" s="72"/>
      <c r="P214" s="73"/>
    </row>
    <row r="215" spans="1:16" x14ac:dyDescent="0.2">
      <c r="A215" s="71">
        <v>45124.333333333336</v>
      </c>
      <c r="B215" s="72"/>
      <c r="C215" s="72"/>
      <c r="D215" s="72"/>
      <c r="E215" s="72"/>
      <c r="F215" s="72"/>
      <c r="G215" s="72"/>
      <c r="H215" s="72"/>
      <c r="I215" s="72"/>
      <c r="J215" s="72"/>
      <c r="K215" s="72"/>
      <c r="L215" s="72"/>
      <c r="M215" s="72"/>
      <c r="N215" s="72"/>
      <c r="O215" s="72"/>
      <c r="P215" s="73"/>
    </row>
    <row r="216" spans="1:16" x14ac:dyDescent="0.2">
      <c r="A216" s="71">
        <v>45125.333333333336</v>
      </c>
      <c r="B216" s="72"/>
      <c r="C216" s="72"/>
      <c r="D216" s="72"/>
      <c r="E216" s="72"/>
      <c r="F216" s="72"/>
      <c r="G216" s="72"/>
      <c r="H216" s="72"/>
      <c r="I216" s="72"/>
      <c r="J216" s="72"/>
      <c r="K216" s="72"/>
      <c r="L216" s="72"/>
      <c r="M216" s="72"/>
      <c r="N216" s="72"/>
      <c r="O216" s="72"/>
      <c r="P216" s="73"/>
    </row>
    <row r="217" spans="1:16" x14ac:dyDescent="0.2">
      <c r="A217" s="71">
        <v>45126.333333333336</v>
      </c>
      <c r="B217" s="72"/>
      <c r="C217" s="72"/>
      <c r="D217" s="72"/>
      <c r="E217" s="72"/>
      <c r="F217" s="72"/>
      <c r="G217" s="72"/>
      <c r="H217" s="72"/>
      <c r="I217" s="72"/>
      <c r="J217" s="72"/>
      <c r="K217" s="72"/>
      <c r="L217" s="72"/>
      <c r="M217" s="72"/>
      <c r="N217" s="72"/>
      <c r="O217" s="72"/>
      <c r="P217" s="73"/>
    </row>
    <row r="218" spans="1:16" x14ac:dyDescent="0.2">
      <c r="A218" s="71">
        <v>45127.333333333336</v>
      </c>
      <c r="B218" s="72"/>
      <c r="C218" s="72"/>
      <c r="D218" s="72"/>
      <c r="E218" s="72"/>
      <c r="F218" s="72"/>
      <c r="G218" s="72"/>
      <c r="H218" s="72"/>
      <c r="I218" s="72"/>
      <c r="J218" s="72"/>
      <c r="K218" s="72"/>
      <c r="L218" s="72"/>
      <c r="M218" s="72"/>
      <c r="N218" s="72"/>
      <c r="O218" s="72"/>
      <c r="P218" s="73"/>
    </row>
    <row r="219" spans="1:16" x14ac:dyDescent="0.2">
      <c r="A219" s="71">
        <v>45128.333333333336</v>
      </c>
      <c r="B219" s="72"/>
      <c r="C219" s="72"/>
      <c r="D219" s="72"/>
      <c r="E219" s="72"/>
      <c r="F219" s="72"/>
      <c r="G219" s="72"/>
      <c r="H219" s="72"/>
      <c r="I219" s="72"/>
      <c r="J219" s="72"/>
      <c r="K219" s="72"/>
      <c r="L219" s="72"/>
      <c r="M219" s="72"/>
      <c r="N219" s="72"/>
      <c r="O219" s="72"/>
      <c r="P219" s="73"/>
    </row>
    <row r="220" spans="1:16" x14ac:dyDescent="0.2">
      <c r="A220" s="71">
        <v>45129.333333333336</v>
      </c>
      <c r="B220" s="72"/>
      <c r="C220" s="72"/>
      <c r="D220" s="72"/>
      <c r="E220" s="72"/>
      <c r="F220" s="72"/>
      <c r="G220" s="72"/>
      <c r="H220" s="72"/>
      <c r="I220" s="72"/>
      <c r="J220" s="72"/>
      <c r="K220" s="72"/>
      <c r="L220" s="72"/>
      <c r="M220" s="72"/>
      <c r="N220" s="72"/>
      <c r="O220" s="72"/>
      <c r="P220" s="73"/>
    </row>
    <row r="221" spans="1:16" x14ac:dyDescent="0.2">
      <c r="A221" s="71">
        <v>45130.333333333336</v>
      </c>
      <c r="B221" s="72"/>
      <c r="C221" s="72"/>
      <c r="D221" s="72"/>
      <c r="E221" s="72"/>
      <c r="F221" s="72"/>
      <c r="G221" s="72"/>
      <c r="H221" s="72"/>
      <c r="I221" s="72"/>
      <c r="J221" s="72"/>
      <c r="K221" s="72"/>
      <c r="L221" s="72"/>
      <c r="M221" s="72"/>
      <c r="N221" s="72"/>
      <c r="O221" s="72"/>
      <c r="P221" s="73"/>
    </row>
    <row r="222" spans="1:16" x14ac:dyDescent="0.2">
      <c r="A222" s="71">
        <v>45131.333333333336</v>
      </c>
      <c r="B222" s="72"/>
      <c r="C222" s="72"/>
      <c r="D222" s="72"/>
      <c r="E222" s="72"/>
      <c r="F222" s="72"/>
      <c r="G222" s="72"/>
      <c r="H222" s="72"/>
      <c r="I222" s="72"/>
      <c r="J222" s="72"/>
      <c r="K222" s="72"/>
      <c r="L222" s="72"/>
      <c r="M222" s="72"/>
      <c r="N222" s="72"/>
      <c r="O222" s="72"/>
      <c r="P222" s="73"/>
    </row>
    <row r="223" spans="1:16" x14ac:dyDescent="0.2">
      <c r="A223" s="71">
        <v>45132.333333333336</v>
      </c>
      <c r="B223" s="72"/>
      <c r="C223" s="72"/>
      <c r="D223" s="72"/>
      <c r="E223" s="72"/>
      <c r="F223" s="72"/>
      <c r="G223" s="72"/>
      <c r="H223" s="72"/>
      <c r="I223" s="72"/>
      <c r="J223" s="72"/>
      <c r="K223" s="72"/>
      <c r="L223" s="72"/>
      <c r="M223" s="72"/>
      <c r="N223" s="72"/>
      <c r="O223" s="72"/>
      <c r="P223" s="73"/>
    </row>
    <row r="224" spans="1:16" x14ac:dyDescent="0.2">
      <c r="A224" s="71">
        <v>45133.333333333336</v>
      </c>
      <c r="B224" s="72"/>
      <c r="C224" s="72"/>
      <c r="D224" s="72"/>
      <c r="E224" s="72"/>
      <c r="F224" s="72"/>
      <c r="G224" s="72"/>
      <c r="H224" s="72"/>
      <c r="I224" s="72"/>
      <c r="J224" s="72"/>
      <c r="K224" s="72"/>
      <c r="L224" s="72"/>
      <c r="M224" s="72"/>
      <c r="N224" s="72"/>
      <c r="O224" s="72"/>
      <c r="P224" s="73"/>
    </row>
    <row r="225" spans="1:16" x14ac:dyDescent="0.2">
      <c r="A225" s="71">
        <v>45134.333333333336</v>
      </c>
      <c r="B225" s="72"/>
      <c r="C225" s="72"/>
      <c r="D225" s="72"/>
      <c r="E225" s="72"/>
      <c r="F225" s="72"/>
      <c r="G225" s="72"/>
      <c r="H225" s="72"/>
      <c r="I225" s="72"/>
      <c r="J225" s="72"/>
      <c r="K225" s="72"/>
      <c r="L225" s="72"/>
      <c r="M225" s="72"/>
      <c r="N225" s="72"/>
      <c r="O225" s="72"/>
      <c r="P225" s="73"/>
    </row>
    <row r="226" spans="1:16" x14ac:dyDescent="0.2">
      <c r="A226" s="71">
        <v>45135.333333333336</v>
      </c>
      <c r="B226" s="72"/>
      <c r="C226" s="72"/>
      <c r="D226" s="72"/>
      <c r="E226" s="72"/>
      <c r="F226" s="72"/>
      <c r="G226" s="72"/>
      <c r="H226" s="72"/>
      <c r="I226" s="72"/>
      <c r="J226" s="72"/>
      <c r="K226" s="72"/>
      <c r="L226" s="72"/>
      <c r="M226" s="72"/>
      <c r="N226" s="72"/>
      <c r="O226" s="72"/>
      <c r="P226" s="73"/>
    </row>
    <row r="227" spans="1:16" x14ac:dyDescent="0.2">
      <c r="A227" s="71">
        <v>45136.333333333336</v>
      </c>
      <c r="B227" s="72"/>
      <c r="C227" s="72"/>
      <c r="D227" s="72"/>
      <c r="E227" s="72"/>
      <c r="F227" s="72"/>
      <c r="G227" s="72"/>
      <c r="H227" s="72"/>
      <c r="I227" s="72"/>
      <c r="J227" s="72"/>
      <c r="K227" s="72"/>
      <c r="L227" s="72"/>
      <c r="M227" s="72"/>
      <c r="N227" s="72"/>
      <c r="O227" s="72"/>
      <c r="P227" s="73"/>
    </row>
    <row r="228" spans="1:16" x14ac:dyDescent="0.2">
      <c r="A228" s="71">
        <v>45137.333333333336</v>
      </c>
      <c r="B228" s="72"/>
      <c r="C228" s="72"/>
      <c r="D228" s="72"/>
      <c r="E228" s="72"/>
      <c r="F228" s="72"/>
      <c r="G228" s="72"/>
      <c r="H228" s="72"/>
      <c r="I228" s="72"/>
      <c r="J228" s="72"/>
      <c r="K228" s="72"/>
      <c r="L228" s="72"/>
      <c r="M228" s="72"/>
      <c r="N228" s="72"/>
      <c r="O228" s="72"/>
      <c r="P228" s="73"/>
    </row>
    <row r="229" spans="1:16" x14ac:dyDescent="0.2">
      <c r="A229" s="71">
        <v>45138.333333333336</v>
      </c>
      <c r="B229" s="72"/>
      <c r="C229" s="72"/>
      <c r="D229" s="72"/>
      <c r="E229" s="72"/>
      <c r="F229" s="72"/>
      <c r="G229" s="72"/>
      <c r="H229" s="72"/>
      <c r="I229" s="72"/>
      <c r="J229" s="72"/>
      <c r="K229" s="72"/>
      <c r="L229" s="72"/>
      <c r="M229" s="72"/>
      <c r="N229" s="72"/>
      <c r="O229" s="72"/>
      <c r="P229" s="73"/>
    </row>
    <row r="230" spans="1:16" x14ac:dyDescent="0.2">
      <c r="A230" s="71">
        <v>45139.333333333336</v>
      </c>
      <c r="B230" s="72"/>
      <c r="C230" s="72"/>
      <c r="D230" s="72"/>
      <c r="E230" s="72"/>
      <c r="F230" s="72"/>
      <c r="G230" s="72"/>
      <c r="H230" s="72"/>
      <c r="I230" s="72"/>
      <c r="J230" s="72"/>
      <c r="K230" s="72"/>
      <c r="L230" s="72"/>
      <c r="M230" s="72"/>
      <c r="N230" s="72"/>
      <c r="O230" s="72"/>
      <c r="P230" s="73"/>
    </row>
    <row r="231" spans="1:16" x14ac:dyDescent="0.2">
      <c r="A231" s="71">
        <v>45140.333333333336</v>
      </c>
      <c r="B231" s="72"/>
      <c r="C231" s="72"/>
      <c r="D231" s="72"/>
      <c r="E231" s="72"/>
      <c r="F231" s="72"/>
      <c r="G231" s="72"/>
      <c r="H231" s="72"/>
      <c r="I231" s="72"/>
      <c r="J231" s="72"/>
      <c r="K231" s="72"/>
      <c r="L231" s="72"/>
      <c r="M231" s="72"/>
      <c r="N231" s="72"/>
      <c r="O231" s="72"/>
      <c r="P231" s="73"/>
    </row>
    <row r="232" spans="1:16" x14ac:dyDescent="0.2">
      <c r="A232" s="71">
        <v>45141.333333333336</v>
      </c>
      <c r="B232" s="72"/>
      <c r="C232" s="72"/>
      <c r="D232" s="72"/>
      <c r="E232" s="72"/>
      <c r="F232" s="72"/>
      <c r="G232" s="72"/>
      <c r="H232" s="72"/>
      <c r="I232" s="72"/>
      <c r="J232" s="72"/>
      <c r="K232" s="72"/>
      <c r="L232" s="72"/>
      <c r="M232" s="72"/>
      <c r="N232" s="72"/>
      <c r="O232" s="72"/>
      <c r="P232" s="73"/>
    </row>
    <row r="233" spans="1:16" x14ac:dyDescent="0.2">
      <c r="A233" s="71">
        <v>45142.333333333336</v>
      </c>
      <c r="B233" s="72"/>
      <c r="C233" s="72"/>
      <c r="D233" s="72"/>
      <c r="E233" s="72"/>
      <c r="F233" s="72"/>
      <c r="G233" s="72"/>
      <c r="H233" s="72"/>
      <c r="I233" s="72"/>
      <c r="J233" s="72"/>
      <c r="K233" s="72"/>
      <c r="L233" s="72"/>
      <c r="M233" s="72"/>
      <c r="N233" s="72"/>
      <c r="O233" s="72"/>
      <c r="P233" s="73"/>
    </row>
    <row r="234" spans="1:16" x14ac:dyDescent="0.2">
      <c r="A234" s="71">
        <v>45143.333333333336</v>
      </c>
      <c r="B234" s="72"/>
      <c r="C234" s="72"/>
      <c r="D234" s="72"/>
      <c r="E234" s="72"/>
      <c r="F234" s="72"/>
      <c r="G234" s="72"/>
      <c r="H234" s="72"/>
      <c r="I234" s="72"/>
      <c r="J234" s="72"/>
      <c r="K234" s="72"/>
      <c r="L234" s="72"/>
      <c r="M234" s="72"/>
      <c r="N234" s="72"/>
      <c r="O234" s="72"/>
      <c r="P234" s="73"/>
    </row>
    <row r="235" spans="1:16" x14ac:dyDescent="0.2">
      <c r="A235" s="71">
        <v>45144.333333333336</v>
      </c>
      <c r="B235" s="72"/>
      <c r="C235" s="72"/>
      <c r="D235" s="72"/>
      <c r="E235" s="72"/>
      <c r="F235" s="72"/>
      <c r="G235" s="72"/>
      <c r="H235" s="72"/>
      <c r="I235" s="72"/>
      <c r="J235" s="72"/>
      <c r="K235" s="72"/>
      <c r="L235" s="72"/>
      <c r="M235" s="72"/>
      <c r="N235" s="72"/>
      <c r="O235" s="72"/>
      <c r="P235" s="73"/>
    </row>
    <row r="236" spans="1:16" x14ac:dyDescent="0.2">
      <c r="A236" s="71">
        <v>45145.333333333336</v>
      </c>
      <c r="B236" s="72"/>
      <c r="C236" s="72"/>
      <c r="D236" s="72"/>
      <c r="E236" s="72"/>
      <c r="F236" s="72"/>
      <c r="G236" s="72"/>
      <c r="H236" s="72"/>
      <c r="I236" s="72"/>
      <c r="J236" s="72"/>
      <c r="K236" s="72"/>
      <c r="L236" s="72"/>
      <c r="M236" s="72"/>
      <c r="N236" s="72"/>
      <c r="O236" s="72"/>
      <c r="P236" s="73"/>
    </row>
    <row r="237" spans="1:16" x14ac:dyDescent="0.2">
      <c r="A237" s="71">
        <v>45146.333333333336</v>
      </c>
      <c r="B237" s="72"/>
      <c r="C237" s="72"/>
      <c r="D237" s="72"/>
      <c r="E237" s="72"/>
      <c r="F237" s="72"/>
      <c r="G237" s="72"/>
      <c r="H237" s="72"/>
      <c r="I237" s="72"/>
      <c r="J237" s="72"/>
      <c r="K237" s="72"/>
      <c r="L237" s="72"/>
      <c r="M237" s="72"/>
      <c r="N237" s="72"/>
      <c r="O237" s="72"/>
      <c r="P237" s="73"/>
    </row>
    <row r="238" spans="1:16" x14ac:dyDescent="0.2">
      <c r="A238" s="71">
        <v>45147.333333333336</v>
      </c>
      <c r="B238" s="72"/>
      <c r="C238" s="72"/>
      <c r="D238" s="72"/>
      <c r="E238" s="72"/>
      <c r="F238" s="72"/>
      <c r="G238" s="72"/>
      <c r="H238" s="72"/>
      <c r="I238" s="72"/>
      <c r="J238" s="72"/>
      <c r="K238" s="72"/>
      <c r="L238" s="72"/>
      <c r="M238" s="72"/>
      <c r="N238" s="72"/>
      <c r="O238" s="72"/>
      <c r="P238" s="73"/>
    </row>
    <row r="239" spans="1:16" x14ac:dyDescent="0.2">
      <c r="A239" s="71">
        <v>45148.333333333336</v>
      </c>
      <c r="B239" s="72"/>
      <c r="C239" s="72"/>
      <c r="D239" s="72"/>
      <c r="E239" s="72"/>
      <c r="F239" s="72"/>
      <c r="G239" s="72"/>
      <c r="H239" s="72"/>
      <c r="I239" s="72"/>
      <c r="J239" s="72"/>
      <c r="K239" s="72"/>
      <c r="L239" s="72"/>
      <c r="M239" s="72"/>
      <c r="N239" s="72"/>
      <c r="O239" s="72"/>
      <c r="P239" s="73"/>
    </row>
    <row r="240" spans="1:16" x14ac:dyDescent="0.2">
      <c r="A240" s="71">
        <v>45149.333333333336</v>
      </c>
      <c r="B240" s="72"/>
      <c r="C240" s="72"/>
      <c r="D240" s="72"/>
      <c r="E240" s="72"/>
      <c r="F240" s="72"/>
      <c r="G240" s="72"/>
      <c r="H240" s="72"/>
      <c r="I240" s="72"/>
      <c r="J240" s="72"/>
      <c r="K240" s="72"/>
      <c r="L240" s="72"/>
      <c r="M240" s="72"/>
      <c r="N240" s="72"/>
      <c r="O240" s="72"/>
      <c r="P240" s="73"/>
    </row>
    <row r="241" spans="1:16" x14ac:dyDescent="0.2">
      <c r="A241" s="71">
        <v>45150.333333333336</v>
      </c>
      <c r="B241" s="72"/>
      <c r="C241" s="72"/>
      <c r="D241" s="72"/>
      <c r="E241" s="72"/>
      <c r="F241" s="72"/>
      <c r="G241" s="72"/>
      <c r="H241" s="72"/>
      <c r="I241" s="72"/>
      <c r="J241" s="72"/>
      <c r="K241" s="72"/>
      <c r="L241" s="72"/>
      <c r="M241" s="72"/>
      <c r="N241" s="72"/>
      <c r="O241" s="72"/>
      <c r="P241" s="73"/>
    </row>
    <row r="242" spans="1:16" x14ac:dyDescent="0.2">
      <c r="A242" s="71">
        <v>45151.333333333336</v>
      </c>
      <c r="B242" s="72"/>
      <c r="C242" s="72"/>
      <c r="D242" s="72"/>
      <c r="E242" s="72"/>
      <c r="F242" s="72"/>
      <c r="G242" s="72"/>
      <c r="H242" s="72"/>
      <c r="I242" s="72"/>
      <c r="J242" s="72"/>
      <c r="K242" s="72"/>
      <c r="L242" s="72"/>
      <c r="M242" s="72"/>
      <c r="N242" s="72"/>
      <c r="O242" s="72"/>
      <c r="P242" s="73"/>
    </row>
    <row r="243" spans="1:16" x14ac:dyDescent="0.2">
      <c r="A243" s="71">
        <v>45152.333333333336</v>
      </c>
      <c r="B243" s="72"/>
      <c r="C243" s="72"/>
      <c r="D243" s="72"/>
      <c r="E243" s="72"/>
      <c r="F243" s="72"/>
      <c r="G243" s="72"/>
      <c r="H243" s="72"/>
      <c r="I243" s="72"/>
      <c r="J243" s="72"/>
      <c r="K243" s="72"/>
      <c r="L243" s="72"/>
      <c r="M243" s="72"/>
      <c r="N243" s="72"/>
      <c r="O243" s="72"/>
      <c r="P243" s="73"/>
    </row>
    <row r="244" spans="1:16" x14ac:dyDescent="0.2">
      <c r="A244" s="71">
        <v>45153.333333333336</v>
      </c>
      <c r="B244" s="72"/>
      <c r="C244" s="72"/>
      <c r="D244" s="72"/>
      <c r="E244" s="72"/>
      <c r="F244" s="72"/>
      <c r="G244" s="72"/>
      <c r="H244" s="72"/>
      <c r="I244" s="72"/>
      <c r="J244" s="72"/>
      <c r="K244" s="72"/>
      <c r="L244" s="72"/>
      <c r="M244" s="72"/>
      <c r="N244" s="72"/>
      <c r="O244" s="72"/>
      <c r="P244" s="73"/>
    </row>
    <row r="245" spans="1:16" x14ac:dyDescent="0.2">
      <c r="A245" s="71">
        <v>45154.333333333336</v>
      </c>
      <c r="B245" s="72"/>
      <c r="C245" s="72"/>
      <c r="D245" s="72"/>
      <c r="E245" s="72"/>
      <c r="F245" s="72"/>
      <c r="G245" s="72"/>
      <c r="H245" s="72"/>
      <c r="I245" s="72"/>
      <c r="J245" s="72"/>
      <c r="K245" s="72"/>
      <c r="L245" s="72"/>
      <c r="M245" s="72"/>
      <c r="N245" s="72"/>
      <c r="O245" s="72"/>
      <c r="P245" s="73"/>
    </row>
    <row r="246" spans="1:16" x14ac:dyDescent="0.2">
      <c r="A246" s="71">
        <v>45155.333333333336</v>
      </c>
      <c r="B246" s="72"/>
      <c r="C246" s="72"/>
      <c r="D246" s="72"/>
      <c r="E246" s="72"/>
      <c r="F246" s="72"/>
      <c r="G246" s="72"/>
      <c r="H246" s="72"/>
      <c r="I246" s="72"/>
      <c r="J246" s="72"/>
      <c r="K246" s="72"/>
      <c r="L246" s="72"/>
      <c r="M246" s="72"/>
      <c r="N246" s="72"/>
      <c r="O246" s="72"/>
      <c r="P246" s="73"/>
    </row>
    <row r="247" spans="1:16" x14ac:dyDescent="0.2">
      <c r="A247" s="71">
        <v>45156.333333333336</v>
      </c>
      <c r="B247" s="72"/>
      <c r="C247" s="72"/>
      <c r="D247" s="72"/>
      <c r="E247" s="72"/>
      <c r="F247" s="72"/>
      <c r="G247" s="72"/>
      <c r="H247" s="72"/>
      <c r="I247" s="72"/>
      <c r="J247" s="72"/>
      <c r="K247" s="72"/>
      <c r="L247" s="72"/>
      <c r="M247" s="72"/>
      <c r="N247" s="72"/>
      <c r="O247" s="72"/>
      <c r="P247" s="73"/>
    </row>
    <row r="248" spans="1:16" x14ac:dyDescent="0.2">
      <c r="A248" s="71">
        <v>45157.333333333336</v>
      </c>
      <c r="B248" s="72"/>
      <c r="C248" s="72"/>
      <c r="D248" s="72"/>
      <c r="E248" s="72"/>
      <c r="F248" s="72"/>
      <c r="G248" s="72"/>
      <c r="H248" s="72"/>
      <c r="I248" s="72"/>
      <c r="J248" s="72"/>
      <c r="K248" s="72"/>
      <c r="L248" s="72"/>
      <c r="M248" s="72"/>
      <c r="N248" s="72"/>
      <c r="O248" s="72"/>
      <c r="P248" s="73"/>
    </row>
    <row r="249" spans="1:16" x14ac:dyDescent="0.2">
      <c r="A249" s="71">
        <v>45158.333333333336</v>
      </c>
      <c r="B249" s="72"/>
      <c r="C249" s="72"/>
      <c r="D249" s="72"/>
      <c r="E249" s="72"/>
      <c r="F249" s="72"/>
      <c r="G249" s="72"/>
      <c r="H249" s="72"/>
      <c r="I249" s="72"/>
      <c r="J249" s="72"/>
      <c r="K249" s="72"/>
      <c r="L249" s="72"/>
      <c r="M249" s="72"/>
      <c r="N249" s="72"/>
      <c r="O249" s="72"/>
      <c r="P249" s="73"/>
    </row>
    <row r="250" spans="1:16" x14ac:dyDescent="0.2">
      <c r="A250" s="71">
        <v>45159.333333333336</v>
      </c>
      <c r="B250" s="72"/>
      <c r="C250" s="72"/>
      <c r="D250" s="72"/>
      <c r="E250" s="72"/>
      <c r="F250" s="72"/>
      <c r="G250" s="72"/>
      <c r="H250" s="72"/>
      <c r="I250" s="72"/>
      <c r="J250" s="72"/>
      <c r="K250" s="72"/>
      <c r="L250" s="72"/>
      <c r="M250" s="72"/>
      <c r="N250" s="72"/>
      <c r="O250" s="72"/>
      <c r="P250" s="73"/>
    </row>
    <row r="251" spans="1:16" x14ac:dyDescent="0.2">
      <c r="A251" s="71">
        <v>45160.333333333336</v>
      </c>
      <c r="B251" s="72"/>
      <c r="C251" s="72"/>
      <c r="D251" s="72"/>
      <c r="E251" s="72"/>
      <c r="F251" s="72"/>
      <c r="G251" s="72"/>
      <c r="H251" s="72"/>
      <c r="I251" s="72"/>
      <c r="J251" s="72"/>
      <c r="K251" s="72"/>
      <c r="L251" s="72"/>
      <c r="M251" s="72"/>
      <c r="N251" s="72"/>
      <c r="O251" s="72"/>
      <c r="P251" s="73"/>
    </row>
    <row r="252" spans="1:16" x14ac:dyDescent="0.2">
      <c r="A252" s="71">
        <v>45161.333333333336</v>
      </c>
      <c r="B252" s="72"/>
      <c r="C252" s="72"/>
      <c r="D252" s="72"/>
      <c r="E252" s="72"/>
      <c r="F252" s="72"/>
      <c r="G252" s="72"/>
      <c r="H252" s="72"/>
      <c r="I252" s="72"/>
      <c r="J252" s="72"/>
      <c r="K252" s="72"/>
      <c r="L252" s="72"/>
      <c r="M252" s="72"/>
      <c r="N252" s="72"/>
      <c r="O252" s="72"/>
      <c r="P252" s="73"/>
    </row>
    <row r="253" spans="1:16" x14ac:dyDescent="0.2">
      <c r="A253" s="71">
        <v>45162.333333333336</v>
      </c>
      <c r="B253" s="72"/>
      <c r="C253" s="72"/>
      <c r="D253" s="72"/>
      <c r="E253" s="72"/>
      <c r="F253" s="72"/>
      <c r="G253" s="72"/>
      <c r="H253" s="72"/>
      <c r="I253" s="72"/>
      <c r="J253" s="72"/>
      <c r="K253" s="72"/>
      <c r="L253" s="72"/>
      <c r="M253" s="72"/>
      <c r="N253" s="72"/>
      <c r="O253" s="72"/>
      <c r="P253" s="73"/>
    </row>
    <row r="254" spans="1:16" x14ac:dyDescent="0.2">
      <c r="A254" s="71">
        <v>45163.333333333336</v>
      </c>
      <c r="B254" s="72"/>
      <c r="C254" s="72"/>
      <c r="D254" s="72"/>
      <c r="E254" s="72"/>
      <c r="F254" s="72"/>
      <c r="G254" s="72"/>
      <c r="H254" s="72"/>
      <c r="I254" s="72"/>
      <c r="J254" s="72"/>
      <c r="K254" s="72"/>
      <c r="L254" s="72"/>
      <c r="M254" s="72"/>
      <c r="N254" s="72"/>
      <c r="O254" s="72"/>
      <c r="P254" s="73"/>
    </row>
    <row r="255" spans="1:16" x14ac:dyDescent="0.2">
      <c r="A255" s="71">
        <v>45164.333333333336</v>
      </c>
      <c r="B255" s="72"/>
      <c r="C255" s="72"/>
      <c r="D255" s="72"/>
      <c r="E255" s="72"/>
      <c r="F255" s="72"/>
      <c r="G255" s="72"/>
      <c r="H255" s="72"/>
      <c r="I255" s="72"/>
      <c r="J255" s="72"/>
      <c r="K255" s="72"/>
      <c r="L255" s="72"/>
      <c r="M255" s="72"/>
      <c r="N255" s="72"/>
      <c r="O255" s="72"/>
      <c r="P255" s="73"/>
    </row>
    <row r="256" spans="1:16" x14ac:dyDescent="0.2">
      <c r="A256" s="71">
        <v>45165.333333333336</v>
      </c>
      <c r="B256" s="72"/>
      <c r="C256" s="72"/>
      <c r="D256" s="72"/>
      <c r="E256" s="72"/>
      <c r="F256" s="72"/>
      <c r="G256" s="72"/>
      <c r="H256" s="72"/>
      <c r="I256" s="72"/>
      <c r="J256" s="72"/>
      <c r="K256" s="72"/>
      <c r="L256" s="72"/>
      <c r="M256" s="72"/>
      <c r="N256" s="72"/>
      <c r="O256" s="72"/>
      <c r="P256" s="73"/>
    </row>
    <row r="257" spans="1:16" x14ac:dyDescent="0.2">
      <c r="A257" s="71">
        <v>45166.333333333336</v>
      </c>
      <c r="B257" s="72"/>
      <c r="C257" s="72"/>
      <c r="D257" s="72"/>
      <c r="E257" s="72"/>
      <c r="F257" s="72"/>
      <c r="G257" s="72"/>
      <c r="H257" s="72"/>
      <c r="I257" s="72"/>
      <c r="J257" s="72"/>
      <c r="K257" s="72"/>
      <c r="L257" s="72"/>
      <c r="M257" s="72"/>
      <c r="N257" s="72"/>
      <c r="O257" s="72"/>
      <c r="P257" s="73"/>
    </row>
    <row r="258" spans="1:16" x14ac:dyDescent="0.2">
      <c r="A258" s="71">
        <v>45167.333333333336</v>
      </c>
      <c r="B258" s="72"/>
      <c r="C258" s="72"/>
      <c r="D258" s="72"/>
      <c r="E258" s="72"/>
      <c r="F258" s="72"/>
      <c r="G258" s="72"/>
      <c r="H258" s="72"/>
      <c r="I258" s="72"/>
      <c r="J258" s="72"/>
      <c r="K258" s="72"/>
      <c r="L258" s="72"/>
      <c r="M258" s="72"/>
      <c r="N258" s="72"/>
      <c r="O258" s="72"/>
      <c r="P258" s="73"/>
    </row>
    <row r="259" spans="1:16" x14ac:dyDescent="0.2">
      <c r="A259" s="71">
        <v>45168.333333333336</v>
      </c>
      <c r="B259" s="72"/>
      <c r="C259" s="72"/>
      <c r="D259" s="72"/>
      <c r="E259" s="72"/>
      <c r="F259" s="72"/>
      <c r="G259" s="72"/>
      <c r="H259" s="72"/>
      <c r="I259" s="72"/>
      <c r="J259" s="72"/>
      <c r="K259" s="72"/>
      <c r="L259" s="72"/>
      <c r="M259" s="72"/>
      <c r="N259" s="72"/>
      <c r="O259" s="72"/>
      <c r="P259" s="73"/>
    </row>
    <row r="260" spans="1:16" x14ac:dyDescent="0.2">
      <c r="A260" s="71">
        <v>45169.333333333336</v>
      </c>
      <c r="B260" s="72"/>
      <c r="C260" s="72"/>
      <c r="D260" s="72"/>
      <c r="E260" s="72"/>
      <c r="F260" s="72"/>
      <c r="G260" s="72"/>
      <c r="H260" s="72"/>
      <c r="I260" s="72"/>
      <c r="J260" s="72"/>
      <c r="K260" s="72"/>
      <c r="L260" s="72"/>
      <c r="M260" s="72"/>
      <c r="N260" s="72"/>
      <c r="O260" s="72"/>
      <c r="P260" s="73"/>
    </row>
    <row r="261" spans="1:16" x14ac:dyDescent="0.2">
      <c r="A261" s="71">
        <v>45170.333333333336</v>
      </c>
      <c r="B261" s="72"/>
      <c r="C261" s="72"/>
      <c r="D261" s="72"/>
      <c r="E261" s="72"/>
      <c r="F261" s="72"/>
      <c r="G261" s="72"/>
      <c r="H261" s="72"/>
      <c r="I261" s="72"/>
      <c r="J261" s="72"/>
      <c r="K261" s="72"/>
      <c r="L261" s="72"/>
      <c r="M261" s="72"/>
      <c r="N261" s="72"/>
      <c r="O261" s="72"/>
      <c r="P261" s="73"/>
    </row>
    <row r="262" spans="1:16" x14ac:dyDescent="0.2">
      <c r="A262" s="71">
        <v>45171.333333333336</v>
      </c>
      <c r="B262" s="72"/>
      <c r="C262" s="72"/>
      <c r="D262" s="72"/>
      <c r="E262" s="72"/>
      <c r="F262" s="72"/>
      <c r="G262" s="72"/>
      <c r="H262" s="72"/>
      <c r="I262" s="72"/>
      <c r="J262" s="72"/>
      <c r="K262" s="72"/>
      <c r="L262" s="72"/>
      <c r="M262" s="72"/>
      <c r="N262" s="72"/>
      <c r="O262" s="72"/>
      <c r="P262" s="73"/>
    </row>
    <row r="263" spans="1:16" x14ac:dyDescent="0.2">
      <c r="A263" s="71">
        <v>45172.333333333336</v>
      </c>
      <c r="B263" s="72"/>
      <c r="C263" s="72"/>
      <c r="D263" s="72"/>
      <c r="E263" s="72"/>
      <c r="F263" s="72"/>
      <c r="G263" s="72"/>
      <c r="H263" s="72"/>
      <c r="I263" s="72"/>
      <c r="J263" s="72"/>
      <c r="K263" s="72"/>
      <c r="L263" s="72"/>
      <c r="M263" s="72"/>
      <c r="N263" s="72"/>
      <c r="O263" s="72"/>
      <c r="P263" s="73"/>
    </row>
    <row r="264" spans="1:16" x14ac:dyDescent="0.2">
      <c r="A264" s="71">
        <v>45173.333333333336</v>
      </c>
      <c r="B264" s="72"/>
      <c r="C264" s="72"/>
      <c r="D264" s="72"/>
      <c r="E264" s="72"/>
      <c r="F264" s="72"/>
      <c r="G264" s="72"/>
      <c r="H264" s="72"/>
      <c r="I264" s="72"/>
      <c r="J264" s="72"/>
      <c r="K264" s="72"/>
      <c r="L264" s="72"/>
      <c r="M264" s="72"/>
      <c r="N264" s="72"/>
      <c r="O264" s="72"/>
      <c r="P264" s="73"/>
    </row>
    <row r="265" spans="1:16" x14ac:dyDescent="0.2">
      <c r="A265" s="71">
        <v>45174.333333333336</v>
      </c>
      <c r="B265" s="72"/>
      <c r="C265" s="72"/>
      <c r="D265" s="72"/>
      <c r="E265" s="72"/>
      <c r="F265" s="72"/>
      <c r="G265" s="72"/>
      <c r="H265" s="72"/>
      <c r="I265" s="72"/>
      <c r="J265" s="72"/>
      <c r="K265" s="72"/>
      <c r="L265" s="72"/>
      <c r="M265" s="72"/>
      <c r="N265" s="72"/>
      <c r="O265" s="72"/>
      <c r="P265" s="73"/>
    </row>
    <row r="266" spans="1:16" x14ac:dyDescent="0.2">
      <c r="A266" s="71">
        <v>45175.333333333336</v>
      </c>
      <c r="B266" s="72"/>
      <c r="C266" s="72"/>
      <c r="D266" s="72"/>
      <c r="E266" s="72"/>
      <c r="F266" s="72"/>
      <c r="G266" s="72"/>
      <c r="H266" s="72"/>
      <c r="I266" s="72"/>
      <c r="J266" s="72"/>
      <c r="K266" s="72"/>
      <c r="L266" s="72"/>
      <c r="M266" s="72"/>
      <c r="N266" s="72"/>
      <c r="O266" s="72"/>
      <c r="P266" s="73"/>
    </row>
    <row r="267" spans="1:16" x14ac:dyDescent="0.2">
      <c r="A267" s="71">
        <v>45176.333333333336</v>
      </c>
      <c r="B267" s="72"/>
      <c r="C267" s="72"/>
      <c r="D267" s="72"/>
      <c r="E267" s="72"/>
      <c r="F267" s="72"/>
      <c r="G267" s="72"/>
      <c r="H267" s="72"/>
      <c r="I267" s="72"/>
      <c r="J267" s="72"/>
      <c r="K267" s="72"/>
      <c r="L267" s="72"/>
      <c r="M267" s="72"/>
      <c r="N267" s="72"/>
      <c r="O267" s="72"/>
      <c r="P267" s="73"/>
    </row>
    <row r="268" spans="1:16" x14ac:dyDescent="0.2">
      <c r="A268" s="71">
        <v>45177.333333333336</v>
      </c>
      <c r="B268" s="72"/>
      <c r="C268" s="72"/>
      <c r="D268" s="72"/>
      <c r="E268" s="72"/>
      <c r="F268" s="72"/>
      <c r="G268" s="72"/>
      <c r="H268" s="72"/>
      <c r="I268" s="72"/>
      <c r="J268" s="72"/>
      <c r="K268" s="72"/>
      <c r="L268" s="72"/>
      <c r="M268" s="72"/>
      <c r="N268" s="72"/>
      <c r="O268" s="72"/>
      <c r="P268" s="73"/>
    </row>
    <row r="269" spans="1:16" x14ac:dyDescent="0.2">
      <c r="A269" s="71">
        <v>45178.333333333336</v>
      </c>
      <c r="B269" s="72"/>
      <c r="C269" s="72"/>
      <c r="D269" s="72"/>
      <c r="E269" s="72"/>
      <c r="F269" s="72"/>
      <c r="G269" s="72"/>
      <c r="H269" s="72"/>
      <c r="I269" s="72"/>
      <c r="J269" s="72"/>
      <c r="K269" s="72"/>
      <c r="L269" s="72"/>
      <c r="M269" s="72"/>
      <c r="N269" s="72"/>
      <c r="O269" s="72"/>
      <c r="P269" s="73"/>
    </row>
    <row r="270" spans="1:16" x14ac:dyDescent="0.2">
      <c r="A270" s="71">
        <v>45179.333333333336</v>
      </c>
      <c r="B270" s="72"/>
      <c r="C270" s="72"/>
      <c r="D270" s="72"/>
      <c r="E270" s="72"/>
      <c r="F270" s="72"/>
      <c r="G270" s="72"/>
      <c r="H270" s="72"/>
      <c r="I270" s="72"/>
      <c r="J270" s="72"/>
      <c r="K270" s="72"/>
      <c r="L270" s="72"/>
      <c r="M270" s="72"/>
      <c r="N270" s="72"/>
      <c r="O270" s="72"/>
      <c r="P270" s="73"/>
    </row>
    <row r="271" spans="1:16" x14ac:dyDescent="0.2">
      <c r="A271" s="71">
        <v>45180.333333333336</v>
      </c>
      <c r="B271" s="72"/>
      <c r="C271" s="72"/>
      <c r="D271" s="72"/>
      <c r="E271" s="72"/>
      <c r="F271" s="72"/>
      <c r="G271" s="72"/>
      <c r="H271" s="72"/>
      <c r="I271" s="72"/>
      <c r="J271" s="72"/>
      <c r="K271" s="72"/>
      <c r="L271" s="72"/>
      <c r="M271" s="72"/>
      <c r="N271" s="72"/>
      <c r="O271" s="72"/>
      <c r="P271" s="73"/>
    </row>
    <row r="272" spans="1:16" x14ac:dyDescent="0.2">
      <c r="A272" s="71">
        <v>45181.333333333336</v>
      </c>
      <c r="B272" s="72"/>
      <c r="C272" s="72"/>
      <c r="D272" s="72"/>
      <c r="E272" s="72"/>
      <c r="F272" s="72"/>
      <c r="G272" s="72"/>
      <c r="H272" s="72"/>
      <c r="I272" s="72"/>
      <c r="J272" s="72"/>
      <c r="K272" s="72"/>
      <c r="L272" s="72"/>
      <c r="M272" s="72"/>
      <c r="N272" s="72"/>
      <c r="O272" s="72"/>
      <c r="P272" s="73"/>
    </row>
    <row r="273" spans="1:16" x14ac:dyDescent="0.2">
      <c r="A273" s="71">
        <v>45182.333333333336</v>
      </c>
      <c r="B273" s="72"/>
      <c r="C273" s="72"/>
      <c r="D273" s="72"/>
      <c r="E273" s="72"/>
      <c r="F273" s="72"/>
      <c r="G273" s="72"/>
      <c r="H273" s="72"/>
      <c r="I273" s="72"/>
      <c r="J273" s="72"/>
      <c r="K273" s="72"/>
      <c r="L273" s="72"/>
      <c r="M273" s="72"/>
      <c r="N273" s="72"/>
      <c r="O273" s="72"/>
      <c r="P273" s="73"/>
    </row>
    <row r="274" spans="1:16" x14ac:dyDescent="0.2">
      <c r="A274" s="71">
        <v>45183.333333333336</v>
      </c>
      <c r="B274" s="72"/>
      <c r="C274" s="72"/>
      <c r="D274" s="72"/>
      <c r="E274" s="72"/>
      <c r="F274" s="72"/>
      <c r="G274" s="72"/>
      <c r="H274" s="72"/>
      <c r="I274" s="72"/>
      <c r="J274" s="72"/>
      <c r="K274" s="72"/>
      <c r="L274" s="72"/>
      <c r="M274" s="72"/>
      <c r="N274" s="72"/>
      <c r="O274" s="72"/>
      <c r="P274" s="73"/>
    </row>
    <row r="275" spans="1:16" x14ac:dyDescent="0.2">
      <c r="A275" s="71">
        <v>45184.333333333336</v>
      </c>
      <c r="B275" s="72"/>
      <c r="C275" s="72"/>
      <c r="D275" s="72"/>
      <c r="E275" s="72"/>
      <c r="F275" s="72"/>
      <c r="G275" s="72"/>
      <c r="H275" s="72"/>
      <c r="I275" s="72"/>
      <c r="J275" s="72"/>
      <c r="K275" s="72"/>
      <c r="L275" s="72"/>
      <c r="M275" s="72"/>
      <c r="N275" s="72"/>
      <c r="O275" s="72"/>
      <c r="P275" s="73"/>
    </row>
    <row r="276" spans="1:16" x14ac:dyDescent="0.2">
      <c r="A276" s="71">
        <v>45185.333333333336</v>
      </c>
      <c r="B276" s="72"/>
      <c r="C276" s="72"/>
      <c r="D276" s="72"/>
      <c r="E276" s="72"/>
      <c r="F276" s="72"/>
      <c r="G276" s="72"/>
      <c r="H276" s="72"/>
      <c r="I276" s="72"/>
      <c r="J276" s="72"/>
      <c r="K276" s="72"/>
      <c r="L276" s="72"/>
      <c r="M276" s="72"/>
      <c r="N276" s="72"/>
      <c r="O276" s="72"/>
      <c r="P276" s="73"/>
    </row>
    <row r="277" spans="1:16" x14ac:dyDescent="0.2">
      <c r="A277" s="71">
        <v>45186.333333333336</v>
      </c>
      <c r="B277" s="72"/>
      <c r="C277" s="72"/>
      <c r="D277" s="72"/>
      <c r="E277" s="72"/>
      <c r="F277" s="72"/>
      <c r="G277" s="72"/>
      <c r="H277" s="72"/>
      <c r="I277" s="72"/>
      <c r="J277" s="72"/>
      <c r="K277" s="72"/>
      <c r="L277" s="72"/>
      <c r="M277" s="72"/>
      <c r="N277" s="72"/>
      <c r="O277" s="72"/>
      <c r="P277" s="73"/>
    </row>
    <row r="278" spans="1:16" x14ac:dyDescent="0.2">
      <c r="A278" s="71">
        <v>45187.333333333336</v>
      </c>
      <c r="B278" s="72"/>
      <c r="C278" s="72"/>
      <c r="D278" s="72"/>
      <c r="E278" s="72"/>
      <c r="F278" s="72"/>
      <c r="G278" s="72"/>
      <c r="H278" s="72"/>
      <c r="I278" s="72"/>
      <c r="J278" s="72"/>
      <c r="K278" s="72"/>
      <c r="L278" s="72"/>
      <c r="M278" s="72"/>
      <c r="N278" s="72"/>
      <c r="O278" s="72"/>
      <c r="P278" s="73"/>
    </row>
    <row r="279" spans="1:16" x14ac:dyDescent="0.2">
      <c r="A279" s="71">
        <v>45188.333333333336</v>
      </c>
      <c r="B279" s="72"/>
      <c r="C279" s="72"/>
      <c r="D279" s="72"/>
      <c r="E279" s="72"/>
      <c r="F279" s="72"/>
      <c r="G279" s="72"/>
      <c r="H279" s="72"/>
      <c r="I279" s="72"/>
      <c r="J279" s="72"/>
      <c r="K279" s="72"/>
      <c r="L279" s="72"/>
      <c r="M279" s="72"/>
      <c r="N279" s="72"/>
      <c r="O279" s="72"/>
      <c r="P279" s="73"/>
    </row>
    <row r="280" spans="1:16" x14ac:dyDescent="0.2">
      <c r="A280" s="71">
        <v>45189.333333333336</v>
      </c>
      <c r="B280" s="72"/>
      <c r="C280" s="72"/>
      <c r="D280" s="72"/>
      <c r="E280" s="72"/>
      <c r="F280" s="72"/>
      <c r="G280" s="72"/>
      <c r="H280" s="72"/>
      <c r="I280" s="72"/>
      <c r="J280" s="72"/>
      <c r="K280" s="72"/>
      <c r="L280" s="72"/>
      <c r="M280" s="72"/>
      <c r="N280" s="72"/>
      <c r="O280" s="72"/>
      <c r="P280" s="73"/>
    </row>
    <row r="281" spans="1:16" x14ac:dyDescent="0.2">
      <c r="A281" s="71">
        <v>45190.333333333336</v>
      </c>
      <c r="B281" s="72"/>
      <c r="C281" s="72"/>
      <c r="D281" s="72"/>
      <c r="E281" s="72"/>
      <c r="F281" s="72"/>
      <c r="G281" s="72"/>
      <c r="H281" s="72"/>
      <c r="I281" s="72"/>
      <c r="J281" s="72"/>
      <c r="K281" s="72"/>
      <c r="L281" s="72"/>
      <c r="M281" s="72"/>
      <c r="N281" s="72"/>
      <c r="O281" s="72"/>
      <c r="P281" s="73"/>
    </row>
    <row r="282" spans="1:16" x14ac:dyDescent="0.2">
      <c r="A282" s="71">
        <v>45191.333333333336</v>
      </c>
      <c r="B282" s="72"/>
      <c r="C282" s="72"/>
      <c r="D282" s="72"/>
      <c r="E282" s="72"/>
      <c r="F282" s="72"/>
      <c r="G282" s="72"/>
      <c r="H282" s="72"/>
      <c r="I282" s="72"/>
      <c r="J282" s="72"/>
      <c r="K282" s="72"/>
      <c r="L282" s="72"/>
      <c r="M282" s="72"/>
      <c r="N282" s="72"/>
      <c r="O282" s="72"/>
      <c r="P282" s="73"/>
    </row>
    <row r="283" spans="1:16" x14ac:dyDescent="0.2">
      <c r="A283" s="71">
        <v>45192.333333333336</v>
      </c>
      <c r="B283" s="72"/>
      <c r="C283" s="72"/>
      <c r="D283" s="72"/>
      <c r="E283" s="72"/>
      <c r="F283" s="72"/>
      <c r="G283" s="72"/>
      <c r="H283" s="72"/>
      <c r="I283" s="72"/>
      <c r="J283" s="72"/>
      <c r="K283" s="72"/>
      <c r="L283" s="72"/>
      <c r="M283" s="72"/>
      <c r="N283" s="72"/>
      <c r="O283" s="72"/>
      <c r="P283" s="73"/>
    </row>
    <row r="284" spans="1:16" x14ac:dyDescent="0.2">
      <c r="A284" s="71">
        <v>45193.333333333336</v>
      </c>
      <c r="B284" s="72"/>
      <c r="C284" s="72"/>
      <c r="D284" s="72"/>
      <c r="E284" s="72"/>
      <c r="F284" s="72"/>
      <c r="G284" s="72"/>
      <c r="H284" s="72"/>
      <c r="I284" s="72"/>
      <c r="J284" s="72"/>
      <c r="K284" s="72"/>
      <c r="L284" s="72"/>
      <c r="M284" s="72"/>
      <c r="N284" s="72"/>
      <c r="O284" s="72"/>
      <c r="P284" s="73"/>
    </row>
    <row r="285" spans="1:16" x14ac:dyDescent="0.2">
      <c r="A285" s="71">
        <v>45194.333333333336</v>
      </c>
      <c r="B285" s="72"/>
      <c r="C285" s="72"/>
      <c r="D285" s="72"/>
      <c r="E285" s="72"/>
      <c r="F285" s="72"/>
      <c r="G285" s="72"/>
      <c r="H285" s="72"/>
      <c r="I285" s="72"/>
      <c r="J285" s="72"/>
      <c r="K285" s="72"/>
      <c r="L285" s="72"/>
      <c r="M285" s="72"/>
      <c r="N285" s="72"/>
      <c r="O285" s="72"/>
      <c r="P285" s="73"/>
    </row>
    <row r="286" spans="1:16" x14ac:dyDescent="0.2">
      <c r="A286" s="71">
        <v>45195.333333333336</v>
      </c>
      <c r="B286" s="72"/>
      <c r="C286" s="72"/>
      <c r="D286" s="72"/>
      <c r="E286" s="72"/>
      <c r="F286" s="72"/>
      <c r="G286" s="72"/>
      <c r="H286" s="72"/>
      <c r="I286" s="72"/>
      <c r="J286" s="72"/>
      <c r="K286" s="72"/>
      <c r="L286" s="72"/>
      <c r="M286" s="72"/>
      <c r="N286" s="72"/>
      <c r="O286" s="72"/>
      <c r="P286" s="73"/>
    </row>
    <row r="287" spans="1:16" x14ac:dyDescent="0.2">
      <c r="A287" s="71">
        <v>45196.333333333336</v>
      </c>
      <c r="B287" s="72"/>
      <c r="C287" s="72"/>
      <c r="D287" s="72"/>
      <c r="E287" s="72"/>
      <c r="F287" s="72"/>
      <c r="G287" s="72"/>
      <c r="H287" s="72"/>
      <c r="I287" s="72"/>
      <c r="J287" s="72"/>
      <c r="K287" s="72"/>
      <c r="L287" s="72"/>
      <c r="M287" s="72"/>
      <c r="N287" s="72"/>
      <c r="O287" s="72"/>
      <c r="P287" s="73"/>
    </row>
    <row r="288" spans="1:16" x14ac:dyDescent="0.2">
      <c r="A288" s="71">
        <v>45197.333333333336</v>
      </c>
      <c r="B288" s="72"/>
      <c r="C288" s="72"/>
      <c r="D288" s="72"/>
      <c r="E288" s="72"/>
      <c r="F288" s="72"/>
      <c r="G288" s="72"/>
      <c r="H288" s="72"/>
      <c r="I288" s="72"/>
      <c r="J288" s="72"/>
      <c r="K288" s="72"/>
      <c r="L288" s="72"/>
      <c r="M288" s="72"/>
      <c r="N288" s="72"/>
      <c r="O288" s="72"/>
      <c r="P288" s="73"/>
    </row>
    <row r="289" spans="1:16" x14ac:dyDescent="0.2">
      <c r="A289" s="71">
        <v>45198.333333333336</v>
      </c>
      <c r="B289" s="72"/>
      <c r="C289" s="72"/>
      <c r="D289" s="72"/>
      <c r="E289" s="72"/>
      <c r="F289" s="72"/>
      <c r="G289" s="72"/>
      <c r="H289" s="72"/>
      <c r="I289" s="72"/>
      <c r="J289" s="72"/>
      <c r="K289" s="72"/>
      <c r="L289" s="72"/>
      <c r="M289" s="72"/>
      <c r="N289" s="72"/>
      <c r="O289" s="72"/>
      <c r="P289" s="73"/>
    </row>
    <row r="290" spans="1:16" x14ac:dyDescent="0.2">
      <c r="A290" s="71">
        <v>45199.333333333336</v>
      </c>
      <c r="B290" s="72"/>
      <c r="C290" s="72"/>
      <c r="D290" s="72"/>
      <c r="E290" s="72"/>
      <c r="F290" s="72"/>
      <c r="G290" s="72"/>
      <c r="H290" s="72"/>
      <c r="I290" s="72"/>
      <c r="J290" s="72"/>
      <c r="K290" s="72"/>
      <c r="L290" s="72"/>
      <c r="M290" s="72"/>
      <c r="N290" s="72"/>
      <c r="O290" s="72"/>
      <c r="P290" s="73"/>
    </row>
    <row r="291" spans="1:16" x14ac:dyDescent="0.2">
      <c r="A291" s="71">
        <v>45200.333333333336</v>
      </c>
      <c r="B291" s="72"/>
      <c r="C291" s="72"/>
      <c r="D291" s="72"/>
      <c r="E291" s="72"/>
      <c r="F291" s="72"/>
      <c r="G291" s="72"/>
      <c r="H291" s="72"/>
      <c r="I291" s="72"/>
      <c r="J291" s="72"/>
      <c r="K291" s="72"/>
      <c r="L291" s="72"/>
      <c r="M291" s="72"/>
      <c r="N291" s="72"/>
      <c r="O291" s="72"/>
      <c r="P291" s="73"/>
    </row>
    <row r="292" spans="1:16" x14ac:dyDescent="0.2">
      <c r="A292" s="71">
        <v>45201.333333333336</v>
      </c>
      <c r="B292" s="72"/>
      <c r="C292" s="72"/>
      <c r="D292" s="72"/>
      <c r="E292" s="72"/>
      <c r="F292" s="72"/>
      <c r="G292" s="72"/>
      <c r="H292" s="72"/>
      <c r="I292" s="72"/>
      <c r="J292" s="72"/>
      <c r="K292" s="72"/>
      <c r="L292" s="72"/>
      <c r="M292" s="72"/>
      <c r="N292" s="72"/>
      <c r="O292" s="72"/>
      <c r="P292" s="73"/>
    </row>
    <row r="293" spans="1:16" x14ac:dyDescent="0.2">
      <c r="A293" s="71">
        <v>45202.333333333336</v>
      </c>
      <c r="B293" s="72"/>
      <c r="C293" s="72"/>
      <c r="D293" s="72"/>
      <c r="E293" s="72"/>
      <c r="F293" s="72"/>
      <c r="G293" s="72"/>
      <c r="H293" s="72"/>
      <c r="I293" s="72"/>
      <c r="J293" s="72"/>
      <c r="K293" s="72"/>
      <c r="L293" s="72"/>
      <c r="M293" s="72"/>
      <c r="N293" s="72"/>
      <c r="O293" s="72"/>
      <c r="P293" s="73"/>
    </row>
    <row r="294" spans="1:16" x14ac:dyDescent="0.2">
      <c r="A294" s="71">
        <v>45203.333333333336</v>
      </c>
      <c r="B294" s="72"/>
      <c r="C294" s="72"/>
      <c r="D294" s="72"/>
      <c r="E294" s="72"/>
      <c r="F294" s="72"/>
      <c r="G294" s="72"/>
      <c r="H294" s="72"/>
      <c r="I294" s="72"/>
      <c r="J294" s="72"/>
      <c r="K294" s="72"/>
      <c r="L294" s="72"/>
      <c r="M294" s="72"/>
      <c r="N294" s="72"/>
      <c r="O294" s="72"/>
      <c r="P294" s="73"/>
    </row>
    <row r="295" spans="1:16" x14ac:dyDescent="0.2">
      <c r="A295" s="71">
        <v>45204.333333333336</v>
      </c>
      <c r="B295" s="72"/>
      <c r="C295" s="72"/>
      <c r="D295" s="72"/>
      <c r="E295" s="72"/>
      <c r="F295" s="72"/>
      <c r="G295" s="72"/>
      <c r="H295" s="72"/>
      <c r="I295" s="72"/>
      <c r="J295" s="72"/>
      <c r="K295" s="72"/>
      <c r="L295" s="72"/>
      <c r="M295" s="72"/>
      <c r="N295" s="72"/>
      <c r="O295" s="72"/>
      <c r="P295" s="73"/>
    </row>
    <row r="296" spans="1:16" x14ac:dyDescent="0.2">
      <c r="A296" s="71">
        <v>45205.333333333336</v>
      </c>
      <c r="B296" s="72"/>
      <c r="C296" s="72"/>
      <c r="D296" s="72"/>
      <c r="E296" s="72"/>
      <c r="F296" s="72"/>
      <c r="G296" s="72"/>
      <c r="H296" s="72"/>
      <c r="I296" s="72"/>
      <c r="J296" s="72"/>
      <c r="K296" s="72"/>
      <c r="L296" s="72"/>
      <c r="M296" s="72"/>
      <c r="N296" s="72"/>
      <c r="O296" s="72"/>
      <c r="P296" s="73"/>
    </row>
    <row r="297" spans="1:16" x14ac:dyDescent="0.2">
      <c r="A297" s="71">
        <v>45206.333333333336</v>
      </c>
      <c r="B297" s="72"/>
      <c r="C297" s="72"/>
      <c r="D297" s="72"/>
      <c r="E297" s="72"/>
      <c r="F297" s="72"/>
      <c r="G297" s="72"/>
      <c r="H297" s="72"/>
      <c r="I297" s="72"/>
      <c r="J297" s="72"/>
      <c r="K297" s="72"/>
      <c r="L297" s="72"/>
      <c r="M297" s="72"/>
      <c r="N297" s="72"/>
      <c r="O297" s="72"/>
      <c r="P297" s="73"/>
    </row>
    <row r="298" spans="1:16" x14ac:dyDescent="0.2">
      <c r="A298" s="71">
        <v>45207.333333333336</v>
      </c>
      <c r="B298" s="72"/>
      <c r="C298" s="72"/>
      <c r="D298" s="72"/>
      <c r="E298" s="72"/>
      <c r="F298" s="72"/>
      <c r="G298" s="72"/>
      <c r="H298" s="72"/>
      <c r="I298" s="72"/>
      <c r="J298" s="72"/>
      <c r="K298" s="72"/>
      <c r="L298" s="72"/>
      <c r="M298" s="72"/>
      <c r="N298" s="72"/>
      <c r="O298" s="72"/>
      <c r="P298" s="73"/>
    </row>
    <row r="299" spans="1:16" x14ac:dyDescent="0.2">
      <c r="A299" s="71">
        <v>45208.333333333336</v>
      </c>
      <c r="B299" s="72"/>
      <c r="C299" s="72"/>
      <c r="D299" s="72"/>
      <c r="E299" s="72"/>
      <c r="F299" s="72"/>
      <c r="G299" s="72"/>
      <c r="H299" s="72"/>
      <c r="I299" s="72"/>
      <c r="J299" s="72"/>
      <c r="K299" s="72"/>
      <c r="L299" s="72"/>
      <c r="M299" s="72"/>
      <c r="N299" s="72"/>
      <c r="O299" s="72"/>
      <c r="P299" s="73"/>
    </row>
    <row r="300" spans="1:16" x14ac:dyDescent="0.2">
      <c r="A300" s="71">
        <v>45209.333333333336</v>
      </c>
      <c r="B300" s="72"/>
      <c r="C300" s="72"/>
      <c r="D300" s="72"/>
      <c r="E300" s="72"/>
      <c r="F300" s="72"/>
      <c r="G300" s="72"/>
      <c r="H300" s="72"/>
      <c r="I300" s="72"/>
      <c r="J300" s="72"/>
      <c r="K300" s="72"/>
      <c r="L300" s="72"/>
      <c r="M300" s="72"/>
      <c r="N300" s="72"/>
      <c r="O300" s="72"/>
      <c r="P300" s="73"/>
    </row>
    <row r="301" spans="1:16" x14ac:dyDescent="0.2">
      <c r="A301" s="71">
        <v>45210.333333333336</v>
      </c>
      <c r="B301" s="72"/>
      <c r="C301" s="72"/>
      <c r="D301" s="72"/>
      <c r="E301" s="72"/>
      <c r="F301" s="72"/>
      <c r="G301" s="72"/>
      <c r="H301" s="72"/>
      <c r="I301" s="72"/>
      <c r="J301" s="72"/>
      <c r="K301" s="72"/>
      <c r="L301" s="72"/>
      <c r="M301" s="72"/>
      <c r="N301" s="72"/>
      <c r="O301" s="72"/>
      <c r="P301" s="73"/>
    </row>
    <row r="302" spans="1:16" x14ac:dyDescent="0.2">
      <c r="A302" s="71">
        <v>45211.333333333336</v>
      </c>
      <c r="B302" s="72"/>
      <c r="C302" s="72"/>
      <c r="D302" s="72"/>
      <c r="E302" s="72"/>
      <c r="F302" s="72"/>
      <c r="G302" s="72"/>
      <c r="H302" s="72"/>
      <c r="I302" s="72"/>
      <c r="J302" s="72"/>
      <c r="K302" s="72"/>
      <c r="L302" s="72"/>
      <c r="M302" s="72"/>
      <c r="N302" s="72"/>
      <c r="O302" s="72"/>
      <c r="P302" s="73"/>
    </row>
    <row r="303" spans="1:16" x14ac:dyDescent="0.2">
      <c r="A303" s="71">
        <v>45212.333333333336</v>
      </c>
      <c r="B303" s="72"/>
      <c r="C303" s="72"/>
      <c r="D303" s="72"/>
      <c r="E303" s="72"/>
      <c r="F303" s="72"/>
      <c r="G303" s="72"/>
      <c r="H303" s="72"/>
      <c r="I303" s="72"/>
      <c r="J303" s="72"/>
      <c r="K303" s="72"/>
      <c r="L303" s="72"/>
      <c r="M303" s="72"/>
      <c r="N303" s="72"/>
      <c r="O303" s="72"/>
      <c r="P303" s="73"/>
    </row>
    <row r="304" spans="1:16" x14ac:dyDescent="0.2">
      <c r="A304" s="71">
        <v>45213.333333333336</v>
      </c>
      <c r="B304" s="72"/>
      <c r="C304" s="72"/>
      <c r="D304" s="72"/>
      <c r="E304" s="72"/>
      <c r="F304" s="72"/>
      <c r="G304" s="72"/>
      <c r="H304" s="72"/>
      <c r="I304" s="72"/>
      <c r="J304" s="72"/>
      <c r="K304" s="72"/>
      <c r="L304" s="72"/>
      <c r="M304" s="72"/>
      <c r="N304" s="72"/>
      <c r="O304" s="72"/>
      <c r="P304" s="73"/>
    </row>
    <row r="305" spans="1:16" x14ac:dyDescent="0.2">
      <c r="A305" s="71">
        <v>45214.333333333336</v>
      </c>
      <c r="B305" s="72"/>
      <c r="C305" s="72"/>
      <c r="D305" s="72"/>
      <c r="E305" s="72"/>
      <c r="F305" s="72"/>
      <c r="G305" s="72"/>
      <c r="H305" s="72"/>
      <c r="I305" s="72"/>
      <c r="J305" s="72"/>
      <c r="K305" s="72"/>
      <c r="L305" s="72"/>
      <c r="M305" s="72"/>
      <c r="N305" s="72"/>
      <c r="O305" s="72"/>
      <c r="P305" s="73"/>
    </row>
    <row r="306" spans="1:16" x14ac:dyDescent="0.2">
      <c r="A306" s="71">
        <v>45215.333333333336</v>
      </c>
      <c r="B306" s="72"/>
      <c r="C306" s="72"/>
      <c r="D306" s="72"/>
      <c r="E306" s="72"/>
      <c r="F306" s="72"/>
      <c r="G306" s="72"/>
      <c r="H306" s="72"/>
      <c r="I306" s="72"/>
      <c r="J306" s="72"/>
      <c r="K306" s="72"/>
      <c r="L306" s="72"/>
      <c r="M306" s="72"/>
      <c r="N306" s="72"/>
      <c r="O306" s="72"/>
      <c r="P306" s="73"/>
    </row>
    <row r="307" spans="1:16" x14ac:dyDescent="0.2">
      <c r="A307" s="71">
        <v>45216.333333333336</v>
      </c>
      <c r="B307" s="72"/>
      <c r="C307" s="72"/>
      <c r="D307" s="72"/>
      <c r="E307" s="72"/>
      <c r="F307" s="72"/>
      <c r="G307" s="72"/>
      <c r="H307" s="72"/>
      <c r="I307" s="72"/>
      <c r="J307" s="72"/>
      <c r="K307" s="72"/>
      <c r="L307" s="72"/>
      <c r="M307" s="72"/>
      <c r="N307" s="72"/>
      <c r="O307" s="72"/>
      <c r="P307" s="73"/>
    </row>
    <row r="308" spans="1:16" x14ac:dyDescent="0.2">
      <c r="A308" s="71">
        <v>45217.333333333336</v>
      </c>
      <c r="B308" s="72"/>
      <c r="C308" s="72"/>
      <c r="D308" s="72"/>
      <c r="E308" s="72"/>
      <c r="F308" s="72"/>
      <c r="G308" s="72"/>
      <c r="H308" s="72"/>
      <c r="I308" s="72"/>
      <c r="J308" s="72"/>
      <c r="K308" s="72"/>
      <c r="L308" s="72"/>
      <c r="M308" s="72"/>
      <c r="N308" s="72"/>
      <c r="O308" s="72"/>
      <c r="P308" s="73"/>
    </row>
    <row r="309" spans="1:16" x14ac:dyDescent="0.2">
      <c r="A309" s="71">
        <v>45218.333333333336</v>
      </c>
      <c r="B309" s="72"/>
      <c r="C309" s="72"/>
      <c r="D309" s="72"/>
      <c r="E309" s="72"/>
      <c r="F309" s="72"/>
      <c r="G309" s="72"/>
      <c r="H309" s="72"/>
      <c r="I309" s="72"/>
      <c r="J309" s="72"/>
      <c r="K309" s="72"/>
      <c r="L309" s="72"/>
      <c r="M309" s="72"/>
      <c r="N309" s="72"/>
      <c r="O309" s="72"/>
      <c r="P309" s="73"/>
    </row>
    <row r="310" spans="1:16" x14ac:dyDescent="0.2">
      <c r="A310" s="71">
        <v>45219.333333333336</v>
      </c>
      <c r="B310" s="72"/>
      <c r="C310" s="72"/>
      <c r="D310" s="72"/>
      <c r="E310" s="72"/>
      <c r="F310" s="72"/>
      <c r="G310" s="72"/>
      <c r="H310" s="72"/>
      <c r="I310" s="72"/>
      <c r="J310" s="72"/>
      <c r="K310" s="72"/>
      <c r="L310" s="72"/>
      <c r="M310" s="72"/>
      <c r="N310" s="72"/>
      <c r="O310" s="72"/>
      <c r="P310" s="73"/>
    </row>
    <row r="311" spans="1:16" x14ac:dyDescent="0.2">
      <c r="A311" s="71">
        <v>45220.333333333336</v>
      </c>
      <c r="B311" s="72"/>
      <c r="C311" s="72"/>
      <c r="D311" s="72"/>
      <c r="E311" s="72"/>
      <c r="F311" s="72"/>
      <c r="G311" s="72"/>
      <c r="H311" s="72"/>
      <c r="I311" s="72"/>
      <c r="J311" s="72"/>
      <c r="K311" s="72"/>
      <c r="L311" s="72"/>
      <c r="M311" s="72"/>
      <c r="N311" s="72"/>
      <c r="O311" s="72"/>
      <c r="P311" s="73"/>
    </row>
    <row r="312" spans="1:16" x14ac:dyDescent="0.2">
      <c r="A312" s="71">
        <v>45221.333333333336</v>
      </c>
      <c r="B312" s="72"/>
      <c r="C312" s="72"/>
      <c r="D312" s="72"/>
      <c r="E312" s="72"/>
      <c r="F312" s="72"/>
      <c r="G312" s="72"/>
      <c r="H312" s="72"/>
      <c r="I312" s="72"/>
      <c r="J312" s="72"/>
      <c r="K312" s="72"/>
      <c r="L312" s="72"/>
      <c r="M312" s="72"/>
      <c r="N312" s="72"/>
      <c r="O312" s="72"/>
      <c r="P312" s="73"/>
    </row>
    <row r="313" spans="1:16" x14ac:dyDescent="0.2">
      <c r="A313" s="71">
        <v>45222.333333333336</v>
      </c>
      <c r="B313" s="72"/>
      <c r="C313" s="72"/>
      <c r="D313" s="72"/>
      <c r="E313" s="72"/>
      <c r="F313" s="72"/>
      <c r="G313" s="72"/>
      <c r="H313" s="72"/>
      <c r="I313" s="72"/>
      <c r="J313" s="72"/>
      <c r="K313" s="72"/>
      <c r="L313" s="72"/>
      <c r="M313" s="72"/>
      <c r="N313" s="72"/>
      <c r="O313" s="72"/>
      <c r="P313" s="73"/>
    </row>
    <row r="314" spans="1:16" x14ac:dyDescent="0.2">
      <c r="A314" s="71">
        <v>45223.333333333336</v>
      </c>
      <c r="B314" s="72"/>
      <c r="C314" s="72"/>
      <c r="D314" s="72"/>
      <c r="E314" s="72"/>
      <c r="F314" s="72"/>
      <c r="G314" s="72"/>
      <c r="H314" s="72"/>
      <c r="I314" s="72"/>
      <c r="J314" s="72"/>
      <c r="K314" s="72"/>
      <c r="L314" s="72"/>
      <c r="M314" s="72"/>
      <c r="N314" s="72"/>
      <c r="O314" s="72"/>
      <c r="P314" s="73"/>
    </row>
    <row r="315" spans="1:16" x14ac:dyDescent="0.2">
      <c r="A315" s="71">
        <v>45224.333333333336</v>
      </c>
      <c r="B315" s="72"/>
      <c r="C315" s="72"/>
      <c r="D315" s="72"/>
      <c r="E315" s="72"/>
      <c r="F315" s="72"/>
      <c r="G315" s="72"/>
      <c r="H315" s="72"/>
      <c r="I315" s="72"/>
      <c r="J315" s="72"/>
      <c r="K315" s="72"/>
      <c r="L315" s="72"/>
      <c r="M315" s="72"/>
      <c r="N315" s="72"/>
      <c r="O315" s="72"/>
      <c r="P315" s="73"/>
    </row>
    <row r="316" spans="1:16" x14ac:dyDescent="0.2">
      <c r="A316" s="71">
        <v>45225.333333333336</v>
      </c>
      <c r="B316" s="72"/>
      <c r="C316" s="72"/>
      <c r="D316" s="72"/>
      <c r="E316" s="72"/>
      <c r="F316" s="72"/>
      <c r="G316" s="72"/>
      <c r="H316" s="72"/>
      <c r="I316" s="72"/>
      <c r="J316" s="72"/>
      <c r="K316" s="72"/>
      <c r="L316" s="72"/>
      <c r="M316" s="72"/>
      <c r="N316" s="72"/>
      <c r="O316" s="72"/>
      <c r="P316" s="73"/>
    </row>
    <row r="317" spans="1:16" x14ac:dyDescent="0.2">
      <c r="A317" s="71">
        <v>45226.333333333336</v>
      </c>
      <c r="B317" s="72"/>
      <c r="C317" s="72"/>
      <c r="D317" s="72"/>
      <c r="E317" s="72"/>
      <c r="F317" s="72"/>
      <c r="G317" s="72"/>
      <c r="H317" s="72"/>
      <c r="I317" s="72"/>
      <c r="J317" s="72"/>
      <c r="K317" s="72"/>
      <c r="L317" s="72"/>
      <c r="M317" s="72"/>
      <c r="N317" s="72"/>
      <c r="O317" s="72"/>
      <c r="P317" s="73"/>
    </row>
    <row r="318" spans="1:16" x14ac:dyDescent="0.2">
      <c r="A318" s="71">
        <v>45227.333333333336</v>
      </c>
      <c r="B318" s="72"/>
      <c r="C318" s="72"/>
      <c r="D318" s="72"/>
      <c r="E318" s="72"/>
      <c r="F318" s="72"/>
      <c r="G318" s="72"/>
      <c r="H318" s="72"/>
      <c r="I318" s="72"/>
      <c r="J318" s="72"/>
      <c r="K318" s="72"/>
      <c r="L318" s="72"/>
      <c r="M318" s="72"/>
      <c r="N318" s="72"/>
      <c r="O318" s="72"/>
      <c r="P318" s="73"/>
    </row>
    <row r="319" spans="1:16" x14ac:dyDescent="0.2">
      <c r="A319" s="71">
        <v>45228.333333333336</v>
      </c>
      <c r="B319" s="72"/>
      <c r="C319" s="72"/>
      <c r="D319" s="72"/>
      <c r="E319" s="72"/>
      <c r="F319" s="72"/>
      <c r="G319" s="72"/>
      <c r="H319" s="72"/>
      <c r="I319" s="72"/>
      <c r="J319" s="72"/>
      <c r="K319" s="72"/>
      <c r="L319" s="72"/>
      <c r="M319" s="72"/>
      <c r="N319" s="72"/>
      <c r="O319" s="72"/>
      <c r="P319" s="73"/>
    </row>
    <row r="320" spans="1:16" x14ac:dyDescent="0.2">
      <c r="A320" s="71">
        <v>45229.333333333336</v>
      </c>
      <c r="B320" s="72"/>
      <c r="C320" s="72"/>
      <c r="D320" s="72"/>
      <c r="E320" s="72"/>
      <c r="F320" s="72"/>
      <c r="G320" s="72"/>
      <c r="H320" s="72"/>
      <c r="I320" s="72"/>
      <c r="J320" s="72"/>
      <c r="K320" s="72"/>
      <c r="L320" s="72"/>
      <c r="M320" s="72"/>
      <c r="N320" s="72"/>
      <c r="O320" s="72"/>
      <c r="P320" s="73"/>
    </row>
    <row r="321" spans="1:16" x14ac:dyDescent="0.2">
      <c r="A321" s="71">
        <v>45230.333333333336</v>
      </c>
      <c r="B321" s="72"/>
      <c r="C321" s="72"/>
      <c r="D321" s="72"/>
      <c r="E321" s="72"/>
      <c r="F321" s="72"/>
      <c r="G321" s="72"/>
      <c r="H321" s="72"/>
      <c r="I321" s="72"/>
      <c r="J321" s="72"/>
      <c r="K321" s="72"/>
      <c r="L321" s="72"/>
      <c r="M321" s="72"/>
      <c r="N321" s="72"/>
      <c r="O321" s="72"/>
      <c r="P321" s="73"/>
    </row>
    <row r="322" spans="1:16" x14ac:dyDescent="0.2">
      <c r="A322" s="71">
        <v>45231.333333333336</v>
      </c>
      <c r="B322" s="72"/>
      <c r="C322" s="72"/>
      <c r="D322" s="72"/>
      <c r="E322" s="72"/>
      <c r="F322" s="72"/>
      <c r="G322" s="72"/>
      <c r="H322" s="72"/>
      <c r="I322" s="72"/>
      <c r="J322" s="72"/>
      <c r="K322" s="72"/>
      <c r="L322" s="72"/>
      <c r="M322" s="72"/>
      <c r="N322" s="72"/>
      <c r="O322" s="72"/>
      <c r="P322" s="73"/>
    </row>
    <row r="323" spans="1:16" x14ac:dyDescent="0.2">
      <c r="A323" s="71">
        <v>45232.333333333336</v>
      </c>
      <c r="B323" s="72"/>
      <c r="C323" s="72"/>
      <c r="D323" s="72"/>
      <c r="E323" s="72"/>
      <c r="F323" s="72"/>
      <c r="G323" s="72"/>
      <c r="H323" s="72"/>
      <c r="I323" s="72"/>
      <c r="J323" s="72"/>
      <c r="K323" s="72"/>
      <c r="L323" s="72"/>
      <c r="M323" s="72"/>
      <c r="N323" s="72"/>
      <c r="O323" s="72"/>
      <c r="P323" s="73"/>
    </row>
    <row r="324" spans="1:16" x14ac:dyDescent="0.2">
      <c r="A324" s="71">
        <v>45233.333333333336</v>
      </c>
      <c r="B324" s="72"/>
      <c r="C324" s="72"/>
      <c r="D324" s="72"/>
      <c r="E324" s="72"/>
      <c r="F324" s="72"/>
      <c r="G324" s="72"/>
      <c r="H324" s="72"/>
      <c r="I324" s="72"/>
      <c r="J324" s="72"/>
      <c r="K324" s="72"/>
      <c r="L324" s="72"/>
      <c r="M324" s="72"/>
      <c r="N324" s="72"/>
      <c r="O324" s="72"/>
      <c r="P324" s="73"/>
    </row>
    <row r="325" spans="1:16" x14ac:dyDescent="0.2">
      <c r="A325" s="71">
        <v>45234.333333333336</v>
      </c>
      <c r="B325" s="72"/>
      <c r="C325" s="72"/>
      <c r="D325" s="72"/>
      <c r="E325" s="72"/>
      <c r="F325" s="72"/>
      <c r="G325" s="72"/>
      <c r="H325" s="72"/>
      <c r="I325" s="72"/>
      <c r="J325" s="72"/>
      <c r="K325" s="72"/>
      <c r="L325" s="72"/>
      <c r="M325" s="72"/>
      <c r="N325" s="72"/>
      <c r="O325" s="72"/>
      <c r="P325" s="73"/>
    </row>
    <row r="326" spans="1:16" x14ac:dyDescent="0.2">
      <c r="A326" s="71">
        <v>45235.333333333336</v>
      </c>
      <c r="B326" s="72"/>
      <c r="C326" s="72"/>
      <c r="D326" s="72"/>
      <c r="E326" s="72"/>
      <c r="F326" s="72"/>
      <c r="G326" s="72"/>
      <c r="H326" s="72"/>
      <c r="I326" s="72"/>
      <c r="J326" s="72"/>
      <c r="K326" s="72"/>
      <c r="L326" s="72"/>
      <c r="M326" s="72"/>
      <c r="N326" s="72"/>
      <c r="O326" s="72"/>
      <c r="P326" s="73"/>
    </row>
    <row r="327" spans="1:16" x14ac:dyDescent="0.2">
      <c r="A327" s="71">
        <v>45236.333333333336</v>
      </c>
      <c r="B327" s="72"/>
      <c r="C327" s="72"/>
      <c r="D327" s="72"/>
      <c r="E327" s="72"/>
      <c r="F327" s="72"/>
      <c r="G327" s="72"/>
      <c r="H327" s="72"/>
      <c r="I327" s="72"/>
      <c r="J327" s="72"/>
      <c r="K327" s="72"/>
      <c r="L327" s="72"/>
      <c r="M327" s="72"/>
      <c r="N327" s="72"/>
      <c r="O327" s="72"/>
      <c r="P327" s="73"/>
    </row>
    <row r="328" spans="1:16" x14ac:dyDescent="0.2">
      <c r="A328" s="71">
        <v>45237.333333333336</v>
      </c>
      <c r="B328" s="72"/>
      <c r="C328" s="72"/>
      <c r="D328" s="72"/>
      <c r="E328" s="72"/>
      <c r="F328" s="72"/>
      <c r="G328" s="72"/>
      <c r="H328" s="72"/>
      <c r="I328" s="72"/>
      <c r="J328" s="72"/>
      <c r="K328" s="72"/>
      <c r="L328" s="72"/>
      <c r="M328" s="72"/>
      <c r="N328" s="72"/>
      <c r="O328" s="72"/>
      <c r="P328" s="73"/>
    </row>
    <row r="329" spans="1:16" x14ac:dyDescent="0.2">
      <c r="A329" s="71">
        <v>45238.333333333336</v>
      </c>
      <c r="B329" s="72"/>
      <c r="C329" s="72"/>
      <c r="D329" s="72"/>
      <c r="E329" s="72"/>
      <c r="F329" s="72"/>
      <c r="G329" s="72"/>
      <c r="H329" s="72"/>
      <c r="I329" s="72"/>
      <c r="J329" s="72"/>
      <c r="K329" s="72"/>
      <c r="L329" s="72"/>
      <c r="M329" s="72"/>
      <c r="N329" s="72"/>
      <c r="O329" s="72"/>
      <c r="P329" s="73"/>
    </row>
    <row r="330" spans="1:16" x14ac:dyDescent="0.2">
      <c r="A330" s="71">
        <v>45239.333333333336</v>
      </c>
      <c r="B330" s="72"/>
      <c r="C330" s="72"/>
      <c r="D330" s="72"/>
      <c r="E330" s="72"/>
      <c r="F330" s="72"/>
      <c r="G330" s="72"/>
      <c r="H330" s="72"/>
      <c r="I330" s="72"/>
      <c r="J330" s="72"/>
      <c r="K330" s="72"/>
      <c r="L330" s="72"/>
      <c r="M330" s="72"/>
      <c r="N330" s="72"/>
      <c r="O330" s="72"/>
      <c r="P330" s="73"/>
    </row>
    <row r="331" spans="1:16" x14ac:dyDescent="0.2">
      <c r="A331" s="71">
        <v>45240.333333333336</v>
      </c>
      <c r="B331" s="72"/>
      <c r="C331" s="72"/>
      <c r="D331" s="72"/>
      <c r="E331" s="72"/>
      <c r="F331" s="72"/>
      <c r="G331" s="72"/>
      <c r="H331" s="72"/>
      <c r="I331" s="72"/>
      <c r="J331" s="72"/>
      <c r="K331" s="72"/>
      <c r="L331" s="72"/>
      <c r="M331" s="72"/>
      <c r="N331" s="72"/>
      <c r="O331" s="72"/>
      <c r="P331" s="73"/>
    </row>
    <row r="332" spans="1:16" x14ac:dyDescent="0.2">
      <c r="A332" s="71">
        <v>45241.333333333336</v>
      </c>
      <c r="B332" s="72"/>
      <c r="C332" s="72"/>
      <c r="D332" s="72"/>
      <c r="E332" s="72"/>
      <c r="F332" s="72"/>
      <c r="G332" s="72"/>
      <c r="H332" s="72"/>
      <c r="I332" s="72"/>
      <c r="J332" s="72"/>
      <c r="K332" s="72"/>
      <c r="L332" s="72"/>
      <c r="M332" s="72"/>
      <c r="N332" s="72"/>
      <c r="O332" s="72"/>
      <c r="P332" s="73"/>
    </row>
    <row r="333" spans="1:16" x14ac:dyDescent="0.2">
      <c r="A333" s="71">
        <v>45242.333333333336</v>
      </c>
      <c r="B333" s="72"/>
      <c r="C333" s="72"/>
      <c r="D333" s="72"/>
      <c r="E333" s="72"/>
      <c r="F333" s="72"/>
      <c r="G333" s="72"/>
      <c r="H333" s="72"/>
      <c r="I333" s="72"/>
      <c r="J333" s="72"/>
      <c r="K333" s="72"/>
      <c r="L333" s="72"/>
      <c r="M333" s="72"/>
      <c r="N333" s="72"/>
      <c r="O333" s="72"/>
      <c r="P333" s="73"/>
    </row>
    <row r="334" spans="1:16" x14ac:dyDescent="0.2">
      <c r="A334" s="71">
        <v>45243.333333333336</v>
      </c>
      <c r="B334" s="72"/>
      <c r="C334" s="72"/>
      <c r="D334" s="72"/>
      <c r="E334" s="72"/>
      <c r="F334" s="72"/>
      <c r="G334" s="72"/>
      <c r="H334" s="72"/>
      <c r="I334" s="72"/>
      <c r="J334" s="72"/>
      <c r="K334" s="72"/>
      <c r="L334" s="72"/>
      <c r="M334" s="72"/>
      <c r="N334" s="72"/>
      <c r="O334" s="72"/>
      <c r="P334" s="73"/>
    </row>
    <row r="335" spans="1:16" x14ac:dyDescent="0.2">
      <c r="A335" s="71">
        <v>45244.333333333336</v>
      </c>
      <c r="B335" s="72"/>
      <c r="C335" s="72"/>
      <c r="D335" s="72"/>
      <c r="E335" s="72"/>
      <c r="F335" s="72"/>
      <c r="G335" s="72"/>
      <c r="H335" s="72"/>
      <c r="I335" s="72"/>
      <c r="J335" s="72"/>
      <c r="K335" s="72"/>
      <c r="L335" s="72"/>
      <c r="M335" s="72"/>
      <c r="N335" s="72"/>
      <c r="O335" s="72"/>
      <c r="P335" s="73"/>
    </row>
    <row r="336" spans="1:16" x14ac:dyDescent="0.2">
      <c r="A336" s="71">
        <v>45245.333333333336</v>
      </c>
      <c r="B336" s="72"/>
      <c r="C336" s="72"/>
      <c r="D336" s="72"/>
      <c r="E336" s="72"/>
      <c r="F336" s="72"/>
      <c r="G336" s="72"/>
      <c r="H336" s="72"/>
      <c r="I336" s="72"/>
      <c r="J336" s="72"/>
      <c r="K336" s="72"/>
      <c r="L336" s="72"/>
      <c r="M336" s="72"/>
      <c r="N336" s="72"/>
      <c r="O336" s="72"/>
      <c r="P336" s="73"/>
    </row>
    <row r="337" spans="1:16" x14ac:dyDescent="0.2">
      <c r="A337" s="71">
        <v>45246.333333333336</v>
      </c>
      <c r="B337" s="72"/>
      <c r="C337" s="72"/>
      <c r="D337" s="72"/>
      <c r="E337" s="72"/>
      <c r="F337" s="72"/>
      <c r="G337" s="72"/>
      <c r="H337" s="72"/>
      <c r="I337" s="72"/>
      <c r="J337" s="72"/>
      <c r="K337" s="72"/>
      <c r="L337" s="72"/>
      <c r="M337" s="72"/>
      <c r="N337" s="72"/>
      <c r="O337" s="72"/>
      <c r="P337" s="73"/>
    </row>
    <row r="338" spans="1:16" x14ac:dyDescent="0.2">
      <c r="A338" s="71">
        <v>45247.333333333336</v>
      </c>
      <c r="B338" s="72"/>
      <c r="C338" s="72"/>
      <c r="D338" s="72"/>
      <c r="E338" s="72"/>
      <c r="F338" s="72"/>
      <c r="G338" s="72"/>
      <c r="H338" s="72"/>
      <c r="I338" s="72"/>
      <c r="J338" s="72"/>
      <c r="K338" s="72"/>
      <c r="L338" s="72"/>
      <c r="M338" s="72"/>
      <c r="N338" s="72"/>
      <c r="O338" s="72"/>
      <c r="P338" s="73"/>
    </row>
    <row r="339" spans="1:16" x14ac:dyDescent="0.2">
      <c r="A339" s="71">
        <v>45248.333333333336</v>
      </c>
      <c r="B339" s="72"/>
      <c r="C339" s="72"/>
      <c r="D339" s="72"/>
      <c r="E339" s="72"/>
      <c r="F339" s="72"/>
      <c r="G339" s="72"/>
      <c r="H339" s="72"/>
      <c r="I339" s="72"/>
      <c r="J339" s="72"/>
      <c r="K339" s="72"/>
      <c r="L339" s="72"/>
      <c r="M339" s="72"/>
      <c r="N339" s="72"/>
      <c r="O339" s="72"/>
      <c r="P339" s="73"/>
    </row>
    <row r="340" spans="1:16" x14ac:dyDescent="0.2">
      <c r="A340" s="71">
        <v>45249.333333333336</v>
      </c>
      <c r="B340" s="72"/>
      <c r="C340" s="72"/>
      <c r="D340" s="72"/>
      <c r="E340" s="72"/>
      <c r="F340" s="72"/>
      <c r="G340" s="72"/>
      <c r="H340" s="72"/>
      <c r="I340" s="72"/>
      <c r="J340" s="72"/>
      <c r="K340" s="72"/>
      <c r="L340" s="72"/>
      <c r="M340" s="72"/>
      <c r="N340" s="72"/>
      <c r="O340" s="72"/>
      <c r="P340" s="73"/>
    </row>
    <row r="341" spans="1:16" x14ac:dyDescent="0.2">
      <c r="A341" s="71">
        <v>45250.333333333336</v>
      </c>
      <c r="B341" s="72"/>
      <c r="C341" s="72"/>
      <c r="D341" s="72"/>
      <c r="E341" s="72"/>
      <c r="F341" s="72"/>
      <c r="G341" s="72"/>
      <c r="H341" s="72"/>
      <c r="I341" s="72"/>
      <c r="J341" s="72"/>
      <c r="K341" s="72"/>
      <c r="L341" s="72"/>
      <c r="M341" s="72"/>
      <c r="N341" s="72"/>
      <c r="O341" s="72"/>
      <c r="P341" s="73"/>
    </row>
    <row r="342" spans="1:16" x14ac:dyDescent="0.2">
      <c r="A342" s="71">
        <v>45251.333333333336</v>
      </c>
      <c r="B342" s="72"/>
      <c r="C342" s="72"/>
      <c r="D342" s="72"/>
      <c r="E342" s="72"/>
      <c r="F342" s="72"/>
      <c r="G342" s="72"/>
      <c r="H342" s="72"/>
      <c r="I342" s="72"/>
      <c r="J342" s="72"/>
      <c r="K342" s="72"/>
      <c r="L342" s="72"/>
      <c r="M342" s="72"/>
      <c r="N342" s="72"/>
      <c r="O342" s="72"/>
      <c r="P342" s="73"/>
    </row>
    <row r="343" spans="1:16" x14ac:dyDescent="0.2">
      <c r="A343" s="71">
        <v>45252.333333333336</v>
      </c>
      <c r="B343" s="72"/>
      <c r="C343" s="72"/>
      <c r="D343" s="72"/>
      <c r="E343" s="72"/>
      <c r="F343" s="72"/>
      <c r="G343" s="72"/>
      <c r="H343" s="72"/>
      <c r="I343" s="72"/>
      <c r="J343" s="72"/>
      <c r="K343" s="72"/>
      <c r="L343" s="72"/>
      <c r="M343" s="72"/>
      <c r="N343" s="72"/>
      <c r="O343" s="72"/>
      <c r="P343" s="73"/>
    </row>
    <row r="344" spans="1:16" x14ac:dyDescent="0.2">
      <c r="A344" s="71">
        <v>45253.333333333336</v>
      </c>
      <c r="B344" s="72"/>
      <c r="C344" s="72"/>
      <c r="D344" s="72"/>
      <c r="E344" s="72"/>
      <c r="F344" s="72"/>
      <c r="G344" s="72"/>
      <c r="H344" s="72"/>
      <c r="I344" s="72"/>
      <c r="J344" s="72"/>
      <c r="K344" s="72"/>
      <c r="L344" s="72"/>
      <c r="M344" s="72"/>
      <c r="N344" s="72"/>
      <c r="O344" s="72"/>
      <c r="P344" s="73"/>
    </row>
    <row r="345" spans="1:16" x14ac:dyDescent="0.2">
      <c r="A345" s="71">
        <v>45254.333333333336</v>
      </c>
      <c r="B345" s="72"/>
      <c r="C345" s="72"/>
      <c r="D345" s="72"/>
      <c r="E345" s="72"/>
      <c r="F345" s="72"/>
      <c r="G345" s="72"/>
      <c r="H345" s="72"/>
      <c r="I345" s="72"/>
      <c r="J345" s="72"/>
      <c r="K345" s="72"/>
      <c r="L345" s="72"/>
      <c r="M345" s="72"/>
      <c r="N345" s="72"/>
      <c r="O345" s="72"/>
      <c r="P345" s="73"/>
    </row>
    <row r="346" spans="1:16" x14ac:dyDescent="0.2">
      <c r="A346" s="71">
        <v>45255.333333333336</v>
      </c>
      <c r="B346" s="72"/>
      <c r="C346" s="72"/>
      <c r="D346" s="72"/>
      <c r="E346" s="72"/>
      <c r="F346" s="72"/>
      <c r="G346" s="72"/>
      <c r="H346" s="72"/>
      <c r="I346" s="72"/>
      <c r="J346" s="72"/>
      <c r="K346" s="72"/>
      <c r="L346" s="72"/>
      <c r="M346" s="72"/>
      <c r="N346" s="72"/>
      <c r="O346" s="72"/>
      <c r="P346" s="73"/>
    </row>
    <row r="347" spans="1:16" x14ac:dyDescent="0.2">
      <c r="A347" s="71">
        <v>45256.333333333336</v>
      </c>
      <c r="B347" s="72"/>
      <c r="C347" s="72"/>
      <c r="D347" s="72"/>
      <c r="E347" s="72"/>
      <c r="F347" s="72"/>
      <c r="G347" s="72"/>
      <c r="H347" s="72"/>
      <c r="I347" s="72"/>
      <c r="J347" s="72"/>
      <c r="K347" s="72"/>
      <c r="L347" s="72"/>
      <c r="M347" s="72"/>
      <c r="N347" s="72"/>
      <c r="O347" s="72"/>
      <c r="P347" s="73"/>
    </row>
    <row r="348" spans="1:16" x14ac:dyDescent="0.2">
      <c r="A348" s="71">
        <v>45257.333333333336</v>
      </c>
      <c r="B348" s="72"/>
      <c r="C348" s="72"/>
      <c r="D348" s="72"/>
      <c r="E348" s="72"/>
      <c r="F348" s="72"/>
      <c r="G348" s="72"/>
      <c r="H348" s="72"/>
      <c r="I348" s="72"/>
      <c r="J348" s="72"/>
      <c r="K348" s="72"/>
      <c r="L348" s="72"/>
      <c r="M348" s="72"/>
      <c r="N348" s="72"/>
      <c r="O348" s="72"/>
      <c r="P348" s="73"/>
    </row>
    <row r="349" spans="1:16" x14ac:dyDescent="0.2">
      <c r="A349" s="71">
        <v>45258.333333333336</v>
      </c>
      <c r="B349" s="72"/>
      <c r="C349" s="72"/>
      <c r="D349" s="72"/>
      <c r="E349" s="72"/>
      <c r="F349" s="72"/>
      <c r="G349" s="72"/>
      <c r="H349" s="72"/>
      <c r="I349" s="72"/>
      <c r="J349" s="72"/>
      <c r="K349" s="72"/>
      <c r="L349" s="72"/>
      <c r="M349" s="72"/>
      <c r="N349" s="72"/>
      <c r="O349" s="72"/>
      <c r="P349" s="73"/>
    </row>
    <row r="350" spans="1:16" x14ac:dyDescent="0.2">
      <c r="A350" s="71">
        <v>45259.333333333336</v>
      </c>
      <c r="B350" s="72"/>
      <c r="C350" s="72"/>
      <c r="D350" s="72"/>
      <c r="E350" s="72"/>
      <c r="F350" s="72"/>
      <c r="G350" s="72"/>
      <c r="H350" s="72"/>
      <c r="I350" s="72"/>
      <c r="J350" s="72"/>
      <c r="K350" s="72"/>
      <c r="L350" s="72"/>
      <c r="M350" s="72"/>
      <c r="N350" s="72"/>
      <c r="O350" s="72"/>
      <c r="P350" s="73"/>
    </row>
    <row r="351" spans="1:16" x14ac:dyDescent="0.2">
      <c r="A351" s="71">
        <v>45260.333333333336</v>
      </c>
      <c r="B351" s="72"/>
      <c r="C351" s="72"/>
      <c r="D351" s="72"/>
      <c r="E351" s="72"/>
      <c r="F351" s="72"/>
      <c r="G351" s="72"/>
      <c r="H351" s="72"/>
      <c r="I351" s="72"/>
      <c r="J351" s="72"/>
      <c r="K351" s="72"/>
      <c r="L351" s="72"/>
      <c r="M351" s="72"/>
      <c r="N351" s="72"/>
      <c r="O351" s="72"/>
      <c r="P351" s="73"/>
    </row>
    <row r="352" spans="1:16" x14ac:dyDescent="0.2">
      <c r="A352" s="71">
        <v>45261.333333333336</v>
      </c>
      <c r="B352" s="72"/>
      <c r="C352" s="72"/>
      <c r="D352" s="72"/>
      <c r="E352" s="72"/>
      <c r="F352" s="72"/>
      <c r="G352" s="72"/>
      <c r="H352" s="72"/>
      <c r="I352" s="72"/>
      <c r="J352" s="72"/>
      <c r="K352" s="72"/>
      <c r="L352" s="72"/>
      <c r="M352" s="72"/>
      <c r="N352" s="72"/>
      <c r="O352" s="72"/>
      <c r="P352" s="73"/>
    </row>
    <row r="353" spans="1:16" x14ac:dyDescent="0.2">
      <c r="A353" s="71">
        <v>45262.333333333336</v>
      </c>
      <c r="B353" s="72"/>
      <c r="C353" s="72"/>
      <c r="D353" s="72"/>
      <c r="E353" s="72"/>
      <c r="F353" s="72"/>
      <c r="G353" s="72"/>
      <c r="H353" s="72"/>
      <c r="I353" s="72"/>
      <c r="J353" s="72"/>
      <c r="K353" s="72"/>
      <c r="L353" s="72"/>
      <c r="M353" s="72"/>
      <c r="N353" s="72"/>
      <c r="O353" s="72"/>
      <c r="P353" s="73"/>
    </row>
    <row r="354" spans="1:16" x14ac:dyDescent="0.2">
      <c r="A354" s="71">
        <v>45263.333333333336</v>
      </c>
      <c r="B354" s="72"/>
      <c r="C354" s="72"/>
      <c r="D354" s="72"/>
      <c r="E354" s="72"/>
      <c r="F354" s="72"/>
      <c r="G354" s="72"/>
      <c r="H354" s="72"/>
      <c r="I354" s="72"/>
      <c r="J354" s="72"/>
      <c r="K354" s="72"/>
      <c r="L354" s="72"/>
      <c r="M354" s="72"/>
      <c r="N354" s="72"/>
      <c r="O354" s="72"/>
      <c r="P354" s="73"/>
    </row>
    <row r="355" spans="1:16" x14ac:dyDescent="0.2">
      <c r="A355" s="71">
        <v>45264.333333333336</v>
      </c>
      <c r="B355" s="72"/>
      <c r="C355" s="72"/>
      <c r="D355" s="72"/>
      <c r="E355" s="72"/>
      <c r="F355" s="72"/>
      <c r="G355" s="72"/>
      <c r="H355" s="72"/>
      <c r="I355" s="72"/>
      <c r="J355" s="72"/>
      <c r="K355" s="72"/>
      <c r="L355" s="72"/>
      <c r="M355" s="72"/>
      <c r="N355" s="72"/>
      <c r="O355" s="72"/>
      <c r="P355" s="73"/>
    </row>
    <row r="356" spans="1:16" x14ac:dyDescent="0.2">
      <c r="A356" s="71">
        <v>45265.333333333336</v>
      </c>
      <c r="B356" s="72"/>
      <c r="C356" s="72"/>
      <c r="D356" s="72"/>
      <c r="E356" s="72"/>
      <c r="F356" s="72"/>
      <c r="G356" s="72"/>
      <c r="H356" s="72"/>
      <c r="I356" s="72"/>
      <c r="J356" s="72"/>
      <c r="K356" s="72"/>
      <c r="L356" s="72"/>
      <c r="M356" s="72"/>
      <c r="N356" s="72"/>
      <c r="O356" s="72"/>
      <c r="P356" s="73"/>
    </row>
    <row r="357" spans="1:16" x14ac:dyDescent="0.2">
      <c r="A357" s="71">
        <v>45266.333333333336</v>
      </c>
      <c r="B357" s="72"/>
      <c r="C357" s="72"/>
      <c r="D357" s="72"/>
      <c r="E357" s="72"/>
      <c r="F357" s="72"/>
      <c r="G357" s="72"/>
      <c r="H357" s="72"/>
      <c r="I357" s="72"/>
      <c r="J357" s="72"/>
      <c r="K357" s="72"/>
      <c r="L357" s="72"/>
      <c r="M357" s="72"/>
      <c r="N357" s="72"/>
      <c r="O357" s="72"/>
      <c r="P357" s="73"/>
    </row>
    <row r="358" spans="1:16" x14ac:dyDescent="0.2">
      <c r="A358" s="71">
        <v>45267.333333333336</v>
      </c>
      <c r="B358" s="72"/>
      <c r="C358" s="72"/>
      <c r="D358" s="72"/>
      <c r="E358" s="72"/>
      <c r="F358" s="72"/>
      <c r="G358" s="72"/>
      <c r="H358" s="72"/>
      <c r="I358" s="72"/>
      <c r="J358" s="72"/>
      <c r="K358" s="72"/>
      <c r="L358" s="72"/>
      <c r="M358" s="72"/>
      <c r="N358" s="72"/>
      <c r="O358" s="72"/>
      <c r="P358" s="73"/>
    </row>
    <row r="359" spans="1:16" x14ac:dyDescent="0.2">
      <c r="A359" s="71">
        <v>45268.333333333336</v>
      </c>
      <c r="B359" s="72"/>
      <c r="C359" s="72"/>
      <c r="D359" s="72"/>
      <c r="E359" s="72"/>
      <c r="F359" s="72"/>
      <c r="G359" s="72"/>
      <c r="H359" s="72"/>
      <c r="I359" s="72"/>
      <c r="J359" s="72"/>
      <c r="K359" s="72"/>
      <c r="L359" s="72"/>
      <c r="M359" s="72"/>
      <c r="N359" s="72"/>
      <c r="O359" s="72"/>
      <c r="P359" s="73"/>
    </row>
    <row r="360" spans="1:16" x14ac:dyDescent="0.2">
      <c r="A360" s="71">
        <v>45269.333333333336</v>
      </c>
      <c r="B360" s="72"/>
      <c r="C360" s="72"/>
      <c r="D360" s="72"/>
      <c r="E360" s="72"/>
      <c r="F360" s="72"/>
      <c r="G360" s="72"/>
      <c r="H360" s="72"/>
      <c r="I360" s="72"/>
      <c r="J360" s="72"/>
      <c r="K360" s="72"/>
      <c r="L360" s="72"/>
      <c r="M360" s="72"/>
      <c r="N360" s="72"/>
      <c r="O360" s="72"/>
      <c r="P360" s="73"/>
    </row>
    <row r="361" spans="1:16" x14ac:dyDescent="0.2">
      <c r="A361" s="71">
        <v>45270.333333333336</v>
      </c>
      <c r="B361" s="72"/>
      <c r="C361" s="72"/>
      <c r="D361" s="72"/>
      <c r="E361" s="72"/>
      <c r="F361" s="72"/>
      <c r="G361" s="72"/>
      <c r="H361" s="72"/>
      <c r="I361" s="72"/>
      <c r="J361" s="72"/>
      <c r="K361" s="72"/>
      <c r="L361" s="72"/>
      <c r="M361" s="72"/>
      <c r="N361" s="72"/>
      <c r="O361" s="72"/>
      <c r="P361" s="73"/>
    </row>
    <row r="362" spans="1:16" x14ac:dyDescent="0.2">
      <c r="A362" s="71">
        <v>45271.333333333336</v>
      </c>
      <c r="B362" s="72"/>
      <c r="C362" s="72"/>
      <c r="D362" s="72"/>
      <c r="E362" s="72"/>
      <c r="F362" s="72"/>
      <c r="G362" s="72"/>
      <c r="H362" s="72"/>
      <c r="I362" s="72"/>
      <c r="J362" s="72"/>
      <c r="K362" s="72"/>
      <c r="L362" s="72"/>
      <c r="M362" s="72"/>
      <c r="N362" s="72"/>
      <c r="O362" s="72"/>
      <c r="P362" s="73"/>
    </row>
    <row r="363" spans="1:16" x14ac:dyDescent="0.2">
      <c r="A363" s="71">
        <v>45272.333333333336</v>
      </c>
      <c r="B363" s="72"/>
      <c r="C363" s="72"/>
      <c r="D363" s="72"/>
      <c r="E363" s="72"/>
      <c r="F363" s="72"/>
      <c r="G363" s="72"/>
      <c r="H363" s="72"/>
      <c r="I363" s="72"/>
      <c r="J363" s="72"/>
      <c r="K363" s="72"/>
      <c r="L363" s="72"/>
      <c r="M363" s="72"/>
      <c r="N363" s="72"/>
      <c r="O363" s="72"/>
      <c r="P363" s="73"/>
    </row>
    <row r="364" spans="1:16" x14ac:dyDescent="0.2">
      <c r="A364" s="71">
        <v>45273.333333333336</v>
      </c>
      <c r="B364" s="72"/>
      <c r="C364" s="72"/>
      <c r="D364" s="72"/>
      <c r="E364" s="72"/>
      <c r="F364" s="72"/>
      <c r="G364" s="72"/>
      <c r="H364" s="72"/>
      <c r="I364" s="72"/>
      <c r="J364" s="72"/>
      <c r="K364" s="72"/>
      <c r="L364" s="72"/>
      <c r="M364" s="72"/>
      <c r="N364" s="72"/>
      <c r="O364" s="72"/>
      <c r="P364" s="73"/>
    </row>
    <row r="365" spans="1:16" x14ac:dyDescent="0.2">
      <c r="A365" s="71">
        <v>45274.333333333336</v>
      </c>
      <c r="B365" s="72"/>
      <c r="C365" s="72"/>
      <c r="D365" s="72"/>
      <c r="E365" s="72"/>
      <c r="F365" s="72"/>
      <c r="G365" s="72"/>
      <c r="H365" s="72"/>
      <c r="I365" s="72"/>
      <c r="J365" s="72"/>
      <c r="K365" s="72"/>
      <c r="L365" s="72"/>
      <c r="M365" s="72"/>
      <c r="N365" s="72"/>
      <c r="O365" s="72"/>
      <c r="P365" s="73"/>
    </row>
    <row r="366" spans="1:16" x14ac:dyDescent="0.2">
      <c r="A366" s="71">
        <v>45275.333333333336</v>
      </c>
      <c r="B366" s="72"/>
      <c r="C366" s="72"/>
      <c r="D366" s="72"/>
      <c r="E366" s="72"/>
      <c r="F366" s="72"/>
      <c r="G366" s="72"/>
      <c r="H366" s="72"/>
      <c r="I366" s="72"/>
      <c r="J366" s="72"/>
      <c r="K366" s="72"/>
      <c r="L366" s="72"/>
      <c r="M366" s="72"/>
      <c r="N366" s="72"/>
      <c r="O366" s="72"/>
      <c r="P366" s="73"/>
    </row>
    <row r="367" spans="1:16" x14ac:dyDescent="0.2">
      <c r="A367" s="71">
        <v>45276.333333333336</v>
      </c>
      <c r="B367" s="72"/>
      <c r="C367" s="72"/>
      <c r="D367" s="72"/>
      <c r="E367" s="72"/>
      <c r="F367" s="72"/>
      <c r="G367" s="72"/>
      <c r="H367" s="72"/>
      <c r="I367" s="72"/>
      <c r="J367" s="72"/>
      <c r="K367" s="72"/>
      <c r="L367" s="72"/>
      <c r="M367" s="72"/>
      <c r="N367" s="72"/>
      <c r="O367" s="72"/>
      <c r="P367" s="73"/>
    </row>
    <row r="368" spans="1:16" x14ac:dyDescent="0.2">
      <c r="A368" s="71">
        <v>45277.333333333336</v>
      </c>
      <c r="B368" s="72"/>
      <c r="C368" s="72"/>
      <c r="D368" s="72"/>
      <c r="E368" s="72"/>
      <c r="F368" s="72"/>
      <c r="G368" s="72"/>
      <c r="H368" s="72"/>
      <c r="I368" s="72"/>
      <c r="J368" s="72"/>
      <c r="K368" s="72"/>
      <c r="L368" s="72"/>
      <c r="M368" s="72"/>
      <c r="N368" s="72"/>
      <c r="O368" s="72"/>
      <c r="P368" s="73"/>
    </row>
    <row r="369" spans="1:16" x14ac:dyDescent="0.2">
      <c r="A369" s="71">
        <v>45278.333333333336</v>
      </c>
      <c r="B369" s="72"/>
      <c r="C369" s="72"/>
      <c r="D369" s="72"/>
      <c r="E369" s="72"/>
      <c r="F369" s="72"/>
      <c r="G369" s="72"/>
      <c r="H369" s="72"/>
      <c r="I369" s="72"/>
      <c r="J369" s="72"/>
      <c r="K369" s="72"/>
      <c r="L369" s="72"/>
      <c r="M369" s="72"/>
      <c r="N369" s="72"/>
      <c r="O369" s="72"/>
      <c r="P369" s="73"/>
    </row>
    <row r="370" spans="1:16" x14ac:dyDescent="0.2">
      <c r="A370" s="71">
        <v>45279.333333333336</v>
      </c>
      <c r="B370" s="72"/>
      <c r="C370" s="72"/>
      <c r="D370" s="72"/>
      <c r="E370" s="72"/>
      <c r="F370" s="72"/>
      <c r="G370" s="72"/>
      <c r="H370" s="72"/>
      <c r="I370" s="72"/>
      <c r="J370" s="72"/>
      <c r="K370" s="72"/>
      <c r="L370" s="72"/>
      <c r="M370" s="72"/>
      <c r="N370" s="72"/>
      <c r="O370" s="72"/>
      <c r="P370" s="73"/>
    </row>
    <row r="371" spans="1:16" x14ac:dyDescent="0.2">
      <c r="A371" s="71">
        <v>45280.333333333336</v>
      </c>
      <c r="B371" s="72"/>
      <c r="C371" s="72"/>
      <c r="D371" s="72"/>
      <c r="E371" s="72"/>
      <c r="F371" s="72"/>
      <c r="G371" s="72"/>
      <c r="H371" s="72"/>
      <c r="I371" s="72"/>
      <c r="J371" s="72"/>
      <c r="K371" s="72"/>
      <c r="L371" s="72"/>
      <c r="M371" s="72"/>
      <c r="N371" s="72"/>
      <c r="O371" s="72"/>
      <c r="P371" s="73"/>
    </row>
    <row r="372" spans="1:16" x14ac:dyDescent="0.2">
      <c r="A372" s="71">
        <v>45281.333333333336</v>
      </c>
      <c r="B372" s="72"/>
      <c r="C372" s="72"/>
      <c r="D372" s="72"/>
      <c r="E372" s="72"/>
      <c r="F372" s="72"/>
      <c r="G372" s="72"/>
      <c r="H372" s="72"/>
      <c r="I372" s="72"/>
      <c r="J372" s="72"/>
      <c r="K372" s="72"/>
      <c r="L372" s="72"/>
      <c r="M372" s="72"/>
      <c r="N372" s="72"/>
      <c r="O372" s="72"/>
      <c r="P372" s="73"/>
    </row>
    <row r="373" spans="1:16" x14ac:dyDescent="0.2">
      <c r="A373" s="71">
        <v>45282.333333333336</v>
      </c>
      <c r="B373" s="72"/>
      <c r="C373" s="72"/>
      <c r="D373" s="72"/>
      <c r="E373" s="72"/>
      <c r="F373" s="72"/>
      <c r="G373" s="72"/>
      <c r="H373" s="72"/>
      <c r="I373" s="72"/>
      <c r="J373" s="72"/>
      <c r="K373" s="72"/>
      <c r="L373" s="72"/>
      <c r="M373" s="72"/>
      <c r="N373" s="72"/>
      <c r="O373" s="72"/>
      <c r="P373" s="73"/>
    </row>
    <row r="374" spans="1:16" x14ac:dyDescent="0.2">
      <c r="A374" s="71">
        <v>45283.333333333336</v>
      </c>
      <c r="B374" s="72"/>
      <c r="C374" s="72"/>
      <c r="D374" s="72"/>
      <c r="E374" s="72"/>
      <c r="F374" s="72"/>
      <c r="G374" s="72"/>
      <c r="H374" s="72"/>
      <c r="I374" s="72"/>
      <c r="J374" s="72"/>
      <c r="K374" s="72"/>
      <c r="L374" s="72"/>
      <c r="M374" s="72"/>
      <c r="N374" s="72"/>
      <c r="O374" s="72"/>
      <c r="P374" s="73"/>
    </row>
    <row r="375" spans="1:16" x14ac:dyDescent="0.2">
      <c r="A375" s="71">
        <v>45284.333333333336</v>
      </c>
      <c r="B375" s="72"/>
      <c r="C375" s="72"/>
      <c r="D375" s="72"/>
      <c r="E375" s="72"/>
      <c r="F375" s="72"/>
      <c r="G375" s="72"/>
      <c r="H375" s="72"/>
      <c r="I375" s="72"/>
      <c r="J375" s="72"/>
      <c r="K375" s="72"/>
      <c r="L375" s="72"/>
      <c r="M375" s="72"/>
      <c r="N375" s="72"/>
      <c r="O375" s="72"/>
      <c r="P375" s="73"/>
    </row>
    <row r="376" spans="1:16" x14ac:dyDescent="0.2">
      <c r="A376" s="71">
        <v>45285.333333333336</v>
      </c>
      <c r="B376" s="72"/>
      <c r="C376" s="72"/>
      <c r="D376" s="72"/>
      <c r="E376" s="72"/>
      <c r="F376" s="72"/>
      <c r="G376" s="72"/>
      <c r="H376" s="72"/>
      <c r="I376" s="72"/>
      <c r="J376" s="72"/>
      <c r="K376" s="72"/>
      <c r="L376" s="72"/>
      <c r="M376" s="72"/>
      <c r="N376" s="72"/>
      <c r="O376" s="72"/>
      <c r="P376" s="73"/>
    </row>
    <row r="377" spans="1:16" x14ac:dyDescent="0.2">
      <c r="A377" s="71">
        <v>45286.333333333336</v>
      </c>
      <c r="B377" s="72"/>
      <c r="C377" s="72"/>
      <c r="D377" s="72"/>
      <c r="E377" s="72"/>
      <c r="F377" s="72"/>
      <c r="G377" s="72"/>
      <c r="H377" s="72"/>
      <c r="I377" s="72"/>
      <c r="J377" s="72"/>
      <c r="K377" s="72"/>
      <c r="L377" s="72"/>
      <c r="M377" s="72"/>
      <c r="N377" s="72"/>
      <c r="O377" s="72"/>
      <c r="P377" s="73"/>
    </row>
    <row r="378" spans="1:16" x14ac:dyDescent="0.2">
      <c r="A378" s="71">
        <v>45287.333333333336</v>
      </c>
      <c r="B378" s="72"/>
      <c r="C378" s="72"/>
      <c r="D378" s="72"/>
      <c r="E378" s="72"/>
      <c r="F378" s="72"/>
      <c r="G378" s="72"/>
      <c r="H378" s="72"/>
      <c r="I378" s="72"/>
      <c r="J378" s="72"/>
      <c r="K378" s="72"/>
      <c r="L378" s="72"/>
      <c r="M378" s="72"/>
      <c r="N378" s="72"/>
      <c r="O378" s="72"/>
      <c r="P378" s="73"/>
    </row>
    <row r="379" spans="1:16" x14ac:dyDescent="0.2">
      <c r="A379" s="71">
        <v>45288.333333333336</v>
      </c>
      <c r="B379" s="72"/>
      <c r="C379" s="72"/>
      <c r="D379" s="72"/>
      <c r="E379" s="72"/>
      <c r="F379" s="72"/>
      <c r="G379" s="72"/>
      <c r="H379" s="72"/>
      <c r="I379" s="72"/>
      <c r="J379" s="72"/>
      <c r="K379" s="72"/>
      <c r="L379" s="72"/>
      <c r="M379" s="72"/>
      <c r="N379" s="72"/>
      <c r="O379" s="72"/>
      <c r="P379" s="73"/>
    </row>
    <row r="380" spans="1:16" x14ac:dyDescent="0.2">
      <c r="A380" s="71">
        <v>45289.333333333336</v>
      </c>
      <c r="B380" s="72"/>
      <c r="C380" s="72"/>
      <c r="D380" s="72"/>
      <c r="E380" s="72"/>
      <c r="F380" s="72"/>
      <c r="G380" s="72"/>
      <c r="H380" s="72"/>
      <c r="I380" s="72"/>
      <c r="J380" s="72"/>
      <c r="K380" s="72"/>
      <c r="L380" s="72"/>
      <c r="M380" s="72"/>
      <c r="N380" s="72"/>
      <c r="O380" s="72"/>
      <c r="P380" s="73"/>
    </row>
    <row r="381" spans="1:16" x14ac:dyDescent="0.2">
      <c r="A381" s="71">
        <v>45290.333333333336</v>
      </c>
      <c r="B381" s="72"/>
      <c r="C381" s="72"/>
      <c r="D381" s="72"/>
      <c r="E381" s="72"/>
      <c r="F381" s="72"/>
      <c r="G381" s="72"/>
      <c r="H381" s="72"/>
      <c r="I381" s="72"/>
      <c r="J381" s="72"/>
      <c r="K381" s="72"/>
      <c r="L381" s="72"/>
      <c r="M381" s="72"/>
      <c r="N381" s="72"/>
      <c r="O381" s="72"/>
      <c r="P381" s="73"/>
    </row>
    <row r="382" spans="1:16" x14ac:dyDescent="0.2">
      <c r="A382" s="71">
        <v>45291.333333333336</v>
      </c>
      <c r="B382" s="72"/>
      <c r="C382" s="72"/>
      <c r="D382" s="72"/>
      <c r="E382" s="72"/>
      <c r="F382" s="72"/>
      <c r="G382" s="72"/>
      <c r="H382" s="72"/>
      <c r="I382" s="72"/>
      <c r="J382" s="72"/>
      <c r="K382" s="72"/>
      <c r="L382" s="72"/>
      <c r="M382" s="72"/>
      <c r="N382" s="72"/>
      <c r="O382" s="72"/>
      <c r="P382" s="73"/>
    </row>
    <row r="383" spans="1:16" x14ac:dyDescent="0.2">
      <c r="A383" s="71">
        <v>45292.333333333336</v>
      </c>
      <c r="B383" s="72"/>
      <c r="C383" s="72"/>
      <c r="D383" s="72"/>
      <c r="E383" s="72"/>
      <c r="F383" s="72"/>
      <c r="G383" s="72"/>
      <c r="H383" s="72"/>
      <c r="I383" s="72"/>
      <c r="J383" s="72"/>
      <c r="K383" s="72"/>
      <c r="L383" s="72"/>
      <c r="M383" s="72"/>
      <c r="N383" s="72"/>
      <c r="O383" s="72"/>
      <c r="P383" s="73"/>
    </row>
    <row r="384" spans="1:16" x14ac:dyDescent="0.2">
      <c r="A384" s="71">
        <v>45293.333333333336</v>
      </c>
      <c r="B384" s="72"/>
      <c r="C384" s="72"/>
      <c r="D384" s="72"/>
      <c r="E384" s="72"/>
      <c r="F384" s="72"/>
      <c r="G384" s="72"/>
      <c r="H384" s="72"/>
      <c r="I384" s="72"/>
      <c r="J384" s="72"/>
      <c r="K384" s="72"/>
      <c r="L384" s="72"/>
      <c r="M384" s="72"/>
      <c r="N384" s="72"/>
      <c r="O384" s="72"/>
      <c r="P384" s="73"/>
    </row>
    <row r="385" spans="1:16" x14ac:dyDescent="0.2">
      <c r="A385" s="71">
        <v>45294.333333333336</v>
      </c>
      <c r="B385" s="72"/>
      <c r="C385" s="72"/>
      <c r="D385" s="72"/>
      <c r="E385" s="72"/>
      <c r="F385" s="72"/>
      <c r="G385" s="72"/>
      <c r="H385" s="72"/>
      <c r="I385" s="72"/>
      <c r="J385" s="72"/>
      <c r="K385" s="72"/>
      <c r="L385" s="72"/>
      <c r="M385" s="72"/>
      <c r="N385" s="72"/>
      <c r="O385" s="72"/>
      <c r="P385" s="73"/>
    </row>
    <row r="386" spans="1:16" x14ac:dyDescent="0.2">
      <c r="A386" s="71">
        <v>45295.333333333336</v>
      </c>
      <c r="B386" s="72"/>
      <c r="C386" s="72"/>
      <c r="D386" s="72"/>
      <c r="E386" s="72"/>
      <c r="F386" s="72"/>
      <c r="G386" s="72"/>
      <c r="H386" s="72"/>
      <c r="I386" s="72"/>
      <c r="J386" s="72"/>
      <c r="K386" s="72"/>
      <c r="L386" s="72"/>
      <c r="M386" s="72"/>
      <c r="N386" s="72"/>
      <c r="O386" s="72"/>
      <c r="P386" s="73"/>
    </row>
    <row r="387" spans="1:16" x14ac:dyDescent="0.2">
      <c r="A387" s="71">
        <v>45296.333333333336</v>
      </c>
      <c r="B387" s="72"/>
      <c r="C387" s="72"/>
      <c r="D387" s="72"/>
      <c r="E387" s="72"/>
      <c r="F387" s="72"/>
      <c r="G387" s="72"/>
      <c r="H387" s="72"/>
      <c r="I387" s="72"/>
      <c r="J387" s="72"/>
      <c r="K387" s="72"/>
      <c r="L387" s="72"/>
      <c r="M387" s="72"/>
      <c r="N387" s="72"/>
      <c r="O387" s="72"/>
      <c r="P387" s="73"/>
    </row>
    <row r="388" spans="1:16" x14ac:dyDescent="0.2">
      <c r="A388" s="71">
        <v>45297.333333333336</v>
      </c>
      <c r="B388" s="72"/>
      <c r="C388" s="72"/>
      <c r="D388" s="72"/>
      <c r="E388" s="72"/>
      <c r="F388" s="72"/>
      <c r="G388" s="72"/>
      <c r="H388" s="72"/>
      <c r="I388" s="72"/>
      <c r="J388" s="72"/>
      <c r="K388" s="72"/>
      <c r="L388" s="72"/>
      <c r="M388" s="72"/>
      <c r="N388" s="72"/>
      <c r="O388" s="72"/>
      <c r="P388" s="73"/>
    </row>
    <row r="389" spans="1:16" x14ac:dyDescent="0.2">
      <c r="A389" s="71">
        <v>45298.333333333336</v>
      </c>
      <c r="B389" s="72"/>
      <c r="C389" s="72"/>
      <c r="D389" s="72"/>
      <c r="E389" s="72"/>
      <c r="F389" s="72"/>
      <c r="G389" s="72"/>
      <c r="H389" s="72"/>
      <c r="I389" s="72"/>
      <c r="J389" s="72"/>
      <c r="K389" s="72"/>
      <c r="L389" s="72"/>
      <c r="M389" s="72"/>
      <c r="N389" s="72"/>
      <c r="O389" s="72"/>
      <c r="P389" s="73"/>
    </row>
    <row r="390" spans="1:16" x14ac:dyDescent="0.2">
      <c r="A390" s="71">
        <v>45299.333333333336</v>
      </c>
      <c r="B390" s="72"/>
      <c r="C390" s="72"/>
      <c r="D390" s="72"/>
      <c r="E390" s="72"/>
      <c r="F390" s="72"/>
      <c r="G390" s="72"/>
      <c r="H390" s="72"/>
      <c r="I390" s="72"/>
      <c r="J390" s="72"/>
      <c r="K390" s="72"/>
      <c r="L390" s="72"/>
      <c r="M390" s="72"/>
      <c r="N390" s="72"/>
      <c r="O390" s="72"/>
      <c r="P390" s="73"/>
    </row>
    <row r="391" spans="1:16" x14ac:dyDescent="0.2">
      <c r="A391" s="71">
        <v>45300.333333333336</v>
      </c>
      <c r="B391" s="72"/>
      <c r="C391" s="72"/>
      <c r="D391" s="72"/>
      <c r="E391" s="72"/>
      <c r="F391" s="72"/>
      <c r="G391" s="72"/>
      <c r="H391" s="72"/>
      <c r="I391" s="72"/>
      <c r="J391" s="72"/>
      <c r="K391" s="72"/>
      <c r="L391" s="72"/>
      <c r="M391" s="72"/>
      <c r="N391" s="72"/>
      <c r="O391" s="72"/>
      <c r="P391" s="73"/>
    </row>
    <row r="392" spans="1:16" x14ac:dyDescent="0.2">
      <c r="A392" s="71">
        <v>45301.333333333336</v>
      </c>
      <c r="B392" s="72"/>
      <c r="C392" s="72"/>
      <c r="D392" s="72"/>
      <c r="E392" s="72"/>
      <c r="F392" s="72"/>
      <c r="G392" s="72"/>
      <c r="H392" s="72"/>
      <c r="I392" s="72"/>
      <c r="J392" s="72"/>
      <c r="K392" s="72"/>
      <c r="L392" s="72"/>
      <c r="M392" s="72"/>
      <c r="N392" s="72"/>
      <c r="O392" s="72"/>
      <c r="P392" s="73"/>
    </row>
    <row r="393" spans="1:16" x14ac:dyDescent="0.2">
      <c r="A393" s="71">
        <v>45302.333333333336</v>
      </c>
      <c r="B393" s="72"/>
      <c r="C393" s="72"/>
      <c r="D393" s="72"/>
      <c r="E393" s="72"/>
      <c r="F393" s="72"/>
      <c r="G393" s="72"/>
      <c r="H393" s="72"/>
      <c r="I393" s="72"/>
      <c r="J393" s="72"/>
      <c r="K393" s="72"/>
      <c r="L393" s="72"/>
      <c r="M393" s="72"/>
      <c r="N393" s="72"/>
      <c r="O393" s="72"/>
      <c r="P393" s="73"/>
    </row>
    <row r="394" spans="1:16" x14ac:dyDescent="0.2">
      <c r="A394" s="71">
        <v>45303.333333333336</v>
      </c>
      <c r="B394" s="72"/>
      <c r="C394" s="72"/>
      <c r="D394" s="72"/>
      <c r="E394" s="72"/>
      <c r="F394" s="72"/>
      <c r="G394" s="72"/>
      <c r="H394" s="72"/>
      <c r="I394" s="72"/>
      <c r="J394" s="72"/>
      <c r="K394" s="72"/>
      <c r="L394" s="72"/>
      <c r="M394" s="72"/>
      <c r="N394" s="72"/>
      <c r="O394" s="72"/>
      <c r="P394" s="73"/>
    </row>
    <row r="395" spans="1:16" x14ac:dyDescent="0.2">
      <c r="A395" s="71">
        <v>45304.333333333336</v>
      </c>
      <c r="B395" s="72"/>
      <c r="C395" s="72"/>
      <c r="D395" s="72"/>
      <c r="E395" s="72"/>
      <c r="F395" s="72"/>
      <c r="G395" s="72"/>
      <c r="H395" s="72"/>
      <c r="I395" s="72"/>
      <c r="J395" s="72"/>
      <c r="K395" s="72"/>
      <c r="L395" s="72"/>
      <c r="M395" s="72"/>
      <c r="N395" s="72"/>
      <c r="O395" s="72"/>
      <c r="P395" s="73"/>
    </row>
    <row r="396" spans="1:16" x14ac:dyDescent="0.2">
      <c r="A396" s="71">
        <v>45305.333333333336</v>
      </c>
      <c r="B396" s="72"/>
      <c r="C396" s="72"/>
      <c r="D396" s="72"/>
      <c r="E396" s="72"/>
      <c r="F396" s="72"/>
      <c r="G396" s="72"/>
      <c r="H396" s="72"/>
      <c r="I396" s="72"/>
      <c r="J396" s="72"/>
      <c r="K396" s="72"/>
      <c r="L396" s="72"/>
      <c r="M396" s="72"/>
      <c r="N396" s="72"/>
      <c r="O396" s="72"/>
      <c r="P396" s="73"/>
    </row>
    <row r="397" spans="1:16" x14ac:dyDescent="0.2">
      <c r="A397" s="71">
        <v>45306.333333333336</v>
      </c>
      <c r="B397" s="72"/>
      <c r="C397" s="72"/>
      <c r="D397" s="72"/>
      <c r="E397" s="72"/>
      <c r="F397" s="72"/>
      <c r="G397" s="72"/>
      <c r="H397" s="72"/>
      <c r="I397" s="72"/>
      <c r="J397" s="72"/>
      <c r="K397" s="72"/>
      <c r="L397" s="72"/>
      <c r="M397" s="72"/>
      <c r="N397" s="72"/>
      <c r="O397" s="72"/>
      <c r="P397" s="73"/>
    </row>
    <row r="398" spans="1:16" x14ac:dyDescent="0.2">
      <c r="A398" s="71">
        <v>45307.333333333336</v>
      </c>
      <c r="B398" s="72"/>
      <c r="C398" s="72"/>
      <c r="D398" s="72"/>
      <c r="E398" s="72"/>
      <c r="F398" s="72"/>
      <c r="G398" s="72"/>
      <c r="H398" s="72"/>
      <c r="I398" s="72"/>
      <c r="J398" s="72"/>
      <c r="K398" s="72"/>
      <c r="L398" s="72"/>
      <c r="M398" s="72"/>
      <c r="N398" s="72"/>
      <c r="O398" s="72"/>
      <c r="P398" s="73"/>
    </row>
    <row r="399" spans="1:16" x14ac:dyDescent="0.2">
      <c r="A399" s="71">
        <v>45308.333333333336</v>
      </c>
      <c r="B399" s="72"/>
      <c r="C399" s="72"/>
      <c r="D399" s="72"/>
      <c r="E399" s="72"/>
      <c r="F399" s="72"/>
      <c r="G399" s="72"/>
      <c r="H399" s="72"/>
      <c r="I399" s="72"/>
      <c r="J399" s="72"/>
      <c r="K399" s="72"/>
      <c r="L399" s="72"/>
      <c r="M399" s="72"/>
      <c r="N399" s="72"/>
      <c r="O399" s="72"/>
      <c r="P399" s="73"/>
    </row>
    <row r="400" spans="1:16" x14ac:dyDescent="0.2">
      <c r="A400" s="71">
        <v>45309.333333333336</v>
      </c>
      <c r="B400" s="72"/>
      <c r="C400" s="72"/>
      <c r="D400" s="72"/>
      <c r="E400" s="72"/>
      <c r="F400" s="72"/>
      <c r="G400" s="72"/>
      <c r="H400" s="72"/>
      <c r="I400" s="72"/>
      <c r="J400" s="72"/>
      <c r="K400" s="72"/>
      <c r="L400" s="72"/>
      <c r="M400" s="72"/>
      <c r="N400" s="72"/>
      <c r="O400" s="72"/>
      <c r="P400" s="73"/>
    </row>
    <row r="401" spans="1:16" x14ac:dyDescent="0.2">
      <c r="A401" s="71">
        <v>45310.333333333336</v>
      </c>
      <c r="B401" s="72"/>
      <c r="C401" s="72"/>
      <c r="D401" s="72"/>
      <c r="E401" s="72"/>
      <c r="F401" s="72"/>
      <c r="G401" s="72"/>
      <c r="H401" s="72"/>
      <c r="I401" s="72"/>
      <c r="J401" s="72"/>
      <c r="K401" s="72"/>
      <c r="L401" s="72"/>
      <c r="M401" s="72"/>
      <c r="N401" s="72"/>
      <c r="O401" s="72"/>
      <c r="P401" s="73"/>
    </row>
    <row r="402" spans="1:16" x14ac:dyDescent="0.2">
      <c r="A402" s="71">
        <v>45311.333333333336</v>
      </c>
      <c r="B402" s="72"/>
      <c r="C402" s="72"/>
      <c r="D402" s="72"/>
      <c r="E402" s="72"/>
      <c r="F402" s="72"/>
      <c r="G402" s="72"/>
      <c r="H402" s="72"/>
      <c r="I402" s="72"/>
      <c r="J402" s="72"/>
      <c r="K402" s="72"/>
      <c r="L402" s="72"/>
      <c r="M402" s="72"/>
      <c r="N402" s="72"/>
      <c r="O402" s="72"/>
      <c r="P402" s="73"/>
    </row>
    <row r="403" spans="1:16" x14ac:dyDescent="0.2">
      <c r="A403" s="71">
        <v>45312.333333333336</v>
      </c>
      <c r="B403" s="72"/>
      <c r="C403" s="72"/>
      <c r="D403" s="72"/>
      <c r="E403" s="72"/>
      <c r="F403" s="72"/>
      <c r="G403" s="72"/>
      <c r="H403" s="72"/>
      <c r="I403" s="72"/>
      <c r="J403" s="72"/>
      <c r="K403" s="72"/>
      <c r="L403" s="72"/>
      <c r="M403" s="72"/>
      <c r="N403" s="72"/>
      <c r="O403" s="72"/>
      <c r="P403" s="73"/>
    </row>
    <row r="404" spans="1:16" x14ac:dyDescent="0.2">
      <c r="A404" s="71">
        <v>45313.333333333336</v>
      </c>
      <c r="B404" s="72"/>
      <c r="C404" s="72"/>
      <c r="D404" s="72"/>
      <c r="E404" s="72"/>
      <c r="F404" s="72"/>
      <c r="G404" s="72"/>
      <c r="H404" s="72"/>
      <c r="I404" s="72"/>
      <c r="J404" s="72"/>
      <c r="K404" s="72"/>
      <c r="L404" s="72"/>
      <c r="M404" s="72"/>
      <c r="N404" s="72"/>
      <c r="O404" s="72"/>
      <c r="P404" s="73"/>
    </row>
    <row r="405" spans="1:16" x14ac:dyDescent="0.2">
      <c r="A405" s="71">
        <v>45314.333333333336</v>
      </c>
      <c r="B405" s="72"/>
      <c r="C405" s="72"/>
      <c r="D405" s="72"/>
      <c r="E405" s="72"/>
      <c r="F405" s="72"/>
      <c r="G405" s="72"/>
      <c r="H405" s="72"/>
      <c r="I405" s="72"/>
      <c r="J405" s="72"/>
      <c r="K405" s="72"/>
      <c r="L405" s="72"/>
      <c r="M405" s="72"/>
      <c r="N405" s="72"/>
      <c r="O405" s="72"/>
      <c r="P405" s="73"/>
    </row>
    <row r="406" spans="1:16" x14ac:dyDescent="0.2">
      <c r="A406" s="71">
        <v>45315.333333333336</v>
      </c>
      <c r="B406" s="72"/>
      <c r="C406" s="72"/>
      <c r="D406" s="72"/>
      <c r="E406" s="72"/>
      <c r="F406" s="72"/>
      <c r="G406" s="72"/>
      <c r="H406" s="72"/>
      <c r="I406" s="72"/>
      <c r="J406" s="72"/>
      <c r="K406" s="72"/>
      <c r="L406" s="72"/>
      <c r="M406" s="72"/>
      <c r="N406" s="72"/>
      <c r="O406" s="72"/>
      <c r="P406" s="73"/>
    </row>
    <row r="407" spans="1:16" x14ac:dyDescent="0.2">
      <c r="A407" s="71">
        <v>45316.333333333336</v>
      </c>
      <c r="B407" s="72"/>
      <c r="C407" s="72"/>
      <c r="D407" s="72"/>
      <c r="E407" s="72"/>
      <c r="F407" s="72"/>
      <c r="G407" s="72"/>
      <c r="H407" s="72"/>
      <c r="I407" s="72"/>
      <c r="J407" s="72"/>
      <c r="K407" s="72"/>
      <c r="L407" s="72"/>
      <c r="M407" s="72"/>
      <c r="N407" s="72"/>
      <c r="O407" s="72"/>
      <c r="P407" s="73"/>
    </row>
    <row r="408" spans="1:16" x14ac:dyDescent="0.2">
      <c r="A408" s="71">
        <v>45317.333333333336</v>
      </c>
      <c r="B408" s="72"/>
      <c r="C408" s="72"/>
      <c r="D408" s="72"/>
      <c r="E408" s="72"/>
      <c r="F408" s="72"/>
      <c r="G408" s="72"/>
      <c r="H408" s="72"/>
      <c r="I408" s="72"/>
      <c r="J408" s="72"/>
      <c r="K408" s="72"/>
      <c r="L408" s="72"/>
      <c r="M408" s="72"/>
      <c r="N408" s="72"/>
      <c r="O408" s="72"/>
      <c r="P408" s="73"/>
    </row>
    <row r="409" spans="1:16" x14ac:dyDescent="0.2">
      <c r="A409" s="71">
        <v>45318.333333333336</v>
      </c>
      <c r="B409" s="72"/>
      <c r="C409" s="72"/>
      <c r="D409" s="72"/>
      <c r="E409" s="72"/>
      <c r="F409" s="72"/>
      <c r="G409" s="72"/>
      <c r="H409" s="72"/>
      <c r="I409" s="72"/>
      <c r="J409" s="72"/>
      <c r="K409" s="72"/>
      <c r="L409" s="72"/>
      <c r="M409" s="72"/>
      <c r="N409" s="72"/>
      <c r="O409" s="72"/>
      <c r="P409" s="73"/>
    </row>
    <row r="410" spans="1:16" x14ac:dyDescent="0.2">
      <c r="A410" s="71">
        <v>45319.333333333336</v>
      </c>
      <c r="B410" s="72"/>
      <c r="C410" s="72"/>
      <c r="D410" s="72"/>
      <c r="E410" s="72"/>
      <c r="F410" s="72"/>
      <c r="G410" s="72"/>
      <c r="H410" s="72"/>
      <c r="I410" s="72"/>
      <c r="J410" s="72"/>
      <c r="K410" s="72"/>
      <c r="L410" s="72"/>
      <c r="M410" s="72"/>
      <c r="N410" s="72"/>
      <c r="O410" s="72"/>
      <c r="P410" s="73"/>
    </row>
    <row r="411" spans="1:16" x14ac:dyDescent="0.2">
      <c r="A411" s="71">
        <v>45320.333333333336</v>
      </c>
      <c r="B411" s="72"/>
      <c r="C411" s="72"/>
      <c r="D411" s="72"/>
      <c r="E411" s="72"/>
      <c r="F411" s="72"/>
      <c r="G411" s="72"/>
      <c r="H411" s="72"/>
      <c r="I411" s="72"/>
      <c r="J411" s="72"/>
      <c r="K411" s="72"/>
      <c r="L411" s="72"/>
      <c r="M411" s="72"/>
      <c r="N411" s="72"/>
      <c r="O411" s="72"/>
      <c r="P411" s="73"/>
    </row>
    <row r="412" spans="1:16" x14ac:dyDescent="0.2">
      <c r="A412" s="71">
        <v>45321.333333333336</v>
      </c>
      <c r="B412" s="72"/>
      <c r="C412" s="72"/>
      <c r="D412" s="72"/>
      <c r="E412" s="72"/>
      <c r="F412" s="72"/>
      <c r="G412" s="72"/>
      <c r="H412" s="72"/>
      <c r="I412" s="72"/>
      <c r="J412" s="72"/>
      <c r="K412" s="72"/>
      <c r="L412" s="72"/>
      <c r="M412" s="72"/>
      <c r="N412" s="72"/>
      <c r="O412" s="72"/>
      <c r="P412" s="73"/>
    </row>
    <row r="413" spans="1:16" x14ac:dyDescent="0.2">
      <c r="A413" s="71">
        <v>45322.333333333336</v>
      </c>
      <c r="B413" s="72"/>
      <c r="C413" s="72"/>
      <c r="D413" s="72"/>
      <c r="E413" s="72"/>
      <c r="F413" s="72"/>
      <c r="G413" s="72"/>
      <c r="H413" s="72"/>
      <c r="I413" s="72"/>
      <c r="J413" s="72"/>
      <c r="K413" s="72"/>
      <c r="L413" s="72"/>
      <c r="M413" s="72"/>
      <c r="N413" s="72"/>
      <c r="O413" s="72"/>
      <c r="P413" s="73"/>
    </row>
    <row r="414" spans="1:16" x14ac:dyDescent="0.2">
      <c r="A414" s="71">
        <v>45323.333333333336</v>
      </c>
      <c r="B414" s="72"/>
      <c r="C414" s="72"/>
      <c r="D414" s="72"/>
      <c r="E414" s="72"/>
      <c r="F414" s="72"/>
      <c r="G414" s="72"/>
      <c r="H414" s="72"/>
      <c r="I414" s="72"/>
      <c r="J414" s="72"/>
      <c r="K414" s="72"/>
      <c r="L414" s="72"/>
      <c r="M414" s="72"/>
      <c r="N414" s="72"/>
      <c r="O414" s="72"/>
      <c r="P414" s="73"/>
    </row>
    <row r="415" spans="1:16" x14ac:dyDescent="0.2">
      <c r="A415" s="71">
        <v>45324.333333333336</v>
      </c>
      <c r="B415" s="72"/>
      <c r="C415" s="72"/>
      <c r="D415" s="72"/>
      <c r="E415" s="72"/>
      <c r="F415" s="72"/>
      <c r="G415" s="72"/>
      <c r="H415" s="72"/>
      <c r="I415" s="72"/>
      <c r="J415" s="72"/>
      <c r="K415" s="72"/>
      <c r="L415" s="72"/>
      <c r="M415" s="72"/>
      <c r="N415" s="72"/>
      <c r="O415" s="72"/>
      <c r="P415" s="73"/>
    </row>
    <row r="416" spans="1:16" x14ac:dyDescent="0.2">
      <c r="A416" s="71">
        <v>45325.333333333336</v>
      </c>
      <c r="B416" s="72"/>
      <c r="C416" s="72"/>
      <c r="D416" s="72"/>
      <c r="E416" s="72"/>
      <c r="F416" s="72"/>
      <c r="G416" s="72"/>
      <c r="H416" s="72"/>
      <c r="I416" s="72"/>
      <c r="J416" s="72"/>
      <c r="K416" s="72"/>
      <c r="L416" s="72"/>
      <c r="M416" s="72"/>
      <c r="N416" s="72"/>
      <c r="O416" s="72"/>
      <c r="P416" s="73"/>
    </row>
    <row r="417" spans="1:16" x14ac:dyDescent="0.2">
      <c r="A417" s="71">
        <v>45326.333333333336</v>
      </c>
      <c r="B417" s="72"/>
      <c r="C417" s="72"/>
      <c r="D417" s="72"/>
      <c r="E417" s="72"/>
      <c r="F417" s="72"/>
      <c r="G417" s="72"/>
      <c r="H417" s="72"/>
      <c r="I417" s="72"/>
      <c r="J417" s="72"/>
      <c r="K417" s="72"/>
      <c r="L417" s="72"/>
      <c r="M417" s="72"/>
      <c r="N417" s="72"/>
      <c r="O417" s="72"/>
      <c r="P417" s="73"/>
    </row>
    <row r="418" spans="1:16" x14ac:dyDescent="0.2">
      <c r="A418" s="71">
        <v>45327.333333333336</v>
      </c>
      <c r="B418" s="72"/>
      <c r="C418" s="72"/>
      <c r="D418" s="72"/>
      <c r="E418" s="72"/>
      <c r="F418" s="72"/>
      <c r="G418" s="72"/>
      <c r="H418" s="72"/>
      <c r="I418" s="72"/>
      <c r="J418" s="72"/>
      <c r="K418" s="72"/>
      <c r="L418" s="72"/>
      <c r="M418" s="72"/>
      <c r="N418" s="72"/>
      <c r="O418" s="72"/>
      <c r="P418" s="73"/>
    </row>
    <row r="419" spans="1:16" x14ac:dyDescent="0.2">
      <c r="A419" s="71">
        <v>45328.333333333336</v>
      </c>
      <c r="B419" s="72"/>
      <c r="C419" s="72"/>
      <c r="D419" s="72"/>
      <c r="E419" s="72"/>
      <c r="F419" s="72"/>
      <c r="G419" s="72"/>
      <c r="H419" s="72"/>
      <c r="I419" s="72"/>
      <c r="J419" s="72"/>
      <c r="K419" s="72"/>
      <c r="L419" s="72"/>
      <c r="M419" s="72"/>
      <c r="N419" s="72"/>
      <c r="O419" s="72"/>
      <c r="P419" s="73"/>
    </row>
    <row r="420" spans="1:16" x14ac:dyDescent="0.2">
      <c r="A420" s="71">
        <v>45329.333333333336</v>
      </c>
      <c r="B420" s="72"/>
      <c r="C420" s="72"/>
      <c r="D420" s="72"/>
      <c r="E420" s="72"/>
      <c r="F420" s="72"/>
      <c r="G420" s="72"/>
      <c r="H420" s="72"/>
      <c r="I420" s="72"/>
      <c r="J420" s="72"/>
      <c r="K420" s="72"/>
      <c r="L420" s="72"/>
      <c r="M420" s="72"/>
      <c r="N420" s="72"/>
      <c r="O420" s="72"/>
      <c r="P420" s="73"/>
    </row>
    <row r="421" spans="1:16" x14ac:dyDescent="0.2">
      <c r="A421" s="71">
        <v>45330.333333333336</v>
      </c>
      <c r="B421" s="72"/>
      <c r="C421" s="72"/>
      <c r="D421" s="72"/>
      <c r="E421" s="72"/>
      <c r="F421" s="72"/>
      <c r="G421" s="72"/>
      <c r="H421" s="72"/>
      <c r="I421" s="72"/>
      <c r="J421" s="72"/>
      <c r="K421" s="72"/>
      <c r="L421" s="72"/>
      <c r="M421" s="72"/>
      <c r="N421" s="72"/>
      <c r="O421" s="72"/>
      <c r="P421" s="73"/>
    </row>
    <row r="422" spans="1:16" x14ac:dyDescent="0.2">
      <c r="A422" s="71">
        <v>45331.333333333336</v>
      </c>
      <c r="B422" s="72"/>
      <c r="C422" s="72"/>
      <c r="D422" s="72"/>
      <c r="E422" s="72"/>
      <c r="F422" s="72"/>
      <c r="G422" s="72"/>
      <c r="H422" s="72"/>
      <c r="I422" s="72"/>
      <c r="J422" s="72"/>
      <c r="K422" s="72"/>
      <c r="L422" s="72"/>
      <c r="M422" s="72"/>
      <c r="N422" s="72"/>
      <c r="O422" s="72"/>
      <c r="P422" s="73"/>
    </row>
    <row r="423" spans="1:16" x14ac:dyDescent="0.2">
      <c r="A423" s="71">
        <v>45332.333333333336</v>
      </c>
      <c r="B423" s="72"/>
      <c r="C423" s="72"/>
      <c r="D423" s="72"/>
      <c r="E423" s="72"/>
      <c r="F423" s="72"/>
      <c r="G423" s="72"/>
      <c r="H423" s="72"/>
      <c r="I423" s="72"/>
      <c r="J423" s="72"/>
      <c r="K423" s="72"/>
      <c r="L423" s="72"/>
      <c r="M423" s="72"/>
      <c r="N423" s="72"/>
      <c r="O423" s="72"/>
      <c r="P423" s="73"/>
    </row>
    <row r="424" spans="1:16" x14ac:dyDescent="0.2">
      <c r="A424" s="71">
        <v>45333.333333333336</v>
      </c>
      <c r="B424" s="72"/>
      <c r="C424" s="72"/>
      <c r="D424" s="72"/>
      <c r="E424" s="72"/>
      <c r="F424" s="72"/>
      <c r="G424" s="72"/>
      <c r="H424" s="72"/>
      <c r="I424" s="72"/>
      <c r="J424" s="72"/>
      <c r="K424" s="72"/>
      <c r="L424" s="72"/>
      <c r="M424" s="72"/>
      <c r="N424" s="72"/>
      <c r="O424" s="72"/>
      <c r="P424" s="73"/>
    </row>
    <row r="425" spans="1:16" x14ac:dyDescent="0.2">
      <c r="A425" s="71">
        <v>45334.333333333336</v>
      </c>
      <c r="B425" s="72"/>
      <c r="C425" s="72"/>
      <c r="D425" s="72"/>
      <c r="E425" s="72"/>
      <c r="F425" s="72"/>
      <c r="G425" s="72"/>
      <c r="H425" s="72"/>
      <c r="I425" s="72"/>
      <c r="J425" s="72"/>
      <c r="K425" s="72"/>
      <c r="L425" s="72"/>
      <c r="M425" s="72"/>
      <c r="N425" s="72"/>
      <c r="O425" s="72"/>
      <c r="P425" s="73"/>
    </row>
    <row r="426" spans="1:16" x14ac:dyDescent="0.2">
      <c r="A426" s="71">
        <v>45335.333333333336</v>
      </c>
      <c r="B426" s="72"/>
      <c r="C426" s="72"/>
      <c r="D426" s="72"/>
      <c r="E426" s="72"/>
      <c r="F426" s="72"/>
      <c r="G426" s="72"/>
      <c r="H426" s="72"/>
      <c r="I426" s="72"/>
      <c r="J426" s="72"/>
      <c r="K426" s="72"/>
      <c r="L426" s="72"/>
      <c r="M426" s="72"/>
      <c r="N426" s="72"/>
      <c r="O426" s="72"/>
      <c r="P426" s="73"/>
    </row>
    <row r="427" spans="1:16" x14ac:dyDescent="0.2">
      <c r="A427" s="71">
        <v>45336.333333333336</v>
      </c>
      <c r="B427" s="72"/>
      <c r="C427" s="72"/>
      <c r="D427" s="72"/>
      <c r="E427" s="72"/>
      <c r="F427" s="72"/>
      <c r="G427" s="72"/>
      <c r="H427" s="72"/>
      <c r="I427" s="72"/>
      <c r="J427" s="72"/>
      <c r="K427" s="72"/>
      <c r="L427" s="72"/>
      <c r="M427" s="72"/>
      <c r="N427" s="72"/>
      <c r="O427" s="72"/>
      <c r="P427" s="73"/>
    </row>
    <row r="428" spans="1:16" x14ac:dyDescent="0.2">
      <c r="A428" s="71">
        <v>45337.333333333336</v>
      </c>
      <c r="B428" s="72"/>
      <c r="C428" s="72"/>
      <c r="D428" s="72"/>
      <c r="E428" s="72"/>
      <c r="F428" s="72"/>
      <c r="G428" s="72"/>
      <c r="H428" s="72"/>
      <c r="I428" s="72"/>
      <c r="J428" s="72"/>
      <c r="K428" s="72"/>
      <c r="L428" s="72"/>
      <c r="M428" s="72"/>
      <c r="N428" s="72"/>
      <c r="O428" s="72"/>
      <c r="P428" s="73"/>
    </row>
    <row r="429" spans="1:16" x14ac:dyDescent="0.2">
      <c r="A429" s="71">
        <v>45338.333333333336</v>
      </c>
      <c r="B429" s="72"/>
      <c r="C429" s="72"/>
      <c r="D429" s="72"/>
      <c r="E429" s="72"/>
      <c r="F429" s="72"/>
      <c r="G429" s="72"/>
      <c r="H429" s="72"/>
      <c r="I429" s="72"/>
      <c r="J429" s="72"/>
      <c r="K429" s="72"/>
      <c r="L429" s="72"/>
      <c r="M429" s="72"/>
      <c r="N429" s="72"/>
      <c r="O429" s="72"/>
      <c r="P429" s="73"/>
    </row>
    <row r="430" spans="1:16" x14ac:dyDescent="0.2">
      <c r="A430" s="71">
        <v>45339.333333333336</v>
      </c>
      <c r="B430" s="72"/>
      <c r="C430" s="72"/>
      <c r="D430" s="72"/>
      <c r="E430" s="72"/>
      <c r="F430" s="72"/>
      <c r="G430" s="72"/>
      <c r="H430" s="72"/>
      <c r="I430" s="72"/>
      <c r="J430" s="72"/>
      <c r="K430" s="72"/>
      <c r="L430" s="72"/>
      <c r="M430" s="72"/>
      <c r="N430" s="72"/>
      <c r="O430" s="72"/>
      <c r="P430" s="73"/>
    </row>
    <row r="431" spans="1:16" x14ac:dyDescent="0.2">
      <c r="A431" s="71">
        <v>45340.333333333336</v>
      </c>
      <c r="B431" s="72"/>
      <c r="C431" s="72"/>
      <c r="D431" s="72"/>
      <c r="E431" s="72"/>
      <c r="F431" s="72"/>
      <c r="G431" s="72"/>
      <c r="H431" s="72"/>
      <c r="I431" s="72"/>
      <c r="J431" s="72"/>
      <c r="K431" s="72"/>
      <c r="L431" s="72"/>
      <c r="M431" s="72"/>
      <c r="N431" s="72"/>
      <c r="O431" s="72"/>
      <c r="P431" s="73"/>
    </row>
    <row r="432" spans="1:16" x14ac:dyDescent="0.2">
      <c r="A432" s="71">
        <v>45341.333333333336</v>
      </c>
      <c r="B432" s="72"/>
      <c r="C432" s="72"/>
      <c r="D432" s="72"/>
      <c r="E432" s="72"/>
      <c r="F432" s="72"/>
      <c r="G432" s="72"/>
      <c r="H432" s="72"/>
      <c r="I432" s="72"/>
      <c r="J432" s="72"/>
      <c r="K432" s="72"/>
      <c r="L432" s="72"/>
      <c r="M432" s="72"/>
      <c r="N432" s="72"/>
      <c r="O432" s="72"/>
      <c r="P432" s="73"/>
    </row>
    <row r="433" spans="1:16" x14ac:dyDescent="0.2">
      <c r="A433" s="71">
        <v>45342.333333333336</v>
      </c>
      <c r="B433" s="72"/>
      <c r="C433" s="72"/>
      <c r="D433" s="72"/>
      <c r="E433" s="72"/>
      <c r="F433" s="72"/>
      <c r="G433" s="72"/>
      <c r="H433" s="72"/>
      <c r="I433" s="72"/>
      <c r="J433" s="72"/>
      <c r="K433" s="72"/>
      <c r="L433" s="72"/>
      <c r="M433" s="72"/>
      <c r="N433" s="72"/>
      <c r="O433" s="72"/>
      <c r="P433" s="73"/>
    </row>
    <row r="434" spans="1:16" x14ac:dyDescent="0.2">
      <c r="A434" s="71">
        <v>45343.333333333336</v>
      </c>
      <c r="B434" s="72"/>
      <c r="C434" s="72"/>
      <c r="D434" s="72"/>
      <c r="E434" s="72"/>
      <c r="F434" s="72"/>
      <c r="G434" s="72"/>
      <c r="H434" s="72"/>
      <c r="I434" s="72"/>
      <c r="J434" s="72"/>
      <c r="K434" s="72"/>
      <c r="L434" s="72"/>
      <c r="M434" s="72"/>
      <c r="N434" s="72"/>
      <c r="O434" s="72"/>
      <c r="P434" s="73"/>
    </row>
    <row r="435" spans="1:16" x14ac:dyDescent="0.2">
      <c r="A435" s="71">
        <v>45344.333333333336</v>
      </c>
      <c r="B435" s="72"/>
      <c r="C435" s="72"/>
      <c r="D435" s="72"/>
      <c r="E435" s="72"/>
      <c r="F435" s="72"/>
      <c r="G435" s="72"/>
      <c r="H435" s="72"/>
      <c r="I435" s="72"/>
      <c r="J435" s="72"/>
      <c r="K435" s="72"/>
      <c r="L435" s="72"/>
      <c r="M435" s="72"/>
      <c r="N435" s="72"/>
      <c r="O435" s="72"/>
      <c r="P435" s="73"/>
    </row>
    <row r="436" spans="1:16" x14ac:dyDescent="0.2">
      <c r="A436" s="71">
        <v>45345.333333333336</v>
      </c>
      <c r="B436" s="72"/>
      <c r="C436" s="72"/>
      <c r="D436" s="72"/>
      <c r="E436" s="72"/>
      <c r="F436" s="72"/>
      <c r="G436" s="72"/>
      <c r="H436" s="72"/>
      <c r="I436" s="72"/>
      <c r="J436" s="72"/>
      <c r="K436" s="72"/>
      <c r="L436" s="72"/>
      <c r="M436" s="72"/>
      <c r="N436" s="72"/>
      <c r="O436" s="72"/>
      <c r="P436" s="73"/>
    </row>
    <row r="437" spans="1:16" x14ac:dyDescent="0.2">
      <c r="A437" s="71">
        <v>45346.333333333336</v>
      </c>
      <c r="B437" s="72"/>
      <c r="C437" s="72"/>
      <c r="D437" s="72"/>
      <c r="E437" s="72"/>
      <c r="F437" s="72"/>
      <c r="G437" s="72"/>
      <c r="H437" s="72"/>
      <c r="I437" s="72"/>
      <c r="J437" s="72"/>
      <c r="K437" s="72"/>
      <c r="L437" s="72"/>
      <c r="M437" s="72"/>
      <c r="N437" s="72"/>
      <c r="O437" s="72"/>
      <c r="P437" s="73"/>
    </row>
    <row r="438" spans="1:16" x14ac:dyDescent="0.2">
      <c r="A438" s="71">
        <v>45347.333333333336</v>
      </c>
      <c r="B438" s="72"/>
      <c r="C438" s="72"/>
      <c r="D438" s="72"/>
      <c r="E438" s="72"/>
      <c r="F438" s="72"/>
      <c r="G438" s="72"/>
      <c r="H438" s="72"/>
      <c r="I438" s="72"/>
      <c r="J438" s="72"/>
      <c r="K438" s="72"/>
      <c r="L438" s="72"/>
      <c r="M438" s="72"/>
      <c r="N438" s="72"/>
      <c r="O438" s="72"/>
      <c r="P438" s="73"/>
    </row>
    <row r="439" spans="1:16" x14ac:dyDescent="0.2">
      <c r="A439" s="71">
        <v>45348.333333333336</v>
      </c>
      <c r="B439" s="72"/>
      <c r="C439" s="72"/>
      <c r="D439" s="72"/>
      <c r="E439" s="72"/>
      <c r="F439" s="72"/>
      <c r="G439" s="72"/>
      <c r="H439" s="72"/>
      <c r="I439" s="72"/>
      <c r="J439" s="72"/>
      <c r="K439" s="72"/>
      <c r="L439" s="72"/>
      <c r="M439" s="72"/>
      <c r="N439" s="72"/>
      <c r="O439" s="72"/>
      <c r="P439" s="73"/>
    </row>
    <row r="440" spans="1:16" x14ac:dyDescent="0.2">
      <c r="A440" s="71">
        <v>45349.333333333336</v>
      </c>
      <c r="B440" s="72"/>
      <c r="C440" s="72"/>
      <c r="D440" s="72"/>
      <c r="E440" s="72"/>
      <c r="F440" s="72"/>
      <c r="G440" s="72"/>
      <c r="H440" s="72"/>
      <c r="I440" s="72"/>
      <c r="J440" s="72"/>
      <c r="K440" s="72"/>
      <c r="L440" s="72"/>
      <c r="M440" s="72"/>
      <c r="N440" s="72"/>
      <c r="O440" s="72"/>
      <c r="P440" s="73"/>
    </row>
    <row r="441" spans="1:16" x14ac:dyDescent="0.2">
      <c r="A441" s="71">
        <v>45350.333333333336</v>
      </c>
      <c r="B441" s="72"/>
      <c r="C441" s="72"/>
      <c r="D441" s="72"/>
      <c r="E441" s="72"/>
      <c r="F441" s="72"/>
      <c r="G441" s="72"/>
      <c r="H441" s="72"/>
      <c r="I441" s="72"/>
      <c r="J441" s="72"/>
      <c r="K441" s="72"/>
      <c r="L441" s="72"/>
      <c r="M441" s="72"/>
      <c r="N441" s="72"/>
      <c r="O441" s="72"/>
      <c r="P441" s="73"/>
    </row>
    <row r="442" spans="1:16" x14ac:dyDescent="0.2">
      <c r="A442" s="71">
        <v>45351.333333333336</v>
      </c>
      <c r="B442" s="72"/>
      <c r="C442" s="72"/>
      <c r="D442" s="72"/>
      <c r="E442" s="72"/>
      <c r="F442" s="72"/>
      <c r="G442" s="72"/>
      <c r="H442" s="72"/>
      <c r="I442" s="72"/>
      <c r="J442" s="72"/>
      <c r="K442" s="72"/>
      <c r="L442" s="72"/>
      <c r="M442" s="72"/>
      <c r="N442" s="72"/>
      <c r="O442" s="72"/>
      <c r="P442" s="73"/>
    </row>
    <row r="443" spans="1:16" x14ac:dyDescent="0.2">
      <c r="A443" s="71">
        <v>45352.333333333336</v>
      </c>
      <c r="B443" s="72"/>
      <c r="C443" s="72"/>
      <c r="D443" s="72"/>
      <c r="E443" s="72"/>
      <c r="F443" s="72"/>
      <c r="G443" s="72"/>
      <c r="H443" s="72"/>
      <c r="I443" s="72"/>
      <c r="J443" s="72"/>
      <c r="K443" s="72"/>
      <c r="L443" s="72"/>
      <c r="M443" s="72"/>
      <c r="N443" s="72"/>
      <c r="O443" s="72"/>
      <c r="P443" s="73"/>
    </row>
    <row r="444" spans="1:16" x14ac:dyDescent="0.2">
      <c r="A444" s="71">
        <v>45353.333333333336</v>
      </c>
      <c r="B444" s="72"/>
      <c r="C444" s="72"/>
      <c r="D444" s="72"/>
      <c r="E444" s="72"/>
      <c r="F444" s="72"/>
      <c r="G444" s="72"/>
      <c r="H444" s="72"/>
      <c r="I444" s="72"/>
      <c r="J444" s="72"/>
      <c r="K444" s="72"/>
      <c r="L444" s="72"/>
      <c r="M444" s="72"/>
      <c r="N444" s="72"/>
      <c r="O444" s="72"/>
      <c r="P444" s="73"/>
    </row>
    <row r="445" spans="1:16" x14ac:dyDescent="0.2">
      <c r="A445" s="71">
        <v>45354.333333333336</v>
      </c>
      <c r="B445" s="72"/>
      <c r="C445" s="72"/>
      <c r="D445" s="72"/>
      <c r="E445" s="72"/>
      <c r="F445" s="72"/>
      <c r="G445" s="72"/>
      <c r="H445" s="72"/>
      <c r="I445" s="72"/>
      <c r="J445" s="72"/>
      <c r="K445" s="72"/>
      <c r="L445" s="72"/>
      <c r="M445" s="72"/>
      <c r="N445" s="72"/>
      <c r="O445" s="72"/>
      <c r="P445" s="73"/>
    </row>
    <row r="446" spans="1:16" x14ac:dyDescent="0.2">
      <c r="A446" s="71">
        <v>45355.333333333336</v>
      </c>
      <c r="B446" s="72"/>
      <c r="C446" s="72"/>
      <c r="D446" s="72"/>
      <c r="E446" s="72"/>
      <c r="F446" s="72"/>
      <c r="G446" s="72"/>
      <c r="H446" s="72"/>
      <c r="I446" s="72"/>
      <c r="J446" s="72"/>
      <c r="K446" s="72"/>
      <c r="L446" s="72"/>
      <c r="M446" s="72"/>
      <c r="N446" s="72"/>
      <c r="O446" s="72"/>
      <c r="P446" s="73"/>
    </row>
    <row r="447" spans="1:16" x14ac:dyDescent="0.2">
      <c r="A447" s="71">
        <v>45356.333333333336</v>
      </c>
      <c r="B447" s="72"/>
      <c r="C447" s="72"/>
      <c r="D447" s="72"/>
      <c r="E447" s="72"/>
      <c r="F447" s="72"/>
      <c r="G447" s="72"/>
      <c r="H447" s="72"/>
      <c r="I447" s="72"/>
      <c r="J447" s="72"/>
      <c r="K447" s="72"/>
      <c r="L447" s="72"/>
      <c r="M447" s="72"/>
      <c r="N447" s="72"/>
      <c r="O447" s="72"/>
      <c r="P447" s="73"/>
    </row>
    <row r="448" spans="1:16" x14ac:dyDescent="0.2">
      <c r="A448" s="71">
        <v>45357.333333333336</v>
      </c>
      <c r="B448" s="72"/>
      <c r="C448" s="72"/>
      <c r="D448" s="72"/>
      <c r="E448" s="72"/>
      <c r="F448" s="72"/>
      <c r="G448" s="72"/>
      <c r="H448" s="72"/>
      <c r="I448" s="72"/>
      <c r="J448" s="72"/>
      <c r="K448" s="72"/>
      <c r="L448" s="72"/>
      <c r="M448" s="72"/>
      <c r="N448" s="72"/>
      <c r="O448" s="72"/>
      <c r="P448" s="73"/>
    </row>
    <row r="449" spans="1:16" x14ac:dyDescent="0.2">
      <c r="A449" s="71">
        <v>45358.333333333336</v>
      </c>
      <c r="B449" s="72"/>
      <c r="C449" s="72"/>
      <c r="D449" s="72"/>
      <c r="E449" s="72"/>
      <c r="F449" s="72"/>
      <c r="G449" s="72"/>
      <c r="H449" s="72"/>
      <c r="I449" s="72"/>
      <c r="J449" s="72"/>
      <c r="K449" s="72"/>
      <c r="L449" s="72"/>
      <c r="M449" s="72"/>
      <c r="N449" s="72"/>
      <c r="O449" s="72"/>
      <c r="P449" s="73"/>
    </row>
    <row r="450" spans="1:16" x14ac:dyDescent="0.2">
      <c r="A450" s="71">
        <v>45359.333333333336</v>
      </c>
      <c r="B450" s="72"/>
      <c r="C450" s="72"/>
      <c r="D450" s="72"/>
      <c r="E450" s="72"/>
      <c r="F450" s="72"/>
      <c r="G450" s="72"/>
      <c r="H450" s="72"/>
      <c r="I450" s="72"/>
      <c r="J450" s="72"/>
      <c r="K450" s="72"/>
      <c r="L450" s="72"/>
      <c r="M450" s="72"/>
      <c r="N450" s="72"/>
      <c r="O450" s="72"/>
      <c r="P450" s="73"/>
    </row>
    <row r="451" spans="1:16" x14ac:dyDescent="0.2">
      <c r="A451" s="71">
        <v>45360.333333333336</v>
      </c>
      <c r="B451" s="72"/>
      <c r="C451" s="72"/>
      <c r="D451" s="72"/>
      <c r="E451" s="72"/>
      <c r="F451" s="72"/>
      <c r="G451" s="72"/>
      <c r="H451" s="72"/>
      <c r="I451" s="72"/>
      <c r="J451" s="72"/>
      <c r="K451" s="72"/>
      <c r="L451" s="72"/>
      <c r="M451" s="72"/>
      <c r="N451" s="72"/>
      <c r="O451" s="72"/>
      <c r="P451" s="73"/>
    </row>
    <row r="452" spans="1:16" x14ac:dyDescent="0.2">
      <c r="A452" s="71">
        <v>45361.333333333336</v>
      </c>
      <c r="B452" s="72"/>
      <c r="C452" s="72"/>
      <c r="D452" s="72"/>
      <c r="E452" s="72"/>
      <c r="F452" s="72"/>
      <c r="G452" s="72"/>
      <c r="H452" s="72"/>
      <c r="I452" s="72"/>
      <c r="J452" s="72"/>
      <c r="K452" s="72"/>
      <c r="L452" s="72"/>
      <c r="M452" s="72"/>
      <c r="N452" s="72"/>
      <c r="O452" s="72"/>
      <c r="P452" s="73"/>
    </row>
    <row r="453" spans="1:16" x14ac:dyDescent="0.2">
      <c r="A453" s="71">
        <v>45362.333333333336</v>
      </c>
      <c r="B453" s="72"/>
      <c r="C453" s="72"/>
      <c r="D453" s="72"/>
      <c r="E453" s="72"/>
      <c r="F453" s="72"/>
      <c r="G453" s="72"/>
      <c r="H453" s="72"/>
      <c r="I453" s="72"/>
      <c r="J453" s="72"/>
      <c r="K453" s="72"/>
      <c r="L453" s="72"/>
      <c r="M453" s="72"/>
      <c r="N453" s="72"/>
      <c r="O453" s="72"/>
      <c r="P453" s="73"/>
    </row>
    <row r="454" spans="1:16" x14ac:dyDescent="0.2">
      <c r="A454" s="71">
        <v>45363.333333333336</v>
      </c>
      <c r="B454" s="72"/>
      <c r="C454" s="72"/>
      <c r="D454" s="72"/>
      <c r="E454" s="72"/>
      <c r="F454" s="72"/>
      <c r="G454" s="72"/>
      <c r="H454" s="72"/>
      <c r="I454" s="72"/>
      <c r="J454" s="72"/>
      <c r="K454" s="72"/>
      <c r="L454" s="72"/>
      <c r="M454" s="72"/>
      <c r="N454" s="72"/>
      <c r="O454" s="72"/>
      <c r="P454" s="73"/>
    </row>
    <row r="455" spans="1:16" x14ac:dyDescent="0.2">
      <c r="A455" s="71">
        <v>45364.333333333336</v>
      </c>
      <c r="B455" s="72"/>
      <c r="C455" s="72"/>
      <c r="D455" s="72"/>
      <c r="E455" s="72"/>
      <c r="F455" s="72"/>
      <c r="G455" s="72"/>
      <c r="H455" s="72"/>
      <c r="I455" s="72"/>
      <c r="J455" s="72"/>
      <c r="K455" s="72"/>
      <c r="L455" s="72"/>
      <c r="M455" s="72"/>
      <c r="N455" s="72"/>
      <c r="O455" s="72"/>
      <c r="P455" s="73"/>
    </row>
    <row r="456" spans="1:16" x14ac:dyDescent="0.2">
      <c r="A456" s="71">
        <v>45365.333333333336</v>
      </c>
      <c r="B456" s="72"/>
      <c r="C456" s="72"/>
      <c r="D456" s="72"/>
      <c r="E456" s="72"/>
      <c r="F456" s="72"/>
      <c r="G456" s="72"/>
      <c r="H456" s="72"/>
      <c r="I456" s="72"/>
      <c r="J456" s="72"/>
      <c r="K456" s="72"/>
      <c r="L456" s="72"/>
      <c r="M456" s="72"/>
      <c r="N456" s="72"/>
      <c r="O456" s="72"/>
      <c r="P456" s="73"/>
    </row>
    <row r="457" spans="1:16" x14ac:dyDescent="0.2">
      <c r="A457" s="71">
        <v>45366.333333333336</v>
      </c>
      <c r="B457" s="72"/>
      <c r="C457" s="72"/>
      <c r="D457" s="72"/>
      <c r="E457" s="72"/>
      <c r="F457" s="72"/>
      <c r="G457" s="72"/>
      <c r="H457" s="72"/>
      <c r="I457" s="72"/>
      <c r="J457" s="72"/>
      <c r="K457" s="72"/>
      <c r="L457" s="72"/>
      <c r="M457" s="72"/>
      <c r="N457" s="72"/>
      <c r="O457" s="72"/>
      <c r="P457" s="73"/>
    </row>
    <row r="458" spans="1:16" x14ac:dyDescent="0.2">
      <c r="A458" s="71">
        <v>45367.333333333336</v>
      </c>
      <c r="B458" s="72"/>
      <c r="C458" s="72"/>
      <c r="D458" s="72"/>
      <c r="E458" s="72"/>
      <c r="F458" s="72"/>
      <c r="G458" s="72"/>
      <c r="H458" s="72"/>
      <c r="I458" s="72"/>
      <c r="J458" s="72"/>
      <c r="K458" s="72"/>
      <c r="L458" s="72"/>
      <c r="M458" s="72"/>
      <c r="N458" s="72"/>
      <c r="O458" s="72"/>
      <c r="P458" s="73"/>
    </row>
    <row r="459" spans="1:16" x14ac:dyDescent="0.2">
      <c r="A459" s="71">
        <v>45368.333333333336</v>
      </c>
      <c r="B459" s="72"/>
      <c r="C459" s="72"/>
      <c r="D459" s="72"/>
      <c r="E459" s="72"/>
      <c r="F459" s="72"/>
      <c r="G459" s="72"/>
      <c r="H459" s="72"/>
      <c r="I459" s="72"/>
      <c r="J459" s="72"/>
      <c r="K459" s="72"/>
      <c r="L459" s="72"/>
      <c r="M459" s="72"/>
      <c r="N459" s="72"/>
      <c r="O459" s="72"/>
      <c r="P459" s="73"/>
    </row>
    <row r="460" spans="1:16" x14ac:dyDescent="0.2">
      <c r="A460" s="71">
        <v>45369.333333333336</v>
      </c>
      <c r="B460" s="72"/>
      <c r="C460" s="72"/>
      <c r="D460" s="72"/>
      <c r="E460" s="72"/>
      <c r="F460" s="72"/>
      <c r="G460" s="72"/>
      <c r="H460" s="72"/>
      <c r="I460" s="72"/>
      <c r="J460" s="72"/>
      <c r="K460" s="72"/>
      <c r="L460" s="72"/>
      <c r="M460" s="72"/>
      <c r="N460" s="72"/>
      <c r="O460" s="72"/>
      <c r="P460" s="73"/>
    </row>
    <row r="461" spans="1:16" x14ac:dyDescent="0.2">
      <c r="A461" s="71">
        <v>45370.333333333336</v>
      </c>
      <c r="B461" s="72"/>
      <c r="C461" s="72"/>
      <c r="D461" s="72"/>
      <c r="E461" s="72"/>
      <c r="F461" s="72"/>
      <c r="G461" s="72"/>
      <c r="H461" s="72"/>
      <c r="I461" s="72"/>
      <c r="J461" s="72"/>
      <c r="K461" s="72"/>
      <c r="L461" s="72"/>
      <c r="M461" s="72"/>
      <c r="N461" s="72"/>
      <c r="O461" s="72"/>
      <c r="P461" s="73"/>
    </row>
    <row r="462" spans="1:16" x14ac:dyDescent="0.2">
      <c r="A462" s="71">
        <v>45371.333333333336</v>
      </c>
      <c r="B462" s="72"/>
      <c r="C462" s="72"/>
      <c r="D462" s="72"/>
      <c r="E462" s="72"/>
      <c r="F462" s="72"/>
      <c r="G462" s="72"/>
      <c r="H462" s="72"/>
      <c r="I462" s="72"/>
      <c r="J462" s="72"/>
      <c r="K462" s="72"/>
      <c r="L462" s="72"/>
      <c r="M462" s="72"/>
      <c r="N462" s="72"/>
      <c r="O462" s="72"/>
      <c r="P462" s="73"/>
    </row>
    <row r="463" spans="1:16" x14ac:dyDescent="0.2">
      <c r="A463" s="71">
        <v>45372.333333333336</v>
      </c>
      <c r="B463" s="72"/>
      <c r="C463" s="72"/>
      <c r="D463" s="72"/>
      <c r="E463" s="72"/>
      <c r="F463" s="72"/>
      <c r="G463" s="72"/>
      <c r="H463" s="72"/>
      <c r="I463" s="72"/>
      <c r="J463" s="72"/>
      <c r="K463" s="72"/>
      <c r="L463" s="72"/>
      <c r="M463" s="72"/>
      <c r="N463" s="72"/>
      <c r="O463" s="72"/>
      <c r="P463" s="73"/>
    </row>
    <row r="464" spans="1:16" x14ac:dyDescent="0.2">
      <c r="A464" s="71">
        <v>45373.333333333336</v>
      </c>
      <c r="B464" s="72"/>
      <c r="C464" s="72"/>
      <c r="D464" s="72"/>
      <c r="E464" s="72"/>
      <c r="F464" s="72"/>
      <c r="G464" s="72"/>
      <c r="H464" s="72"/>
      <c r="I464" s="72"/>
      <c r="J464" s="72"/>
      <c r="K464" s="72"/>
      <c r="L464" s="72"/>
      <c r="M464" s="72"/>
      <c r="N464" s="72"/>
      <c r="O464" s="72"/>
      <c r="P464" s="73"/>
    </row>
    <row r="465" spans="1:16" x14ac:dyDescent="0.2">
      <c r="A465" s="71">
        <v>45374.333333333336</v>
      </c>
      <c r="B465" s="72"/>
      <c r="C465" s="72"/>
      <c r="D465" s="72"/>
      <c r="E465" s="72"/>
      <c r="F465" s="72"/>
      <c r="G465" s="72"/>
      <c r="H465" s="72"/>
      <c r="I465" s="72"/>
      <c r="J465" s="72"/>
      <c r="K465" s="72"/>
      <c r="L465" s="72"/>
      <c r="M465" s="72"/>
      <c r="N465" s="72"/>
      <c r="O465" s="72"/>
      <c r="P465" s="73"/>
    </row>
    <row r="466" spans="1:16" x14ac:dyDescent="0.2">
      <c r="A466" s="71">
        <v>45375.333333333336</v>
      </c>
      <c r="B466" s="72"/>
      <c r="C466" s="72"/>
      <c r="D466" s="72"/>
      <c r="E466" s="72"/>
      <c r="F466" s="72"/>
      <c r="G466" s="72"/>
      <c r="H466" s="72"/>
      <c r="I466" s="72"/>
      <c r="J466" s="72"/>
      <c r="K466" s="72"/>
      <c r="L466" s="72"/>
      <c r="M466" s="72"/>
      <c r="N466" s="72"/>
      <c r="O466" s="72"/>
      <c r="P466" s="73"/>
    </row>
    <row r="467" spans="1:16" x14ac:dyDescent="0.2">
      <c r="A467" s="71">
        <v>45376.333333333336</v>
      </c>
      <c r="B467" s="72"/>
      <c r="C467" s="72"/>
      <c r="D467" s="72"/>
      <c r="E467" s="72"/>
      <c r="F467" s="72"/>
      <c r="G467" s="72"/>
      <c r="H467" s="72"/>
      <c r="I467" s="72"/>
      <c r="J467" s="72"/>
      <c r="K467" s="72"/>
      <c r="L467" s="72"/>
      <c r="M467" s="72"/>
      <c r="N467" s="72"/>
      <c r="O467" s="72"/>
      <c r="P467" s="73"/>
    </row>
    <row r="468" spans="1:16" x14ac:dyDescent="0.2">
      <c r="A468" s="71">
        <v>45377.333333333336</v>
      </c>
      <c r="B468" s="72"/>
      <c r="C468" s="72"/>
      <c r="D468" s="72"/>
      <c r="E468" s="72"/>
      <c r="F468" s="72"/>
      <c r="G468" s="72"/>
      <c r="H468" s="72"/>
      <c r="I468" s="72"/>
      <c r="J468" s="72"/>
      <c r="K468" s="72"/>
      <c r="L468" s="72"/>
      <c r="M468" s="72"/>
      <c r="N468" s="72"/>
      <c r="O468" s="72"/>
      <c r="P468" s="73"/>
    </row>
    <row r="469" spans="1:16" x14ac:dyDescent="0.2">
      <c r="A469" s="71">
        <v>45378.333333333336</v>
      </c>
      <c r="B469" s="72"/>
      <c r="C469" s="72"/>
      <c r="D469" s="72"/>
      <c r="E469" s="72"/>
      <c r="F469" s="72"/>
      <c r="G469" s="72"/>
      <c r="H469" s="72"/>
      <c r="I469" s="72"/>
      <c r="J469" s="72"/>
      <c r="K469" s="72"/>
      <c r="L469" s="72"/>
      <c r="M469" s="72"/>
      <c r="N469" s="72"/>
      <c r="O469" s="72"/>
      <c r="P469" s="73"/>
    </row>
    <row r="470" spans="1:16" x14ac:dyDescent="0.2">
      <c r="A470" s="71">
        <v>45379.333333333336</v>
      </c>
      <c r="B470" s="72"/>
      <c r="C470" s="72"/>
      <c r="D470" s="72"/>
      <c r="E470" s="72"/>
      <c r="F470" s="72"/>
      <c r="G470" s="72"/>
      <c r="H470" s="72"/>
      <c r="I470" s="72"/>
      <c r="J470" s="72"/>
      <c r="K470" s="72"/>
      <c r="L470" s="72"/>
      <c r="M470" s="72"/>
      <c r="N470" s="72"/>
      <c r="O470" s="72"/>
      <c r="P470" s="73"/>
    </row>
    <row r="471" spans="1:16" x14ac:dyDescent="0.2">
      <c r="A471" s="71">
        <v>45380.333333333336</v>
      </c>
      <c r="B471" s="72"/>
      <c r="C471" s="72"/>
      <c r="D471" s="72"/>
      <c r="E471" s="72"/>
      <c r="F471" s="72"/>
      <c r="G471" s="72"/>
      <c r="H471" s="72"/>
      <c r="I471" s="72"/>
      <c r="J471" s="72"/>
      <c r="K471" s="72"/>
      <c r="L471" s="72"/>
      <c r="M471" s="72"/>
      <c r="N471" s="72"/>
      <c r="O471" s="72"/>
      <c r="P471" s="73"/>
    </row>
    <row r="472" spans="1:16" x14ac:dyDescent="0.2">
      <c r="A472" s="71">
        <v>45381.333333333336</v>
      </c>
      <c r="B472" s="72"/>
      <c r="C472" s="72"/>
      <c r="D472" s="72"/>
      <c r="E472" s="72"/>
      <c r="F472" s="72"/>
      <c r="G472" s="72"/>
      <c r="H472" s="72"/>
      <c r="I472" s="72"/>
      <c r="J472" s="72"/>
      <c r="K472" s="72"/>
      <c r="L472" s="72"/>
      <c r="M472" s="72"/>
      <c r="N472" s="72"/>
      <c r="O472" s="72"/>
      <c r="P472" s="73"/>
    </row>
    <row r="473" spans="1:16" x14ac:dyDescent="0.2">
      <c r="A473" s="71">
        <v>45382.333333333336</v>
      </c>
      <c r="B473" s="72"/>
      <c r="C473" s="72"/>
      <c r="D473" s="72"/>
      <c r="E473" s="72"/>
      <c r="F473" s="72"/>
      <c r="G473" s="72"/>
      <c r="H473" s="72"/>
      <c r="I473" s="72"/>
      <c r="J473" s="72"/>
      <c r="K473" s="72"/>
      <c r="L473" s="72"/>
      <c r="M473" s="72"/>
      <c r="N473" s="72"/>
      <c r="O473" s="72"/>
      <c r="P473" s="73"/>
    </row>
    <row r="474" spans="1:16" x14ac:dyDescent="0.2">
      <c r="A474" s="71">
        <v>45383.333333333336</v>
      </c>
      <c r="B474" s="72"/>
      <c r="C474" s="72"/>
      <c r="D474" s="72"/>
      <c r="E474" s="72"/>
      <c r="F474" s="72"/>
      <c r="G474" s="72"/>
      <c r="H474" s="72"/>
      <c r="I474" s="72"/>
      <c r="J474" s="72"/>
      <c r="K474" s="72"/>
      <c r="L474" s="72"/>
      <c r="M474" s="72"/>
      <c r="N474" s="72"/>
      <c r="O474" s="72"/>
      <c r="P474" s="73"/>
    </row>
    <row r="475" spans="1:16" x14ac:dyDescent="0.2">
      <c r="A475" s="71">
        <v>45384.333333333336</v>
      </c>
      <c r="B475" s="72"/>
      <c r="C475" s="72"/>
      <c r="D475" s="72"/>
      <c r="E475" s="72"/>
      <c r="F475" s="72"/>
      <c r="G475" s="72"/>
      <c r="H475" s="72"/>
      <c r="I475" s="72"/>
      <c r="J475" s="72"/>
      <c r="K475" s="72"/>
      <c r="L475" s="72"/>
      <c r="M475" s="72"/>
      <c r="N475" s="72"/>
      <c r="O475" s="72"/>
      <c r="P475" s="73"/>
    </row>
    <row r="476" spans="1:16" x14ac:dyDescent="0.2">
      <c r="A476" s="71">
        <v>45385.333333333336</v>
      </c>
      <c r="B476" s="72"/>
      <c r="C476" s="72"/>
      <c r="D476" s="72"/>
      <c r="E476" s="72"/>
      <c r="F476" s="72"/>
      <c r="G476" s="72"/>
      <c r="H476" s="72"/>
      <c r="I476" s="72"/>
      <c r="J476" s="72"/>
      <c r="K476" s="72"/>
      <c r="L476" s="72"/>
      <c r="M476" s="72"/>
      <c r="N476" s="72"/>
      <c r="O476" s="72"/>
      <c r="P476" s="73"/>
    </row>
    <row r="477" spans="1:16" x14ac:dyDescent="0.2">
      <c r="A477" s="71">
        <v>45386.333333333336</v>
      </c>
      <c r="B477" s="72"/>
      <c r="C477" s="72"/>
      <c r="D477" s="72"/>
      <c r="E477" s="72"/>
      <c r="F477" s="72"/>
      <c r="G477" s="72"/>
      <c r="H477" s="72"/>
      <c r="I477" s="72"/>
      <c r="J477" s="72"/>
      <c r="K477" s="72"/>
      <c r="L477" s="72"/>
      <c r="M477" s="72"/>
      <c r="N477" s="72"/>
      <c r="O477" s="72"/>
      <c r="P477" s="73"/>
    </row>
    <row r="478" spans="1:16" x14ac:dyDescent="0.2">
      <c r="A478" s="71">
        <v>45387.333333333336</v>
      </c>
      <c r="B478" s="72"/>
      <c r="C478" s="72"/>
      <c r="D478" s="72"/>
      <c r="E478" s="72"/>
      <c r="F478" s="72"/>
      <c r="G478" s="72"/>
      <c r="H478" s="72"/>
      <c r="I478" s="72"/>
      <c r="J478" s="72"/>
      <c r="K478" s="72"/>
      <c r="L478" s="72"/>
      <c r="M478" s="72"/>
      <c r="N478" s="72"/>
      <c r="O478" s="72"/>
      <c r="P478" s="73"/>
    </row>
    <row r="479" spans="1:16" x14ac:dyDescent="0.2">
      <c r="A479" s="71">
        <v>45388.333333333336</v>
      </c>
      <c r="B479" s="72"/>
      <c r="C479" s="72"/>
      <c r="D479" s="72"/>
      <c r="E479" s="72"/>
      <c r="F479" s="72"/>
      <c r="G479" s="72"/>
      <c r="H479" s="72"/>
      <c r="I479" s="72"/>
      <c r="J479" s="72"/>
      <c r="K479" s="72"/>
      <c r="L479" s="72"/>
      <c r="M479" s="72"/>
      <c r="N479" s="72"/>
      <c r="O479" s="72"/>
      <c r="P479" s="73"/>
    </row>
    <row r="480" spans="1:16" x14ac:dyDescent="0.2">
      <c r="A480" s="71">
        <v>45389.333333333336</v>
      </c>
      <c r="B480" s="72"/>
      <c r="C480" s="72"/>
      <c r="D480" s="72"/>
      <c r="E480" s="72"/>
      <c r="F480" s="72"/>
      <c r="G480" s="72"/>
      <c r="H480" s="72"/>
      <c r="I480" s="72"/>
      <c r="J480" s="72"/>
      <c r="K480" s="72"/>
      <c r="L480" s="72"/>
      <c r="M480" s="72"/>
      <c r="N480" s="72"/>
      <c r="O480" s="72"/>
      <c r="P480" s="73"/>
    </row>
    <row r="481" spans="1:16" x14ac:dyDescent="0.2">
      <c r="A481" s="71">
        <v>45390.333333333336</v>
      </c>
      <c r="B481" s="72"/>
      <c r="C481" s="72"/>
      <c r="D481" s="72"/>
      <c r="E481" s="72"/>
      <c r="F481" s="72"/>
      <c r="G481" s="72"/>
      <c r="H481" s="72"/>
      <c r="I481" s="72"/>
      <c r="J481" s="72"/>
      <c r="K481" s="72"/>
      <c r="L481" s="72"/>
      <c r="M481" s="72"/>
      <c r="N481" s="72"/>
      <c r="O481" s="72"/>
      <c r="P481" s="73"/>
    </row>
    <row r="482" spans="1:16" x14ac:dyDescent="0.2">
      <c r="A482" s="71">
        <v>45391.333333333336</v>
      </c>
      <c r="B482" s="72"/>
      <c r="C482" s="72"/>
      <c r="D482" s="72"/>
      <c r="E482" s="72"/>
      <c r="F482" s="72"/>
      <c r="G482" s="72"/>
      <c r="H482" s="72"/>
      <c r="I482" s="72"/>
      <c r="J482" s="72"/>
      <c r="K482" s="72"/>
      <c r="L482" s="72"/>
      <c r="M482" s="72"/>
      <c r="N482" s="72"/>
      <c r="O482" s="72"/>
      <c r="P482" s="73"/>
    </row>
    <row r="483" spans="1:16" x14ac:dyDescent="0.2">
      <c r="A483" s="71">
        <v>45392.333333333336</v>
      </c>
      <c r="B483" s="72"/>
      <c r="C483" s="72"/>
      <c r="D483" s="72"/>
      <c r="E483" s="72"/>
      <c r="F483" s="72"/>
      <c r="G483" s="72"/>
      <c r="H483" s="72"/>
      <c r="I483" s="72"/>
      <c r="J483" s="72"/>
      <c r="K483" s="72"/>
      <c r="L483" s="72"/>
      <c r="M483" s="72"/>
      <c r="N483" s="72"/>
      <c r="O483" s="72"/>
      <c r="P483" s="73"/>
    </row>
    <row r="484" spans="1:16" x14ac:dyDescent="0.2">
      <c r="A484" s="71">
        <v>45393.333333333336</v>
      </c>
      <c r="B484" s="72"/>
      <c r="C484" s="72"/>
      <c r="D484" s="72"/>
      <c r="E484" s="72"/>
      <c r="F484" s="72"/>
      <c r="G484" s="72"/>
      <c r="H484" s="72"/>
      <c r="I484" s="72"/>
      <c r="J484" s="72"/>
      <c r="K484" s="72"/>
      <c r="L484" s="72"/>
      <c r="M484" s="72"/>
      <c r="N484" s="72"/>
      <c r="O484" s="72"/>
      <c r="P484" s="73"/>
    </row>
    <row r="485" spans="1:16" x14ac:dyDescent="0.2">
      <c r="A485" s="71">
        <v>45394.333333333336</v>
      </c>
      <c r="B485" s="72"/>
      <c r="C485" s="72"/>
      <c r="D485" s="72"/>
      <c r="E485" s="72"/>
      <c r="F485" s="72"/>
      <c r="G485" s="72"/>
      <c r="H485" s="72"/>
      <c r="I485" s="72"/>
      <c r="J485" s="72"/>
      <c r="K485" s="72"/>
      <c r="L485" s="72"/>
      <c r="M485" s="72"/>
      <c r="N485" s="72"/>
      <c r="O485" s="72"/>
      <c r="P485" s="73"/>
    </row>
    <row r="486" spans="1:16" x14ac:dyDescent="0.2">
      <c r="A486" s="71">
        <v>45395.333333333336</v>
      </c>
      <c r="B486" s="72"/>
      <c r="C486" s="72"/>
      <c r="D486" s="72"/>
      <c r="E486" s="72"/>
      <c r="F486" s="72"/>
      <c r="G486" s="72"/>
      <c r="H486" s="72"/>
      <c r="I486" s="72"/>
      <c r="J486" s="72"/>
      <c r="K486" s="72"/>
      <c r="L486" s="72"/>
      <c r="M486" s="72"/>
      <c r="N486" s="72"/>
      <c r="O486" s="72"/>
      <c r="P486" s="73"/>
    </row>
    <row r="487" spans="1:16" x14ac:dyDescent="0.2">
      <c r="A487" s="71">
        <v>45396.333333333336</v>
      </c>
      <c r="B487" s="72"/>
      <c r="C487" s="72"/>
      <c r="D487" s="72"/>
      <c r="E487" s="72"/>
      <c r="F487" s="72"/>
      <c r="G487" s="72"/>
      <c r="H487" s="72"/>
      <c r="I487" s="72"/>
      <c r="J487" s="72"/>
      <c r="K487" s="72"/>
      <c r="L487" s="72"/>
      <c r="M487" s="72"/>
      <c r="N487" s="72"/>
      <c r="O487" s="72"/>
      <c r="P487" s="73"/>
    </row>
    <row r="488" spans="1:16" x14ac:dyDescent="0.2">
      <c r="A488" s="71">
        <v>45397.333333333336</v>
      </c>
      <c r="B488" s="72"/>
      <c r="C488" s="72"/>
      <c r="D488" s="72"/>
      <c r="E488" s="72"/>
      <c r="F488" s="72"/>
      <c r="G488" s="72"/>
      <c r="H488" s="72"/>
      <c r="I488" s="72"/>
      <c r="J488" s="72"/>
      <c r="K488" s="72"/>
      <c r="L488" s="72"/>
      <c r="M488" s="72"/>
      <c r="N488" s="72"/>
      <c r="O488" s="72"/>
      <c r="P488" s="73"/>
    </row>
    <row r="489" spans="1:16" x14ac:dyDescent="0.2">
      <c r="A489" s="71">
        <v>45398.333333333336</v>
      </c>
      <c r="B489" s="72"/>
      <c r="C489" s="72"/>
      <c r="D489" s="72"/>
      <c r="E489" s="72"/>
      <c r="F489" s="72"/>
      <c r="G489" s="72"/>
      <c r="H489" s="72"/>
      <c r="I489" s="72"/>
      <c r="J489" s="72"/>
      <c r="K489" s="72"/>
      <c r="L489" s="72"/>
      <c r="M489" s="72"/>
      <c r="N489" s="72"/>
      <c r="O489" s="72"/>
      <c r="P489" s="73"/>
    </row>
    <row r="490" spans="1:16" x14ac:dyDescent="0.2">
      <c r="A490" s="71">
        <v>45399.333333333336</v>
      </c>
      <c r="B490" s="72"/>
      <c r="C490" s="72"/>
      <c r="D490" s="72"/>
      <c r="E490" s="72"/>
      <c r="F490" s="72"/>
      <c r="G490" s="72"/>
      <c r="H490" s="72"/>
      <c r="I490" s="72"/>
      <c r="J490" s="72"/>
      <c r="K490" s="72"/>
      <c r="L490" s="72"/>
      <c r="M490" s="72"/>
      <c r="N490" s="72"/>
      <c r="O490" s="72"/>
      <c r="P490" s="73"/>
    </row>
    <row r="491" spans="1:16" x14ac:dyDescent="0.2">
      <c r="A491" s="71">
        <v>45400.333333333336</v>
      </c>
      <c r="B491" s="72"/>
      <c r="C491" s="72"/>
      <c r="D491" s="72"/>
      <c r="E491" s="72"/>
      <c r="F491" s="72"/>
      <c r="G491" s="72"/>
      <c r="H491" s="72"/>
      <c r="I491" s="72"/>
      <c r="J491" s="72"/>
      <c r="K491" s="72"/>
      <c r="L491" s="72"/>
      <c r="M491" s="72"/>
      <c r="N491" s="72"/>
      <c r="O491" s="72"/>
      <c r="P491" s="73"/>
    </row>
    <row r="492" spans="1:16" x14ac:dyDescent="0.2">
      <c r="A492" s="71">
        <v>45401.333333333336</v>
      </c>
      <c r="B492" s="72"/>
      <c r="C492" s="72"/>
      <c r="D492" s="72"/>
      <c r="E492" s="72"/>
      <c r="F492" s="72"/>
      <c r="G492" s="72"/>
      <c r="H492" s="72"/>
      <c r="I492" s="72"/>
      <c r="J492" s="72"/>
      <c r="K492" s="72"/>
      <c r="L492" s="72"/>
      <c r="M492" s="72"/>
      <c r="N492" s="72"/>
      <c r="O492" s="72"/>
      <c r="P492" s="73"/>
    </row>
    <row r="493" spans="1:16" x14ac:dyDescent="0.2">
      <c r="A493" s="71">
        <v>45402.333333333336</v>
      </c>
      <c r="B493" s="72"/>
      <c r="C493" s="72"/>
      <c r="D493" s="72"/>
      <c r="E493" s="72"/>
      <c r="F493" s="72"/>
      <c r="G493" s="72"/>
      <c r="H493" s="72"/>
      <c r="I493" s="72"/>
      <c r="J493" s="72"/>
      <c r="K493" s="72"/>
      <c r="L493" s="72"/>
      <c r="M493" s="72"/>
      <c r="N493" s="72"/>
      <c r="O493" s="72"/>
      <c r="P493" s="73"/>
    </row>
    <row r="494" spans="1:16" x14ac:dyDescent="0.2">
      <c r="A494" s="71">
        <v>45403.333333333336</v>
      </c>
      <c r="B494" s="72"/>
      <c r="C494" s="72"/>
      <c r="D494" s="72"/>
      <c r="E494" s="72"/>
      <c r="F494" s="72"/>
      <c r="G494" s="72"/>
      <c r="H494" s="72"/>
      <c r="I494" s="72"/>
      <c r="J494" s="72"/>
      <c r="K494" s="72"/>
      <c r="L494" s="72"/>
      <c r="M494" s="72"/>
      <c r="N494" s="72"/>
      <c r="O494" s="72"/>
      <c r="P494" s="73"/>
    </row>
    <row r="495" spans="1:16" x14ac:dyDescent="0.2">
      <c r="A495" s="71">
        <v>45404.333333333336</v>
      </c>
      <c r="B495" s="72"/>
      <c r="C495" s="72"/>
      <c r="D495" s="72"/>
      <c r="E495" s="72"/>
      <c r="F495" s="72"/>
      <c r="G495" s="72"/>
      <c r="H495" s="72"/>
      <c r="I495" s="72"/>
      <c r="J495" s="72"/>
      <c r="K495" s="72"/>
      <c r="L495" s="72"/>
      <c r="M495" s="72"/>
      <c r="N495" s="72"/>
      <c r="O495" s="72"/>
      <c r="P495" s="73"/>
    </row>
    <row r="496" spans="1:16" x14ac:dyDescent="0.2">
      <c r="A496" s="71">
        <v>45405.333333333336</v>
      </c>
      <c r="B496" s="72"/>
      <c r="C496" s="72"/>
      <c r="D496" s="72"/>
      <c r="E496" s="72"/>
      <c r="F496" s="72"/>
      <c r="G496" s="72"/>
      <c r="H496" s="72"/>
      <c r="I496" s="72"/>
      <c r="J496" s="72"/>
      <c r="K496" s="72"/>
      <c r="L496" s="72"/>
      <c r="M496" s="72"/>
      <c r="N496" s="72"/>
      <c r="O496" s="72"/>
      <c r="P496" s="73"/>
    </row>
    <row r="497" spans="1:16" x14ac:dyDescent="0.2">
      <c r="A497" s="71">
        <v>45406.333333333336</v>
      </c>
      <c r="B497" s="72"/>
      <c r="C497" s="72"/>
      <c r="D497" s="72"/>
      <c r="E497" s="72"/>
      <c r="F497" s="72"/>
      <c r="G497" s="72"/>
      <c r="H497" s="72"/>
      <c r="I497" s="72"/>
      <c r="J497" s="72"/>
      <c r="K497" s="72"/>
      <c r="L497" s="72"/>
      <c r="M497" s="72"/>
      <c r="N497" s="72"/>
      <c r="O497" s="72"/>
      <c r="P497" s="73"/>
    </row>
    <row r="498" spans="1:16" x14ac:dyDescent="0.2">
      <c r="A498" s="71">
        <v>45407.333333333336</v>
      </c>
      <c r="B498" s="72"/>
      <c r="C498" s="72"/>
      <c r="D498" s="72"/>
      <c r="E498" s="72"/>
      <c r="F498" s="72"/>
      <c r="G498" s="72"/>
      <c r="H498" s="72"/>
      <c r="I498" s="72"/>
      <c r="J498" s="72"/>
      <c r="K498" s="72"/>
      <c r="L498" s="72"/>
      <c r="M498" s="72"/>
      <c r="N498" s="72"/>
      <c r="O498" s="72"/>
      <c r="P498" s="73"/>
    </row>
    <row r="499" spans="1:16" x14ac:dyDescent="0.2">
      <c r="A499" s="71">
        <v>45408.333333333336</v>
      </c>
      <c r="B499" s="72"/>
      <c r="C499" s="72"/>
      <c r="D499" s="72"/>
      <c r="E499" s="72"/>
      <c r="F499" s="72"/>
      <c r="G499" s="72"/>
      <c r="H499" s="72"/>
      <c r="I499" s="72"/>
      <c r="J499" s="72"/>
      <c r="K499" s="72"/>
      <c r="L499" s="72"/>
      <c r="M499" s="72"/>
      <c r="N499" s="72"/>
      <c r="O499" s="72"/>
      <c r="P499" s="73"/>
    </row>
    <row r="500" spans="1:16" x14ac:dyDescent="0.2">
      <c r="A500" s="71">
        <v>45409.333333333336</v>
      </c>
      <c r="B500" s="72"/>
      <c r="C500" s="72"/>
      <c r="D500" s="72"/>
      <c r="E500" s="72"/>
      <c r="F500" s="72"/>
      <c r="G500" s="72"/>
      <c r="H500" s="72"/>
      <c r="I500" s="72"/>
      <c r="J500" s="72"/>
      <c r="K500" s="72"/>
      <c r="L500" s="72"/>
      <c r="M500" s="72"/>
      <c r="N500" s="72"/>
      <c r="O500" s="72"/>
      <c r="P500" s="73"/>
    </row>
    <row r="501" spans="1:16" x14ac:dyDescent="0.2">
      <c r="A501" s="71">
        <v>45410.333333333336</v>
      </c>
      <c r="B501" s="72"/>
      <c r="C501" s="72"/>
      <c r="D501" s="72"/>
      <c r="E501" s="72"/>
      <c r="F501" s="72"/>
      <c r="G501" s="72"/>
      <c r="H501" s="72"/>
      <c r="I501" s="72"/>
      <c r="J501" s="72"/>
      <c r="K501" s="72"/>
      <c r="L501" s="72"/>
      <c r="M501" s="72"/>
      <c r="N501" s="72"/>
      <c r="O501" s="72"/>
      <c r="P501" s="73"/>
    </row>
    <row r="502" spans="1:16" x14ac:dyDescent="0.2">
      <c r="A502" s="71">
        <v>45411.333333333336</v>
      </c>
      <c r="B502" s="72"/>
      <c r="C502" s="72"/>
      <c r="D502" s="72"/>
      <c r="E502" s="72"/>
      <c r="F502" s="72"/>
      <c r="G502" s="72"/>
      <c r="H502" s="72"/>
      <c r="I502" s="72"/>
      <c r="J502" s="72"/>
      <c r="K502" s="72"/>
      <c r="L502" s="72"/>
      <c r="M502" s="72"/>
      <c r="N502" s="72"/>
      <c r="O502" s="72"/>
      <c r="P502" s="73"/>
    </row>
    <row r="503" spans="1:16" x14ac:dyDescent="0.2">
      <c r="A503" s="71">
        <v>45412.333333333336</v>
      </c>
      <c r="B503" s="72"/>
      <c r="C503" s="72"/>
      <c r="D503" s="72"/>
      <c r="E503" s="72"/>
      <c r="F503" s="72"/>
      <c r="G503" s="72"/>
      <c r="H503" s="72"/>
      <c r="I503" s="72"/>
      <c r="J503" s="72"/>
      <c r="K503" s="72"/>
      <c r="L503" s="72"/>
      <c r="M503" s="72"/>
      <c r="N503" s="72"/>
      <c r="O503" s="72"/>
      <c r="P503" s="73"/>
    </row>
    <row r="504" spans="1:16" x14ac:dyDescent="0.2">
      <c r="A504" s="71">
        <v>45413.333333333336</v>
      </c>
      <c r="B504" s="72"/>
      <c r="C504" s="72"/>
      <c r="D504" s="72"/>
      <c r="E504" s="72"/>
      <c r="F504" s="72"/>
      <c r="G504" s="72"/>
      <c r="H504" s="72"/>
      <c r="I504" s="72"/>
      <c r="J504" s="72"/>
      <c r="K504" s="72"/>
      <c r="L504" s="72"/>
      <c r="M504" s="72"/>
      <c r="N504" s="72"/>
      <c r="O504" s="72"/>
      <c r="P504" s="73"/>
    </row>
    <row r="505" spans="1:16" x14ac:dyDescent="0.2">
      <c r="A505" s="71">
        <v>45416.333333333336</v>
      </c>
      <c r="B505" s="72"/>
      <c r="C505" s="72"/>
      <c r="D505" s="72"/>
      <c r="E505" s="72"/>
      <c r="F505" s="72"/>
      <c r="G505" s="72"/>
      <c r="H505" s="72"/>
      <c r="I505" s="72"/>
      <c r="J505" s="72"/>
      <c r="K505" s="72"/>
      <c r="L505" s="72"/>
      <c r="M505" s="72"/>
      <c r="N505" s="72"/>
      <c r="O505" s="72"/>
      <c r="P505" s="73"/>
    </row>
    <row r="506" spans="1:16" x14ac:dyDescent="0.2">
      <c r="A506" s="71">
        <v>45417.333333333336</v>
      </c>
      <c r="B506" s="72"/>
      <c r="C506" s="72"/>
      <c r="D506" s="72"/>
      <c r="E506" s="72"/>
      <c r="F506" s="72"/>
      <c r="G506" s="72"/>
      <c r="H506" s="72"/>
      <c r="I506" s="72"/>
      <c r="J506" s="72"/>
      <c r="K506" s="72"/>
      <c r="L506" s="72"/>
      <c r="M506" s="72"/>
      <c r="N506" s="72"/>
      <c r="O506" s="72"/>
      <c r="P506" s="73"/>
    </row>
    <row r="507" spans="1:16" x14ac:dyDescent="0.2">
      <c r="A507" s="71">
        <v>45418.333333333336</v>
      </c>
      <c r="B507" s="72"/>
      <c r="C507" s="72"/>
      <c r="D507" s="72"/>
      <c r="E507" s="72"/>
      <c r="F507" s="72"/>
      <c r="G507" s="72"/>
      <c r="H507" s="72"/>
      <c r="I507" s="72"/>
      <c r="J507" s="72"/>
      <c r="K507" s="72"/>
      <c r="L507" s="72"/>
      <c r="M507" s="72"/>
      <c r="N507" s="72"/>
      <c r="O507" s="72"/>
      <c r="P507" s="73"/>
    </row>
    <row r="508" spans="1:16" x14ac:dyDescent="0.2">
      <c r="A508" s="71">
        <v>45419.333333333336</v>
      </c>
      <c r="B508" s="72"/>
      <c r="C508" s="72"/>
      <c r="D508" s="72"/>
      <c r="E508" s="72"/>
      <c r="F508" s="72"/>
      <c r="G508" s="72"/>
      <c r="H508" s="72"/>
      <c r="I508" s="72"/>
      <c r="J508" s="72"/>
      <c r="K508" s="72"/>
      <c r="L508" s="72"/>
      <c r="M508" s="72"/>
      <c r="N508" s="72"/>
      <c r="O508" s="72"/>
      <c r="P508" s="73"/>
    </row>
    <row r="509" spans="1:16" x14ac:dyDescent="0.2">
      <c r="A509" s="71">
        <v>45420.333333333336</v>
      </c>
      <c r="B509" s="72"/>
      <c r="C509" s="72"/>
      <c r="D509" s="72"/>
      <c r="E509" s="72"/>
      <c r="F509" s="72"/>
      <c r="G509" s="72"/>
      <c r="H509" s="72"/>
      <c r="I509" s="72"/>
      <c r="J509" s="72"/>
      <c r="K509" s="72"/>
      <c r="L509" s="72"/>
      <c r="M509" s="72"/>
      <c r="N509" s="72"/>
      <c r="O509" s="72"/>
      <c r="P509" s="73"/>
    </row>
    <row r="510" spans="1:16" x14ac:dyDescent="0.2">
      <c r="A510" s="71">
        <v>45421.333333333336</v>
      </c>
      <c r="B510" s="72"/>
      <c r="C510" s="72"/>
      <c r="D510" s="72"/>
      <c r="E510" s="72"/>
      <c r="F510" s="72"/>
      <c r="G510" s="72"/>
      <c r="H510" s="72"/>
      <c r="I510" s="72"/>
      <c r="J510" s="72"/>
      <c r="K510" s="72"/>
      <c r="L510" s="72"/>
      <c r="M510" s="72"/>
      <c r="N510" s="72"/>
      <c r="O510" s="72"/>
      <c r="P510" s="73"/>
    </row>
    <row r="511" spans="1:16" x14ac:dyDescent="0.2">
      <c r="A511" s="71">
        <v>45422.333333333336</v>
      </c>
      <c r="B511" s="72"/>
      <c r="C511" s="72"/>
      <c r="D511" s="72"/>
      <c r="E511" s="72"/>
      <c r="F511" s="72"/>
      <c r="G511" s="72"/>
      <c r="H511" s="72"/>
      <c r="I511" s="72"/>
      <c r="J511" s="72"/>
      <c r="K511" s="72"/>
      <c r="L511" s="72"/>
      <c r="M511" s="72"/>
      <c r="N511" s="72"/>
      <c r="O511" s="72"/>
      <c r="P511" s="73"/>
    </row>
    <row r="512" spans="1:16" x14ac:dyDescent="0.2">
      <c r="A512" s="71">
        <v>45423.333333333336</v>
      </c>
      <c r="B512" s="72"/>
      <c r="C512" s="72"/>
      <c r="D512" s="72"/>
      <c r="E512" s="72"/>
      <c r="F512" s="72"/>
      <c r="G512" s="72"/>
      <c r="H512" s="72"/>
      <c r="I512" s="72"/>
      <c r="J512" s="72"/>
      <c r="K512" s="72"/>
      <c r="L512" s="72"/>
      <c r="M512" s="72"/>
      <c r="N512" s="72"/>
      <c r="O512" s="72"/>
      <c r="P512" s="73"/>
    </row>
    <row r="513" spans="1:16" x14ac:dyDescent="0.2">
      <c r="A513" s="71">
        <v>45424.333333333336</v>
      </c>
      <c r="B513" s="72"/>
      <c r="C513" s="72"/>
      <c r="D513" s="72"/>
      <c r="E513" s="72"/>
      <c r="F513" s="72"/>
      <c r="G513" s="72"/>
      <c r="H513" s="72"/>
      <c r="I513" s="72"/>
      <c r="J513" s="72"/>
      <c r="K513" s="72"/>
      <c r="L513" s="72"/>
      <c r="M513" s="72"/>
      <c r="N513" s="72"/>
      <c r="O513" s="72"/>
      <c r="P513" s="73"/>
    </row>
    <row r="514" spans="1:16" x14ac:dyDescent="0.2">
      <c r="A514" s="71">
        <v>45425.333333333336</v>
      </c>
      <c r="B514" s="72"/>
      <c r="C514" s="72"/>
      <c r="D514" s="72"/>
      <c r="E514" s="72"/>
      <c r="F514" s="72"/>
      <c r="G514" s="72"/>
      <c r="H514" s="72"/>
      <c r="I514" s="72"/>
      <c r="J514" s="72"/>
      <c r="K514" s="72"/>
      <c r="L514" s="72"/>
      <c r="M514" s="72"/>
      <c r="N514" s="72"/>
      <c r="O514" s="72"/>
      <c r="P514" s="73"/>
    </row>
    <row r="515" spans="1:16" x14ac:dyDescent="0.2">
      <c r="A515" s="71">
        <v>45426.333333333336</v>
      </c>
      <c r="B515" s="72"/>
      <c r="C515" s="72"/>
      <c r="D515" s="72"/>
      <c r="E515" s="72"/>
      <c r="F515" s="72"/>
      <c r="G515" s="72"/>
      <c r="H515" s="72"/>
      <c r="I515" s="72"/>
      <c r="J515" s="72"/>
      <c r="K515" s="72"/>
      <c r="L515" s="72"/>
      <c r="M515" s="72"/>
      <c r="N515" s="72"/>
      <c r="O515" s="72"/>
      <c r="P515" s="73"/>
    </row>
  </sheetData>
  <mergeCells count="2">
    <mergeCell ref="K1:P1"/>
    <mergeCell ref="A1:J1"/>
  </mergeCells>
  <phoneticPr fontId="2" type="noConversion"/>
  <conditionalFormatting sqref="J5:J74 J114:J148 J76:J112 J150:J515">
    <cfRule type="cellIs" dxfId="139" priority="199" stopIfTrue="1" operator="greaterThanOrEqual">
      <formula>0.2</formula>
    </cfRule>
    <cfRule type="cellIs" dxfId="138" priority="200" stopIfTrue="1" operator="greaterThanOrEqual">
      <formula>0.15</formula>
    </cfRule>
  </conditionalFormatting>
  <conditionalFormatting sqref="M5:M74 M114:M148 M76:M112 M150:M515">
    <cfRule type="cellIs" dxfId="137" priority="197" stopIfTrue="1" operator="greaterThanOrEqual">
      <formula>0.5</formula>
    </cfRule>
    <cfRule type="cellIs" dxfId="136" priority="198" stopIfTrue="1" operator="greaterThanOrEqual">
      <formula>0.2</formula>
    </cfRule>
  </conditionalFormatting>
  <conditionalFormatting sqref="N5:N74 N114:N148 N76:N112 N150:N515">
    <cfRule type="cellIs" dxfId="135" priority="194" stopIfTrue="1" operator="between">
      <formula>99.5</formula>
      <formula>99.7</formula>
    </cfRule>
    <cfRule type="cellIs" dxfId="134" priority="195" stopIfTrue="1" operator="between">
      <formula>0.01</formula>
      <formula>99.5</formula>
    </cfRule>
  </conditionalFormatting>
  <conditionalFormatting sqref="O5:O74 O114:O148 O76:O112 O150:O515">
    <cfRule type="cellIs" dxfId="133" priority="192" stopIfTrue="1" operator="greaterThanOrEqual">
      <formula>0.15</formula>
    </cfRule>
    <cfRule type="cellIs" dxfId="132" priority="193" stopIfTrue="1" operator="greaterThanOrEqual">
      <formula>0.1</formula>
    </cfRule>
  </conditionalFormatting>
  <conditionalFormatting sqref="P5:P74 P114:P148 P76:P112 P150:P164 P171:P515">
    <cfRule type="cellIs" dxfId="131" priority="189" stopIfTrue="1" operator="greaterThanOrEqual">
      <formula>0.0025</formula>
    </cfRule>
    <cfRule type="cellIs" dxfId="130" priority="190" stopIfTrue="1" operator="greaterThanOrEqual">
      <formula>0.002</formula>
    </cfRule>
    <cfRule type="cellIs" dxfId="129" priority="191" stopIfTrue="1" operator="greaterThanOrEqual">
      <formula>0.0015</formula>
    </cfRule>
  </conditionalFormatting>
  <conditionalFormatting sqref="J75">
    <cfRule type="cellIs" dxfId="128" priority="21" stopIfTrue="1" operator="greaterThanOrEqual">
      <formula>0.2</formula>
    </cfRule>
    <cfRule type="cellIs" dxfId="127" priority="22" stopIfTrue="1" operator="greaterThanOrEqual">
      <formula>0.15</formula>
    </cfRule>
  </conditionalFormatting>
  <conditionalFormatting sqref="M75">
    <cfRule type="cellIs" dxfId="126" priority="19" stopIfTrue="1" operator="greaterThanOrEqual">
      <formula>0.5</formula>
    </cfRule>
    <cfRule type="cellIs" dxfId="125" priority="20" stopIfTrue="1" operator="greaterThanOrEqual">
      <formula>0.2</formula>
    </cfRule>
  </conditionalFormatting>
  <conditionalFormatting sqref="N75">
    <cfRule type="cellIs" dxfId="124" priority="17" stopIfTrue="1" operator="between">
      <formula>99.5</formula>
      <formula>99.7</formula>
    </cfRule>
    <cfRule type="cellIs" dxfId="123" priority="18" stopIfTrue="1" operator="between">
      <formula>0.01</formula>
      <formula>99.5</formula>
    </cfRule>
  </conditionalFormatting>
  <conditionalFormatting sqref="O75">
    <cfRule type="cellIs" dxfId="122" priority="15" stopIfTrue="1" operator="greaterThanOrEqual">
      <formula>0.15</formula>
    </cfRule>
    <cfRule type="cellIs" dxfId="121" priority="16" stopIfTrue="1" operator="greaterThanOrEqual">
      <formula>0.1</formula>
    </cfRule>
  </conditionalFormatting>
  <conditionalFormatting sqref="P75">
    <cfRule type="cellIs" dxfId="120" priority="12" stopIfTrue="1" operator="greaterThanOrEqual">
      <formula>0.0025</formula>
    </cfRule>
    <cfRule type="cellIs" dxfId="119" priority="13" stopIfTrue="1" operator="greaterThanOrEqual">
      <formula>0.002</formula>
    </cfRule>
    <cfRule type="cellIs" dxfId="118" priority="14" stopIfTrue="1" operator="greaterThanOrEqual">
      <formula>0.0015</formula>
    </cfRule>
  </conditionalFormatting>
  <conditionalFormatting sqref="J149">
    <cfRule type="cellIs" dxfId="117" priority="10" stopIfTrue="1" operator="greaterThanOrEqual">
      <formula>0.2</formula>
    </cfRule>
    <cfRule type="cellIs" dxfId="116" priority="11" stopIfTrue="1" operator="greaterThanOrEqual">
      <formula>0.15</formula>
    </cfRule>
  </conditionalFormatting>
  <conditionalFormatting sqref="M149">
    <cfRule type="cellIs" dxfId="115" priority="8" stopIfTrue="1" operator="greaterThanOrEqual">
      <formula>0.5</formula>
    </cfRule>
    <cfRule type="cellIs" dxfId="114" priority="9" stopIfTrue="1" operator="greaterThanOrEqual">
      <formula>0.2</formula>
    </cfRule>
  </conditionalFormatting>
  <conditionalFormatting sqref="N149">
    <cfRule type="cellIs" dxfId="113" priority="6" stopIfTrue="1" operator="between">
      <formula>99.5</formula>
      <formula>99.7</formula>
    </cfRule>
    <cfRule type="cellIs" dxfId="112" priority="7" stopIfTrue="1" operator="between">
      <formula>0.01</formula>
      <formula>99.5</formula>
    </cfRule>
  </conditionalFormatting>
  <conditionalFormatting sqref="O149">
    <cfRule type="cellIs" dxfId="111" priority="4" stopIfTrue="1" operator="greaterThanOrEqual">
      <formula>0.15</formula>
    </cfRule>
    <cfRule type="cellIs" dxfId="110" priority="5" stopIfTrue="1" operator="greaterThanOrEqual">
      <formula>0.1</formula>
    </cfRule>
  </conditionalFormatting>
  <conditionalFormatting sqref="P149">
    <cfRule type="cellIs" dxfId="109" priority="1" stopIfTrue="1" operator="greaterThanOrEqual">
      <formula>0.0025</formula>
    </cfRule>
    <cfRule type="cellIs" dxfId="108" priority="2" stopIfTrue="1" operator="greaterThanOrEqual">
      <formula>0.002</formula>
    </cfRule>
    <cfRule type="cellIs" dxfId="107" priority="3" stopIfTrue="1" operator="greaterThanOrEqual">
      <formula>0.0015</formula>
    </cfRule>
  </conditionalFormatting>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theme="0"/>
  </sheetPr>
  <dimension ref="A1:V25"/>
  <sheetViews>
    <sheetView workbookViewId="0">
      <pane xSplit="4" ySplit="5" topLeftCell="E6" activePane="bottomRight" state="frozen"/>
      <selection pane="topRight" activeCell="C1" sqref="C1"/>
      <selection pane="bottomLeft" activeCell="A7" sqref="A7"/>
      <selection pane="bottomRight" activeCell="H37" sqref="H37"/>
    </sheetView>
  </sheetViews>
  <sheetFormatPr defaultRowHeight="12.75" x14ac:dyDescent="0.2"/>
  <cols>
    <col min="1" max="1" width="8.140625" style="262" customWidth="1"/>
    <col min="2" max="2" width="9.5703125" style="262" customWidth="1"/>
    <col min="3" max="3" width="7.5703125" style="262" customWidth="1"/>
    <col min="4" max="4" width="13" style="262" customWidth="1"/>
    <col min="5" max="5" width="9.140625" style="262"/>
    <col min="6" max="6" width="7" style="262" customWidth="1"/>
    <col min="7" max="7" width="8.42578125" style="262" customWidth="1"/>
    <col min="8" max="8" width="8.140625" style="262" customWidth="1"/>
    <col min="9" max="9" width="9.42578125" style="262" customWidth="1"/>
    <col min="10" max="10" width="9.140625" style="262"/>
    <col min="11" max="11" width="14.7109375" style="262" customWidth="1"/>
    <col min="12" max="12" width="10.28515625" style="262" customWidth="1"/>
    <col min="13" max="13" width="11.28515625" style="262" customWidth="1"/>
    <col min="14" max="14" width="11.7109375" style="262" customWidth="1"/>
    <col min="15" max="16" width="9.140625" style="262"/>
    <col min="17" max="17" width="16.5703125" style="262" customWidth="1"/>
    <col min="18" max="18" width="11.28515625" style="262" customWidth="1"/>
    <col min="19" max="16384" width="9.140625" style="262"/>
  </cols>
  <sheetData>
    <row r="1" spans="1:22" s="150" customFormat="1" ht="18" x14ac:dyDescent="0.2">
      <c r="A1" s="302" t="s">
        <v>80</v>
      </c>
      <c r="B1" s="302"/>
      <c r="C1" s="302"/>
      <c r="D1" s="302"/>
      <c r="E1" s="302"/>
      <c r="F1" s="311"/>
      <c r="G1" s="311"/>
      <c r="T1" s="262"/>
    </row>
    <row r="2" spans="1:22" s="150" customFormat="1" ht="13.5" thickBot="1" x14ac:dyDescent="0.25">
      <c r="A2" s="245"/>
      <c r="B2" s="245"/>
      <c r="C2" s="245"/>
      <c r="D2" s="245"/>
      <c r="E2" s="245"/>
      <c r="M2" s="312"/>
      <c r="N2" s="312"/>
      <c r="O2" s="312"/>
      <c r="P2" s="312"/>
      <c r="Q2" s="312"/>
      <c r="T2" s="262"/>
    </row>
    <row r="3" spans="1:22" s="150" customFormat="1" ht="42" customHeight="1" x14ac:dyDescent="0.2">
      <c r="A3" s="22" t="s">
        <v>120</v>
      </c>
      <c r="B3" s="63" t="s">
        <v>119</v>
      </c>
      <c r="C3" s="63" t="s">
        <v>118</v>
      </c>
      <c r="D3" s="63" t="s">
        <v>81</v>
      </c>
      <c r="E3" s="246" t="s">
        <v>82</v>
      </c>
      <c r="F3" s="246" t="s">
        <v>83</v>
      </c>
      <c r="G3" s="246" t="s">
        <v>84</v>
      </c>
      <c r="H3" s="246" t="s">
        <v>85</v>
      </c>
      <c r="I3" s="246" t="s">
        <v>86</v>
      </c>
      <c r="J3" s="246" t="s">
        <v>87</v>
      </c>
      <c r="K3" s="246" t="s">
        <v>88</v>
      </c>
      <c r="L3" s="246" t="s">
        <v>89</v>
      </c>
      <c r="M3" s="246" t="s">
        <v>90</v>
      </c>
      <c r="N3" s="246" t="s">
        <v>91</v>
      </c>
      <c r="O3" s="246" t="s">
        <v>92</v>
      </c>
      <c r="P3" s="246" t="s">
        <v>93</v>
      </c>
      <c r="Q3" s="247" t="s">
        <v>94</v>
      </c>
      <c r="R3" s="263" t="s">
        <v>95</v>
      </c>
      <c r="T3" s="262"/>
    </row>
    <row r="4" spans="1:22" s="150" customFormat="1" x14ac:dyDescent="0.2">
      <c r="A4" s="23"/>
      <c r="B4" s="64"/>
      <c r="C4" s="64"/>
      <c r="D4" s="64"/>
      <c r="E4" s="21" t="s">
        <v>96</v>
      </c>
      <c r="F4" s="21" t="s">
        <v>96</v>
      </c>
      <c r="G4" s="65" t="s">
        <v>96</v>
      </c>
      <c r="H4" s="65" t="s">
        <v>96</v>
      </c>
      <c r="I4" s="66" t="s">
        <v>97</v>
      </c>
      <c r="J4" s="66" t="s">
        <v>14</v>
      </c>
      <c r="K4" s="66" t="s">
        <v>98</v>
      </c>
      <c r="L4" s="66" t="s">
        <v>99</v>
      </c>
      <c r="M4" s="66" t="s">
        <v>99</v>
      </c>
      <c r="N4" s="66" t="s">
        <v>99</v>
      </c>
      <c r="O4" s="66" t="s">
        <v>99</v>
      </c>
      <c r="P4" s="66" t="s">
        <v>99</v>
      </c>
      <c r="Q4" s="67" t="s">
        <v>98</v>
      </c>
      <c r="R4" s="264"/>
    </row>
    <row r="5" spans="1:22" s="150" customFormat="1" ht="38.25" x14ac:dyDescent="0.2">
      <c r="A5" s="69" t="s">
        <v>12</v>
      </c>
      <c r="B5" s="70"/>
      <c r="C5" s="70"/>
      <c r="D5" s="70"/>
      <c r="E5" s="248" t="s">
        <v>100</v>
      </c>
      <c r="F5" s="249" t="s">
        <v>101</v>
      </c>
      <c r="G5" s="249" t="s">
        <v>101</v>
      </c>
      <c r="H5" s="249" t="s">
        <v>101</v>
      </c>
      <c r="I5" s="249" t="s">
        <v>102</v>
      </c>
      <c r="J5" s="249" t="s">
        <v>103</v>
      </c>
      <c r="K5" s="249" t="s">
        <v>104</v>
      </c>
      <c r="L5" s="249" t="s">
        <v>105</v>
      </c>
      <c r="M5" s="249" t="s">
        <v>106</v>
      </c>
      <c r="N5" s="249" t="s">
        <v>106</v>
      </c>
      <c r="O5" s="249" t="s">
        <v>107</v>
      </c>
      <c r="P5" s="249" t="s">
        <v>108</v>
      </c>
      <c r="Q5" s="250" t="s">
        <v>109</v>
      </c>
      <c r="R5" s="264"/>
    </row>
    <row r="6" spans="1:22" s="150" customFormat="1" x14ac:dyDescent="0.2">
      <c r="A6" s="265">
        <v>45033</v>
      </c>
      <c r="B6" s="266">
        <v>0.33333333333333331</v>
      </c>
      <c r="C6" s="267" t="s">
        <v>122</v>
      </c>
      <c r="D6" s="251" t="s">
        <v>121</v>
      </c>
      <c r="E6" s="268"/>
      <c r="F6" s="77"/>
      <c r="G6" s="77"/>
      <c r="H6" s="77"/>
      <c r="I6" s="77"/>
      <c r="J6" s="252">
        <v>8.6999999999999993</v>
      </c>
      <c r="K6" s="77"/>
      <c r="L6" s="77"/>
      <c r="M6" s="77"/>
      <c r="N6" s="77"/>
      <c r="O6" s="77"/>
      <c r="P6" s="77"/>
      <c r="Q6" s="253"/>
      <c r="R6" s="269"/>
      <c r="S6" s="268"/>
      <c r="T6" s="268"/>
      <c r="U6" s="268"/>
      <c r="V6" s="268"/>
    </row>
    <row r="7" spans="1:22" x14ac:dyDescent="0.2">
      <c r="A7" s="265">
        <v>45036</v>
      </c>
      <c r="B7" s="266">
        <v>8.3333333333333329E-2</v>
      </c>
      <c r="C7" s="267" t="s">
        <v>122</v>
      </c>
      <c r="D7" s="251" t="s">
        <v>121</v>
      </c>
      <c r="E7" s="77"/>
      <c r="F7" s="77"/>
      <c r="G7" s="77"/>
      <c r="H7" s="77"/>
      <c r="I7" s="77"/>
      <c r="J7" s="252">
        <v>7</v>
      </c>
      <c r="K7" s="77"/>
      <c r="L7" s="77"/>
      <c r="M7" s="77"/>
      <c r="N7" s="77"/>
      <c r="O7" s="77"/>
      <c r="P7" s="77"/>
      <c r="Q7" s="253"/>
      <c r="R7" s="269"/>
      <c r="S7" s="270"/>
      <c r="T7" s="270"/>
      <c r="U7" s="270"/>
      <c r="V7" s="270"/>
    </row>
    <row r="8" spans="1:22" x14ac:dyDescent="0.2">
      <c r="A8" s="265">
        <v>45036</v>
      </c>
      <c r="B8" s="266">
        <v>0.58333333333333337</v>
      </c>
      <c r="C8" s="267" t="s">
        <v>124</v>
      </c>
      <c r="D8" s="251" t="s">
        <v>121</v>
      </c>
      <c r="E8" s="77"/>
      <c r="F8" s="77"/>
      <c r="G8" s="77"/>
      <c r="H8" s="77"/>
      <c r="I8" s="77"/>
      <c r="J8" s="252">
        <v>8.6999999999999993</v>
      </c>
      <c r="K8" s="77"/>
      <c r="L8" s="77"/>
      <c r="M8" s="77"/>
      <c r="N8" s="57"/>
      <c r="O8" s="77"/>
      <c r="P8" s="77"/>
      <c r="Q8" s="253"/>
      <c r="R8" s="269"/>
      <c r="S8" s="270"/>
      <c r="T8" s="270"/>
      <c r="U8" s="270"/>
      <c r="V8" s="270"/>
    </row>
    <row r="9" spans="1:22" x14ac:dyDescent="0.2">
      <c r="A9" s="267"/>
      <c r="B9" s="267"/>
      <c r="C9" s="267"/>
      <c r="D9" s="251"/>
      <c r="E9" s="77"/>
      <c r="F9" s="77"/>
      <c r="G9" s="77"/>
      <c r="H9" s="77"/>
      <c r="I9" s="77"/>
      <c r="J9" s="254"/>
      <c r="K9" s="77"/>
      <c r="L9" s="77"/>
      <c r="M9" s="77"/>
      <c r="N9" s="77"/>
      <c r="O9" s="77"/>
      <c r="P9" s="77"/>
      <c r="Q9" s="253"/>
      <c r="R9" s="269"/>
      <c r="S9" s="270"/>
      <c r="T9" s="270"/>
      <c r="U9" s="270"/>
      <c r="V9" s="270"/>
    </row>
    <row r="10" spans="1:22" x14ac:dyDescent="0.2">
      <c r="A10" s="267"/>
      <c r="B10" s="267"/>
      <c r="C10" s="267"/>
      <c r="D10" s="251"/>
      <c r="E10" s="77"/>
      <c r="F10" s="77"/>
      <c r="G10" s="77"/>
      <c r="H10" s="77"/>
      <c r="I10" s="77"/>
      <c r="J10" s="252"/>
      <c r="K10" s="77"/>
      <c r="L10" s="77"/>
      <c r="M10" s="77"/>
      <c r="N10" s="57"/>
      <c r="O10" s="77"/>
      <c r="P10" s="77"/>
      <c r="Q10" s="253"/>
      <c r="R10" s="269"/>
      <c r="S10" s="270"/>
      <c r="T10" s="270"/>
      <c r="U10" s="270"/>
      <c r="V10" s="270"/>
    </row>
    <row r="11" spans="1:22" x14ac:dyDescent="0.2">
      <c r="A11" s="267"/>
      <c r="B11" s="267"/>
      <c r="C11" s="267"/>
      <c r="D11" s="251"/>
      <c r="E11" s="77"/>
      <c r="F11" s="77"/>
      <c r="G11" s="77"/>
      <c r="H11" s="77"/>
      <c r="I11" s="77"/>
      <c r="J11" s="254"/>
      <c r="K11" s="77"/>
      <c r="L11" s="77"/>
      <c r="M11" s="77"/>
      <c r="N11" s="57"/>
      <c r="O11" s="77"/>
      <c r="P11" s="77"/>
      <c r="Q11" s="253"/>
      <c r="R11" s="269"/>
      <c r="S11" s="270"/>
      <c r="T11" s="270"/>
      <c r="U11" s="270"/>
      <c r="V11" s="270"/>
    </row>
    <row r="12" spans="1:22" x14ac:dyDescent="0.2">
      <c r="A12" s="267"/>
      <c r="B12" s="267"/>
      <c r="C12" s="267"/>
      <c r="D12" s="251"/>
      <c r="E12" s="77"/>
      <c r="F12" s="77"/>
      <c r="G12" s="77"/>
      <c r="H12" s="77"/>
      <c r="I12" s="77"/>
      <c r="J12" s="254"/>
      <c r="K12" s="77"/>
      <c r="L12" s="77"/>
      <c r="M12" s="77"/>
      <c r="N12" s="77"/>
      <c r="O12" s="77"/>
      <c r="P12" s="77"/>
      <c r="Q12" s="253"/>
      <c r="R12" s="269"/>
      <c r="S12" s="270"/>
      <c r="T12" s="270"/>
      <c r="U12" s="270"/>
      <c r="V12" s="270"/>
    </row>
    <row r="13" spans="1:22" x14ac:dyDescent="0.2">
      <c r="A13" s="267"/>
      <c r="B13" s="267"/>
      <c r="C13" s="267"/>
      <c r="D13" s="251"/>
      <c r="E13" s="77"/>
      <c r="F13" s="77"/>
      <c r="G13" s="77"/>
      <c r="H13" s="77"/>
      <c r="I13" s="77"/>
      <c r="J13" s="254"/>
      <c r="K13" s="256"/>
      <c r="L13" s="77"/>
      <c r="M13" s="77"/>
      <c r="N13" s="57"/>
      <c r="O13" s="77"/>
      <c r="P13" s="77"/>
      <c r="Q13" s="253"/>
      <c r="R13" s="269"/>
      <c r="S13" s="270"/>
      <c r="T13" s="270"/>
      <c r="U13" s="270"/>
      <c r="V13" s="270"/>
    </row>
    <row r="14" spans="1:22" ht="13.5" customHeight="1" x14ac:dyDescent="0.2">
      <c r="A14" s="267"/>
      <c r="B14" s="267"/>
      <c r="C14" s="267"/>
      <c r="D14" s="251"/>
      <c r="E14" s="77"/>
      <c r="F14" s="77"/>
      <c r="G14" s="77"/>
      <c r="H14" s="77"/>
      <c r="I14" s="77"/>
      <c r="J14" s="254"/>
      <c r="K14" s="256"/>
      <c r="L14" s="77"/>
      <c r="M14" s="77"/>
      <c r="N14" s="77"/>
      <c r="O14" s="77"/>
      <c r="P14" s="77"/>
      <c r="Q14" s="253"/>
      <c r="R14" s="269"/>
      <c r="S14" s="270"/>
      <c r="T14" s="270"/>
      <c r="U14" s="270"/>
      <c r="V14" s="270"/>
    </row>
    <row r="15" spans="1:22" x14ac:dyDescent="0.2">
      <c r="A15" s="267"/>
      <c r="B15" s="267"/>
      <c r="C15" s="267"/>
      <c r="D15" s="251"/>
      <c r="E15" s="77"/>
      <c r="F15" s="77"/>
      <c r="G15" s="77"/>
      <c r="H15" s="77"/>
      <c r="I15" s="77"/>
      <c r="J15" s="254"/>
      <c r="K15" s="256"/>
      <c r="L15" s="77"/>
      <c r="M15" s="77"/>
      <c r="N15" s="77"/>
      <c r="O15" s="77"/>
      <c r="P15" s="77"/>
      <c r="Q15" s="253"/>
      <c r="R15" s="269"/>
      <c r="S15" s="270"/>
      <c r="T15" s="270"/>
      <c r="U15" s="270"/>
      <c r="V15" s="270"/>
    </row>
    <row r="16" spans="1:22" x14ac:dyDescent="0.2">
      <c r="A16" s="267"/>
      <c r="B16" s="267"/>
      <c r="C16" s="267"/>
      <c r="D16" s="251"/>
      <c r="E16" s="77"/>
      <c r="F16" s="77"/>
      <c r="G16" s="77"/>
      <c r="H16" s="77"/>
      <c r="I16" s="77"/>
      <c r="J16" s="254"/>
      <c r="K16" s="256"/>
      <c r="L16" s="77"/>
      <c r="M16" s="77"/>
      <c r="N16" s="77"/>
      <c r="O16" s="77"/>
      <c r="P16" s="77"/>
      <c r="Q16" s="253"/>
      <c r="R16" s="269"/>
      <c r="S16" s="270"/>
      <c r="T16" s="270"/>
      <c r="U16" s="270"/>
      <c r="V16" s="270"/>
    </row>
    <row r="17" spans="1:22" x14ac:dyDescent="0.2">
      <c r="A17" s="267"/>
      <c r="B17" s="267"/>
      <c r="C17" s="267"/>
      <c r="D17" s="251"/>
      <c r="E17" s="77"/>
      <c r="F17" s="77"/>
      <c r="G17" s="77"/>
      <c r="H17" s="77"/>
      <c r="I17" s="77"/>
      <c r="J17" s="254"/>
      <c r="K17" s="256"/>
      <c r="L17" s="77"/>
      <c r="M17" s="77"/>
      <c r="N17" s="77"/>
      <c r="O17" s="77"/>
      <c r="P17" s="77"/>
      <c r="Q17" s="253"/>
      <c r="R17" s="269"/>
      <c r="S17" s="270"/>
      <c r="T17" s="270"/>
      <c r="U17" s="270"/>
      <c r="V17" s="270"/>
    </row>
    <row r="18" spans="1:22" x14ac:dyDescent="0.2">
      <c r="A18" s="267"/>
      <c r="B18" s="267"/>
      <c r="C18" s="267"/>
      <c r="D18" s="251"/>
      <c r="E18" s="77"/>
      <c r="F18" s="77"/>
      <c r="G18" s="77"/>
      <c r="H18" s="77"/>
      <c r="I18" s="77"/>
      <c r="J18" s="254"/>
      <c r="K18" s="256"/>
      <c r="L18" s="77"/>
      <c r="M18" s="77"/>
      <c r="N18" s="77"/>
      <c r="O18" s="77"/>
      <c r="P18" s="77"/>
      <c r="Q18" s="253"/>
      <c r="R18" s="269"/>
      <c r="S18" s="270"/>
      <c r="T18" s="270"/>
      <c r="U18" s="270"/>
      <c r="V18" s="270"/>
    </row>
    <row r="19" spans="1:22" x14ac:dyDescent="0.2">
      <c r="A19" s="267"/>
      <c r="B19" s="267"/>
      <c r="C19" s="267"/>
      <c r="D19" s="251"/>
      <c r="E19" s="77"/>
      <c r="F19" s="77"/>
      <c r="G19" s="77"/>
      <c r="H19" s="77"/>
      <c r="I19" s="77"/>
      <c r="J19" s="254"/>
      <c r="K19" s="256"/>
      <c r="L19" s="77"/>
      <c r="M19" s="77"/>
      <c r="N19" s="77"/>
      <c r="O19" s="77"/>
      <c r="P19" s="77"/>
      <c r="Q19" s="253"/>
      <c r="R19" s="269"/>
      <c r="S19" s="270"/>
      <c r="T19" s="270"/>
      <c r="U19" s="270"/>
      <c r="V19" s="270"/>
    </row>
    <row r="20" spans="1:22" x14ac:dyDescent="0.2">
      <c r="A20" s="267"/>
      <c r="B20" s="267"/>
      <c r="C20" s="267"/>
      <c r="D20" s="251"/>
      <c r="E20" s="77"/>
      <c r="F20" s="77"/>
      <c r="G20" s="77"/>
      <c r="H20" s="77"/>
      <c r="I20" s="77"/>
      <c r="J20" s="255"/>
      <c r="K20" s="256"/>
      <c r="L20" s="77"/>
      <c r="M20" s="77"/>
      <c r="N20" s="77"/>
      <c r="O20" s="77"/>
      <c r="P20" s="77"/>
      <c r="Q20" s="253"/>
      <c r="R20" s="269"/>
      <c r="S20" s="270"/>
      <c r="T20" s="270"/>
      <c r="U20" s="270"/>
      <c r="V20" s="270"/>
    </row>
    <row r="21" spans="1:22" x14ac:dyDescent="0.2">
      <c r="A21" s="267"/>
      <c r="B21" s="267"/>
      <c r="C21" s="267"/>
      <c r="D21" s="251"/>
      <c r="E21" s="77"/>
      <c r="F21" s="77"/>
      <c r="G21" s="77"/>
      <c r="H21" s="77"/>
      <c r="I21" s="77"/>
      <c r="J21" s="255"/>
      <c r="K21" s="256"/>
      <c r="L21" s="77"/>
      <c r="M21" s="77"/>
      <c r="N21" s="77"/>
      <c r="O21" s="77"/>
      <c r="P21" s="77"/>
      <c r="Q21" s="253"/>
      <c r="R21" s="269"/>
    </row>
    <row r="22" spans="1:22" x14ac:dyDescent="0.2">
      <c r="A22" s="267"/>
      <c r="B22" s="267"/>
      <c r="C22" s="267"/>
      <c r="D22" s="257"/>
      <c r="E22" s="77"/>
      <c r="F22" s="77"/>
      <c r="G22" s="77"/>
      <c r="H22" s="77"/>
      <c r="I22" s="77"/>
      <c r="J22" s="258"/>
      <c r="K22" s="256"/>
      <c r="L22" s="77"/>
      <c r="M22" s="77"/>
      <c r="N22" s="77"/>
      <c r="O22" s="77"/>
      <c r="P22" s="77"/>
      <c r="Q22" s="253"/>
      <c r="R22" s="269"/>
    </row>
    <row r="23" spans="1:22" x14ac:dyDescent="0.2">
      <c r="A23" s="267"/>
      <c r="B23" s="267"/>
      <c r="C23" s="267"/>
      <c r="D23" s="257"/>
      <c r="E23" s="77"/>
      <c r="F23" s="77"/>
      <c r="G23" s="77"/>
      <c r="H23" s="77"/>
      <c r="I23" s="77"/>
      <c r="J23" s="255"/>
      <c r="K23" s="256"/>
      <c r="L23" s="77"/>
      <c r="M23" s="77"/>
      <c r="N23" s="77"/>
      <c r="O23" s="77"/>
      <c r="P23" s="271"/>
      <c r="Q23" s="253"/>
      <c r="R23" s="269"/>
    </row>
    <row r="24" spans="1:22" x14ac:dyDescent="0.2">
      <c r="A24" s="272"/>
      <c r="B24" s="272"/>
      <c r="C24" s="272"/>
      <c r="D24" s="259"/>
      <c r="E24" s="260"/>
      <c r="F24" s="260"/>
      <c r="G24" s="260"/>
      <c r="H24" s="260"/>
      <c r="I24" s="260"/>
      <c r="J24" s="261"/>
      <c r="K24" s="273"/>
      <c r="L24" s="260"/>
      <c r="M24" s="260"/>
      <c r="N24" s="260"/>
      <c r="O24" s="260"/>
      <c r="P24" s="274"/>
      <c r="Q24" s="275"/>
      <c r="R24" s="269"/>
    </row>
    <row r="25" spans="1:22" x14ac:dyDescent="0.2">
      <c r="A25" s="267"/>
      <c r="B25" s="267"/>
      <c r="C25" s="267"/>
      <c r="D25" s="257"/>
      <c r="E25" s="77"/>
      <c r="F25" s="77"/>
      <c r="G25" s="77"/>
      <c r="H25" s="77"/>
      <c r="I25" s="77"/>
      <c r="J25" s="255"/>
      <c r="K25" s="256"/>
      <c r="L25" s="77"/>
      <c r="M25" s="77"/>
      <c r="N25" s="77"/>
      <c r="O25" s="77"/>
      <c r="P25" s="271"/>
      <c r="Q25" s="253"/>
      <c r="R25" s="269"/>
    </row>
  </sheetData>
  <mergeCells count="2">
    <mergeCell ref="A1:G1"/>
    <mergeCell ref="M2:Q2"/>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P22" sqref="P22"/>
    </sheetView>
  </sheetViews>
  <sheetFormatPr defaultRowHeight="12.75" x14ac:dyDescent="0.2"/>
  <cols>
    <col min="1" max="1" width="15.42578125" bestFit="1" customWidth="1"/>
    <col min="2" max="2" width="17.85546875" customWidth="1"/>
  </cols>
  <sheetData>
    <row r="1" spans="1:8" x14ac:dyDescent="0.2">
      <c r="A1" s="78"/>
      <c r="B1" s="78"/>
      <c r="C1" s="14"/>
      <c r="D1" s="14"/>
      <c r="E1" s="14"/>
      <c r="F1" s="14"/>
      <c r="G1" s="14"/>
      <c r="H1" s="14"/>
    </row>
    <row r="2" spans="1:8" ht="18.75" thickBot="1" x14ac:dyDescent="0.3">
      <c r="A2" s="301" t="s">
        <v>57</v>
      </c>
      <c r="B2" s="301"/>
      <c r="C2" s="301"/>
      <c r="D2" s="301"/>
      <c r="E2" s="301"/>
      <c r="F2" s="301"/>
      <c r="G2" s="301"/>
      <c r="H2" s="301"/>
    </row>
    <row r="3" spans="1:8" ht="25.5" x14ac:dyDescent="0.2">
      <c r="A3" s="22" t="s">
        <v>1</v>
      </c>
      <c r="B3" s="63" t="s">
        <v>129</v>
      </c>
      <c r="C3" s="4" t="s">
        <v>8</v>
      </c>
      <c r="D3" s="4" t="s">
        <v>15</v>
      </c>
      <c r="E3" s="4" t="s">
        <v>16</v>
      </c>
      <c r="F3" s="4" t="s">
        <v>17</v>
      </c>
      <c r="G3" s="4" t="s">
        <v>18</v>
      </c>
      <c r="H3" s="13" t="s">
        <v>131</v>
      </c>
    </row>
    <row r="4" spans="1:8" x14ac:dyDescent="0.2">
      <c r="A4" s="23"/>
      <c r="B4" s="64"/>
      <c r="C4" s="19" t="s">
        <v>11</v>
      </c>
      <c r="D4" s="19" t="s">
        <v>11</v>
      </c>
      <c r="E4" s="19" t="s">
        <v>11</v>
      </c>
      <c r="F4" s="19" t="s">
        <v>11</v>
      </c>
      <c r="G4" s="19" t="s">
        <v>11</v>
      </c>
      <c r="H4" s="25" t="s">
        <v>11</v>
      </c>
    </row>
    <row r="5" spans="1:8" x14ac:dyDescent="0.2">
      <c r="A5" s="23" t="s">
        <v>12</v>
      </c>
      <c r="B5" s="64"/>
      <c r="C5" s="21" t="s">
        <v>26</v>
      </c>
      <c r="D5" s="21" t="s">
        <v>26</v>
      </c>
      <c r="E5" s="21" t="s">
        <v>26</v>
      </c>
      <c r="F5" s="21" t="s">
        <v>78</v>
      </c>
      <c r="G5" s="21" t="s">
        <v>26</v>
      </c>
      <c r="H5" s="20"/>
    </row>
    <row r="6" spans="1:8" x14ac:dyDescent="0.2">
      <c r="A6" s="147">
        <v>45086.416666666664</v>
      </c>
      <c r="B6" s="147" t="s">
        <v>130</v>
      </c>
      <c r="C6" s="92">
        <v>86.96</v>
      </c>
      <c r="D6" s="92">
        <v>0.19</v>
      </c>
      <c r="E6" s="92">
        <v>1.1100000000000001</v>
      </c>
      <c r="F6" s="92">
        <v>11.46</v>
      </c>
      <c r="G6" s="92">
        <v>0.28000000000000003</v>
      </c>
      <c r="H6" s="298">
        <v>13.95</v>
      </c>
    </row>
    <row r="7" spans="1:8" x14ac:dyDescent="0.2">
      <c r="A7" s="147">
        <v>45086.416666666664</v>
      </c>
      <c r="B7" s="147" t="s">
        <v>132</v>
      </c>
      <c r="C7" s="81">
        <v>66.59</v>
      </c>
      <c r="D7" s="81">
        <v>0.54</v>
      </c>
      <c r="E7" s="81">
        <v>2.99</v>
      </c>
      <c r="F7" s="81">
        <v>29.46</v>
      </c>
      <c r="G7" s="81">
        <v>0.42</v>
      </c>
      <c r="H7" s="81">
        <v>29.45</v>
      </c>
    </row>
    <row r="8" spans="1:8" x14ac:dyDescent="0.2">
      <c r="A8" s="147">
        <v>45086.416666666664</v>
      </c>
      <c r="B8" s="147" t="s">
        <v>133</v>
      </c>
      <c r="C8" s="81">
        <v>81.45</v>
      </c>
      <c r="D8" s="81">
        <v>0.17</v>
      </c>
      <c r="E8" s="81">
        <v>1.33</v>
      </c>
      <c r="F8" s="81">
        <v>16.86</v>
      </c>
      <c r="G8" s="81">
        <v>0.19</v>
      </c>
      <c r="H8" s="81">
        <v>19.579999999999998</v>
      </c>
    </row>
    <row r="9" spans="1:8" x14ac:dyDescent="0.2">
      <c r="A9" s="80"/>
      <c r="B9" s="80"/>
      <c r="C9" s="81"/>
      <c r="D9" s="81"/>
      <c r="E9" s="81"/>
      <c r="F9" s="81"/>
      <c r="G9" s="81"/>
      <c r="H9" s="81"/>
    </row>
    <row r="10" spans="1:8" x14ac:dyDescent="0.2">
      <c r="A10" s="80"/>
      <c r="B10" s="80"/>
      <c r="C10" s="81"/>
      <c r="D10" s="81"/>
      <c r="E10" s="81"/>
      <c r="F10" s="81"/>
      <c r="G10" s="81"/>
      <c r="H10" s="81"/>
    </row>
    <row r="11" spans="1:8" x14ac:dyDescent="0.2">
      <c r="A11" s="80"/>
      <c r="B11" s="80"/>
      <c r="C11" s="81"/>
      <c r="D11" s="81"/>
      <c r="E11" s="81"/>
      <c r="F11" s="81"/>
      <c r="G11" s="81"/>
      <c r="H11" s="81"/>
    </row>
    <row r="12" spans="1:8" ht="13.5" thickBot="1" x14ac:dyDescent="0.25">
      <c r="A12" s="83"/>
      <c r="B12" s="83"/>
      <c r="C12" s="84"/>
      <c r="D12" s="84"/>
      <c r="E12" s="84"/>
      <c r="F12" s="84"/>
      <c r="G12" s="84"/>
      <c r="H12" s="84"/>
    </row>
    <row r="13" spans="1:8" x14ac:dyDescent="0.2">
      <c r="A13" s="147"/>
      <c r="B13" s="147"/>
      <c r="C13" s="92"/>
      <c r="D13" s="92"/>
      <c r="E13" s="92"/>
      <c r="F13" s="92"/>
      <c r="G13" s="92"/>
      <c r="H13" s="92"/>
    </row>
    <row r="14" spans="1:8" x14ac:dyDescent="0.2">
      <c r="A14" s="80"/>
      <c r="B14" s="80"/>
      <c r="C14" s="81"/>
      <c r="D14" s="81"/>
      <c r="E14" s="81"/>
      <c r="F14" s="81"/>
      <c r="G14" s="81"/>
      <c r="H14" s="81"/>
    </row>
    <row r="15" spans="1:8" x14ac:dyDescent="0.2">
      <c r="A15" s="80"/>
      <c r="B15" s="80"/>
      <c r="C15" s="81"/>
      <c r="D15" s="81"/>
      <c r="E15" s="81"/>
      <c r="F15" s="81"/>
      <c r="G15" s="81"/>
      <c r="H15" s="81"/>
    </row>
    <row r="16" spans="1:8" x14ac:dyDescent="0.2">
      <c r="A16" s="80"/>
      <c r="B16" s="80"/>
      <c r="C16" s="81"/>
      <c r="D16" s="81"/>
      <c r="E16" s="81"/>
      <c r="F16" s="81"/>
      <c r="G16" s="81"/>
      <c r="H16" s="81"/>
    </row>
    <row r="17" spans="1:8" x14ac:dyDescent="0.2">
      <c r="A17" s="80"/>
      <c r="B17" s="80"/>
      <c r="C17" s="81"/>
      <c r="D17" s="81"/>
      <c r="E17" s="81"/>
      <c r="F17" s="81"/>
      <c r="G17" s="81"/>
      <c r="H17" s="81"/>
    </row>
    <row r="18" spans="1:8" x14ac:dyDescent="0.2">
      <c r="A18" s="80"/>
      <c r="B18" s="80"/>
      <c r="C18" s="81"/>
      <c r="D18" s="81"/>
      <c r="E18" s="81"/>
      <c r="F18" s="81"/>
      <c r="G18" s="81"/>
      <c r="H18" s="81"/>
    </row>
    <row r="19" spans="1:8" ht="13.5" thickBot="1" x14ac:dyDescent="0.25">
      <c r="A19" s="83"/>
      <c r="B19" s="83"/>
      <c r="C19" s="84"/>
      <c r="D19" s="84"/>
      <c r="E19" s="84"/>
      <c r="F19" s="84"/>
      <c r="G19" s="84"/>
      <c r="H19" s="84"/>
    </row>
  </sheetData>
  <mergeCells count="1">
    <mergeCell ref="A2:H2"/>
  </mergeCells>
  <conditionalFormatting sqref="F6:F19">
    <cfRule type="cellIs" dxfId="3" priority="3" operator="greaterThan">
      <formula>30.5</formula>
    </cfRule>
  </conditionalFormatting>
  <conditionalFormatting sqref="H6:H19">
    <cfRule type="cellIs" dxfId="2" priority="203" operator="equal">
      <formula>3</formula>
    </cfRule>
    <cfRule type="cellIs" dxfId="1" priority="204" operator="greaterThan">
      <formula>3.5</formula>
    </cfRule>
    <cfRule type="cellIs" dxfId="0" priority="205" operator="greaterThan">
      <formula>3</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Blanks" priority="202" stopIfTrue="1" id="{506F5AB3-98C4-4444-92BD-C513D487FFD9}">
            <xm:f>LEN(TRIM('РМО состав'!G7))=0</xm:f>
            <x14:dxf/>
          </x14:cfRule>
          <xm:sqref>H6:H19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H9"/>
  <sheetViews>
    <sheetView workbookViewId="0">
      <selection activeCell="N7" sqref="N7"/>
    </sheetView>
  </sheetViews>
  <sheetFormatPr defaultRowHeight="12.75" x14ac:dyDescent="0.2"/>
  <cols>
    <col min="1" max="1" width="15.42578125" bestFit="1" customWidth="1"/>
  </cols>
  <sheetData>
    <row r="1" spans="1:8" ht="18.75" thickBot="1" x14ac:dyDescent="0.3">
      <c r="A1" s="301" t="s">
        <v>44</v>
      </c>
      <c r="B1" s="301"/>
      <c r="C1" s="301"/>
      <c r="D1" s="301"/>
      <c r="E1" s="301"/>
      <c r="F1" s="301"/>
      <c r="G1" s="301"/>
      <c r="H1" s="297"/>
    </row>
    <row r="2" spans="1:8" ht="51" x14ac:dyDescent="0.2">
      <c r="A2" s="22" t="s">
        <v>1</v>
      </c>
      <c r="B2" s="8" t="s">
        <v>21</v>
      </c>
      <c r="C2" s="4" t="s">
        <v>8</v>
      </c>
      <c r="D2" s="4" t="s">
        <v>22</v>
      </c>
      <c r="E2" s="4" t="s">
        <v>16</v>
      </c>
      <c r="F2" s="58" t="s">
        <v>18</v>
      </c>
      <c r="G2" s="4" t="s">
        <v>17</v>
      </c>
      <c r="H2" s="13" t="s">
        <v>128</v>
      </c>
    </row>
    <row r="3" spans="1:8" x14ac:dyDescent="0.2">
      <c r="A3" s="23"/>
      <c r="B3" s="27" t="s">
        <v>14</v>
      </c>
      <c r="C3" s="19" t="s">
        <v>11</v>
      </c>
      <c r="D3" s="19" t="s">
        <v>11</v>
      </c>
      <c r="E3" s="19" t="s">
        <v>11</v>
      </c>
      <c r="F3" s="19" t="s">
        <v>11</v>
      </c>
      <c r="G3" s="19"/>
      <c r="H3" s="25" t="s">
        <v>11</v>
      </c>
    </row>
    <row r="4" spans="1:8" ht="25.5" x14ac:dyDescent="0.2">
      <c r="A4" s="23" t="s">
        <v>12</v>
      </c>
      <c r="B4" s="117" t="s">
        <v>36</v>
      </c>
      <c r="C4" s="21" t="s">
        <v>37</v>
      </c>
      <c r="D4" s="21" t="s">
        <v>26</v>
      </c>
      <c r="E4" s="21" t="s">
        <v>26</v>
      </c>
      <c r="F4" s="21" t="s">
        <v>26</v>
      </c>
      <c r="G4" s="19"/>
      <c r="H4" s="21"/>
    </row>
    <row r="5" spans="1:8" x14ac:dyDescent="0.2">
      <c r="A5" s="126">
        <v>45090.708333333336</v>
      </c>
      <c r="B5" s="127">
        <v>1.5127999999999999</v>
      </c>
      <c r="C5" s="92">
        <v>15.05</v>
      </c>
      <c r="D5" s="92">
        <v>0.78</v>
      </c>
      <c r="E5" s="92">
        <v>4.4800000000000004</v>
      </c>
      <c r="F5" s="92">
        <v>0.65</v>
      </c>
      <c r="G5" s="92">
        <v>79.040000000000006</v>
      </c>
      <c r="H5" s="128">
        <v>3.1</v>
      </c>
    </row>
    <row r="6" spans="1:8" x14ac:dyDescent="0.2">
      <c r="A6" s="87"/>
      <c r="B6" s="88"/>
      <c r="C6" s="81"/>
      <c r="D6" s="81"/>
      <c r="E6" s="81"/>
      <c r="F6" s="81"/>
      <c r="G6" s="81"/>
      <c r="H6" s="89" t="str">
        <f>IF(SUM(D6,E6)&gt;0,SUM(D6,E6),"")</f>
        <v/>
      </c>
    </row>
    <row r="7" spans="1:8" x14ac:dyDescent="0.2">
      <c r="A7" s="87"/>
      <c r="B7" s="88"/>
      <c r="C7" s="81"/>
      <c r="D7" s="81"/>
      <c r="E7" s="81"/>
      <c r="F7" s="81"/>
      <c r="G7" s="81"/>
      <c r="H7" s="89" t="str">
        <f>IF(SUM(D7,E7)&gt;0,SUM(D7,E7),"")</f>
        <v/>
      </c>
    </row>
    <row r="8" spans="1:8" x14ac:dyDescent="0.2">
      <c r="A8" s="87"/>
      <c r="B8" s="88"/>
      <c r="C8" s="81"/>
      <c r="D8" s="81"/>
      <c r="E8" s="81"/>
      <c r="F8" s="81"/>
      <c r="G8" s="81"/>
      <c r="H8" s="89" t="str">
        <f>IF(SUM(D8,E8)&gt;0,SUM(D8,E8),"")</f>
        <v/>
      </c>
    </row>
    <row r="9" spans="1:8" x14ac:dyDescent="0.2">
      <c r="A9" s="87"/>
      <c r="B9" s="88"/>
      <c r="C9" s="81"/>
      <c r="D9" s="81"/>
      <c r="E9" s="81"/>
      <c r="F9" s="81"/>
      <c r="G9" s="81"/>
      <c r="H9" s="89" t="str">
        <f>IF(SUM(D9,E9)&gt;0,SUM(D9,E9),"")</f>
        <v/>
      </c>
    </row>
  </sheetData>
  <mergeCells count="1">
    <mergeCell ref="A1:G1"/>
  </mergeCells>
  <conditionalFormatting sqref="E5:E9">
    <cfRule type="cellIs" dxfId="106" priority="7" operator="greaterThan">
      <formula>30.5</formula>
    </cfRule>
  </conditionalFormatting>
  <conditionalFormatting sqref="G5:G9">
    <cfRule type="containsText" priority="4" stopIfTrue="1" operator="containsText" text=" ">
      <formula>NOT(ISERROR(SEARCH(" ",G5)))</formula>
    </cfRule>
    <cfRule type="cellIs" dxfId="105" priority="5" operator="equal">
      <formula>3</formula>
    </cfRule>
    <cfRule type="cellIs" dxfId="104" priority="6" operator="greaterThan">
      <formula>3.5</formula>
    </cfRule>
    <cfRule type="cellIs" dxfId="103" priority="8" operator="greaterThan">
      <formula>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tabColor theme="3" tint="0.59999389629810485"/>
  </sheetPr>
  <dimension ref="A1:I1663"/>
  <sheetViews>
    <sheetView zoomScale="120" zoomScaleNormal="120" workbookViewId="0">
      <pane xSplit="1" ySplit="4" topLeftCell="B736" activePane="bottomRight" state="frozen"/>
      <selection pane="topRight" activeCell="B1" sqref="B1"/>
      <selection pane="bottomLeft" activeCell="A7" sqref="A7"/>
      <selection pane="bottomRight" activeCell="G756" sqref="G756:H756"/>
    </sheetView>
  </sheetViews>
  <sheetFormatPr defaultRowHeight="12.75" x14ac:dyDescent="0.2"/>
  <cols>
    <col min="1" max="1" width="16.140625" style="150" customWidth="1"/>
    <col min="2" max="7" width="9" style="159" customWidth="1"/>
    <col min="8" max="8" width="9" style="149" customWidth="1"/>
    <col min="9" max="9" width="9.7109375" style="150" customWidth="1"/>
    <col min="10" max="14" width="4.28515625" style="150" customWidth="1"/>
    <col min="15" max="15" width="15.42578125" style="150" bestFit="1" customWidth="1"/>
    <col min="16" max="16384" width="9.140625" style="150"/>
  </cols>
  <sheetData>
    <row r="1" spans="1:9" ht="21.75" thickBot="1" x14ac:dyDescent="0.25">
      <c r="A1" s="302" t="s">
        <v>114</v>
      </c>
      <c r="B1" s="302"/>
      <c r="C1" s="302"/>
      <c r="D1" s="302"/>
      <c r="E1" s="302"/>
      <c r="F1" s="302"/>
      <c r="G1" s="302"/>
    </row>
    <row r="2" spans="1:9" ht="15.75" x14ac:dyDescent="0.2">
      <c r="A2" s="19" t="s">
        <v>1</v>
      </c>
      <c r="B2" s="30" t="s">
        <v>51</v>
      </c>
      <c r="C2" s="30" t="s">
        <v>52</v>
      </c>
      <c r="D2" s="30" t="s">
        <v>53</v>
      </c>
      <c r="E2" s="30" t="s">
        <v>54</v>
      </c>
      <c r="F2" s="31" t="s">
        <v>55</v>
      </c>
      <c r="G2" s="60" t="s">
        <v>56</v>
      </c>
      <c r="H2" s="132" t="s">
        <v>66</v>
      </c>
    </row>
    <row r="3" spans="1:9" ht="13.5" thickBot="1" x14ac:dyDescent="0.25">
      <c r="A3" s="5"/>
      <c r="B3" s="32" t="s">
        <v>28</v>
      </c>
      <c r="C3" s="32" t="s">
        <v>28</v>
      </c>
      <c r="D3" s="33" t="s">
        <v>28</v>
      </c>
      <c r="E3" s="33" t="s">
        <v>28</v>
      </c>
      <c r="F3" s="33" t="s">
        <v>28</v>
      </c>
      <c r="G3" s="61" t="s">
        <v>28</v>
      </c>
      <c r="H3" s="133" t="s">
        <v>28</v>
      </c>
    </row>
    <row r="4" spans="1:9" ht="26.25" thickBot="1" x14ac:dyDescent="0.25">
      <c r="A4" s="6" t="s">
        <v>12</v>
      </c>
      <c r="B4" s="34" t="s">
        <v>34</v>
      </c>
      <c r="C4" s="34" t="s">
        <v>34</v>
      </c>
      <c r="D4" s="34" t="s">
        <v>34</v>
      </c>
      <c r="E4" s="34" t="s">
        <v>34</v>
      </c>
      <c r="F4" s="34" t="s">
        <v>34</v>
      </c>
      <c r="G4" s="59" t="s">
        <v>34</v>
      </c>
      <c r="H4" s="134" t="s">
        <v>34</v>
      </c>
    </row>
    <row r="5" spans="1:9" x14ac:dyDescent="0.2">
      <c r="A5" s="164">
        <v>44926.999999652777</v>
      </c>
      <c r="B5" s="160">
        <v>1.4974000000000001</v>
      </c>
      <c r="C5" s="160">
        <v>1.4977</v>
      </c>
      <c r="D5" s="160">
        <v>1.4977</v>
      </c>
      <c r="E5" s="160">
        <v>1.4976</v>
      </c>
      <c r="F5" s="160">
        <v>1.4976</v>
      </c>
      <c r="G5" s="160">
        <v>1.4977</v>
      </c>
      <c r="H5" s="160">
        <v>1.4978</v>
      </c>
      <c r="I5" s="178">
        <v>2023</v>
      </c>
    </row>
    <row r="6" spans="1:9" x14ac:dyDescent="0.2">
      <c r="A6" s="154">
        <v>44927.333332870374</v>
      </c>
      <c r="B6" s="155">
        <v>1.4978</v>
      </c>
      <c r="C6" s="155">
        <v>1.4977</v>
      </c>
      <c r="D6" s="155">
        <v>1.4978</v>
      </c>
      <c r="E6" s="155">
        <v>1.4976</v>
      </c>
      <c r="F6" s="155">
        <v>1.4977</v>
      </c>
      <c r="G6" s="155">
        <v>1.4978</v>
      </c>
      <c r="H6" s="155">
        <v>1.4977</v>
      </c>
    </row>
    <row r="7" spans="1:9" x14ac:dyDescent="0.2">
      <c r="A7" s="154">
        <v>44927.499999479165</v>
      </c>
      <c r="B7" s="155">
        <v>1.4977</v>
      </c>
      <c r="C7" s="155">
        <v>1.4978</v>
      </c>
      <c r="D7" s="155">
        <v>1.4978</v>
      </c>
      <c r="E7" s="155">
        <v>1.4977</v>
      </c>
      <c r="F7" s="155">
        <v>1.4977</v>
      </c>
      <c r="G7" s="155">
        <v>1.4978</v>
      </c>
      <c r="H7" s="155">
        <v>1.4977</v>
      </c>
    </row>
    <row r="8" spans="1:9" x14ac:dyDescent="0.2">
      <c r="A8" s="154">
        <v>44927.666666087964</v>
      </c>
      <c r="B8" s="155">
        <v>1.4977</v>
      </c>
      <c r="C8" s="155">
        <v>1.4978</v>
      </c>
      <c r="D8" s="155">
        <v>1.4978</v>
      </c>
      <c r="E8" s="155">
        <v>1.4976</v>
      </c>
      <c r="F8" s="155">
        <v>1.4977</v>
      </c>
      <c r="G8" s="155">
        <v>1.4978</v>
      </c>
      <c r="H8" s="155">
        <v>1.4977</v>
      </c>
    </row>
    <row r="9" spans="1:9" ht="13.5" thickBot="1" x14ac:dyDescent="0.25">
      <c r="A9" s="157">
        <v>44927.833332696762</v>
      </c>
      <c r="B9" s="158">
        <v>1.4976</v>
      </c>
      <c r="C9" s="158">
        <v>1.4976</v>
      </c>
      <c r="D9" s="158">
        <v>1.4977</v>
      </c>
      <c r="E9" s="158">
        <v>1.4977</v>
      </c>
      <c r="F9" s="158">
        <v>1.4977</v>
      </c>
      <c r="G9" s="158">
        <v>1.4977</v>
      </c>
      <c r="H9" s="158">
        <v>1.4977</v>
      </c>
    </row>
    <row r="10" spans="1:9" x14ac:dyDescent="0.2">
      <c r="A10" s="151">
        <v>44928</v>
      </c>
      <c r="B10" s="152">
        <v>1.4976</v>
      </c>
      <c r="C10" s="153">
        <v>1.4977</v>
      </c>
      <c r="D10" s="153">
        <v>1.4977</v>
      </c>
      <c r="E10" s="153">
        <v>1.4977</v>
      </c>
      <c r="F10" s="153">
        <v>1.4976</v>
      </c>
      <c r="G10" s="153">
        <v>1.4977</v>
      </c>
      <c r="H10" s="153">
        <v>1.4978</v>
      </c>
    </row>
    <row r="11" spans="1:9" x14ac:dyDescent="0.2">
      <c r="A11" s="154">
        <v>44928.166666666664</v>
      </c>
      <c r="B11" s="155">
        <v>1.4977</v>
      </c>
      <c r="C11" s="156">
        <v>1.4977</v>
      </c>
      <c r="D11" s="156">
        <v>1.4978</v>
      </c>
      <c r="E11" s="156">
        <v>1.4977</v>
      </c>
      <c r="F11" s="156">
        <v>1.4977</v>
      </c>
      <c r="G11" s="156">
        <v>1.4977</v>
      </c>
      <c r="H11" s="156">
        <v>1.4978</v>
      </c>
    </row>
    <row r="12" spans="1:9" x14ac:dyDescent="0.2">
      <c r="A12" s="154">
        <v>44928.333333333336</v>
      </c>
      <c r="B12" s="155">
        <v>1.4977</v>
      </c>
      <c r="C12" s="155">
        <v>1.4978</v>
      </c>
      <c r="D12" s="155">
        <v>1.4979</v>
      </c>
      <c r="E12" s="155">
        <v>1.4977</v>
      </c>
      <c r="F12" s="155">
        <v>1.4977</v>
      </c>
      <c r="G12" s="155">
        <v>1.4979</v>
      </c>
      <c r="H12" s="155">
        <v>1.4977</v>
      </c>
    </row>
    <row r="13" spans="1:9" x14ac:dyDescent="0.2">
      <c r="A13" s="154">
        <v>44928.5</v>
      </c>
      <c r="B13" s="155">
        <v>1.4977</v>
      </c>
      <c r="C13" s="155">
        <v>1.4977</v>
      </c>
      <c r="D13" s="155">
        <v>1.4978</v>
      </c>
      <c r="E13" s="155">
        <v>1.4977</v>
      </c>
      <c r="F13" s="155">
        <v>1.4977</v>
      </c>
      <c r="G13" s="155">
        <v>1.4978</v>
      </c>
      <c r="H13" s="155">
        <v>1.4977</v>
      </c>
    </row>
    <row r="14" spans="1:9" x14ac:dyDescent="0.2">
      <c r="A14" s="154">
        <v>44928.666666666664</v>
      </c>
      <c r="B14" s="155">
        <v>1.4976</v>
      </c>
      <c r="C14" s="155">
        <v>1.4977</v>
      </c>
      <c r="D14" s="155">
        <v>1.4979</v>
      </c>
      <c r="E14" s="155">
        <v>1.4977</v>
      </c>
      <c r="F14" s="155">
        <v>1.4977</v>
      </c>
      <c r="G14" s="155">
        <v>1.4979</v>
      </c>
      <c r="H14" s="155">
        <v>1.4977</v>
      </c>
    </row>
    <row r="15" spans="1:9" ht="13.5" thickBot="1" x14ac:dyDescent="0.25">
      <c r="A15" s="157">
        <v>44928.833333333336</v>
      </c>
      <c r="B15" s="158">
        <v>1.4978</v>
      </c>
      <c r="C15" s="158">
        <v>1.4978</v>
      </c>
      <c r="D15" s="158">
        <v>1.4978</v>
      </c>
      <c r="E15" s="158">
        <v>1.4978</v>
      </c>
      <c r="F15" s="158">
        <v>1.4978</v>
      </c>
      <c r="G15" s="158">
        <v>1.4979</v>
      </c>
      <c r="H15" s="158">
        <v>1.4979</v>
      </c>
    </row>
    <row r="16" spans="1:9" x14ac:dyDescent="0.2">
      <c r="A16" s="162">
        <v>44564</v>
      </c>
      <c r="B16" s="152">
        <v>1.4977</v>
      </c>
      <c r="C16" s="153">
        <v>1.4978</v>
      </c>
      <c r="D16" s="153">
        <v>1.4978</v>
      </c>
      <c r="E16" s="153">
        <v>1.4977</v>
      </c>
      <c r="F16" s="153">
        <v>1.4978</v>
      </c>
      <c r="G16" s="153">
        <v>1.4979</v>
      </c>
      <c r="H16" s="153">
        <v>1.4978</v>
      </c>
    </row>
    <row r="17" spans="1:8" x14ac:dyDescent="0.2">
      <c r="A17" s="163">
        <v>44929.166666666664</v>
      </c>
      <c r="B17" s="155">
        <v>1.4978</v>
      </c>
      <c r="C17" s="156">
        <v>1.4978</v>
      </c>
      <c r="D17" s="156">
        <v>1.4978</v>
      </c>
      <c r="E17" s="156">
        <v>1.4977</v>
      </c>
      <c r="F17" s="156">
        <v>1.4977</v>
      </c>
      <c r="G17" s="156">
        <v>1.4978</v>
      </c>
      <c r="H17" s="156">
        <v>1.4978</v>
      </c>
    </row>
    <row r="18" spans="1:8" x14ac:dyDescent="0.2">
      <c r="A18" s="163">
        <v>44929.333333333336</v>
      </c>
      <c r="B18" s="155">
        <v>1.4979</v>
      </c>
      <c r="C18" s="155">
        <v>1.498</v>
      </c>
      <c r="D18" s="155">
        <v>1.498</v>
      </c>
      <c r="E18" s="155">
        <v>1.4978</v>
      </c>
      <c r="F18" s="155">
        <v>1.4978</v>
      </c>
      <c r="G18" s="155">
        <v>1.498</v>
      </c>
      <c r="H18" s="155">
        <v>1.4977</v>
      </c>
    </row>
    <row r="19" spans="1:8" x14ac:dyDescent="0.2">
      <c r="A19" s="163">
        <v>44929.5</v>
      </c>
      <c r="B19" s="155">
        <v>1.4979</v>
      </c>
      <c r="C19" s="155">
        <v>1.4979</v>
      </c>
      <c r="D19" s="155">
        <v>1.498</v>
      </c>
      <c r="E19" s="155">
        <v>1.4978</v>
      </c>
      <c r="F19" s="155">
        <v>1.4978</v>
      </c>
      <c r="G19" s="155">
        <v>1.498</v>
      </c>
      <c r="H19" s="155">
        <v>1.4978</v>
      </c>
    </row>
    <row r="20" spans="1:8" x14ac:dyDescent="0.2">
      <c r="A20" s="165">
        <v>44929.666666666664</v>
      </c>
      <c r="B20" s="155">
        <v>1.4979</v>
      </c>
      <c r="C20" s="155">
        <v>1.4978</v>
      </c>
      <c r="D20" s="155">
        <v>1.4979</v>
      </c>
      <c r="E20" s="155">
        <v>1.4977</v>
      </c>
      <c r="F20" s="155">
        <v>1.4977</v>
      </c>
      <c r="G20" s="155">
        <v>1.498</v>
      </c>
      <c r="H20" s="155">
        <v>1.4978</v>
      </c>
    </row>
    <row r="21" spans="1:8" ht="13.5" thickBot="1" x14ac:dyDescent="0.25">
      <c r="A21" s="166">
        <v>44929.833333333336</v>
      </c>
      <c r="B21" s="131">
        <v>1.4978</v>
      </c>
      <c r="C21" s="131">
        <v>1.4977</v>
      </c>
      <c r="D21" s="131">
        <v>1.4978</v>
      </c>
      <c r="E21" s="131">
        <v>1.4977</v>
      </c>
      <c r="F21" s="131">
        <v>1.4977</v>
      </c>
      <c r="G21" s="131">
        <v>1.4978</v>
      </c>
      <c r="H21" s="131">
        <v>1.4978</v>
      </c>
    </row>
    <row r="22" spans="1:8" x14ac:dyDescent="0.2">
      <c r="A22" s="162">
        <v>44930</v>
      </c>
      <c r="B22" s="152">
        <v>1.4977</v>
      </c>
      <c r="C22" s="153">
        <v>1.4978</v>
      </c>
      <c r="D22" s="153">
        <v>1.4979</v>
      </c>
      <c r="E22" s="153">
        <v>1.4977</v>
      </c>
      <c r="F22" s="153">
        <v>1.4977</v>
      </c>
      <c r="G22" s="153">
        <v>1.4978</v>
      </c>
      <c r="H22" s="153">
        <v>1.4978</v>
      </c>
    </row>
    <row r="23" spans="1:8" x14ac:dyDescent="0.2">
      <c r="A23" s="163">
        <v>44930.166666666664</v>
      </c>
      <c r="B23" s="155">
        <v>1.4979</v>
      </c>
      <c r="C23" s="156">
        <v>1.4978</v>
      </c>
      <c r="D23" s="156">
        <v>1.4977</v>
      </c>
      <c r="E23" s="156">
        <v>1.4977</v>
      </c>
      <c r="F23" s="156">
        <v>1.4978</v>
      </c>
      <c r="G23" s="156">
        <v>1.4978</v>
      </c>
      <c r="H23" s="156">
        <v>1.4977</v>
      </c>
    </row>
    <row r="24" spans="1:8" x14ac:dyDescent="0.2">
      <c r="A24" s="163">
        <v>44930.333333333336</v>
      </c>
      <c r="B24" s="155">
        <v>1.4977</v>
      </c>
      <c r="C24" s="156">
        <v>1.4978</v>
      </c>
      <c r="D24" s="156">
        <v>1.4978</v>
      </c>
      <c r="E24" s="156">
        <v>1.4977</v>
      </c>
      <c r="F24" s="156">
        <v>1.4977</v>
      </c>
      <c r="G24" s="156">
        <v>1.4978</v>
      </c>
      <c r="H24" s="156">
        <v>1.4979</v>
      </c>
    </row>
    <row r="25" spans="1:8" x14ac:dyDescent="0.2">
      <c r="A25" s="163">
        <v>44930.5</v>
      </c>
      <c r="B25" s="155">
        <v>1.4977</v>
      </c>
      <c r="C25" s="155">
        <v>1.4977</v>
      </c>
      <c r="D25" s="156">
        <v>1.4978</v>
      </c>
      <c r="E25" s="156">
        <v>1.4977</v>
      </c>
      <c r="F25" s="156">
        <v>1.4977</v>
      </c>
      <c r="G25" s="156">
        <v>1.4978</v>
      </c>
      <c r="H25" s="155">
        <v>1.4976</v>
      </c>
    </row>
    <row r="26" spans="1:8" x14ac:dyDescent="0.2">
      <c r="A26" s="165">
        <v>44930.666666666664</v>
      </c>
      <c r="B26" s="155">
        <v>1.4976</v>
      </c>
      <c r="C26" s="155">
        <v>1.4977</v>
      </c>
      <c r="D26" s="155">
        <v>1.4978</v>
      </c>
      <c r="E26" s="155">
        <v>1.4977</v>
      </c>
      <c r="F26" s="155">
        <v>1.4977</v>
      </c>
      <c r="G26" s="155">
        <v>1.4978</v>
      </c>
      <c r="H26" s="155">
        <v>1.4975000000000001</v>
      </c>
    </row>
    <row r="27" spans="1:8" ht="13.5" thickBot="1" x14ac:dyDescent="0.25">
      <c r="A27" s="166">
        <v>44930.833333333336</v>
      </c>
      <c r="B27" s="131">
        <v>1.4977</v>
      </c>
      <c r="C27" s="131">
        <v>1.4977</v>
      </c>
      <c r="D27" s="131">
        <v>1.4977</v>
      </c>
      <c r="E27" s="131">
        <v>1.4977</v>
      </c>
      <c r="F27" s="131">
        <v>1.4977</v>
      </c>
      <c r="G27" s="131">
        <v>1.4978</v>
      </c>
      <c r="H27" s="131">
        <v>1.4975000000000001</v>
      </c>
    </row>
    <row r="28" spans="1:8" x14ac:dyDescent="0.2">
      <c r="A28" s="167">
        <v>44931</v>
      </c>
      <c r="B28" s="130">
        <v>1.4977</v>
      </c>
      <c r="C28" s="130">
        <v>1.4977</v>
      </c>
      <c r="D28" s="130">
        <v>1.4977</v>
      </c>
      <c r="E28" s="130">
        <v>1.4977</v>
      </c>
      <c r="F28" s="130">
        <v>1.4977</v>
      </c>
      <c r="G28" s="130">
        <v>1.4978</v>
      </c>
      <c r="H28" s="130">
        <v>1.4974000000000001</v>
      </c>
    </row>
    <row r="29" spans="1:8" x14ac:dyDescent="0.2">
      <c r="A29" s="165">
        <v>44931.166666666664</v>
      </c>
      <c r="B29" s="129">
        <v>1.4977</v>
      </c>
      <c r="C29" s="129">
        <v>1.4977</v>
      </c>
      <c r="D29" s="129">
        <v>1.4977</v>
      </c>
      <c r="E29" s="129">
        <v>1.4978</v>
      </c>
      <c r="F29" s="129">
        <v>1.4978</v>
      </c>
      <c r="G29" s="129">
        <v>1.4978</v>
      </c>
      <c r="H29" s="129">
        <v>1.4973000000000001</v>
      </c>
    </row>
    <row r="30" spans="1:8" x14ac:dyDescent="0.2">
      <c r="A30" s="165">
        <v>44931.333333333336</v>
      </c>
      <c r="B30" s="129">
        <v>1.4977</v>
      </c>
      <c r="C30" s="129">
        <v>1.4979</v>
      </c>
      <c r="D30" s="129">
        <v>1.498</v>
      </c>
      <c r="E30" s="129">
        <v>1.4977</v>
      </c>
      <c r="F30" s="129">
        <v>1.4983</v>
      </c>
      <c r="G30" s="129">
        <v>1.4979</v>
      </c>
      <c r="H30" s="129">
        <v>1.4975000000000001</v>
      </c>
    </row>
    <row r="31" spans="1:8" x14ac:dyDescent="0.2">
      <c r="A31" s="165">
        <v>44931.5</v>
      </c>
      <c r="B31" s="129">
        <v>1.498</v>
      </c>
      <c r="C31" s="129">
        <v>1.498</v>
      </c>
      <c r="D31" s="129">
        <v>1.4979</v>
      </c>
      <c r="E31" s="129">
        <v>1.498</v>
      </c>
      <c r="F31" s="129">
        <v>1.4979</v>
      </c>
      <c r="G31" s="129">
        <v>1.498</v>
      </c>
      <c r="H31" s="129">
        <v>1.4974000000000001</v>
      </c>
    </row>
    <row r="32" spans="1:8" x14ac:dyDescent="0.2">
      <c r="A32" s="165">
        <v>44931.666666666664</v>
      </c>
      <c r="B32" s="129">
        <v>1.4979</v>
      </c>
      <c r="C32" s="129">
        <v>1.4979</v>
      </c>
      <c r="D32" s="129">
        <v>1.4979</v>
      </c>
      <c r="E32" s="129">
        <v>1.4979</v>
      </c>
      <c r="F32" s="129">
        <v>1.4978</v>
      </c>
      <c r="G32" s="129">
        <v>1.4978</v>
      </c>
      <c r="H32" s="129">
        <v>1.4975000000000001</v>
      </c>
    </row>
    <row r="33" spans="1:8" ht="13.5" thickBot="1" x14ac:dyDescent="0.25">
      <c r="A33" s="166">
        <v>44931.833333333336</v>
      </c>
      <c r="B33" s="158">
        <v>1.4977</v>
      </c>
      <c r="C33" s="158">
        <v>1.4977</v>
      </c>
      <c r="D33" s="158">
        <v>1.4977</v>
      </c>
      <c r="E33" s="158">
        <v>1.4976</v>
      </c>
      <c r="F33" s="158">
        <v>1.4976</v>
      </c>
      <c r="G33" s="158">
        <v>1.4977</v>
      </c>
      <c r="H33" s="158">
        <v>1.4977</v>
      </c>
    </row>
    <row r="34" spans="1:8" x14ac:dyDescent="0.2">
      <c r="A34" s="167">
        <v>44932</v>
      </c>
      <c r="B34" s="153">
        <v>1.4979</v>
      </c>
      <c r="C34" s="153">
        <v>1.4979</v>
      </c>
      <c r="D34" s="153">
        <v>1.4979</v>
      </c>
      <c r="E34" s="153">
        <v>1.4978</v>
      </c>
      <c r="F34" s="153">
        <v>1.4978</v>
      </c>
      <c r="G34" s="153">
        <v>1.4979</v>
      </c>
      <c r="H34" s="156">
        <v>1.4976</v>
      </c>
    </row>
    <row r="35" spans="1:8" x14ac:dyDescent="0.2">
      <c r="A35" s="165">
        <v>44932.166666666664</v>
      </c>
      <c r="B35" s="155">
        <v>1.4978</v>
      </c>
      <c r="C35" s="155">
        <v>1.4978</v>
      </c>
      <c r="D35" s="155">
        <v>1.4978</v>
      </c>
      <c r="E35" s="155">
        <v>1.4976</v>
      </c>
      <c r="F35" s="155">
        <v>1.4976</v>
      </c>
      <c r="G35" s="155">
        <v>1.4977</v>
      </c>
      <c r="H35" s="155">
        <v>1.4978</v>
      </c>
    </row>
    <row r="36" spans="1:8" x14ac:dyDescent="0.2">
      <c r="A36" s="165">
        <v>44932.333333333336</v>
      </c>
      <c r="B36" s="155">
        <v>1.4977</v>
      </c>
      <c r="C36" s="155">
        <v>1.4978</v>
      </c>
      <c r="D36" s="155">
        <v>1.4979</v>
      </c>
      <c r="E36" s="155">
        <v>1.4977</v>
      </c>
      <c r="F36" s="155">
        <v>1.4977</v>
      </c>
      <c r="G36" s="155">
        <v>1.4979</v>
      </c>
      <c r="H36" s="155">
        <v>1.4978</v>
      </c>
    </row>
    <row r="37" spans="1:8" x14ac:dyDescent="0.2">
      <c r="A37" s="165">
        <v>44932.5</v>
      </c>
      <c r="B37" s="155">
        <v>1.4979</v>
      </c>
      <c r="C37" s="155">
        <v>1.4979</v>
      </c>
      <c r="D37" s="155">
        <v>1.498</v>
      </c>
      <c r="E37" s="155">
        <v>1.4977</v>
      </c>
      <c r="F37" s="155">
        <v>1.4977</v>
      </c>
      <c r="G37" s="155">
        <v>1.4979</v>
      </c>
      <c r="H37" s="155">
        <v>1.4979</v>
      </c>
    </row>
    <row r="38" spans="1:8" x14ac:dyDescent="0.2">
      <c r="A38" s="165">
        <v>44932.666666666664</v>
      </c>
      <c r="B38" s="155">
        <v>1.4978</v>
      </c>
      <c r="C38" s="155">
        <v>1.4979</v>
      </c>
      <c r="D38" s="155">
        <v>1.4979</v>
      </c>
      <c r="E38" s="155">
        <v>1.4978</v>
      </c>
      <c r="F38" s="155">
        <v>1.4977</v>
      </c>
      <c r="G38" s="155">
        <v>1.4979</v>
      </c>
      <c r="H38" s="155">
        <v>1.4979</v>
      </c>
    </row>
    <row r="39" spans="1:8" ht="13.5" thickBot="1" x14ac:dyDescent="0.25">
      <c r="A39" s="166">
        <v>44932.833333333336</v>
      </c>
      <c r="B39" s="158">
        <v>1.4978</v>
      </c>
      <c r="C39" s="158">
        <v>1.4979</v>
      </c>
      <c r="D39" s="158">
        <v>1.498</v>
      </c>
      <c r="E39" s="158">
        <v>1.4978</v>
      </c>
      <c r="F39" s="158">
        <v>1.4977</v>
      </c>
      <c r="G39" s="158">
        <v>1.4979</v>
      </c>
      <c r="H39" s="158">
        <v>1.4979</v>
      </c>
    </row>
    <row r="40" spans="1:8" x14ac:dyDescent="0.2">
      <c r="A40" s="168">
        <v>44933</v>
      </c>
      <c r="B40" s="153">
        <v>1.4978</v>
      </c>
      <c r="C40" s="153">
        <v>1.4979</v>
      </c>
      <c r="D40" s="153">
        <v>1.4979</v>
      </c>
      <c r="E40" s="153">
        <v>1.4978</v>
      </c>
      <c r="F40" s="153">
        <v>1.4977</v>
      </c>
      <c r="G40" s="153">
        <v>1.4979</v>
      </c>
      <c r="H40" s="156">
        <v>1.4979</v>
      </c>
    </row>
    <row r="41" spans="1:8" x14ac:dyDescent="0.2">
      <c r="A41" s="161">
        <v>44933.166666666664</v>
      </c>
      <c r="B41" s="155">
        <v>1.4978</v>
      </c>
      <c r="C41" s="155">
        <v>1.4978</v>
      </c>
      <c r="D41" s="155">
        <v>1.4978</v>
      </c>
      <c r="E41" s="155">
        <v>1.4977</v>
      </c>
      <c r="F41" s="155">
        <v>1.4976</v>
      </c>
      <c r="G41" s="155">
        <v>1.4978</v>
      </c>
      <c r="H41" s="155">
        <v>1.4979</v>
      </c>
    </row>
    <row r="42" spans="1:8" x14ac:dyDescent="0.2">
      <c r="A42" s="161">
        <v>44933.333333333336</v>
      </c>
      <c r="B42" s="155">
        <v>1.4978</v>
      </c>
      <c r="C42" s="155">
        <v>1.4978</v>
      </c>
      <c r="D42" s="155">
        <v>1.4979</v>
      </c>
      <c r="E42" s="155">
        <v>1.4977</v>
      </c>
      <c r="F42" s="155">
        <v>1.4977</v>
      </c>
      <c r="G42" s="155">
        <v>1.4979</v>
      </c>
      <c r="H42" s="155">
        <v>1.4979</v>
      </c>
    </row>
    <row r="43" spans="1:8" x14ac:dyDescent="0.2">
      <c r="A43" s="161">
        <v>44933.5</v>
      </c>
      <c r="B43" s="155">
        <v>1.4978</v>
      </c>
      <c r="C43" s="155">
        <v>1.4979</v>
      </c>
      <c r="D43" s="155">
        <v>1.4978</v>
      </c>
      <c r="E43" s="155">
        <v>1.4978</v>
      </c>
      <c r="F43" s="155">
        <v>1.4977</v>
      </c>
      <c r="G43" s="155">
        <v>1.4979</v>
      </c>
      <c r="H43" s="155">
        <v>1.4979</v>
      </c>
    </row>
    <row r="44" spans="1:8" x14ac:dyDescent="0.2">
      <c r="A44" s="161">
        <v>44933.666666666664</v>
      </c>
      <c r="B44" s="155">
        <v>1.4978</v>
      </c>
      <c r="C44" s="155">
        <v>1.4978</v>
      </c>
      <c r="D44" s="155">
        <v>1.4979</v>
      </c>
      <c r="E44" s="155">
        <v>1.4977</v>
      </c>
      <c r="F44" s="155">
        <v>1.4977</v>
      </c>
      <c r="G44" s="155">
        <v>1.4979</v>
      </c>
      <c r="H44" s="155">
        <v>1.4979</v>
      </c>
    </row>
    <row r="45" spans="1:8" ht="13.5" thickBot="1" x14ac:dyDescent="0.25">
      <c r="A45" s="169">
        <v>44933.833333333336</v>
      </c>
      <c r="B45" s="155">
        <v>1.4978</v>
      </c>
      <c r="C45" s="155">
        <v>1.4979</v>
      </c>
      <c r="D45" s="155">
        <v>1.4978</v>
      </c>
      <c r="E45" s="155">
        <v>1.4979</v>
      </c>
      <c r="F45" s="155">
        <v>1.4978</v>
      </c>
      <c r="G45" s="155">
        <v>1.4978</v>
      </c>
      <c r="H45" s="158">
        <v>1.4979</v>
      </c>
    </row>
    <row r="46" spans="1:8" x14ac:dyDescent="0.2">
      <c r="A46" s="168">
        <v>44933.999999652777</v>
      </c>
      <c r="B46" s="153">
        <v>1.4978</v>
      </c>
      <c r="C46" s="153">
        <v>1.4976</v>
      </c>
      <c r="D46" s="153">
        <v>1.4977</v>
      </c>
      <c r="E46" s="153">
        <v>1.4978</v>
      </c>
      <c r="F46" s="153">
        <v>1.4977</v>
      </c>
      <c r="G46" s="153">
        <v>1.4978</v>
      </c>
      <c r="H46" s="156">
        <v>1.4979</v>
      </c>
    </row>
    <row r="47" spans="1:8" x14ac:dyDescent="0.2">
      <c r="A47" s="161">
        <v>44934.166666261575</v>
      </c>
      <c r="B47" s="155">
        <v>1.4978</v>
      </c>
      <c r="C47" s="155">
        <v>1.4977</v>
      </c>
      <c r="D47" s="155">
        <v>1.4977</v>
      </c>
      <c r="E47" s="155">
        <v>1.4978</v>
      </c>
      <c r="F47" s="155">
        <v>1.4978</v>
      </c>
      <c r="G47" s="155">
        <v>1.4978</v>
      </c>
      <c r="H47" s="155">
        <v>1.4979</v>
      </c>
    </row>
    <row r="48" spans="1:8" x14ac:dyDescent="0.2">
      <c r="A48" s="161">
        <v>44934.333332870374</v>
      </c>
      <c r="B48" s="155">
        <v>1.4978</v>
      </c>
      <c r="C48" s="155">
        <v>1.4976</v>
      </c>
      <c r="D48" s="155">
        <v>1.4979</v>
      </c>
      <c r="E48" s="155">
        <v>1.4978</v>
      </c>
      <c r="F48" s="155">
        <v>1.4977</v>
      </c>
      <c r="G48" s="155">
        <v>1.4978</v>
      </c>
      <c r="H48" s="155">
        <v>1.4977</v>
      </c>
    </row>
    <row r="49" spans="1:8" x14ac:dyDescent="0.2">
      <c r="A49" s="161">
        <v>44934.499999479165</v>
      </c>
      <c r="B49" s="155">
        <v>1.4978</v>
      </c>
      <c r="C49" s="155">
        <v>1.4977</v>
      </c>
      <c r="D49" s="155">
        <v>1.4979</v>
      </c>
      <c r="E49" s="155">
        <v>1.4978</v>
      </c>
      <c r="F49" s="155">
        <v>1.4977</v>
      </c>
      <c r="G49" s="155">
        <v>1.4978</v>
      </c>
      <c r="H49" s="155">
        <v>1.4978</v>
      </c>
    </row>
    <row r="50" spans="1:8" x14ac:dyDescent="0.2">
      <c r="A50" s="161">
        <v>44934.666666087964</v>
      </c>
      <c r="B50" s="155">
        <v>1.4978</v>
      </c>
      <c r="C50" s="155">
        <v>1.4977</v>
      </c>
      <c r="D50" s="155">
        <v>1.498</v>
      </c>
      <c r="E50" s="155">
        <v>1.4977</v>
      </c>
      <c r="F50" s="155">
        <v>1.4977</v>
      </c>
      <c r="G50" s="155">
        <v>1.4978</v>
      </c>
      <c r="H50" s="155">
        <v>1.4978</v>
      </c>
    </row>
    <row r="51" spans="1:8" ht="13.5" thickBot="1" x14ac:dyDescent="0.25">
      <c r="A51" s="169">
        <v>44934.833332696762</v>
      </c>
      <c r="B51" s="158">
        <v>1.4977</v>
      </c>
      <c r="C51" s="158">
        <v>1.4976</v>
      </c>
      <c r="D51" s="158">
        <v>1.4978</v>
      </c>
      <c r="E51" s="158">
        <v>1.4978</v>
      </c>
      <c r="F51" s="158">
        <v>1.4977</v>
      </c>
      <c r="G51" s="158">
        <v>1.4978</v>
      </c>
      <c r="H51" s="158">
        <v>1.4981</v>
      </c>
    </row>
    <row r="52" spans="1:8" x14ac:dyDescent="0.2">
      <c r="A52" s="168">
        <v>44935</v>
      </c>
      <c r="B52" s="153">
        <v>1.4979</v>
      </c>
      <c r="C52" s="153">
        <v>1.4976</v>
      </c>
      <c r="D52" s="153">
        <v>1.4978</v>
      </c>
      <c r="E52" s="153">
        <v>1.4978</v>
      </c>
      <c r="F52" s="153">
        <v>1.4977</v>
      </c>
      <c r="G52" s="153">
        <v>1.4978</v>
      </c>
      <c r="H52" s="156">
        <v>1.4982</v>
      </c>
    </row>
    <row r="53" spans="1:8" x14ac:dyDescent="0.2">
      <c r="A53" s="161">
        <v>44935.166666666664</v>
      </c>
      <c r="B53" s="155">
        <v>1.4978</v>
      </c>
      <c r="C53" s="155">
        <v>1.4977</v>
      </c>
      <c r="D53" s="155">
        <v>1.4978</v>
      </c>
      <c r="E53" s="155">
        <v>1.4977</v>
      </c>
      <c r="F53" s="155">
        <v>1.4977</v>
      </c>
      <c r="G53" s="155">
        <v>1.4978</v>
      </c>
      <c r="H53" s="155">
        <v>1.4982</v>
      </c>
    </row>
    <row r="54" spans="1:8" x14ac:dyDescent="0.2">
      <c r="A54" s="161">
        <v>44935.333333333336</v>
      </c>
      <c r="B54" s="155">
        <v>1.4978</v>
      </c>
      <c r="C54" s="155">
        <v>1.4977</v>
      </c>
      <c r="D54" s="155">
        <v>1.498</v>
      </c>
      <c r="E54" s="155">
        <v>1.4978</v>
      </c>
      <c r="F54" s="155">
        <v>1.4977</v>
      </c>
      <c r="G54" s="155">
        <v>1.4978</v>
      </c>
      <c r="H54" s="155">
        <v>1.498</v>
      </c>
    </row>
    <row r="55" spans="1:8" x14ac:dyDescent="0.2">
      <c r="A55" s="161">
        <v>44935.5</v>
      </c>
      <c r="B55" s="155">
        <v>1.4978</v>
      </c>
      <c r="C55" s="155">
        <v>1.4977</v>
      </c>
      <c r="D55" s="155">
        <v>1.4979</v>
      </c>
      <c r="E55" s="155">
        <v>1.4978</v>
      </c>
      <c r="F55" s="155">
        <v>1.4977</v>
      </c>
      <c r="G55" s="155">
        <v>1.4977</v>
      </c>
      <c r="H55" s="155">
        <v>1.4978</v>
      </c>
    </row>
    <row r="56" spans="1:8" x14ac:dyDescent="0.2">
      <c r="A56" s="161">
        <v>44935.666666666664</v>
      </c>
      <c r="B56" s="155">
        <v>1.4978</v>
      </c>
      <c r="C56" s="155">
        <v>1.4977</v>
      </c>
      <c r="D56" s="155">
        <v>1.4978</v>
      </c>
      <c r="E56" s="155">
        <v>1.4978</v>
      </c>
      <c r="F56" s="155">
        <v>1.4977</v>
      </c>
      <c r="G56" s="155">
        <v>1.4977</v>
      </c>
      <c r="H56" s="155">
        <v>1.4978</v>
      </c>
    </row>
    <row r="57" spans="1:8" ht="13.5" thickBot="1" x14ac:dyDescent="0.25">
      <c r="A57" s="169">
        <v>44935.833333333336</v>
      </c>
      <c r="B57" s="158">
        <v>1.4977</v>
      </c>
      <c r="C57" s="158">
        <v>1.4976</v>
      </c>
      <c r="D57" s="158">
        <v>1.4978</v>
      </c>
      <c r="E57" s="158">
        <v>1.4978</v>
      </c>
      <c r="F57" s="158">
        <v>1.4977</v>
      </c>
      <c r="G57" s="158">
        <v>1.4978</v>
      </c>
      <c r="H57" s="158">
        <v>1.4982</v>
      </c>
    </row>
    <row r="58" spans="1:8" x14ac:dyDescent="0.2">
      <c r="A58" s="168">
        <v>44935.999999652777</v>
      </c>
      <c r="B58" s="153">
        <v>1.4978</v>
      </c>
      <c r="C58" s="153">
        <v>1.4976</v>
      </c>
      <c r="D58" s="153">
        <v>1.4977</v>
      </c>
      <c r="E58" s="153">
        <v>1.4978</v>
      </c>
      <c r="F58" s="153">
        <v>1.4977</v>
      </c>
      <c r="G58" s="153">
        <v>1.4978</v>
      </c>
      <c r="H58" s="156">
        <v>1.4981</v>
      </c>
    </row>
    <row r="59" spans="1:8" x14ac:dyDescent="0.2">
      <c r="A59" s="161">
        <v>44936.166666261575</v>
      </c>
      <c r="B59" s="155">
        <v>1.4978</v>
      </c>
      <c r="C59" s="155">
        <v>1.4977</v>
      </c>
      <c r="D59" s="155">
        <v>1.4977</v>
      </c>
      <c r="E59" s="155">
        <v>1.4978</v>
      </c>
      <c r="F59" s="155">
        <v>1.4977</v>
      </c>
      <c r="G59" s="155">
        <v>1.4977</v>
      </c>
      <c r="H59" s="155">
        <v>1.4981</v>
      </c>
    </row>
    <row r="60" spans="1:8" x14ac:dyDescent="0.2">
      <c r="A60" s="161">
        <v>44936.333332870374</v>
      </c>
      <c r="B60" s="155">
        <v>1.4978</v>
      </c>
      <c r="C60" s="155">
        <v>1.4978</v>
      </c>
      <c r="D60" s="155">
        <v>1.498</v>
      </c>
      <c r="E60" s="155">
        <v>1.4978</v>
      </c>
      <c r="F60" s="155">
        <v>1.4978</v>
      </c>
      <c r="G60" s="155">
        <v>1.4979</v>
      </c>
      <c r="H60" s="155">
        <v>1.498</v>
      </c>
    </row>
    <row r="61" spans="1:8" x14ac:dyDescent="0.2">
      <c r="A61" s="161">
        <v>44936.499999479165</v>
      </c>
      <c r="B61" s="155">
        <v>1.4978</v>
      </c>
      <c r="C61" s="155">
        <v>1.4979</v>
      </c>
      <c r="D61" s="155">
        <v>1.4978</v>
      </c>
      <c r="E61" s="155">
        <v>1.4977</v>
      </c>
      <c r="F61" s="155">
        <v>1.4977</v>
      </c>
      <c r="G61" s="155">
        <v>1.4979</v>
      </c>
      <c r="H61" s="155">
        <v>1.498</v>
      </c>
    </row>
    <row r="62" spans="1:8" x14ac:dyDescent="0.2">
      <c r="A62" s="161">
        <v>44936.666666087964</v>
      </c>
      <c r="B62" s="155">
        <v>1.4978</v>
      </c>
      <c r="C62" s="155">
        <v>1.4978</v>
      </c>
      <c r="D62" s="155">
        <v>1.4978</v>
      </c>
      <c r="E62" s="155">
        <v>1.4977</v>
      </c>
      <c r="F62" s="155">
        <v>1.4976</v>
      </c>
      <c r="G62" s="155">
        <v>1.4979</v>
      </c>
      <c r="H62" s="155">
        <v>1.498</v>
      </c>
    </row>
    <row r="63" spans="1:8" ht="13.5" thickBot="1" x14ac:dyDescent="0.25">
      <c r="A63" s="169">
        <v>44936.833332696762</v>
      </c>
      <c r="B63" s="158">
        <v>1.4977</v>
      </c>
      <c r="C63" s="158">
        <v>1.4976</v>
      </c>
      <c r="D63" s="158">
        <v>1.4976</v>
      </c>
      <c r="E63" s="158">
        <v>1.4977</v>
      </c>
      <c r="F63" s="158">
        <v>1.4975000000000001</v>
      </c>
      <c r="G63" s="158">
        <v>1.4978</v>
      </c>
      <c r="H63" s="158">
        <v>1.4981</v>
      </c>
    </row>
    <row r="64" spans="1:8" x14ac:dyDescent="0.2">
      <c r="A64" s="168">
        <v>44936.999999305554</v>
      </c>
      <c r="B64" s="153">
        <v>1.4976</v>
      </c>
      <c r="C64" s="153">
        <v>1.4977</v>
      </c>
      <c r="D64" s="153">
        <v>1.4976</v>
      </c>
      <c r="E64" s="153">
        <v>1.4977</v>
      </c>
      <c r="F64" s="153">
        <v>1.4976</v>
      </c>
      <c r="G64" s="153">
        <v>1.4977</v>
      </c>
      <c r="H64" s="156">
        <v>1.498</v>
      </c>
    </row>
    <row r="65" spans="1:8" x14ac:dyDescent="0.2">
      <c r="A65" s="161">
        <v>44937.166665914352</v>
      </c>
      <c r="B65" s="155">
        <v>1.4977</v>
      </c>
      <c r="C65" s="155">
        <v>1.4976</v>
      </c>
      <c r="D65" s="155">
        <v>1.4976</v>
      </c>
      <c r="E65" s="155">
        <v>1.4977</v>
      </c>
      <c r="F65" s="155">
        <v>1.4977</v>
      </c>
      <c r="G65" s="155">
        <v>1.4978</v>
      </c>
      <c r="H65" s="155">
        <v>1.498</v>
      </c>
    </row>
    <row r="66" spans="1:8" x14ac:dyDescent="0.2">
      <c r="A66" s="161">
        <v>44937.333332523151</v>
      </c>
      <c r="B66" s="155">
        <v>1.4976</v>
      </c>
      <c r="C66" s="155">
        <v>1.4976</v>
      </c>
      <c r="D66" s="155">
        <v>1.4977</v>
      </c>
      <c r="E66" s="155">
        <v>1.4978</v>
      </c>
      <c r="F66" s="155">
        <v>1.4978</v>
      </c>
      <c r="G66" s="155">
        <v>1.4979</v>
      </c>
      <c r="H66" s="155">
        <v>1.498</v>
      </c>
    </row>
    <row r="67" spans="1:8" x14ac:dyDescent="0.2">
      <c r="A67" s="161">
        <v>44937.499999131942</v>
      </c>
      <c r="B67" s="155">
        <v>1.4978</v>
      </c>
      <c r="C67" s="155">
        <v>1.4976</v>
      </c>
      <c r="D67" s="155">
        <v>1.4977</v>
      </c>
      <c r="E67" s="155">
        <v>1.4978</v>
      </c>
      <c r="F67" s="155">
        <v>1.4976</v>
      </c>
      <c r="G67" s="155">
        <v>1.4978</v>
      </c>
      <c r="H67" s="155">
        <v>1.498</v>
      </c>
    </row>
    <row r="68" spans="1:8" x14ac:dyDescent="0.2">
      <c r="A68" s="161">
        <v>44937.66666574074</v>
      </c>
      <c r="B68" s="155">
        <v>1.4978</v>
      </c>
      <c r="C68" s="155">
        <v>1.4976</v>
      </c>
      <c r="D68" s="155">
        <v>1.4976</v>
      </c>
      <c r="E68" s="155">
        <v>1.4978</v>
      </c>
      <c r="F68" s="155">
        <v>1.4975000000000001</v>
      </c>
      <c r="G68" s="155">
        <v>1.4978</v>
      </c>
      <c r="H68" s="155">
        <v>1.498</v>
      </c>
    </row>
    <row r="69" spans="1:8" ht="13.5" thickBot="1" x14ac:dyDescent="0.25">
      <c r="A69" s="169">
        <v>44937.833332349539</v>
      </c>
      <c r="B69" s="155">
        <v>1.4978</v>
      </c>
      <c r="C69" s="155">
        <v>1.4976</v>
      </c>
      <c r="D69" s="155">
        <v>1.4976</v>
      </c>
      <c r="E69" s="155">
        <v>1.4978</v>
      </c>
      <c r="F69" s="155">
        <v>1.4975000000000001</v>
      </c>
      <c r="G69" s="155">
        <v>1.4978</v>
      </c>
      <c r="H69" s="155">
        <v>1.498</v>
      </c>
    </row>
    <row r="70" spans="1:8" x14ac:dyDescent="0.2">
      <c r="A70" s="168">
        <v>44938</v>
      </c>
      <c r="B70" s="153">
        <v>1.4977</v>
      </c>
      <c r="C70" s="153">
        <v>1.4976</v>
      </c>
      <c r="D70" s="153">
        <v>1.4965999999999999</v>
      </c>
      <c r="E70" s="153">
        <v>1.4978</v>
      </c>
      <c r="F70" s="153">
        <v>1.4975000000000001</v>
      </c>
      <c r="G70" s="153">
        <v>1.4978</v>
      </c>
      <c r="H70" s="156">
        <v>1.4981</v>
      </c>
    </row>
    <row r="71" spans="1:8" x14ac:dyDescent="0.2">
      <c r="A71" s="161">
        <v>44938.166666666664</v>
      </c>
      <c r="B71" s="155">
        <v>1.4979</v>
      </c>
      <c r="C71" s="155">
        <v>1.4976</v>
      </c>
      <c r="D71" s="155">
        <v>1.4975000000000001</v>
      </c>
      <c r="E71" s="155">
        <v>1.4978</v>
      </c>
      <c r="F71" s="155">
        <v>1.4975000000000001</v>
      </c>
      <c r="G71" s="155">
        <v>1.4978</v>
      </c>
      <c r="H71" s="155">
        <v>1.498</v>
      </c>
    </row>
    <row r="72" spans="1:8" x14ac:dyDescent="0.2">
      <c r="A72" s="161">
        <v>44938.333333333336</v>
      </c>
      <c r="B72" s="155">
        <v>1.4978</v>
      </c>
      <c r="C72" s="155">
        <v>1.4977</v>
      </c>
      <c r="D72" s="155">
        <v>1.4977</v>
      </c>
      <c r="E72" s="155">
        <v>1.4978</v>
      </c>
      <c r="F72" s="155">
        <v>1.4976</v>
      </c>
      <c r="G72" s="155">
        <v>1.4978</v>
      </c>
      <c r="H72" s="155">
        <v>1.4979</v>
      </c>
    </row>
    <row r="73" spans="1:8" x14ac:dyDescent="0.2">
      <c r="A73" s="161">
        <v>44938.5</v>
      </c>
      <c r="B73" s="155">
        <v>1.4977</v>
      </c>
      <c r="C73" s="155">
        <v>1.4978</v>
      </c>
      <c r="D73" s="155">
        <v>1.4978</v>
      </c>
      <c r="E73" s="155">
        <v>1.4979</v>
      </c>
      <c r="F73" s="155">
        <v>1.4975000000000001</v>
      </c>
      <c r="G73" s="155">
        <v>1.4978</v>
      </c>
      <c r="H73" s="155">
        <v>1.4979</v>
      </c>
    </row>
    <row r="74" spans="1:8" x14ac:dyDescent="0.2">
      <c r="A74" s="161">
        <v>44938.666666666664</v>
      </c>
      <c r="B74" s="155">
        <v>1.4977</v>
      </c>
      <c r="C74" s="155">
        <v>1.4977</v>
      </c>
      <c r="D74" s="155">
        <v>1.4976</v>
      </c>
      <c r="E74" s="155">
        <v>1.4978</v>
      </c>
      <c r="F74" s="155">
        <v>1.4975000000000001</v>
      </c>
      <c r="G74" s="155">
        <v>1.4978</v>
      </c>
      <c r="H74" s="155">
        <v>1.4979</v>
      </c>
    </row>
    <row r="75" spans="1:8" ht="13.5" thickBot="1" x14ac:dyDescent="0.25">
      <c r="A75" s="169">
        <v>44938.833333333336</v>
      </c>
      <c r="B75" s="158">
        <v>1.4977</v>
      </c>
      <c r="C75" s="158">
        <v>1.4976</v>
      </c>
      <c r="D75" s="158">
        <v>1.4974000000000001</v>
      </c>
      <c r="E75" s="158">
        <v>1.4978</v>
      </c>
      <c r="F75" s="158">
        <v>1.4974000000000001</v>
      </c>
      <c r="G75" s="158">
        <v>1.4978</v>
      </c>
      <c r="H75" s="158">
        <v>1.4979</v>
      </c>
    </row>
    <row r="76" spans="1:8" x14ac:dyDescent="0.2">
      <c r="A76" s="168">
        <v>44938.999999652777</v>
      </c>
      <c r="B76" s="153">
        <v>1.4979</v>
      </c>
      <c r="C76" s="153">
        <v>1.4976</v>
      </c>
      <c r="D76" s="153">
        <v>1.4974000000000001</v>
      </c>
      <c r="E76" s="153">
        <v>1.4978</v>
      </c>
      <c r="F76" s="153">
        <v>1.4973000000000001</v>
      </c>
      <c r="G76" s="153">
        <v>1.4978</v>
      </c>
      <c r="H76" s="156">
        <v>1.498</v>
      </c>
    </row>
    <row r="77" spans="1:8" x14ac:dyDescent="0.2">
      <c r="A77" s="161">
        <v>44939.166666261575</v>
      </c>
      <c r="B77" s="155">
        <v>1.4977</v>
      </c>
      <c r="C77" s="155">
        <v>1.4976</v>
      </c>
      <c r="D77" s="155">
        <v>1.4974000000000001</v>
      </c>
      <c r="E77" s="155">
        <v>1.4978</v>
      </c>
      <c r="F77" s="155">
        <v>1.4974000000000001</v>
      </c>
      <c r="G77" s="155">
        <v>1.4978</v>
      </c>
      <c r="H77" s="155">
        <v>1.4981</v>
      </c>
    </row>
    <row r="78" spans="1:8" x14ac:dyDescent="0.2">
      <c r="A78" s="161">
        <v>44939.333332870374</v>
      </c>
      <c r="B78" s="155">
        <v>1.4977</v>
      </c>
      <c r="C78" s="155">
        <v>1.4965999999999999</v>
      </c>
      <c r="D78" s="155">
        <v>1.4974000000000001</v>
      </c>
      <c r="E78" s="155">
        <v>1.4978</v>
      </c>
      <c r="F78" s="155">
        <v>1.4973000000000001</v>
      </c>
      <c r="G78" s="155">
        <v>1.4978</v>
      </c>
      <c r="H78" s="155">
        <v>1.4981</v>
      </c>
    </row>
    <row r="79" spans="1:8" x14ac:dyDescent="0.2">
      <c r="A79" s="161">
        <v>44939.499999479165</v>
      </c>
      <c r="B79" s="155">
        <v>1.4977</v>
      </c>
      <c r="C79" s="155">
        <v>1.4975000000000001</v>
      </c>
      <c r="D79" s="155">
        <v>1.4974000000000001</v>
      </c>
      <c r="E79" s="155">
        <v>1.4978</v>
      </c>
      <c r="F79" s="155">
        <v>1.4973000000000001</v>
      </c>
      <c r="G79" s="155">
        <v>1.4978899999999999</v>
      </c>
      <c r="H79" s="155">
        <v>1.4981</v>
      </c>
    </row>
    <row r="80" spans="1:8" x14ac:dyDescent="0.2">
      <c r="A80" s="161">
        <v>44939.666666087964</v>
      </c>
      <c r="B80" s="155">
        <v>1.4977</v>
      </c>
      <c r="C80" s="155">
        <v>1.4976</v>
      </c>
      <c r="D80" s="155">
        <v>1.4975000000000001</v>
      </c>
      <c r="E80" s="155">
        <v>1.4978</v>
      </c>
      <c r="F80" s="155">
        <v>1.4973000000000001</v>
      </c>
      <c r="G80" s="155">
        <v>1.4978899999999999</v>
      </c>
      <c r="H80" s="155">
        <v>1.4981</v>
      </c>
    </row>
    <row r="81" spans="1:8" ht="13.5" thickBot="1" x14ac:dyDescent="0.25">
      <c r="A81" s="169">
        <v>44939.833332696762</v>
      </c>
      <c r="B81" s="158">
        <v>1.4978</v>
      </c>
      <c r="C81" s="158">
        <v>1.4978</v>
      </c>
      <c r="D81" s="158">
        <v>1.4976</v>
      </c>
      <c r="E81" s="158">
        <v>1.4978</v>
      </c>
      <c r="F81" s="158">
        <v>1.4974000000000001</v>
      </c>
      <c r="G81" s="158">
        <v>1.4979</v>
      </c>
      <c r="H81" s="158">
        <v>1.498</v>
      </c>
    </row>
    <row r="82" spans="1:8" x14ac:dyDescent="0.2">
      <c r="A82" s="168">
        <v>44940</v>
      </c>
      <c r="B82" s="153">
        <v>1.4977</v>
      </c>
      <c r="C82" s="153">
        <v>1.4978</v>
      </c>
      <c r="D82" s="153">
        <v>1.4977</v>
      </c>
      <c r="E82" s="153">
        <v>1.4978</v>
      </c>
      <c r="F82" s="153">
        <v>1.4974000000000001</v>
      </c>
      <c r="G82" s="153">
        <v>1.4979</v>
      </c>
      <c r="H82" s="156">
        <v>1.4979</v>
      </c>
    </row>
    <row r="83" spans="1:8" x14ac:dyDescent="0.2">
      <c r="A83" s="161">
        <v>44940.166666666664</v>
      </c>
      <c r="B83" s="155">
        <v>1.4977</v>
      </c>
      <c r="C83" s="155">
        <v>1.4978</v>
      </c>
      <c r="D83" s="155">
        <v>1.4977</v>
      </c>
      <c r="E83" s="155">
        <v>1.4978</v>
      </c>
      <c r="F83" s="155">
        <v>1.4974000000000001</v>
      </c>
      <c r="G83" s="155">
        <v>1.4979</v>
      </c>
      <c r="H83" s="155">
        <v>1.498</v>
      </c>
    </row>
    <row r="84" spans="1:8" x14ac:dyDescent="0.2">
      <c r="A84" s="161">
        <v>44940.333333333336</v>
      </c>
      <c r="B84" s="155">
        <v>1.4978</v>
      </c>
      <c r="C84" s="155">
        <v>1.4977</v>
      </c>
      <c r="D84" s="155">
        <v>1.4974000000000001</v>
      </c>
      <c r="E84" s="155">
        <v>1.4978</v>
      </c>
      <c r="F84" s="155">
        <v>1.4974000000000001</v>
      </c>
      <c r="G84" s="155">
        <v>1.4978</v>
      </c>
      <c r="H84" s="155">
        <v>1.498</v>
      </c>
    </row>
    <row r="85" spans="1:8" x14ac:dyDescent="0.2">
      <c r="A85" s="161">
        <v>44940.5</v>
      </c>
      <c r="B85" s="155">
        <v>1.4978</v>
      </c>
      <c r="C85" s="155">
        <v>1.4976</v>
      </c>
      <c r="D85" s="155">
        <v>1.4974000000000001</v>
      </c>
      <c r="E85" s="155">
        <v>1.4979</v>
      </c>
      <c r="F85" s="155">
        <v>1.4973000000000001</v>
      </c>
      <c r="G85" s="155">
        <v>1.4979</v>
      </c>
      <c r="H85" s="155">
        <v>1.498</v>
      </c>
    </row>
    <row r="86" spans="1:8" x14ac:dyDescent="0.2">
      <c r="A86" s="161">
        <v>44940.666666666664</v>
      </c>
      <c r="B86" s="155">
        <v>1.4978</v>
      </c>
      <c r="C86" s="155">
        <v>1.4977</v>
      </c>
      <c r="D86" s="155">
        <v>1.4974000000000001</v>
      </c>
      <c r="E86" s="155">
        <v>1.4978</v>
      </c>
      <c r="F86" s="155">
        <v>1.4973000000000001</v>
      </c>
      <c r="G86" s="155">
        <v>1.4978</v>
      </c>
      <c r="H86" s="155">
        <v>1.498</v>
      </c>
    </row>
    <row r="87" spans="1:8" ht="13.5" thickBot="1" x14ac:dyDescent="0.25">
      <c r="A87" s="169">
        <v>44940.833333333336</v>
      </c>
      <c r="B87" s="158">
        <v>1.4978</v>
      </c>
      <c r="C87" s="158">
        <v>1.4979</v>
      </c>
      <c r="D87" s="158">
        <v>1.4973000000000001</v>
      </c>
      <c r="E87" s="158">
        <v>1.4978</v>
      </c>
      <c r="F87" s="158">
        <v>1.4974000000000001</v>
      </c>
      <c r="G87" s="158">
        <v>1.4979</v>
      </c>
      <c r="H87" s="158">
        <v>1.4979</v>
      </c>
    </row>
    <row r="88" spans="1:8" x14ac:dyDescent="0.2">
      <c r="A88" s="168">
        <v>44941</v>
      </c>
      <c r="B88" s="153">
        <v>1.4977</v>
      </c>
      <c r="C88" s="153">
        <v>1.4978</v>
      </c>
      <c r="D88" s="153">
        <v>1.4974000000000001</v>
      </c>
      <c r="E88" s="153">
        <v>1.4978</v>
      </c>
      <c r="F88" s="153">
        <v>1.4974000000000001</v>
      </c>
      <c r="G88" s="153">
        <v>1.4978</v>
      </c>
      <c r="H88" s="156">
        <v>1.4979</v>
      </c>
    </row>
    <row r="89" spans="1:8" x14ac:dyDescent="0.2">
      <c r="A89" s="161">
        <v>44941.166666261575</v>
      </c>
      <c r="B89" s="155">
        <v>1.4979</v>
      </c>
      <c r="C89" s="155">
        <v>1.498</v>
      </c>
      <c r="D89" s="155">
        <v>1.4976</v>
      </c>
      <c r="E89" s="155">
        <v>1.4979</v>
      </c>
      <c r="F89" s="155">
        <v>1.4974000000000001</v>
      </c>
      <c r="G89" s="155">
        <v>1.498</v>
      </c>
      <c r="H89" s="155">
        <v>1.498</v>
      </c>
    </row>
    <row r="90" spans="1:8" x14ac:dyDescent="0.2">
      <c r="A90" s="161">
        <v>44941.333332870374</v>
      </c>
      <c r="B90" s="155">
        <v>1.4979</v>
      </c>
      <c r="C90" s="155">
        <v>1.4979</v>
      </c>
      <c r="D90" s="155">
        <v>1.4975000000000001</v>
      </c>
      <c r="E90" s="155">
        <v>1.4979</v>
      </c>
      <c r="F90" s="155">
        <v>1.4975000000000001</v>
      </c>
      <c r="G90" s="155">
        <v>1.4979</v>
      </c>
      <c r="H90" s="155">
        <v>1.4979</v>
      </c>
    </row>
    <row r="91" spans="1:8" x14ac:dyDescent="0.2">
      <c r="A91" s="161">
        <v>44941.499999479165</v>
      </c>
      <c r="B91" s="155">
        <v>1.4979</v>
      </c>
      <c r="C91" s="155">
        <v>1.4978</v>
      </c>
      <c r="D91" s="155">
        <v>1.4975000000000001</v>
      </c>
      <c r="E91" s="155">
        <v>1.498</v>
      </c>
      <c r="F91" s="155">
        <v>1.4974000000000001</v>
      </c>
      <c r="G91" s="155">
        <v>1.498</v>
      </c>
      <c r="H91" s="155">
        <v>1.4981</v>
      </c>
    </row>
    <row r="92" spans="1:8" x14ac:dyDescent="0.2">
      <c r="A92" s="161">
        <v>44941.666666087964</v>
      </c>
      <c r="B92" s="155">
        <v>1.4978</v>
      </c>
      <c r="C92" s="155">
        <v>1.4979</v>
      </c>
      <c r="D92" s="155">
        <v>1.4975000000000001</v>
      </c>
      <c r="E92" s="155">
        <v>1.4979</v>
      </c>
      <c r="F92" s="155">
        <v>1.4974000000000001</v>
      </c>
      <c r="G92" s="155">
        <v>1.4979</v>
      </c>
      <c r="H92" s="155">
        <v>1.498</v>
      </c>
    </row>
    <row r="93" spans="1:8" ht="13.5" thickBot="1" x14ac:dyDescent="0.25">
      <c r="A93" s="169">
        <v>44941.833332696762</v>
      </c>
      <c r="B93" s="155">
        <v>1.4978</v>
      </c>
      <c r="C93" s="155">
        <v>1.4976</v>
      </c>
      <c r="D93" s="155">
        <v>1.4974000000000001</v>
      </c>
      <c r="E93" s="155">
        <v>1.4978</v>
      </c>
      <c r="F93" s="155">
        <v>1.4973000000000001</v>
      </c>
      <c r="G93" s="155">
        <v>1.4979</v>
      </c>
      <c r="H93" s="158">
        <v>1.498</v>
      </c>
    </row>
    <row r="94" spans="1:8" x14ac:dyDescent="0.2">
      <c r="A94" s="168">
        <v>44942</v>
      </c>
      <c r="B94" s="153">
        <v>1.4978</v>
      </c>
      <c r="C94" s="153">
        <v>1.4977</v>
      </c>
      <c r="D94" s="153">
        <v>1.4974000000000001</v>
      </c>
      <c r="E94" s="153">
        <v>1.4978</v>
      </c>
      <c r="F94" s="153">
        <v>1.4974000000000001</v>
      </c>
      <c r="G94" s="153">
        <v>1.4978</v>
      </c>
      <c r="H94" s="156">
        <v>1.498</v>
      </c>
    </row>
    <row r="95" spans="1:8" x14ac:dyDescent="0.2">
      <c r="A95" s="161">
        <v>44942.16666383102</v>
      </c>
      <c r="B95" s="155">
        <v>1.4978</v>
      </c>
      <c r="C95" s="155">
        <v>1.4977</v>
      </c>
      <c r="D95" s="155">
        <v>1.4975000000000001</v>
      </c>
      <c r="E95" s="155">
        <v>1.4978</v>
      </c>
      <c r="F95" s="155">
        <v>1.4975000000000001</v>
      </c>
      <c r="G95" s="155">
        <v>1.4979</v>
      </c>
      <c r="H95" s="155">
        <v>1.498</v>
      </c>
    </row>
    <row r="96" spans="1:8" x14ac:dyDescent="0.2">
      <c r="A96" s="161">
        <v>44942.333330092595</v>
      </c>
      <c r="B96" s="155">
        <v>1.4978</v>
      </c>
      <c r="C96" s="155">
        <v>1.4979</v>
      </c>
      <c r="D96" s="155">
        <v>1.4976</v>
      </c>
      <c r="E96" s="155">
        <v>1.4978</v>
      </c>
      <c r="F96" s="155">
        <v>1.4975000000000001</v>
      </c>
      <c r="G96" s="155">
        <v>1.4979</v>
      </c>
      <c r="H96" s="155">
        <v>1.4978</v>
      </c>
    </row>
    <row r="97" spans="1:8" x14ac:dyDescent="0.2">
      <c r="A97" s="161">
        <v>44942.499996354163</v>
      </c>
      <c r="B97" s="129">
        <v>1.4979</v>
      </c>
      <c r="C97" s="129">
        <v>1.4978</v>
      </c>
      <c r="D97" s="129">
        <v>1.4976</v>
      </c>
      <c r="E97" s="129">
        <v>1.4978</v>
      </c>
      <c r="F97" s="129">
        <v>1.4975000000000001</v>
      </c>
      <c r="G97" s="129">
        <v>1.4976</v>
      </c>
      <c r="H97" s="129">
        <v>1.4975000000000001</v>
      </c>
    </row>
    <row r="98" spans="1:8" x14ac:dyDescent="0.2">
      <c r="A98" s="161">
        <v>44942.666662615738</v>
      </c>
      <c r="B98" s="129">
        <v>1.4979</v>
      </c>
      <c r="C98" s="129">
        <v>1.4979</v>
      </c>
      <c r="D98" s="129">
        <v>1.4975000000000001</v>
      </c>
      <c r="E98" s="129">
        <v>1.4978</v>
      </c>
      <c r="F98" s="129">
        <v>1.4974000000000001</v>
      </c>
      <c r="G98" s="129">
        <v>1.4979</v>
      </c>
      <c r="H98" s="129">
        <v>1.498</v>
      </c>
    </row>
    <row r="99" spans="1:8" ht="13.5" thickBot="1" x14ac:dyDescent="0.25">
      <c r="A99" s="169">
        <v>44942.833328877314</v>
      </c>
      <c r="B99" s="129">
        <v>1.4978</v>
      </c>
      <c r="C99" s="129">
        <v>1.4979</v>
      </c>
      <c r="D99" s="129">
        <v>1.4976</v>
      </c>
      <c r="E99" s="129">
        <v>1.4975000000000001</v>
      </c>
      <c r="F99" s="129">
        <v>1.4974000000000001</v>
      </c>
      <c r="G99" s="129">
        <v>1.4979</v>
      </c>
      <c r="H99" s="131">
        <v>1.498</v>
      </c>
    </row>
    <row r="100" spans="1:8" x14ac:dyDescent="0.2">
      <c r="A100" s="151">
        <v>44943</v>
      </c>
      <c r="B100" s="153">
        <v>1.4978</v>
      </c>
      <c r="C100" s="153">
        <v>1.4978</v>
      </c>
      <c r="D100" s="153">
        <v>1.4976</v>
      </c>
      <c r="E100" s="153">
        <v>1.4977</v>
      </c>
      <c r="F100" s="153">
        <v>1.4974000000000001</v>
      </c>
      <c r="G100" s="153">
        <v>1.4978</v>
      </c>
      <c r="H100" s="156">
        <v>1.498</v>
      </c>
    </row>
    <row r="101" spans="1:8" x14ac:dyDescent="0.2">
      <c r="A101" s="154">
        <v>44943.166666666664</v>
      </c>
      <c r="B101" s="156">
        <v>1.4978</v>
      </c>
      <c r="C101" s="156">
        <v>1.4978</v>
      </c>
      <c r="D101" s="156">
        <v>1.4976</v>
      </c>
      <c r="E101" s="156">
        <v>1.4977</v>
      </c>
      <c r="F101" s="156">
        <v>1.4975000000000001</v>
      </c>
      <c r="G101" s="156">
        <v>1.4978</v>
      </c>
      <c r="H101" s="156">
        <v>1.498</v>
      </c>
    </row>
    <row r="102" spans="1:8" x14ac:dyDescent="0.2">
      <c r="A102" s="154">
        <v>44943.333333333336</v>
      </c>
      <c r="B102" s="155">
        <v>1.4978</v>
      </c>
      <c r="C102" s="155">
        <v>1.4978</v>
      </c>
      <c r="D102" s="155">
        <v>1.4975000000000001</v>
      </c>
      <c r="E102" s="155">
        <v>1.4978</v>
      </c>
      <c r="F102" s="155">
        <v>1.4974000000000001</v>
      </c>
      <c r="G102" s="155">
        <v>1.4978</v>
      </c>
      <c r="H102" s="155">
        <v>1.4979</v>
      </c>
    </row>
    <row r="103" spans="1:8" x14ac:dyDescent="0.2">
      <c r="A103" s="154">
        <v>44943.5</v>
      </c>
      <c r="B103" s="155">
        <v>1.4978</v>
      </c>
      <c r="C103" s="155">
        <v>1.4978</v>
      </c>
      <c r="D103" s="155">
        <v>1.4975000000000001</v>
      </c>
      <c r="E103" s="155">
        <v>1.4978</v>
      </c>
      <c r="F103" s="155">
        <v>1.4974000000000001</v>
      </c>
      <c r="G103" s="155">
        <v>1.4979</v>
      </c>
      <c r="H103" s="155">
        <v>1.498</v>
      </c>
    </row>
    <row r="104" spans="1:8" x14ac:dyDescent="0.2">
      <c r="A104" s="154">
        <v>44943.666666666664</v>
      </c>
      <c r="B104" s="155">
        <v>1.4978</v>
      </c>
      <c r="C104" s="155">
        <v>1.4977</v>
      </c>
      <c r="D104" s="155">
        <v>1.4974000000000001</v>
      </c>
      <c r="E104" s="155">
        <v>1.4977</v>
      </c>
      <c r="F104" s="155">
        <v>1.4974000000000001</v>
      </c>
      <c r="G104" s="155">
        <v>1.4978</v>
      </c>
      <c r="H104" s="155">
        <v>1.498</v>
      </c>
    </row>
    <row r="105" spans="1:8" ht="13.5" thickBot="1" x14ac:dyDescent="0.25">
      <c r="A105" s="157">
        <v>44943.833333333336</v>
      </c>
      <c r="B105" s="158">
        <v>1.4978</v>
      </c>
      <c r="C105" s="158">
        <v>1.4977</v>
      </c>
      <c r="D105" s="158">
        <v>1.4973000000000001</v>
      </c>
      <c r="E105" s="158">
        <v>1.4978</v>
      </c>
      <c r="F105" s="158">
        <v>1.4973000000000001</v>
      </c>
      <c r="G105" s="158">
        <v>1.4978</v>
      </c>
      <c r="H105" s="158">
        <v>1.4979</v>
      </c>
    </row>
    <row r="106" spans="1:8" x14ac:dyDescent="0.2">
      <c r="A106" s="151">
        <v>44944</v>
      </c>
      <c r="B106" s="153">
        <v>1.4979</v>
      </c>
      <c r="C106" s="153">
        <v>1.4977</v>
      </c>
      <c r="D106" s="153">
        <v>1.4973000000000001</v>
      </c>
      <c r="E106" s="153">
        <v>1.4978</v>
      </c>
      <c r="F106" s="153">
        <v>1.4974000000000001</v>
      </c>
      <c r="G106" s="153">
        <v>1.4978</v>
      </c>
      <c r="H106" s="156">
        <v>1.4979</v>
      </c>
    </row>
    <row r="107" spans="1:8" x14ac:dyDescent="0.2">
      <c r="A107" s="154">
        <v>44944.166666666664</v>
      </c>
      <c r="B107" s="155">
        <v>1.4978</v>
      </c>
      <c r="C107" s="155">
        <v>1.4977</v>
      </c>
      <c r="D107" s="155">
        <v>1.4973000000000001</v>
      </c>
      <c r="E107" s="155">
        <v>1.4978</v>
      </c>
      <c r="F107" s="155">
        <v>1.4974000000000001</v>
      </c>
      <c r="G107" s="155">
        <v>1.4978</v>
      </c>
      <c r="H107" s="155">
        <v>1.498</v>
      </c>
    </row>
    <row r="108" spans="1:8" x14ac:dyDescent="0.2">
      <c r="A108" s="154">
        <v>44944.333333333336</v>
      </c>
      <c r="B108" s="155">
        <v>1.4977</v>
      </c>
      <c r="C108" s="155">
        <v>1.4977</v>
      </c>
      <c r="D108" s="155">
        <v>1.4974000000000001</v>
      </c>
      <c r="E108" s="155">
        <v>1.4978</v>
      </c>
      <c r="F108" s="155">
        <v>1.4974000000000001</v>
      </c>
      <c r="G108" s="155">
        <v>1.4979</v>
      </c>
      <c r="H108" s="155">
        <v>1.4979</v>
      </c>
    </row>
    <row r="109" spans="1:8" x14ac:dyDescent="0.2">
      <c r="A109" s="154">
        <v>44944.5</v>
      </c>
      <c r="B109" s="155">
        <v>1.4977</v>
      </c>
      <c r="C109" s="155">
        <v>1.4977</v>
      </c>
      <c r="D109" s="155">
        <v>1.4973000000000001</v>
      </c>
      <c r="E109" s="155">
        <v>1.4977</v>
      </c>
      <c r="F109" s="155">
        <v>1.4973000000000001</v>
      </c>
      <c r="G109" s="155">
        <v>1.4978</v>
      </c>
      <c r="H109" s="155">
        <v>1.4979</v>
      </c>
    </row>
    <row r="110" spans="1:8" x14ac:dyDescent="0.2">
      <c r="A110" s="154">
        <v>44944.666666666664</v>
      </c>
      <c r="B110" s="155">
        <v>1.4977</v>
      </c>
      <c r="C110" s="155">
        <v>1.4977</v>
      </c>
      <c r="D110" s="155">
        <v>1.4973000000000001</v>
      </c>
      <c r="E110" s="155">
        <v>1.4977</v>
      </c>
      <c r="F110" s="155">
        <v>1.4973000000000001</v>
      </c>
      <c r="G110" s="155">
        <v>1.4977</v>
      </c>
      <c r="H110" s="155">
        <v>1.4979</v>
      </c>
    </row>
    <row r="111" spans="1:8" ht="13.5" thickBot="1" x14ac:dyDescent="0.25">
      <c r="A111" s="157">
        <v>44944.833333333336</v>
      </c>
      <c r="B111" s="158">
        <v>1.4978</v>
      </c>
      <c r="C111" s="158">
        <v>1.4977</v>
      </c>
      <c r="D111" s="158">
        <v>1.4973000000000001</v>
      </c>
      <c r="E111" s="158">
        <v>1.4977</v>
      </c>
      <c r="F111" s="158">
        <v>1.4973000000000001</v>
      </c>
      <c r="G111" s="158">
        <v>1.4978</v>
      </c>
      <c r="H111" s="158">
        <v>1.4979</v>
      </c>
    </row>
    <row r="112" spans="1:8" x14ac:dyDescent="0.2">
      <c r="A112" s="151">
        <v>44945</v>
      </c>
      <c r="B112" s="153">
        <v>1.4978</v>
      </c>
      <c r="C112" s="153">
        <v>1.4977</v>
      </c>
      <c r="D112" s="153">
        <v>1.4974000000000001</v>
      </c>
      <c r="E112" s="153">
        <v>1.4977</v>
      </c>
      <c r="F112" s="153">
        <v>1.4974000000000001</v>
      </c>
      <c r="G112" s="153">
        <v>1.4978</v>
      </c>
      <c r="H112" s="156">
        <v>1.4979</v>
      </c>
    </row>
    <row r="113" spans="1:8" x14ac:dyDescent="0.2">
      <c r="A113" s="154">
        <v>44945.166666666664</v>
      </c>
      <c r="B113" s="155">
        <v>1.4977</v>
      </c>
      <c r="C113" s="155">
        <v>1.4977</v>
      </c>
      <c r="D113" s="155">
        <v>1.4973000000000001</v>
      </c>
      <c r="E113" s="155">
        <v>1.4976</v>
      </c>
      <c r="F113" s="155">
        <v>1.4973000000000001</v>
      </c>
      <c r="G113" s="155">
        <v>1.4978</v>
      </c>
      <c r="H113" s="155">
        <v>1.4979</v>
      </c>
    </row>
    <row r="114" spans="1:8" x14ac:dyDescent="0.2">
      <c r="A114" s="154">
        <v>44945.333333333336</v>
      </c>
      <c r="B114" s="155">
        <v>1.4978</v>
      </c>
      <c r="C114" s="155">
        <v>1.4979</v>
      </c>
      <c r="D114" s="155">
        <v>1.4976</v>
      </c>
      <c r="E114" s="155">
        <v>1.4977</v>
      </c>
      <c r="F114" s="155">
        <v>1.4975000000000001</v>
      </c>
      <c r="G114" s="155">
        <v>1.4979</v>
      </c>
      <c r="H114" s="155">
        <v>1.4979</v>
      </c>
    </row>
    <row r="115" spans="1:8" x14ac:dyDescent="0.2">
      <c r="A115" s="154">
        <v>44945.5</v>
      </c>
      <c r="B115" s="155">
        <v>1.4978</v>
      </c>
      <c r="C115" s="155">
        <v>1.4978</v>
      </c>
      <c r="D115" s="155">
        <v>1.4976</v>
      </c>
      <c r="E115" s="155">
        <v>1.4977</v>
      </c>
      <c r="F115" s="155">
        <v>1.4976</v>
      </c>
      <c r="G115" s="155">
        <v>1.4979</v>
      </c>
      <c r="H115" s="155">
        <v>1.4979</v>
      </c>
    </row>
    <row r="116" spans="1:8" x14ac:dyDescent="0.2">
      <c r="A116" s="154">
        <v>44945.666666666664</v>
      </c>
      <c r="B116" s="155">
        <v>1.4979</v>
      </c>
      <c r="C116" s="155">
        <v>1.4979</v>
      </c>
      <c r="D116" s="155">
        <v>1.4975000000000001</v>
      </c>
      <c r="E116" s="155">
        <v>1.4977</v>
      </c>
      <c r="F116" s="155">
        <v>1.4974000000000001</v>
      </c>
      <c r="G116" s="155">
        <v>1.4978</v>
      </c>
      <c r="H116" s="155">
        <v>1.4979</v>
      </c>
    </row>
    <row r="117" spans="1:8" ht="13.5" thickBot="1" x14ac:dyDescent="0.25">
      <c r="A117" s="157">
        <v>44945.833333333336</v>
      </c>
      <c r="B117" s="158">
        <v>1.4978</v>
      </c>
      <c r="C117" s="158">
        <v>1.4978</v>
      </c>
      <c r="D117" s="158">
        <v>1.4974000000000001</v>
      </c>
      <c r="E117" s="158">
        <v>1.4977</v>
      </c>
      <c r="F117" s="158">
        <v>1.4974000000000001</v>
      </c>
      <c r="G117" s="158">
        <v>1.4978</v>
      </c>
      <c r="H117" s="158">
        <v>1.4979</v>
      </c>
    </row>
    <row r="118" spans="1:8" x14ac:dyDescent="0.2">
      <c r="A118" s="151">
        <v>44946</v>
      </c>
      <c r="B118" s="153">
        <v>1.4978</v>
      </c>
      <c r="C118" s="153">
        <v>1.4978</v>
      </c>
      <c r="D118" s="153">
        <v>1.4974000000000001</v>
      </c>
      <c r="E118" s="153">
        <v>1.4976</v>
      </c>
      <c r="F118" s="153">
        <v>1.4973000000000001</v>
      </c>
      <c r="G118" s="153">
        <v>1.4979</v>
      </c>
      <c r="H118" s="156">
        <v>1.498</v>
      </c>
    </row>
    <row r="119" spans="1:8" x14ac:dyDescent="0.2">
      <c r="A119" s="154">
        <v>44946.166666666664</v>
      </c>
      <c r="B119" s="155">
        <v>1.4978</v>
      </c>
      <c r="C119" s="155">
        <v>1.4979</v>
      </c>
      <c r="D119" s="155">
        <v>1.4974000000000001</v>
      </c>
      <c r="E119" s="155">
        <v>1.4977</v>
      </c>
      <c r="F119" s="155">
        <v>1.4975000000000001</v>
      </c>
      <c r="G119" s="155">
        <v>1.4979</v>
      </c>
      <c r="H119" s="155">
        <v>1.4979</v>
      </c>
    </row>
    <row r="120" spans="1:8" x14ac:dyDescent="0.2">
      <c r="A120" s="154">
        <v>44946.333333333336</v>
      </c>
      <c r="B120" s="155">
        <v>1.4978</v>
      </c>
      <c r="C120" s="155">
        <v>1.4977</v>
      </c>
      <c r="D120" s="155">
        <v>1.4974000000000001</v>
      </c>
      <c r="E120" s="155">
        <v>1.4977</v>
      </c>
      <c r="F120" s="155">
        <v>1.4975000000000001</v>
      </c>
      <c r="G120" s="155">
        <v>1.4978</v>
      </c>
      <c r="H120" s="155">
        <v>1.4979</v>
      </c>
    </row>
    <row r="121" spans="1:8" x14ac:dyDescent="0.2">
      <c r="A121" s="154">
        <v>44946.5</v>
      </c>
      <c r="B121" s="155">
        <v>1.4977</v>
      </c>
      <c r="C121" s="155">
        <v>1.4981</v>
      </c>
      <c r="D121" s="155">
        <v>1.4978</v>
      </c>
      <c r="E121" s="155">
        <v>1.4979</v>
      </c>
      <c r="F121" s="155">
        <v>1.4978</v>
      </c>
      <c r="G121" s="155">
        <v>1.4979</v>
      </c>
      <c r="H121" s="155">
        <v>1.4978</v>
      </c>
    </row>
    <row r="122" spans="1:8" x14ac:dyDescent="0.2">
      <c r="A122" s="154">
        <v>44946.666666666664</v>
      </c>
      <c r="B122" s="155">
        <v>1.4978</v>
      </c>
      <c r="C122" s="155">
        <v>1.498</v>
      </c>
      <c r="D122" s="155">
        <v>1.4977</v>
      </c>
      <c r="E122" s="155">
        <v>1.4978</v>
      </c>
      <c r="F122" s="155">
        <v>1.4978</v>
      </c>
      <c r="G122" s="155">
        <v>1.4978</v>
      </c>
      <c r="H122" s="155">
        <v>1.4979</v>
      </c>
    </row>
    <row r="123" spans="1:8" ht="13.5" thickBot="1" x14ac:dyDescent="0.25">
      <c r="A123" s="157">
        <v>44946.833333333336</v>
      </c>
      <c r="B123" s="158">
        <v>1.4977</v>
      </c>
      <c r="C123" s="158">
        <v>1.4978</v>
      </c>
      <c r="D123" s="158">
        <v>1.4978</v>
      </c>
      <c r="E123" s="158">
        <v>1.4976</v>
      </c>
      <c r="F123" s="158">
        <v>1.4977</v>
      </c>
      <c r="G123" s="158">
        <v>1.4977</v>
      </c>
      <c r="H123" s="158">
        <v>1.4977</v>
      </c>
    </row>
    <row r="124" spans="1:8" x14ac:dyDescent="0.2">
      <c r="A124" s="151">
        <v>44947</v>
      </c>
      <c r="B124" s="153">
        <v>1.498</v>
      </c>
      <c r="C124" s="153">
        <v>1.4977</v>
      </c>
      <c r="D124" s="153">
        <v>1.4978</v>
      </c>
      <c r="E124" s="153">
        <v>1.4976</v>
      </c>
      <c r="F124" s="153">
        <v>1.4977</v>
      </c>
      <c r="G124" s="153">
        <v>1.4977</v>
      </c>
      <c r="H124" s="156">
        <v>1.4977</v>
      </c>
    </row>
    <row r="125" spans="1:8" x14ac:dyDescent="0.2">
      <c r="A125" s="154">
        <v>44947.166666666664</v>
      </c>
      <c r="B125" s="155">
        <v>1.4979</v>
      </c>
      <c r="C125" s="155">
        <v>1.4978</v>
      </c>
      <c r="D125" s="155">
        <v>1.4978</v>
      </c>
      <c r="E125" s="155">
        <v>1.4977</v>
      </c>
      <c r="F125" s="155">
        <v>1.4977</v>
      </c>
      <c r="G125" s="155">
        <v>1.4978</v>
      </c>
      <c r="H125" s="155">
        <v>1.4977</v>
      </c>
    </row>
    <row r="126" spans="1:8" x14ac:dyDescent="0.2">
      <c r="A126" s="154">
        <v>44947.333333333336</v>
      </c>
      <c r="B126" s="155">
        <v>1.4976</v>
      </c>
      <c r="C126" s="155">
        <v>1.4977</v>
      </c>
      <c r="D126" s="155">
        <v>1.4977</v>
      </c>
      <c r="E126" s="155">
        <v>1.4977</v>
      </c>
      <c r="F126" s="155">
        <v>1.4978</v>
      </c>
      <c r="G126" s="155">
        <v>1.4978</v>
      </c>
      <c r="H126" s="155">
        <v>1.4977</v>
      </c>
    </row>
    <row r="127" spans="1:8" x14ac:dyDescent="0.2">
      <c r="A127" s="154">
        <v>44947.5</v>
      </c>
      <c r="B127" s="155">
        <v>1.4979</v>
      </c>
      <c r="C127" s="155">
        <v>1.4976</v>
      </c>
      <c r="D127" s="155">
        <v>1.4977</v>
      </c>
      <c r="E127" s="155">
        <v>1.4976</v>
      </c>
      <c r="F127" s="155">
        <v>1.4977</v>
      </c>
      <c r="G127" s="155">
        <v>1.4977</v>
      </c>
      <c r="H127" s="155">
        <v>1.4977</v>
      </c>
    </row>
    <row r="128" spans="1:8" ht="15.75" x14ac:dyDescent="0.2">
      <c r="A128" s="154">
        <v>44947.666666666664</v>
      </c>
      <c r="B128" s="186">
        <v>1.4976</v>
      </c>
      <c r="C128" s="186">
        <v>1.4977</v>
      </c>
      <c r="D128" s="186">
        <v>1.4977</v>
      </c>
      <c r="E128" s="186">
        <v>1.4977</v>
      </c>
      <c r="F128" s="186">
        <v>1.4977</v>
      </c>
      <c r="G128" s="186">
        <v>1.4977</v>
      </c>
      <c r="H128" s="187">
        <v>1.4977</v>
      </c>
    </row>
    <row r="129" spans="1:8" ht="13.5" thickBot="1" x14ac:dyDescent="0.25">
      <c r="A129" s="157">
        <v>44947.833333333336</v>
      </c>
      <c r="B129" s="155">
        <v>1.4975000000000001</v>
      </c>
      <c r="C129" s="155">
        <v>1.4977</v>
      </c>
      <c r="D129" s="155">
        <v>1.4979</v>
      </c>
      <c r="E129" s="155">
        <v>1.4977</v>
      </c>
      <c r="F129" s="155">
        <v>1.4977</v>
      </c>
      <c r="G129" s="155">
        <v>1.4977</v>
      </c>
      <c r="H129" s="158">
        <v>1.4976</v>
      </c>
    </row>
    <row r="130" spans="1:8" x14ac:dyDescent="0.2">
      <c r="A130" s="151">
        <v>44947.999999652777</v>
      </c>
      <c r="B130" s="153">
        <v>1.4975000000000001</v>
      </c>
      <c r="C130" s="153">
        <v>1.4976</v>
      </c>
      <c r="D130" s="153">
        <v>1.4978</v>
      </c>
      <c r="E130" s="153">
        <v>1.4977</v>
      </c>
      <c r="F130" s="153">
        <v>1.4977</v>
      </c>
      <c r="G130" s="153">
        <v>1.4976</v>
      </c>
      <c r="H130" s="156">
        <v>1.4976</v>
      </c>
    </row>
    <row r="131" spans="1:8" x14ac:dyDescent="0.2">
      <c r="A131" s="154">
        <v>44948.166666261575</v>
      </c>
      <c r="B131" s="155">
        <v>1.4977</v>
      </c>
      <c r="C131" s="155">
        <v>1.4977</v>
      </c>
      <c r="D131" s="155">
        <v>1.4978</v>
      </c>
      <c r="E131" s="155">
        <v>1.4977</v>
      </c>
      <c r="F131" s="155">
        <v>1.4978</v>
      </c>
      <c r="G131" s="155">
        <v>1.4977</v>
      </c>
      <c r="H131" s="155">
        <v>1.4976</v>
      </c>
    </row>
    <row r="132" spans="1:8" x14ac:dyDescent="0.2">
      <c r="A132" s="154">
        <v>44948.333332870374</v>
      </c>
      <c r="B132" s="155">
        <v>1.4977</v>
      </c>
      <c r="C132" s="155">
        <v>1.4976</v>
      </c>
      <c r="D132" s="155">
        <v>1.4978</v>
      </c>
      <c r="E132" s="155">
        <v>1.4976</v>
      </c>
      <c r="F132" s="155">
        <v>1.4977</v>
      </c>
      <c r="G132" s="155">
        <v>1.4977</v>
      </c>
      <c r="H132" s="155">
        <v>1.4978</v>
      </c>
    </row>
    <row r="133" spans="1:8" x14ac:dyDescent="0.2">
      <c r="A133" s="154">
        <v>44948.499999479165</v>
      </c>
      <c r="B133" s="155">
        <v>1.4977</v>
      </c>
      <c r="C133" s="155">
        <v>1.4976</v>
      </c>
      <c r="D133" s="155">
        <v>1.4977</v>
      </c>
      <c r="E133" s="155">
        <v>1.4977</v>
      </c>
      <c r="F133" s="155">
        <v>1.4977</v>
      </c>
      <c r="G133" s="155">
        <v>1.4976</v>
      </c>
      <c r="H133" s="155">
        <v>1.4977</v>
      </c>
    </row>
    <row r="134" spans="1:8" x14ac:dyDescent="0.2">
      <c r="A134" s="154">
        <v>44948.666666087964</v>
      </c>
      <c r="B134" s="155">
        <v>1.4976</v>
      </c>
      <c r="C134" s="155">
        <v>1.4977</v>
      </c>
      <c r="D134" s="155">
        <v>1.4978</v>
      </c>
      <c r="E134" s="155">
        <v>1.4977</v>
      </c>
      <c r="F134" s="155">
        <v>1.4977</v>
      </c>
      <c r="G134" s="155">
        <v>1.4976</v>
      </c>
      <c r="H134" s="155">
        <v>1.4978</v>
      </c>
    </row>
    <row r="135" spans="1:8" ht="13.5" thickBot="1" x14ac:dyDescent="0.25">
      <c r="A135" s="157">
        <v>44948.833332696762</v>
      </c>
      <c r="B135" s="158">
        <v>1.4977</v>
      </c>
      <c r="C135" s="158">
        <v>1.4977</v>
      </c>
      <c r="D135" s="158">
        <v>1.4979</v>
      </c>
      <c r="E135" s="158">
        <v>1.4976</v>
      </c>
      <c r="F135" s="158">
        <v>1.4977</v>
      </c>
      <c r="G135" s="158">
        <v>1.4978</v>
      </c>
      <c r="H135" s="158">
        <v>1.4977</v>
      </c>
    </row>
    <row r="136" spans="1:8" x14ac:dyDescent="0.2">
      <c r="A136" s="151">
        <v>44948.999999305554</v>
      </c>
      <c r="B136" s="153">
        <v>1.4977</v>
      </c>
      <c r="C136" s="153">
        <v>1.4976</v>
      </c>
      <c r="D136" s="153">
        <v>1.4976</v>
      </c>
      <c r="E136" s="153">
        <v>1.4977</v>
      </c>
      <c r="F136" s="153">
        <v>1.4978</v>
      </c>
      <c r="G136" s="153">
        <v>1.4977</v>
      </c>
      <c r="H136" s="156">
        <v>1.4976</v>
      </c>
    </row>
    <row r="137" spans="1:8" x14ac:dyDescent="0.2">
      <c r="A137" s="154">
        <v>44949.166665914352</v>
      </c>
      <c r="B137" s="155">
        <v>1.4977</v>
      </c>
      <c r="C137" s="155">
        <v>1.4977</v>
      </c>
      <c r="D137" s="155">
        <v>1.4979</v>
      </c>
      <c r="E137" s="155">
        <v>1.4976</v>
      </c>
      <c r="F137" s="155">
        <v>1.4977</v>
      </c>
      <c r="G137" s="155">
        <v>1.4977</v>
      </c>
      <c r="H137" s="155">
        <v>1.4977</v>
      </c>
    </row>
    <row r="138" spans="1:8" x14ac:dyDescent="0.2">
      <c r="A138" s="154">
        <v>44949.333332523151</v>
      </c>
      <c r="B138" s="155">
        <v>1.4976</v>
      </c>
      <c r="C138" s="155">
        <v>1.4976</v>
      </c>
      <c r="D138" s="155">
        <v>1.4977</v>
      </c>
      <c r="E138" s="155">
        <v>1.4976</v>
      </c>
      <c r="F138" s="155">
        <v>1.4977</v>
      </c>
      <c r="G138" s="155">
        <v>1.4977</v>
      </c>
      <c r="H138" s="155">
        <v>1.4977</v>
      </c>
    </row>
    <row r="139" spans="1:8" x14ac:dyDescent="0.2">
      <c r="A139" s="154">
        <v>44949.499999131942</v>
      </c>
      <c r="B139" s="155">
        <v>1.4977</v>
      </c>
      <c r="C139" s="155">
        <v>1.4977</v>
      </c>
      <c r="D139" s="155">
        <v>1.4978</v>
      </c>
      <c r="E139" s="155">
        <v>1.4976</v>
      </c>
      <c r="F139" s="155">
        <v>1.4977</v>
      </c>
      <c r="G139" s="155">
        <v>1.4977</v>
      </c>
      <c r="H139" s="155">
        <v>1.4977</v>
      </c>
    </row>
    <row r="140" spans="1:8" x14ac:dyDescent="0.2">
      <c r="A140" s="154">
        <v>44949.66666574074</v>
      </c>
      <c r="B140" s="155">
        <v>1.4976</v>
      </c>
      <c r="C140" s="155">
        <v>1.4976</v>
      </c>
      <c r="D140" s="155">
        <v>1.4978</v>
      </c>
      <c r="E140" s="155">
        <v>1.4977</v>
      </c>
      <c r="F140" s="155">
        <v>1.4977</v>
      </c>
      <c r="G140" s="155">
        <v>1.4976</v>
      </c>
      <c r="H140" s="155">
        <v>1.4977</v>
      </c>
    </row>
    <row r="141" spans="1:8" ht="13.5" thickBot="1" x14ac:dyDescent="0.25">
      <c r="A141" s="157">
        <v>44949.833332349539</v>
      </c>
      <c r="B141" s="155">
        <v>1.4977</v>
      </c>
      <c r="C141" s="155">
        <v>1.4977</v>
      </c>
      <c r="D141" s="155">
        <v>1.4978</v>
      </c>
      <c r="E141" s="155">
        <v>1.4976</v>
      </c>
      <c r="F141" s="155">
        <v>1.4977</v>
      </c>
      <c r="G141" s="155">
        <v>1.4977</v>
      </c>
      <c r="H141" s="155">
        <v>1.4978</v>
      </c>
    </row>
    <row r="142" spans="1:8" x14ac:dyDescent="0.2">
      <c r="A142" s="151">
        <v>44949.99999895833</v>
      </c>
      <c r="B142" s="153">
        <v>1.4977</v>
      </c>
      <c r="C142" s="153">
        <v>1.4978</v>
      </c>
      <c r="D142" s="153">
        <v>1.4978</v>
      </c>
      <c r="E142" s="153">
        <v>1.4976</v>
      </c>
      <c r="F142" s="153">
        <v>1.4977</v>
      </c>
      <c r="G142" s="153">
        <v>1.4977</v>
      </c>
      <c r="H142" s="153">
        <v>1.4977</v>
      </c>
    </row>
    <row r="143" spans="1:8" x14ac:dyDescent="0.2">
      <c r="A143" s="154">
        <v>44950.166665567129</v>
      </c>
      <c r="B143" s="155">
        <v>1.4977</v>
      </c>
      <c r="C143" s="155">
        <v>1.4978</v>
      </c>
      <c r="D143" s="155">
        <v>1.4977</v>
      </c>
      <c r="E143" s="155">
        <v>1.4977</v>
      </c>
      <c r="F143" s="155">
        <v>1.4977</v>
      </c>
      <c r="G143" s="155">
        <v>1.4977</v>
      </c>
      <c r="H143" s="155">
        <v>1.4978</v>
      </c>
    </row>
    <row r="144" spans="1:8" x14ac:dyDescent="0.2">
      <c r="A144" s="154">
        <v>44950.333332175927</v>
      </c>
      <c r="B144" s="155">
        <v>1.4977</v>
      </c>
      <c r="C144" s="155">
        <v>1.4977</v>
      </c>
      <c r="D144" s="155">
        <v>1.4977</v>
      </c>
      <c r="E144" s="155">
        <v>1.4976</v>
      </c>
      <c r="F144" s="155">
        <v>1.4977</v>
      </c>
      <c r="G144" s="155">
        <v>1.4977</v>
      </c>
      <c r="H144" s="155">
        <v>1.4979</v>
      </c>
    </row>
    <row r="145" spans="1:8" x14ac:dyDescent="0.2">
      <c r="A145" s="154">
        <v>44950.499998784719</v>
      </c>
      <c r="B145" s="155">
        <v>1.4977</v>
      </c>
      <c r="C145" s="155">
        <v>1.4976</v>
      </c>
      <c r="D145" s="155">
        <v>1.4978</v>
      </c>
      <c r="E145" s="155">
        <v>1.4977</v>
      </c>
      <c r="F145" s="155">
        <v>1.4977</v>
      </c>
      <c r="G145" s="155">
        <v>1.4977</v>
      </c>
      <c r="H145" s="155">
        <v>1.4978</v>
      </c>
    </row>
    <row r="146" spans="1:8" x14ac:dyDescent="0.2">
      <c r="A146" s="154">
        <v>44950.666665393517</v>
      </c>
      <c r="B146" s="155">
        <v>1.4976</v>
      </c>
      <c r="C146" s="155">
        <v>1.4977</v>
      </c>
      <c r="D146" s="155">
        <v>1.4977</v>
      </c>
      <c r="E146" s="155">
        <v>1.4978</v>
      </c>
      <c r="F146" s="155">
        <v>1.4978</v>
      </c>
      <c r="G146" s="155">
        <v>1.4978</v>
      </c>
      <c r="H146" s="155">
        <v>1.4977</v>
      </c>
    </row>
    <row r="147" spans="1:8" ht="13.5" thickBot="1" x14ac:dyDescent="0.25">
      <c r="A147" s="157">
        <v>44950.833332002316</v>
      </c>
      <c r="B147" s="158">
        <v>1.4977</v>
      </c>
      <c r="C147" s="158">
        <v>1.4978</v>
      </c>
      <c r="D147" s="158">
        <v>1.4978</v>
      </c>
      <c r="E147" s="158">
        <v>1.4978</v>
      </c>
      <c r="F147" s="158">
        <v>1.4977</v>
      </c>
      <c r="G147" s="158">
        <v>1.4981</v>
      </c>
      <c r="H147" s="158">
        <v>1.4977</v>
      </c>
    </row>
    <row r="148" spans="1:8" x14ac:dyDescent="0.2">
      <c r="A148" s="151">
        <v>44950.999998611114</v>
      </c>
      <c r="B148" s="153">
        <v>1.4977</v>
      </c>
      <c r="C148" s="153">
        <v>1.4977</v>
      </c>
      <c r="D148" s="153">
        <v>1.4977</v>
      </c>
      <c r="E148" s="153">
        <v>1.4977</v>
      </c>
      <c r="F148" s="153">
        <v>1.4977</v>
      </c>
      <c r="G148" s="153">
        <v>1.4977</v>
      </c>
      <c r="H148" s="153">
        <v>1.4977</v>
      </c>
    </row>
    <row r="149" spans="1:8" x14ac:dyDescent="0.2">
      <c r="A149" s="154">
        <v>44951.166665219906</v>
      </c>
      <c r="B149" s="155">
        <v>1.4977</v>
      </c>
      <c r="C149" s="155">
        <v>1.4978</v>
      </c>
      <c r="D149" s="155">
        <v>1.4978</v>
      </c>
      <c r="E149" s="155">
        <v>1.4977</v>
      </c>
      <c r="F149" s="155">
        <v>1.4977</v>
      </c>
      <c r="G149" s="155">
        <v>1.4979</v>
      </c>
      <c r="H149" s="155">
        <v>1.4978</v>
      </c>
    </row>
    <row r="150" spans="1:8" x14ac:dyDescent="0.2">
      <c r="A150" s="154">
        <v>44951.333331828704</v>
      </c>
      <c r="B150" s="155">
        <v>1.4978</v>
      </c>
      <c r="C150" s="155">
        <v>1.4977</v>
      </c>
      <c r="D150" s="155">
        <v>1.4979</v>
      </c>
      <c r="E150" s="155">
        <v>1.4977</v>
      </c>
      <c r="F150" s="155">
        <v>1.4976</v>
      </c>
      <c r="G150" s="155">
        <v>1.4977</v>
      </c>
      <c r="H150" s="155">
        <v>1.4977</v>
      </c>
    </row>
    <row r="151" spans="1:8" x14ac:dyDescent="0.2">
      <c r="A151" s="154">
        <v>44951.499998437503</v>
      </c>
      <c r="B151" s="155">
        <v>1.4978</v>
      </c>
      <c r="C151" s="155">
        <v>1.4977</v>
      </c>
      <c r="D151" s="155">
        <v>1.4978</v>
      </c>
      <c r="E151" s="155">
        <v>1.4977</v>
      </c>
      <c r="F151" s="155">
        <v>1.4977</v>
      </c>
      <c r="G151" s="155">
        <v>1.4977</v>
      </c>
      <c r="H151" s="155">
        <v>1.4977</v>
      </c>
    </row>
    <row r="152" spans="1:8" x14ac:dyDescent="0.2">
      <c r="A152" s="154">
        <v>44951.666665046294</v>
      </c>
      <c r="B152" s="155">
        <v>1.4978</v>
      </c>
      <c r="C152" s="155">
        <v>1.4977</v>
      </c>
      <c r="D152" s="155">
        <v>1.4978</v>
      </c>
      <c r="E152" s="155">
        <v>1.4977</v>
      </c>
      <c r="F152" s="155">
        <v>1.4976</v>
      </c>
      <c r="G152" s="155">
        <v>1.4977</v>
      </c>
      <c r="H152" s="155">
        <v>1.4977</v>
      </c>
    </row>
    <row r="153" spans="1:8" ht="13.5" thickBot="1" x14ac:dyDescent="0.25">
      <c r="A153" s="157">
        <v>44951.833331655092</v>
      </c>
      <c r="B153" s="158">
        <v>1.4977</v>
      </c>
      <c r="C153" s="158">
        <v>1.4976</v>
      </c>
      <c r="D153" s="158">
        <v>1.4977</v>
      </c>
      <c r="E153" s="158">
        <v>1.4977</v>
      </c>
      <c r="F153" s="158">
        <v>1.4976</v>
      </c>
      <c r="G153" s="158">
        <v>1.4977</v>
      </c>
      <c r="H153" s="158">
        <v>1.4977</v>
      </c>
    </row>
    <row r="154" spans="1:8" x14ac:dyDescent="0.2">
      <c r="A154" s="151">
        <v>44951.999998263891</v>
      </c>
      <c r="B154" s="153">
        <v>1.4978</v>
      </c>
      <c r="C154" s="153">
        <v>1.4976</v>
      </c>
      <c r="D154" s="153">
        <v>1.4977</v>
      </c>
      <c r="E154" s="153">
        <v>1.4977</v>
      </c>
      <c r="F154" s="153">
        <v>1.4976</v>
      </c>
      <c r="G154" s="153">
        <v>1.4977</v>
      </c>
      <c r="H154" s="156">
        <v>1.4977</v>
      </c>
    </row>
    <row r="155" spans="1:8" x14ac:dyDescent="0.2">
      <c r="A155" s="154">
        <v>44952.166664872682</v>
      </c>
      <c r="B155" s="155">
        <v>1.4977</v>
      </c>
      <c r="C155" s="155">
        <v>1.4976</v>
      </c>
      <c r="D155" s="155">
        <v>1.4977</v>
      </c>
      <c r="E155" s="155">
        <v>1.4977</v>
      </c>
      <c r="F155" s="155">
        <v>1.4976</v>
      </c>
      <c r="G155" s="155">
        <v>1.4977</v>
      </c>
      <c r="H155" s="155">
        <v>1.4977</v>
      </c>
    </row>
    <row r="156" spans="1:8" x14ac:dyDescent="0.2">
      <c r="A156" s="154">
        <v>44952.333331481481</v>
      </c>
      <c r="B156" s="155">
        <v>1.4978</v>
      </c>
      <c r="C156" s="155">
        <v>1.4976</v>
      </c>
      <c r="D156" s="155">
        <v>1.4977</v>
      </c>
      <c r="E156" s="155">
        <v>1.4977</v>
      </c>
      <c r="F156" s="155">
        <v>1.4976</v>
      </c>
      <c r="G156" s="155">
        <v>1.4977</v>
      </c>
      <c r="H156" s="155">
        <v>1.4977</v>
      </c>
    </row>
    <row r="157" spans="1:8" x14ac:dyDescent="0.2">
      <c r="A157" s="154">
        <v>44952.499998090279</v>
      </c>
      <c r="B157" s="155">
        <v>1.4978</v>
      </c>
      <c r="C157" s="155">
        <v>1.4976</v>
      </c>
      <c r="D157" s="155">
        <v>1.4977</v>
      </c>
      <c r="E157" s="155">
        <v>1.4977</v>
      </c>
      <c r="F157" s="155">
        <v>1.4976</v>
      </c>
      <c r="G157" s="155">
        <v>1.4976</v>
      </c>
      <c r="H157" s="155">
        <v>1.4977</v>
      </c>
    </row>
    <row r="158" spans="1:8" x14ac:dyDescent="0.2">
      <c r="A158" s="154">
        <v>44952.666664699071</v>
      </c>
      <c r="B158" s="155">
        <v>1.4977</v>
      </c>
      <c r="C158" s="155">
        <v>1.4976</v>
      </c>
      <c r="D158" s="155">
        <v>1.4977</v>
      </c>
      <c r="E158" s="155">
        <v>1.4977</v>
      </c>
      <c r="F158" s="155">
        <v>1.4976</v>
      </c>
      <c r="G158" s="155">
        <v>1.4977</v>
      </c>
      <c r="H158" s="155">
        <v>1.4976</v>
      </c>
    </row>
    <row r="159" spans="1:8" ht="13.5" thickBot="1" x14ac:dyDescent="0.25">
      <c r="A159" s="157">
        <v>44952.833331307869</v>
      </c>
      <c r="B159" s="158">
        <v>1.4977</v>
      </c>
      <c r="C159" s="158">
        <v>1.4976</v>
      </c>
      <c r="D159" s="158">
        <v>1.4977</v>
      </c>
      <c r="E159" s="158">
        <v>1.4977</v>
      </c>
      <c r="F159" s="158">
        <v>1.4976</v>
      </c>
      <c r="G159" s="158">
        <v>1.4977</v>
      </c>
      <c r="H159" s="158">
        <v>1.4976</v>
      </c>
    </row>
    <row r="160" spans="1:8" x14ac:dyDescent="0.2">
      <c r="A160" s="151">
        <v>44952.999997916668</v>
      </c>
      <c r="B160" s="153">
        <v>1.4977</v>
      </c>
      <c r="C160" s="153">
        <v>1.4977</v>
      </c>
      <c r="D160" s="153">
        <v>1.4976</v>
      </c>
      <c r="E160" s="153">
        <v>1.4976</v>
      </c>
      <c r="F160" s="153">
        <v>1.4977</v>
      </c>
      <c r="G160" s="153">
        <v>1.4977</v>
      </c>
      <c r="H160" s="156">
        <v>1.4976</v>
      </c>
    </row>
    <row r="161" spans="1:8" x14ac:dyDescent="0.2">
      <c r="A161" s="154">
        <v>44953.166664525466</v>
      </c>
      <c r="B161" s="155">
        <v>1.4977</v>
      </c>
      <c r="C161" s="155">
        <v>1.4976</v>
      </c>
      <c r="D161" s="155">
        <v>1.4976</v>
      </c>
      <c r="E161" s="155">
        <v>1.4977</v>
      </c>
      <c r="F161" s="155">
        <v>1.4977</v>
      </c>
      <c r="G161" s="155">
        <v>1.4976</v>
      </c>
      <c r="H161" s="155">
        <v>1.4976</v>
      </c>
    </row>
    <row r="162" spans="1:8" x14ac:dyDescent="0.2">
      <c r="A162" s="154">
        <v>44953.333331134258</v>
      </c>
      <c r="B162" s="155">
        <v>1.4977</v>
      </c>
      <c r="C162" s="155">
        <v>1.4978</v>
      </c>
      <c r="D162" s="155">
        <v>1.4978</v>
      </c>
      <c r="E162" s="155">
        <v>1.4977</v>
      </c>
      <c r="F162" s="155">
        <v>1.4977</v>
      </c>
      <c r="G162" s="155">
        <v>1.4978</v>
      </c>
      <c r="H162" s="155">
        <v>1.4976</v>
      </c>
    </row>
    <row r="163" spans="1:8" x14ac:dyDescent="0.2">
      <c r="A163" s="154">
        <v>44953.499997743056</v>
      </c>
      <c r="B163" s="155">
        <v>1.4977</v>
      </c>
      <c r="C163" s="155">
        <v>1.4978</v>
      </c>
      <c r="D163" s="155">
        <v>1.4977</v>
      </c>
      <c r="E163" s="155">
        <v>1.4977</v>
      </c>
      <c r="F163" s="155">
        <v>1.4977</v>
      </c>
      <c r="G163" s="155">
        <v>1.4978</v>
      </c>
      <c r="H163" s="155">
        <v>1.4977</v>
      </c>
    </row>
    <row r="164" spans="1:8" x14ac:dyDescent="0.2">
      <c r="A164" s="154">
        <v>44953.666664351855</v>
      </c>
      <c r="B164" s="155">
        <v>1.4977</v>
      </c>
      <c r="C164" s="155">
        <v>1.4978</v>
      </c>
      <c r="D164" s="155">
        <v>1.4978</v>
      </c>
      <c r="E164" s="155">
        <v>1.4977</v>
      </c>
      <c r="F164" s="155">
        <v>1.4977</v>
      </c>
      <c r="G164" s="155">
        <v>1.4978</v>
      </c>
      <c r="H164" s="155">
        <v>1.4977</v>
      </c>
    </row>
    <row r="165" spans="1:8" ht="13.5" thickBot="1" x14ac:dyDescent="0.25">
      <c r="A165" s="157">
        <v>44953.833330960646</v>
      </c>
      <c r="B165" s="158">
        <v>1.4978</v>
      </c>
      <c r="C165" s="158">
        <v>1.4978</v>
      </c>
      <c r="D165" s="158">
        <v>1.4978</v>
      </c>
      <c r="E165" s="158">
        <v>1.4977</v>
      </c>
      <c r="F165" s="158">
        <v>1.4977</v>
      </c>
      <c r="G165" s="158">
        <v>1.4977</v>
      </c>
      <c r="H165" s="158">
        <v>1.4976</v>
      </c>
    </row>
    <row r="166" spans="1:8" x14ac:dyDescent="0.2">
      <c r="A166" s="151">
        <v>44953.999997569445</v>
      </c>
      <c r="B166" s="153">
        <v>1.4978</v>
      </c>
      <c r="C166" s="153">
        <v>1.4978</v>
      </c>
      <c r="D166" s="153">
        <v>1.4978</v>
      </c>
      <c r="E166" s="153">
        <v>1.4977</v>
      </c>
      <c r="F166" s="153">
        <v>1.4977</v>
      </c>
      <c r="G166" s="152">
        <v>1.4977</v>
      </c>
      <c r="H166" s="152">
        <v>1.4977</v>
      </c>
    </row>
    <row r="167" spans="1:8" x14ac:dyDescent="0.2">
      <c r="A167" s="154">
        <v>44954.166664178243</v>
      </c>
      <c r="B167" s="156">
        <v>1.4978</v>
      </c>
      <c r="C167" s="156">
        <v>1.4978</v>
      </c>
      <c r="D167" s="156">
        <v>1.4979</v>
      </c>
      <c r="E167" s="156">
        <v>1.4977</v>
      </c>
      <c r="F167" s="156">
        <v>1.4977</v>
      </c>
      <c r="G167" s="155">
        <v>1.4977</v>
      </c>
      <c r="H167" s="155">
        <v>1.4977</v>
      </c>
    </row>
    <row r="168" spans="1:8" x14ac:dyDescent="0.2">
      <c r="A168" s="154">
        <v>44954.333330787034</v>
      </c>
      <c r="B168" s="156">
        <v>1.4977</v>
      </c>
      <c r="C168" s="156">
        <v>1.4977</v>
      </c>
      <c r="D168" s="156">
        <v>1.4977</v>
      </c>
      <c r="E168" s="156">
        <v>1.4977</v>
      </c>
      <c r="F168" s="156">
        <v>1.4977</v>
      </c>
      <c r="G168" s="156">
        <v>1.4977</v>
      </c>
      <c r="H168" s="155">
        <v>1.4978</v>
      </c>
    </row>
    <row r="169" spans="1:8" x14ac:dyDescent="0.2">
      <c r="A169" s="189">
        <v>44954.499997395833</v>
      </c>
      <c r="B169" s="156">
        <v>1.4978</v>
      </c>
      <c r="C169" s="156">
        <v>1.4977</v>
      </c>
      <c r="D169" s="156">
        <v>1.4978</v>
      </c>
      <c r="E169" s="156">
        <v>1.498</v>
      </c>
      <c r="F169" s="156">
        <v>1.4977</v>
      </c>
      <c r="G169" s="156">
        <v>1.4978</v>
      </c>
      <c r="H169" s="155">
        <v>1.4979</v>
      </c>
    </row>
    <row r="170" spans="1:8" x14ac:dyDescent="0.2">
      <c r="A170" s="189">
        <v>44954.666664004631</v>
      </c>
      <c r="B170" s="155">
        <v>1.4977</v>
      </c>
      <c r="C170" s="155">
        <v>1.4977</v>
      </c>
      <c r="D170" s="155">
        <v>1.4978</v>
      </c>
      <c r="E170" s="155">
        <v>1.4979</v>
      </c>
      <c r="F170" s="155">
        <v>1.4977</v>
      </c>
      <c r="G170" s="155">
        <v>1.4978</v>
      </c>
      <c r="H170" s="155">
        <v>1.4978</v>
      </c>
    </row>
    <row r="171" spans="1:8" ht="13.5" thickBot="1" x14ac:dyDescent="0.25">
      <c r="A171" s="190">
        <v>44954.833330613423</v>
      </c>
      <c r="B171" s="200">
        <v>1.4978</v>
      </c>
      <c r="C171" s="201">
        <v>1.4978</v>
      </c>
      <c r="D171" s="131">
        <v>1.4979</v>
      </c>
      <c r="E171" s="131">
        <v>1.4977</v>
      </c>
      <c r="F171" s="192">
        <v>1.4977</v>
      </c>
      <c r="G171" s="192">
        <v>1.4978</v>
      </c>
      <c r="H171" s="202">
        <v>1.4977</v>
      </c>
    </row>
    <row r="172" spans="1:8" x14ac:dyDescent="0.2">
      <c r="A172" s="195">
        <v>44954.999997222221</v>
      </c>
      <c r="B172" s="196">
        <v>1.4978</v>
      </c>
      <c r="C172" s="197">
        <v>1.4978</v>
      </c>
      <c r="D172" s="198">
        <v>1.4979</v>
      </c>
      <c r="E172" s="198">
        <v>1.4977</v>
      </c>
      <c r="F172" s="199">
        <v>1.4977</v>
      </c>
      <c r="G172" s="194">
        <v>1.4978</v>
      </c>
      <c r="H172" s="198">
        <v>1.4977</v>
      </c>
    </row>
    <row r="173" spans="1:8" x14ac:dyDescent="0.2">
      <c r="A173" s="189">
        <v>44955.16666383102</v>
      </c>
      <c r="B173" s="191">
        <v>1.4978</v>
      </c>
      <c r="C173" s="129">
        <v>1.4978</v>
      </c>
      <c r="D173" s="129">
        <v>1.4979</v>
      </c>
      <c r="E173" s="129">
        <v>1.4977</v>
      </c>
      <c r="F173" s="129">
        <v>1.4977</v>
      </c>
      <c r="G173" s="129">
        <v>1.4978</v>
      </c>
      <c r="H173" s="193">
        <v>1.4978</v>
      </c>
    </row>
    <row r="174" spans="1:8" x14ac:dyDescent="0.2">
      <c r="A174" s="189">
        <v>44955.333330439818</v>
      </c>
      <c r="B174" s="191">
        <v>1.4977</v>
      </c>
      <c r="C174" s="129">
        <v>1.4978</v>
      </c>
      <c r="D174" s="129">
        <v>1.4979</v>
      </c>
      <c r="E174" s="129">
        <v>1.4977</v>
      </c>
      <c r="F174" s="129">
        <v>1.4977</v>
      </c>
      <c r="G174" s="129">
        <v>1.4978</v>
      </c>
      <c r="H174" s="193">
        <v>1.4977</v>
      </c>
    </row>
    <row r="175" spans="1:8" x14ac:dyDescent="0.2">
      <c r="A175" s="189">
        <v>44955.49999704861</v>
      </c>
      <c r="B175" s="191">
        <v>1.4978</v>
      </c>
      <c r="C175" s="129">
        <v>1.4977</v>
      </c>
      <c r="D175" s="129">
        <v>1.4979</v>
      </c>
      <c r="E175" s="129">
        <v>1.4977</v>
      </c>
      <c r="F175" s="129">
        <v>1.4977</v>
      </c>
      <c r="G175" s="129">
        <v>1.4978</v>
      </c>
      <c r="H175" s="193">
        <v>1.4977</v>
      </c>
    </row>
    <row r="176" spans="1:8" x14ac:dyDescent="0.2">
      <c r="A176" s="154">
        <v>44955.666663657408</v>
      </c>
      <c r="B176" s="191">
        <v>1.4978</v>
      </c>
      <c r="C176" s="129">
        <v>1.4977</v>
      </c>
      <c r="D176" s="129">
        <v>1.4979</v>
      </c>
      <c r="E176" s="129">
        <v>1.4977</v>
      </c>
      <c r="F176" s="129">
        <v>1.4978</v>
      </c>
      <c r="G176" s="129">
        <v>1.4977</v>
      </c>
      <c r="H176" s="193">
        <v>1.4977</v>
      </c>
    </row>
    <row r="177" spans="1:8" ht="13.5" thickBot="1" x14ac:dyDescent="0.25">
      <c r="A177" s="157">
        <v>44955.833330266207</v>
      </c>
      <c r="B177" s="158">
        <v>1.4978</v>
      </c>
      <c r="C177" s="158">
        <v>1.4977</v>
      </c>
      <c r="D177" s="158">
        <v>1.4979</v>
      </c>
      <c r="E177" s="158">
        <v>1.4976</v>
      </c>
      <c r="F177" s="158">
        <v>1.4977</v>
      </c>
      <c r="G177" s="158">
        <v>1.4976</v>
      </c>
      <c r="H177" s="158">
        <v>1.4977</v>
      </c>
    </row>
    <row r="178" spans="1:8" x14ac:dyDescent="0.2">
      <c r="A178" s="151">
        <v>44955.999996874998</v>
      </c>
      <c r="B178" s="153">
        <v>1.4978</v>
      </c>
      <c r="C178" s="153">
        <v>1.4977</v>
      </c>
      <c r="D178" s="153">
        <v>1.4978</v>
      </c>
      <c r="E178" s="153">
        <v>1.4976</v>
      </c>
      <c r="F178" s="153">
        <v>1.4977</v>
      </c>
      <c r="G178" s="153">
        <v>1.4976</v>
      </c>
      <c r="H178" s="156">
        <v>1.4977</v>
      </c>
    </row>
    <row r="179" spans="1:8" x14ac:dyDescent="0.2">
      <c r="A179" s="154">
        <v>44956.166663483797</v>
      </c>
      <c r="B179" s="155">
        <v>1.4978</v>
      </c>
      <c r="C179" s="155">
        <v>1.4976</v>
      </c>
      <c r="D179" s="155">
        <v>1.4978</v>
      </c>
      <c r="E179" s="155">
        <v>1.4976</v>
      </c>
      <c r="F179" s="155">
        <v>1.4977</v>
      </c>
      <c r="G179" s="155">
        <v>1.4978</v>
      </c>
      <c r="H179" s="155">
        <v>1.4978</v>
      </c>
    </row>
    <row r="180" spans="1:8" x14ac:dyDescent="0.2">
      <c r="A180" s="154">
        <v>44956.333330092595</v>
      </c>
      <c r="B180" s="155">
        <v>1.4978</v>
      </c>
      <c r="C180" s="155">
        <v>1.4973000000000001</v>
      </c>
      <c r="D180" s="155">
        <v>1.4978</v>
      </c>
      <c r="E180" s="155">
        <v>1.4976</v>
      </c>
      <c r="F180" s="155">
        <v>1.4977</v>
      </c>
      <c r="G180" s="155">
        <v>1.4977</v>
      </c>
      <c r="H180" s="155">
        <v>1.4978</v>
      </c>
    </row>
    <row r="181" spans="1:8" x14ac:dyDescent="0.2">
      <c r="A181" s="154">
        <v>44956.499996701386</v>
      </c>
      <c r="B181" s="155">
        <v>1.4977</v>
      </c>
      <c r="C181" s="155">
        <v>1.4977</v>
      </c>
      <c r="D181" s="155">
        <v>1.4978</v>
      </c>
      <c r="E181" s="155">
        <v>1.4976</v>
      </c>
      <c r="F181" s="155">
        <v>1.4977</v>
      </c>
      <c r="G181" s="155">
        <v>1.4977</v>
      </c>
      <c r="H181" s="155">
        <v>1.4978</v>
      </c>
    </row>
    <row r="182" spans="1:8" x14ac:dyDescent="0.2">
      <c r="A182" s="154">
        <v>44956.666663310185</v>
      </c>
      <c r="B182" s="155">
        <v>1.4977</v>
      </c>
      <c r="C182" s="155">
        <v>1.4976</v>
      </c>
      <c r="D182" s="155">
        <v>1.4978</v>
      </c>
      <c r="E182" s="155">
        <v>1.4976</v>
      </c>
      <c r="F182" s="155">
        <v>1.4977</v>
      </c>
      <c r="G182" s="155">
        <v>1.4977</v>
      </c>
      <c r="H182" s="155">
        <v>1.4977</v>
      </c>
    </row>
    <row r="183" spans="1:8" ht="13.5" thickBot="1" x14ac:dyDescent="0.25">
      <c r="A183" s="157">
        <v>44956.833329918984</v>
      </c>
      <c r="B183" s="158">
        <v>1.4977</v>
      </c>
      <c r="C183" s="158">
        <v>1.4977</v>
      </c>
      <c r="D183" s="158">
        <v>1.4979</v>
      </c>
      <c r="E183" s="158">
        <v>1.4977</v>
      </c>
      <c r="F183" s="158">
        <v>1.4977</v>
      </c>
      <c r="G183" s="158">
        <v>1.4977</v>
      </c>
      <c r="H183" s="158">
        <v>1.4977</v>
      </c>
    </row>
    <row r="184" spans="1:8" x14ac:dyDescent="0.2">
      <c r="A184" s="151">
        <v>44956.999996527775</v>
      </c>
      <c r="B184" s="153">
        <v>1.4977</v>
      </c>
      <c r="C184" s="153">
        <v>1.4977</v>
      </c>
      <c r="D184" s="153">
        <v>1.4978</v>
      </c>
      <c r="E184" s="153">
        <v>1.4977</v>
      </c>
      <c r="F184" s="153">
        <v>1.4977</v>
      </c>
      <c r="G184" s="153">
        <v>1.4977</v>
      </c>
      <c r="H184" s="156">
        <v>1.4977</v>
      </c>
    </row>
    <row r="185" spans="1:8" x14ac:dyDescent="0.2">
      <c r="A185" s="154">
        <v>44957.166663136573</v>
      </c>
      <c r="B185" s="155">
        <v>1.4978</v>
      </c>
      <c r="C185" s="155">
        <v>1.4977</v>
      </c>
      <c r="D185" s="155">
        <v>1.4979</v>
      </c>
      <c r="E185" s="155">
        <v>1.4976</v>
      </c>
      <c r="F185" s="155">
        <v>1.4977</v>
      </c>
      <c r="G185" s="155">
        <v>1.4978</v>
      </c>
      <c r="H185" s="155">
        <v>1.4977</v>
      </c>
    </row>
    <row r="186" spans="1:8" x14ac:dyDescent="0.2">
      <c r="A186" s="154">
        <v>44957.333329745372</v>
      </c>
      <c r="B186" s="155">
        <v>1.4977</v>
      </c>
      <c r="C186" s="155">
        <v>1.4976</v>
      </c>
      <c r="D186" s="155">
        <v>1.4978</v>
      </c>
      <c r="E186" s="155">
        <v>1.4977</v>
      </c>
      <c r="F186" s="155">
        <v>1.4977</v>
      </c>
      <c r="G186" s="155">
        <v>1.4977</v>
      </c>
      <c r="H186" s="155">
        <v>1.4977</v>
      </c>
    </row>
    <row r="187" spans="1:8" x14ac:dyDescent="0.2">
      <c r="A187" s="154">
        <v>44957.499996354163</v>
      </c>
      <c r="B187" s="155">
        <v>1.4977</v>
      </c>
      <c r="C187" s="155">
        <v>1.4975000000000001</v>
      </c>
      <c r="D187" s="155">
        <v>1.4978</v>
      </c>
      <c r="E187" s="155">
        <v>1.4976</v>
      </c>
      <c r="F187" s="155">
        <v>1.4977</v>
      </c>
      <c r="G187" s="155">
        <v>1.4977</v>
      </c>
      <c r="H187" s="155">
        <v>1.4977</v>
      </c>
    </row>
    <row r="188" spans="1:8" x14ac:dyDescent="0.2">
      <c r="A188" s="154">
        <v>44957.666662962962</v>
      </c>
      <c r="B188" s="155">
        <v>1.4977</v>
      </c>
      <c r="C188" s="155">
        <v>1.4975000000000001</v>
      </c>
      <c r="D188" s="155">
        <v>1.4977</v>
      </c>
      <c r="E188" s="155">
        <v>1.4975000000000001</v>
      </c>
      <c r="F188" s="155">
        <v>1.4976</v>
      </c>
      <c r="G188" s="155">
        <v>1.4976</v>
      </c>
      <c r="H188" s="155">
        <v>1.4977</v>
      </c>
    </row>
    <row r="189" spans="1:8" ht="13.5" thickBot="1" x14ac:dyDescent="0.25">
      <c r="A189" s="157">
        <v>44957.83332957176</v>
      </c>
      <c r="B189" s="158">
        <v>1.4977</v>
      </c>
      <c r="C189" s="158">
        <v>1.4975000000000001</v>
      </c>
      <c r="D189" s="158">
        <v>1.4977</v>
      </c>
      <c r="E189" s="158">
        <v>1.4971000000000001</v>
      </c>
      <c r="F189" s="158">
        <v>1.4973000000000001</v>
      </c>
      <c r="G189" s="158">
        <v>1.4977</v>
      </c>
      <c r="H189" s="158">
        <v>1.4977</v>
      </c>
    </row>
    <row r="190" spans="1:8" x14ac:dyDescent="0.2">
      <c r="A190" s="164">
        <v>44957.999996180559</v>
      </c>
      <c r="B190" s="156">
        <v>1.4976</v>
      </c>
      <c r="C190" s="156">
        <v>1.4975000000000001</v>
      </c>
      <c r="D190" s="156">
        <v>1.4977</v>
      </c>
      <c r="E190" s="156">
        <v>1.4970000000000001</v>
      </c>
      <c r="F190" s="156">
        <v>1.4976</v>
      </c>
      <c r="G190" s="156">
        <v>1.4976</v>
      </c>
      <c r="H190" s="156">
        <v>1.4977</v>
      </c>
    </row>
    <row r="191" spans="1:8" x14ac:dyDescent="0.2">
      <c r="A191" s="154">
        <v>44958.16666278935</v>
      </c>
      <c r="B191" s="156">
        <v>1.4977</v>
      </c>
      <c r="C191" s="156">
        <v>1.4975000000000001</v>
      </c>
      <c r="D191" s="156">
        <v>1.4977</v>
      </c>
      <c r="E191" s="156">
        <v>1.4970000000000001</v>
      </c>
      <c r="F191" s="156">
        <v>1.4976</v>
      </c>
      <c r="G191" s="156">
        <v>1.4977</v>
      </c>
      <c r="H191" s="156">
        <v>1.4977</v>
      </c>
    </row>
    <row r="192" spans="1:8" x14ac:dyDescent="0.2">
      <c r="A192" s="154">
        <v>44958.333329398149</v>
      </c>
      <c r="B192" s="155">
        <v>1.4977</v>
      </c>
      <c r="C192" s="155">
        <v>1.4976</v>
      </c>
      <c r="D192" s="155">
        <v>1.4978</v>
      </c>
      <c r="E192" s="155">
        <v>1.4976</v>
      </c>
      <c r="F192" s="155">
        <v>1.4976</v>
      </c>
      <c r="G192" s="155">
        <v>1.4977</v>
      </c>
      <c r="H192" s="155">
        <v>1.4977</v>
      </c>
    </row>
    <row r="193" spans="1:8" x14ac:dyDescent="0.2">
      <c r="A193" s="154">
        <v>44958.499996006947</v>
      </c>
      <c r="B193" s="155">
        <v>1.4977</v>
      </c>
      <c r="C193" s="155">
        <v>1.4974000000000001</v>
      </c>
      <c r="D193" s="155">
        <v>1.4978</v>
      </c>
      <c r="E193" s="155">
        <v>1.4976</v>
      </c>
      <c r="F193" s="155">
        <v>1.4976</v>
      </c>
      <c r="G193" s="155">
        <v>1.4977</v>
      </c>
      <c r="H193" s="155">
        <v>1.4978</v>
      </c>
    </row>
    <row r="194" spans="1:8" x14ac:dyDescent="0.2">
      <c r="A194" s="154">
        <v>44958.666662615738</v>
      </c>
      <c r="B194" s="155">
        <v>1.4977</v>
      </c>
      <c r="C194" s="155">
        <v>1.4976</v>
      </c>
      <c r="D194" s="155">
        <v>1.4978</v>
      </c>
      <c r="E194" s="155">
        <v>1.4977</v>
      </c>
      <c r="F194" s="155">
        <v>1.4977</v>
      </c>
      <c r="G194" s="155">
        <v>1.4977</v>
      </c>
      <c r="H194" s="155">
        <v>1.4978</v>
      </c>
    </row>
    <row r="195" spans="1:8" ht="13.5" thickBot="1" x14ac:dyDescent="0.25">
      <c r="A195" s="157">
        <v>44958.833329224537</v>
      </c>
      <c r="B195" s="155">
        <v>1.4977</v>
      </c>
      <c r="C195" s="155">
        <v>1.4976</v>
      </c>
      <c r="D195" s="155">
        <v>1.4978</v>
      </c>
      <c r="E195" s="155">
        <v>1.4978</v>
      </c>
      <c r="F195" s="155">
        <v>1.4978</v>
      </c>
      <c r="G195" s="155">
        <v>1.4978</v>
      </c>
      <c r="H195" s="158">
        <v>1.498</v>
      </c>
    </row>
    <row r="196" spans="1:8" x14ac:dyDescent="0.2">
      <c r="A196" s="151">
        <v>44958.999995833336</v>
      </c>
      <c r="B196" s="153">
        <v>1.4977</v>
      </c>
      <c r="C196" s="153">
        <v>1.4977</v>
      </c>
      <c r="D196" s="153">
        <v>1.4978</v>
      </c>
      <c r="E196" s="153">
        <v>1.4978</v>
      </c>
      <c r="F196" s="153">
        <v>1.4977</v>
      </c>
      <c r="G196" s="153">
        <v>1.4977</v>
      </c>
      <c r="H196" s="156">
        <v>1.4979</v>
      </c>
    </row>
    <row r="197" spans="1:8" x14ac:dyDescent="0.2">
      <c r="A197" s="154">
        <v>44959.166662442127</v>
      </c>
      <c r="B197" s="156">
        <v>1.4977</v>
      </c>
      <c r="C197" s="156">
        <v>1.4977</v>
      </c>
      <c r="D197" s="156">
        <v>1.4978</v>
      </c>
      <c r="E197" s="156">
        <v>1.4978</v>
      </c>
      <c r="F197" s="156">
        <v>1.4977</v>
      </c>
      <c r="G197" s="156">
        <v>1.4977</v>
      </c>
      <c r="H197" s="156">
        <v>1.4979</v>
      </c>
    </row>
    <row r="198" spans="1:8" x14ac:dyDescent="0.2">
      <c r="A198" s="154">
        <v>44959.333329050925</v>
      </c>
      <c r="B198" s="155">
        <v>1.4977</v>
      </c>
      <c r="C198" s="155">
        <v>1.4976</v>
      </c>
      <c r="D198" s="155">
        <v>1.4977</v>
      </c>
      <c r="E198" s="155">
        <v>1.4976</v>
      </c>
      <c r="F198" s="155">
        <v>1.4976</v>
      </c>
      <c r="G198" s="155">
        <v>1.4976</v>
      </c>
      <c r="H198" s="155">
        <v>1.4978</v>
      </c>
    </row>
    <row r="199" spans="1:8" x14ac:dyDescent="0.2">
      <c r="A199" s="154">
        <v>44959.499995659724</v>
      </c>
      <c r="B199" s="155">
        <v>1.4978</v>
      </c>
      <c r="C199" s="155">
        <v>1.4976</v>
      </c>
      <c r="D199" s="155">
        <v>1.4977</v>
      </c>
      <c r="E199" s="155">
        <v>1.4977</v>
      </c>
      <c r="F199" s="155">
        <v>1.4977</v>
      </c>
      <c r="G199" s="155">
        <v>1.4977</v>
      </c>
      <c r="H199" s="155">
        <v>1.4978</v>
      </c>
    </row>
    <row r="200" spans="1:8" x14ac:dyDescent="0.2">
      <c r="A200" s="154">
        <v>44959.666662268515</v>
      </c>
      <c r="B200" s="155">
        <v>1.4977</v>
      </c>
      <c r="C200" s="155">
        <v>1.4975000000000001</v>
      </c>
      <c r="D200" s="155">
        <v>1.4977</v>
      </c>
      <c r="E200" s="155">
        <v>1.4976</v>
      </c>
      <c r="F200" s="155">
        <v>1.4976</v>
      </c>
      <c r="G200" s="155">
        <v>1.4977</v>
      </c>
      <c r="H200" s="155">
        <v>1.4977</v>
      </c>
    </row>
    <row r="201" spans="1:8" ht="13.5" thickBot="1" x14ac:dyDescent="0.25">
      <c r="A201" s="157">
        <v>44959.833328877314</v>
      </c>
      <c r="B201" s="158">
        <v>1.4977</v>
      </c>
      <c r="C201" s="158">
        <v>1.4975000000000001</v>
      </c>
      <c r="D201" s="158">
        <v>1.4977</v>
      </c>
      <c r="E201" s="158">
        <v>1.4976</v>
      </c>
      <c r="F201" s="158">
        <v>1.4976</v>
      </c>
      <c r="G201" s="158">
        <v>1.4977</v>
      </c>
      <c r="H201" s="158">
        <v>1.4978</v>
      </c>
    </row>
    <row r="202" spans="1:8" x14ac:dyDescent="0.2">
      <c r="A202" s="151">
        <v>44959.999995486112</v>
      </c>
      <c r="B202" s="153">
        <v>1.4977</v>
      </c>
      <c r="C202" s="153">
        <v>1.4976</v>
      </c>
      <c r="D202" s="153">
        <v>1.4977</v>
      </c>
      <c r="E202" s="153">
        <v>1.4976</v>
      </c>
      <c r="F202" s="153">
        <v>1.4976</v>
      </c>
      <c r="G202" s="153">
        <v>1.4977</v>
      </c>
      <c r="H202" s="156">
        <v>1.4977</v>
      </c>
    </row>
    <row r="203" spans="1:8" x14ac:dyDescent="0.2">
      <c r="A203" s="154">
        <v>44960.166662094911</v>
      </c>
      <c r="B203" s="155">
        <v>1.4976</v>
      </c>
      <c r="C203" s="155">
        <v>1.4977</v>
      </c>
      <c r="D203" s="155">
        <v>1.4976</v>
      </c>
      <c r="E203" s="155">
        <v>1.4977</v>
      </c>
      <c r="F203" s="155">
        <v>1.4977</v>
      </c>
      <c r="G203" s="155">
        <v>1.4977</v>
      </c>
      <c r="H203" s="155">
        <v>1.4977</v>
      </c>
    </row>
    <row r="204" spans="1:8" x14ac:dyDescent="0.2">
      <c r="A204" s="154">
        <v>44960.333328703702</v>
      </c>
      <c r="B204" s="155">
        <v>1.4977</v>
      </c>
      <c r="C204" s="155">
        <v>1.4970000000000001</v>
      </c>
      <c r="D204" s="155">
        <v>1.4978</v>
      </c>
      <c r="E204" s="155">
        <v>1.4976</v>
      </c>
      <c r="F204" s="155">
        <v>1.4977</v>
      </c>
      <c r="G204" s="155">
        <v>1.4977</v>
      </c>
      <c r="H204" s="155">
        <v>1.4977</v>
      </c>
    </row>
    <row r="205" spans="1:8" x14ac:dyDescent="0.2">
      <c r="A205" s="154">
        <v>44960.583333333336</v>
      </c>
      <c r="B205" s="155">
        <v>1.4977</v>
      </c>
      <c r="C205" s="155">
        <v>1.4977</v>
      </c>
      <c r="D205" s="155">
        <v>1.4978</v>
      </c>
      <c r="E205" s="155">
        <v>1.4975000000000001</v>
      </c>
      <c r="F205" s="155">
        <v>1.4976</v>
      </c>
      <c r="G205" s="155">
        <v>1.4977</v>
      </c>
      <c r="H205" s="155">
        <v>1.4977</v>
      </c>
    </row>
    <row r="206" spans="1:8" ht="13.5" thickBot="1" x14ac:dyDescent="0.25">
      <c r="A206" s="207">
        <v>44960.833333333336</v>
      </c>
      <c r="B206" s="158">
        <v>1.4977</v>
      </c>
      <c r="C206" s="158">
        <v>1.4975000000000001</v>
      </c>
      <c r="D206" s="158">
        <v>1.4977</v>
      </c>
      <c r="E206" s="158">
        <v>1.4975000000000001</v>
      </c>
      <c r="F206" s="158">
        <v>1.4976</v>
      </c>
      <c r="G206" s="158">
        <v>1.4976</v>
      </c>
      <c r="H206" s="158">
        <v>1.4977</v>
      </c>
    </row>
    <row r="207" spans="1:8" x14ac:dyDescent="0.2">
      <c r="A207" s="151">
        <v>44961.083333333336</v>
      </c>
      <c r="B207" s="160">
        <v>1.4977</v>
      </c>
      <c r="C207" s="160">
        <v>1.4975000000000001</v>
      </c>
      <c r="D207" s="153">
        <v>1.4977</v>
      </c>
      <c r="E207" s="153">
        <v>1.4975000000000001</v>
      </c>
      <c r="F207" s="153">
        <v>1.4976</v>
      </c>
      <c r="G207" s="153">
        <v>1.4977</v>
      </c>
      <c r="H207" s="153">
        <v>1.4977</v>
      </c>
    </row>
    <row r="208" spans="1:8" x14ac:dyDescent="0.2">
      <c r="A208" s="164">
        <v>44961.333333333336</v>
      </c>
      <c r="B208" s="155">
        <v>1.4976</v>
      </c>
      <c r="C208" s="155">
        <v>1.4977</v>
      </c>
      <c r="D208" s="156">
        <v>1.4978</v>
      </c>
      <c r="E208" s="156">
        <v>1.4975000000000001</v>
      </c>
      <c r="F208" s="156">
        <v>1.4977</v>
      </c>
      <c r="G208" s="156">
        <v>1.4977</v>
      </c>
      <c r="H208" s="156">
        <v>1.4977</v>
      </c>
    </row>
    <row r="209" spans="1:8" x14ac:dyDescent="0.2">
      <c r="A209" s="154">
        <v>44961.583333333336</v>
      </c>
      <c r="B209" s="155">
        <v>1.4977</v>
      </c>
      <c r="C209" s="155">
        <v>1.4977</v>
      </c>
      <c r="D209" s="155">
        <v>1.4977</v>
      </c>
      <c r="E209" s="155">
        <v>1.4976</v>
      </c>
      <c r="F209" s="155">
        <v>1.4977</v>
      </c>
      <c r="G209" s="155">
        <v>1.4976</v>
      </c>
      <c r="H209" s="155">
        <v>1.4977</v>
      </c>
    </row>
    <row r="210" spans="1:8" ht="13.5" thickBot="1" x14ac:dyDescent="0.25">
      <c r="A210" s="157">
        <v>44961.833333333336</v>
      </c>
      <c r="B210" s="158">
        <v>1.4978</v>
      </c>
      <c r="C210" s="158">
        <v>1.4978</v>
      </c>
      <c r="D210" s="158">
        <v>1.4978</v>
      </c>
      <c r="E210" s="158">
        <v>1.4963</v>
      </c>
      <c r="F210" s="158">
        <v>1.4977</v>
      </c>
      <c r="G210" s="158">
        <v>1.4977</v>
      </c>
      <c r="H210" s="158">
        <v>1.4976</v>
      </c>
    </row>
    <row r="211" spans="1:8" x14ac:dyDescent="0.2">
      <c r="A211" s="151">
        <v>44962.083333333336</v>
      </c>
      <c r="B211" s="160">
        <v>1.4976</v>
      </c>
      <c r="C211" s="160">
        <v>1.4977</v>
      </c>
      <c r="D211" s="153">
        <v>1.4978</v>
      </c>
      <c r="E211" s="153">
        <v>1.4976</v>
      </c>
      <c r="F211" s="153">
        <v>1.4976</v>
      </c>
      <c r="G211" s="153">
        <v>1.4977</v>
      </c>
      <c r="H211" s="153">
        <v>1.4978</v>
      </c>
    </row>
    <row r="212" spans="1:8" x14ac:dyDescent="0.2">
      <c r="A212" s="164">
        <v>44962.333333333336</v>
      </c>
      <c r="B212" s="155">
        <v>1.4977</v>
      </c>
      <c r="C212" s="155">
        <v>1.4976</v>
      </c>
      <c r="D212" s="156">
        <v>1.4977</v>
      </c>
      <c r="E212" s="156">
        <v>1.4976</v>
      </c>
      <c r="F212" s="156">
        <v>1.4976</v>
      </c>
      <c r="G212" s="156">
        <v>1.4976</v>
      </c>
      <c r="H212" s="156">
        <v>1.4978</v>
      </c>
    </row>
    <row r="213" spans="1:8" x14ac:dyDescent="0.2">
      <c r="A213" s="154">
        <v>44962.583333333336</v>
      </c>
      <c r="B213" s="155">
        <v>1.4977</v>
      </c>
      <c r="C213" s="155">
        <v>1.4977</v>
      </c>
      <c r="D213" s="156">
        <v>1.4978</v>
      </c>
      <c r="E213" s="156">
        <v>1.4976</v>
      </c>
      <c r="F213" s="156">
        <v>1.4976</v>
      </c>
      <c r="G213" s="156">
        <v>1.4978</v>
      </c>
      <c r="H213" s="156">
        <v>1.4977</v>
      </c>
    </row>
    <row r="214" spans="1:8" ht="13.5" thickBot="1" x14ac:dyDescent="0.25">
      <c r="A214" s="157">
        <v>44962.833333333336</v>
      </c>
      <c r="B214" s="158">
        <v>1.4977</v>
      </c>
      <c r="C214" s="158">
        <v>1.4976</v>
      </c>
      <c r="D214" s="158">
        <v>1.4977</v>
      </c>
      <c r="E214" s="158">
        <v>1.4976</v>
      </c>
      <c r="F214" s="158">
        <v>1.4976</v>
      </c>
      <c r="G214" s="158">
        <v>1.4977</v>
      </c>
      <c r="H214" s="158">
        <v>1.4977</v>
      </c>
    </row>
    <row r="215" spans="1:8" x14ac:dyDescent="0.2">
      <c r="A215" s="151">
        <v>44963.083333333336</v>
      </c>
      <c r="B215" s="160">
        <v>1.4976</v>
      </c>
      <c r="C215" s="160">
        <v>1.4977</v>
      </c>
      <c r="D215" s="153">
        <v>1.4979</v>
      </c>
      <c r="E215" s="153">
        <v>1.4977</v>
      </c>
      <c r="F215" s="153">
        <v>1.4977</v>
      </c>
      <c r="G215" s="153">
        <v>1.4978</v>
      </c>
      <c r="H215" s="153">
        <v>1.4977</v>
      </c>
    </row>
    <row r="216" spans="1:8" x14ac:dyDescent="0.2">
      <c r="A216" s="164">
        <v>44963.333333333336</v>
      </c>
      <c r="B216" s="155">
        <v>1.4978</v>
      </c>
      <c r="C216" s="155">
        <v>1.4978</v>
      </c>
      <c r="D216" s="156">
        <v>1.4979</v>
      </c>
      <c r="E216" s="156">
        <v>1.4976</v>
      </c>
      <c r="F216" s="156">
        <v>1.4977</v>
      </c>
      <c r="G216" s="156">
        <v>1.4977</v>
      </c>
      <c r="H216" s="156">
        <v>1.4977</v>
      </c>
    </row>
    <row r="217" spans="1:8" x14ac:dyDescent="0.2">
      <c r="A217" s="154">
        <v>44963.583333333336</v>
      </c>
      <c r="B217" s="155">
        <v>1.4978</v>
      </c>
      <c r="C217" s="155">
        <v>1.4978</v>
      </c>
      <c r="D217" s="156">
        <v>1.4979</v>
      </c>
      <c r="E217" s="156">
        <v>1.4976</v>
      </c>
      <c r="F217" s="156">
        <v>1.4976</v>
      </c>
      <c r="G217" s="156">
        <v>1.4978</v>
      </c>
      <c r="H217" s="156">
        <v>1.4977</v>
      </c>
    </row>
    <row r="218" spans="1:8" ht="13.5" thickBot="1" x14ac:dyDescent="0.25">
      <c r="A218" s="157">
        <v>44963.833333333336</v>
      </c>
      <c r="B218" s="158">
        <v>1.4978</v>
      </c>
      <c r="C218" s="158">
        <v>1.4977</v>
      </c>
      <c r="D218" s="158">
        <v>1.4978</v>
      </c>
      <c r="E218" s="158">
        <v>1.4977</v>
      </c>
      <c r="F218" s="158">
        <v>1.4977</v>
      </c>
      <c r="G218" s="158">
        <v>1.4977</v>
      </c>
      <c r="H218" s="158">
        <v>1.4977</v>
      </c>
    </row>
    <row r="219" spans="1:8" x14ac:dyDescent="0.2">
      <c r="A219" s="151">
        <v>44964.083333333336</v>
      </c>
      <c r="B219" s="160">
        <v>1.4978</v>
      </c>
      <c r="C219" s="160">
        <v>1.4977</v>
      </c>
      <c r="D219" s="153">
        <v>1.4978</v>
      </c>
      <c r="E219" s="153">
        <v>1.4976</v>
      </c>
      <c r="F219" s="153">
        <v>1.4977</v>
      </c>
      <c r="G219" s="153">
        <v>1.4977</v>
      </c>
      <c r="H219" s="153">
        <v>1.4977</v>
      </c>
    </row>
    <row r="220" spans="1:8" x14ac:dyDescent="0.2">
      <c r="A220" s="164">
        <v>44964.333333333336</v>
      </c>
      <c r="B220" s="155">
        <v>1.4977</v>
      </c>
      <c r="C220" s="155">
        <v>1.4977</v>
      </c>
      <c r="D220" s="156">
        <v>1.4978</v>
      </c>
      <c r="E220" s="156">
        <v>1.4978</v>
      </c>
      <c r="F220" s="156">
        <v>1.4977</v>
      </c>
      <c r="G220" s="156">
        <v>1.4977</v>
      </c>
      <c r="H220" s="156">
        <v>1.4976</v>
      </c>
    </row>
    <row r="221" spans="1:8" x14ac:dyDescent="0.2">
      <c r="A221" s="154">
        <v>44964.583333333336</v>
      </c>
      <c r="B221" s="155">
        <v>1.4978</v>
      </c>
      <c r="C221" s="155">
        <v>1.4977</v>
      </c>
      <c r="D221" s="155">
        <v>1.4978</v>
      </c>
      <c r="E221" s="155">
        <v>1.4978</v>
      </c>
      <c r="F221" s="155">
        <v>1.4977</v>
      </c>
      <c r="G221" s="155">
        <v>1.4977</v>
      </c>
      <c r="H221" s="155">
        <v>1.4978</v>
      </c>
    </row>
    <row r="222" spans="1:8" ht="13.5" thickBot="1" x14ac:dyDescent="0.25">
      <c r="A222" s="157">
        <v>44964.833333333336</v>
      </c>
      <c r="B222" s="158">
        <v>1.4978</v>
      </c>
      <c r="C222" s="158">
        <v>1.4978</v>
      </c>
      <c r="D222" s="158">
        <v>1.4979</v>
      </c>
      <c r="E222" s="158">
        <v>1.4978</v>
      </c>
      <c r="F222" s="158">
        <v>1.4977</v>
      </c>
      <c r="G222" s="158">
        <v>1.4978</v>
      </c>
      <c r="H222" s="158">
        <v>1.4978</v>
      </c>
    </row>
    <row r="223" spans="1:8" x14ac:dyDescent="0.2">
      <c r="A223" s="151">
        <v>44965.083333333336</v>
      </c>
      <c r="B223" s="160">
        <v>1.4979</v>
      </c>
      <c r="C223" s="160">
        <v>1.4979</v>
      </c>
      <c r="D223" s="153">
        <v>1.4979</v>
      </c>
      <c r="E223" s="153">
        <v>1.4978</v>
      </c>
      <c r="F223" s="153">
        <v>1.4977</v>
      </c>
      <c r="G223" s="153">
        <v>1.4978</v>
      </c>
      <c r="H223" s="153">
        <v>1.4978</v>
      </c>
    </row>
    <row r="224" spans="1:8" x14ac:dyDescent="0.2">
      <c r="A224" s="164">
        <v>44965.333333333336</v>
      </c>
      <c r="B224" s="155">
        <v>1.4977</v>
      </c>
      <c r="C224" s="155">
        <v>1.4977</v>
      </c>
      <c r="D224" s="156">
        <v>1.4977</v>
      </c>
      <c r="E224" s="156">
        <v>1.4978</v>
      </c>
      <c r="F224" s="156">
        <v>1.4977</v>
      </c>
      <c r="G224" s="156">
        <v>1.4977</v>
      </c>
      <c r="H224" s="156">
        <v>1.4978</v>
      </c>
    </row>
    <row r="225" spans="1:8" x14ac:dyDescent="0.2">
      <c r="A225" s="154">
        <v>44965.583333333336</v>
      </c>
      <c r="B225" s="155">
        <v>1.4977</v>
      </c>
      <c r="C225" s="155">
        <v>1.4977</v>
      </c>
      <c r="D225" s="155">
        <v>1.4977</v>
      </c>
      <c r="E225" s="155">
        <v>1.4978</v>
      </c>
      <c r="F225" s="155">
        <v>1.4977</v>
      </c>
      <c r="G225" s="155">
        <v>1.4977</v>
      </c>
      <c r="H225" s="155">
        <v>1.4977</v>
      </c>
    </row>
    <row r="226" spans="1:8" ht="13.5" thickBot="1" x14ac:dyDescent="0.25">
      <c r="A226" s="157">
        <v>44965.833333333336</v>
      </c>
      <c r="B226" s="158">
        <v>1.4976</v>
      </c>
      <c r="C226" s="158">
        <v>1.4976</v>
      </c>
      <c r="D226" s="158">
        <v>1.4977</v>
      </c>
      <c r="E226" s="158">
        <v>1.4977</v>
      </c>
      <c r="F226" s="158">
        <v>1.4976</v>
      </c>
      <c r="G226" s="158">
        <v>1.4976</v>
      </c>
      <c r="H226" s="158">
        <v>1.4978</v>
      </c>
    </row>
    <row r="227" spans="1:8" x14ac:dyDescent="0.2">
      <c r="A227" s="164">
        <v>44966.083333333336</v>
      </c>
      <c r="B227" s="156">
        <v>1.4977</v>
      </c>
      <c r="C227" s="156">
        <v>1.4977</v>
      </c>
      <c r="D227" s="156">
        <v>1.4977</v>
      </c>
      <c r="E227" s="156">
        <v>1.4977</v>
      </c>
      <c r="F227" s="156">
        <v>1.4976</v>
      </c>
      <c r="G227" s="156">
        <v>1.4976</v>
      </c>
      <c r="H227" s="156">
        <v>1.4977</v>
      </c>
    </row>
    <row r="228" spans="1:8" x14ac:dyDescent="0.2">
      <c r="A228" s="164">
        <v>44966.333333333336</v>
      </c>
      <c r="B228" s="155">
        <v>1.4977</v>
      </c>
      <c r="C228" s="155">
        <v>1.4977</v>
      </c>
      <c r="D228" s="156">
        <v>1.4977</v>
      </c>
      <c r="E228" s="156">
        <v>1.4977</v>
      </c>
      <c r="F228" s="156">
        <v>1.4976</v>
      </c>
      <c r="G228" s="156">
        <v>1.4976</v>
      </c>
      <c r="H228" s="156">
        <v>1.4977</v>
      </c>
    </row>
    <row r="229" spans="1:8" x14ac:dyDescent="0.2">
      <c r="A229" s="154">
        <v>44966.583333333336</v>
      </c>
      <c r="B229" s="155">
        <v>1.4976</v>
      </c>
      <c r="C229" s="155">
        <v>1.4977</v>
      </c>
      <c r="D229" s="156">
        <v>1.4977</v>
      </c>
      <c r="E229" s="156">
        <v>1.4977</v>
      </c>
      <c r="F229" s="156">
        <v>1.4976</v>
      </c>
      <c r="G229" s="156">
        <v>1.4977</v>
      </c>
      <c r="H229" s="156">
        <v>1.4978</v>
      </c>
    </row>
    <row r="230" spans="1:8" ht="13.5" thickBot="1" x14ac:dyDescent="0.25">
      <c r="A230" s="157">
        <v>44966.833333333336</v>
      </c>
      <c r="B230" s="158">
        <v>1.4974000000000001</v>
      </c>
      <c r="C230" s="158">
        <v>1.4976</v>
      </c>
      <c r="D230" s="158">
        <v>1.4976</v>
      </c>
      <c r="E230" s="158">
        <v>1.4976</v>
      </c>
      <c r="F230" s="158">
        <v>1.4967999999999999</v>
      </c>
      <c r="G230" s="158">
        <v>1.4976</v>
      </c>
      <c r="H230" s="158">
        <v>1.4977</v>
      </c>
    </row>
    <row r="231" spans="1:8" x14ac:dyDescent="0.2">
      <c r="A231" s="164">
        <v>44967.083333333336</v>
      </c>
      <c r="B231" s="156">
        <v>1.4975000000000001</v>
      </c>
      <c r="C231" s="156">
        <v>1.4974000000000001</v>
      </c>
      <c r="D231" s="156">
        <v>1.4976</v>
      </c>
      <c r="E231" s="156">
        <v>1.4976</v>
      </c>
      <c r="F231" s="156">
        <v>1.4976</v>
      </c>
      <c r="G231" s="156">
        <v>1.4977</v>
      </c>
      <c r="H231" s="156">
        <v>1.4978</v>
      </c>
    </row>
    <row r="232" spans="1:8" x14ac:dyDescent="0.2">
      <c r="A232" s="164">
        <v>44967.333333333336</v>
      </c>
      <c r="B232" s="155">
        <v>1.4976</v>
      </c>
      <c r="C232" s="155">
        <v>1.4977</v>
      </c>
      <c r="D232" s="156">
        <v>1.4977</v>
      </c>
      <c r="E232" s="156">
        <v>1.4976</v>
      </c>
      <c r="F232" s="156">
        <v>1.4976</v>
      </c>
      <c r="G232" s="156">
        <v>1.4977</v>
      </c>
      <c r="H232" s="156">
        <v>1.4977</v>
      </c>
    </row>
    <row r="233" spans="1:8" x14ac:dyDescent="0.2">
      <c r="A233" s="154">
        <v>44967.583333333336</v>
      </c>
      <c r="B233" s="155">
        <v>1.4976</v>
      </c>
      <c r="C233" s="155">
        <v>1.4977</v>
      </c>
      <c r="D233" s="156">
        <v>1.4977</v>
      </c>
      <c r="E233" s="156">
        <v>1.4976</v>
      </c>
      <c r="F233" s="156">
        <v>1.4976</v>
      </c>
      <c r="G233" s="156">
        <v>1.4977</v>
      </c>
      <c r="H233" s="156">
        <v>1.4977</v>
      </c>
    </row>
    <row r="234" spans="1:8" ht="13.5" thickBot="1" x14ac:dyDescent="0.25">
      <c r="A234" s="157">
        <v>44967.833333333336</v>
      </c>
      <c r="B234" s="158">
        <v>1.4976</v>
      </c>
      <c r="C234" s="158">
        <v>1.4976</v>
      </c>
      <c r="D234" s="158">
        <v>1.4977</v>
      </c>
      <c r="E234" s="158">
        <v>1.4976</v>
      </c>
      <c r="F234" s="158">
        <v>1.4975000000000001</v>
      </c>
      <c r="G234" s="158">
        <v>1.4976</v>
      </c>
      <c r="H234" s="158">
        <v>1.4977</v>
      </c>
    </row>
    <row r="235" spans="1:8" x14ac:dyDescent="0.2">
      <c r="A235" s="151">
        <v>44968.083333333336</v>
      </c>
      <c r="B235" s="160">
        <v>1.4977</v>
      </c>
      <c r="C235" s="160">
        <v>1.4976</v>
      </c>
      <c r="D235" s="153">
        <v>1.4977</v>
      </c>
      <c r="E235" s="153">
        <v>1.4977</v>
      </c>
      <c r="F235" s="153">
        <v>1.4976</v>
      </c>
      <c r="G235" s="153">
        <v>1.4977</v>
      </c>
      <c r="H235" s="153">
        <v>1.4976</v>
      </c>
    </row>
    <row r="236" spans="1:8" x14ac:dyDescent="0.2">
      <c r="A236" s="164">
        <v>44968.333333333336</v>
      </c>
      <c r="B236" s="155">
        <v>1.4976</v>
      </c>
      <c r="C236" s="155">
        <v>1.4977</v>
      </c>
      <c r="D236" s="156">
        <v>1.4978</v>
      </c>
      <c r="E236" s="156">
        <v>1.4976</v>
      </c>
      <c r="F236" s="156">
        <v>1.4977</v>
      </c>
      <c r="G236" s="156">
        <v>1.4978</v>
      </c>
      <c r="H236" s="156">
        <v>1.4976</v>
      </c>
    </row>
    <row r="237" spans="1:8" x14ac:dyDescent="0.2">
      <c r="A237" s="154">
        <v>44968.583333333336</v>
      </c>
      <c r="B237" s="155">
        <v>1.4976</v>
      </c>
      <c r="C237" s="155">
        <v>1.4976</v>
      </c>
      <c r="D237" s="155">
        <v>1.4978</v>
      </c>
      <c r="E237" s="155">
        <v>1.4976</v>
      </c>
      <c r="F237" s="155">
        <v>1.4976</v>
      </c>
      <c r="G237" s="155">
        <v>1.4977</v>
      </c>
      <c r="H237" s="155">
        <v>1.4676</v>
      </c>
    </row>
    <row r="238" spans="1:8" ht="13.5" thickBot="1" x14ac:dyDescent="0.25">
      <c r="A238" s="157">
        <v>44968.833333333336</v>
      </c>
      <c r="B238" s="158">
        <v>1.4975000000000001</v>
      </c>
      <c r="C238" s="158">
        <v>1.4975000000000001</v>
      </c>
      <c r="D238" s="158">
        <v>1.4977</v>
      </c>
      <c r="E238" s="158">
        <v>1.4976</v>
      </c>
      <c r="F238" s="158">
        <v>1.4976</v>
      </c>
      <c r="G238" s="158">
        <v>1.4976</v>
      </c>
      <c r="H238" s="158">
        <v>1.4976</v>
      </c>
    </row>
    <row r="239" spans="1:8" x14ac:dyDescent="0.2">
      <c r="A239" s="151">
        <v>44969.083333333336</v>
      </c>
      <c r="B239" s="160">
        <v>1.4976</v>
      </c>
      <c r="C239" s="160">
        <v>1.4975000000000001</v>
      </c>
      <c r="D239" s="153">
        <v>1.4977</v>
      </c>
      <c r="E239" s="153">
        <v>1.4976</v>
      </c>
      <c r="F239" s="153">
        <v>1.4976</v>
      </c>
      <c r="G239" s="153">
        <v>1.4976</v>
      </c>
      <c r="H239" s="153">
        <v>1.4976</v>
      </c>
    </row>
    <row r="240" spans="1:8" x14ac:dyDescent="0.2">
      <c r="A240" s="164">
        <v>44969.333333333336</v>
      </c>
      <c r="B240" s="155">
        <v>1.4977</v>
      </c>
      <c r="C240" s="155">
        <v>1.4977</v>
      </c>
      <c r="D240" s="156">
        <v>1.4978</v>
      </c>
      <c r="E240" s="156">
        <v>1.4976</v>
      </c>
      <c r="F240" s="156">
        <v>1.4976</v>
      </c>
      <c r="G240" s="156">
        <v>1.4977</v>
      </c>
      <c r="H240" s="156">
        <v>1.4976</v>
      </c>
    </row>
    <row r="241" spans="1:8" x14ac:dyDescent="0.2">
      <c r="A241" s="154">
        <v>44969.583333333336</v>
      </c>
      <c r="B241" s="155">
        <v>1.4977</v>
      </c>
      <c r="C241" s="155">
        <v>1.4978</v>
      </c>
      <c r="D241" s="155">
        <v>1.4979</v>
      </c>
      <c r="E241" s="155">
        <v>1.4977</v>
      </c>
      <c r="F241" s="155">
        <v>1.4977</v>
      </c>
      <c r="G241" s="155">
        <v>1.4977</v>
      </c>
      <c r="H241" s="155">
        <v>1.4976</v>
      </c>
    </row>
    <row r="242" spans="1:8" ht="13.5" thickBot="1" x14ac:dyDescent="0.25">
      <c r="A242" s="157">
        <v>44969.833333333336</v>
      </c>
      <c r="B242" s="158">
        <v>1.4977</v>
      </c>
      <c r="C242" s="158">
        <v>1.4976</v>
      </c>
      <c r="D242" s="158">
        <v>1.4978</v>
      </c>
      <c r="E242" s="158">
        <v>1.4977</v>
      </c>
      <c r="F242" s="158">
        <v>1.4976</v>
      </c>
      <c r="G242" s="158">
        <v>1.4977</v>
      </c>
      <c r="H242" s="158">
        <v>1.4978</v>
      </c>
    </row>
    <row r="243" spans="1:8" x14ac:dyDescent="0.2">
      <c r="A243" s="151">
        <v>44970.083333333336</v>
      </c>
      <c r="B243" s="160">
        <v>1.4979</v>
      </c>
      <c r="C243" s="160">
        <v>1.4977</v>
      </c>
      <c r="D243" s="153">
        <v>1.4978</v>
      </c>
      <c r="E243" s="153">
        <v>1.4977</v>
      </c>
      <c r="F243" s="153">
        <v>1.4977</v>
      </c>
      <c r="G243" s="153">
        <v>1.4977</v>
      </c>
      <c r="H243" s="153">
        <v>1.4977</v>
      </c>
    </row>
    <row r="244" spans="1:8" x14ac:dyDescent="0.2">
      <c r="A244" s="164">
        <v>44970.333333333336</v>
      </c>
      <c r="B244" s="155">
        <v>1.4976</v>
      </c>
      <c r="C244" s="155">
        <v>1.4975000000000001</v>
      </c>
      <c r="D244" s="156">
        <v>1.4977</v>
      </c>
      <c r="E244" s="156">
        <v>1.4976</v>
      </c>
      <c r="F244" s="156">
        <v>1.4976</v>
      </c>
      <c r="G244" s="156">
        <v>1.4976</v>
      </c>
      <c r="H244" s="156">
        <v>1.4977</v>
      </c>
    </row>
    <row r="245" spans="1:8" x14ac:dyDescent="0.2">
      <c r="A245" s="154">
        <v>44970.583333333336</v>
      </c>
      <c r="B245" s="155">
        <v>1.4976</v>
      </c>
      <c r="C245" s="155">
        <v>1.4976</v>
      </c>
      <c r="D245" s="156">
        <v>1.4977</v>
      </c>
      <c r="E245" s="156">
        <v>1.4977</v>
      </c>
      <c r="F245" s="156">
        <v>1.4976</v>
      </c>
      <c r="G245" s="156">
        <v>1.4976</v>
      </c>
      <c r="H245" s="156">
        <v>1.4976</v>
      </c>
    </row>
    <row r="246" spans="1:8" ht="13.5" thickBot="1" x14ac:dyDescent="0.25">
      <c r="A246" s="157">
        <v>44970.833333333336</v>
      </c>
      <c r="B246" s="158">
        <v>1.4976</v>
      </c>
      <c r="C246" s="158">
        <v>1.4976</v>
      </c>
      <c r="D246" s="158">
        <v>1.4977</v>
      </c>
      <c r="E246" s="158">
        <v>1.4976</v>
      </c>
      <c r="F246" s="158">
        <v>1.4975000000000001</v>
      </c>
      <c r="G246" s="158">
        <v>1.4977</v>
      </c>
      <c r="H246" s="158">
        <v>1.4975000000000001</v>
      </c>
    </row>
    <row r="247" spans="1:8" x14ac:dyDescent="0.2">
      <c r="A247" s="151">
        <v>44971.083333333336</v>
      </c>
      <c r="B247" s="160">
        <v>1.4978</v>
      </c>
      <c r="C247" s="160">
        <v>1.4977</v>
      </c>
      <c r="D247" s="153">
        <v>1.4979</v>
      </c>
      <c r="E247" s="153">
        <v>1.4977</v>
      </c>
      <c r="F247" s="153">
        <v>1.4976</v>
      </c>
      <c r="G247" s="153">
        <v>1.4976</v>
      </c>
      <c r="H247" s="153">
        <v>1.4977</v>
      </c>
    </row>
    <row r="248" spans="1:8" x14ac:dyDescent="0.2">
      <c r="A248" s="164">
        <v>44971.333333333336</v>
      </c>
      <c r="B248" s="155">
        <v>1.4975000000000001</v>
      </c>
      <c r="C248" s="155">
        <v>1.4975000000000001</v>
      </c>
      <c r="D248" s="156">
        <v>1.4977</v>
      </c>
      <c r="E248" s="156">
        <v>1.4977</v>
      </c>
      <c r="F248" s="156">
        <v>1.4977</v>
      </c>
      <c r="G248" s="156">
        <v>1.4978</v>
      </c>
      <c r="H248" s="156">
        <v>1.4977</v>
      </c>
    </row>
    <row r="249" spans="1:8" x14ac:dyDescent="0.2">
      <c r="A249" s="154">
        <v>44971.583333333336</v>
      </c>
      <c r="B249" s="155">
        <v>1.4976</v>
      </c>
      <c r="C249" s="155">
        <v>1.4975000000000001</v>
      </c>
      <c r="D249" s="156">
        <v>1.4977</v>
      </c>
      <c r="E249" s="156">
        <v>1.4977</v>
      </c>
      <c r="F249" s="156">
        <v>1.4978</v>
      </c>
      <c r="G249" s="156">
        <v>1.4976</v>
      </c>
      <c r="H249" s="156">
        <v>1.4978</v>
      </c>
    </row>
    <row r="250" spans="1:8" ht="13.5" thickBot="1" x14ac:dyDescent="0.25">
      <c r="A250" s="157">
        <v>44971.833333333336</v>
      </c>
      <c r="B250" s="158">
        <v>1.4976</v>
      </c>
      <c r="C250" s="158">
        <v>1.4976</v>
      </c>
      <c r="D250" s="158">
        <v>1.4978</v>
      </c>
      <c r="E250" s="158">
        <v>1.4977</v>
      </c>
      <c r="F250" s="158">
        <v>1.4976</v>
      </c>
      <c r="G250" s="158">
        <v>1.4977</v>
      </c>
      <c r="H250" s="158">
        <v>1.4977</v>
      </c>
    </row>
    <row r="251" spans="1:8" x14ac:dyDescent="0.2">
      <c r="A251" s="151">
        <v>44972.083333333336</v>
      </c>
      <c r="B251" s="160">
        <v>1.4976</v>
      </c>
      <c r="C251" s="160">
        <v>1.4976</v>
      </c>
      <c r="D251" s="153">
        <v>1.4978</v>
      </c>
      <c r="E251" s="153">
        <v>1.4976</v>
      </c>
      <c r="F251" s="153">
        <v>1.4977</v>
      </c>
      <c r="G251" s="153">
        <v>1.4977</v>
      </c>
      <c r="H251" s="153">
        <v>1.4976</v>
      </c>
    </row>
    <row r="252" spans="1:8" x14ac:dyDescent="0.2">
      <c r="A252" s="164">
        <v>44972.333333333336</v>
      </c>
      <c r="B252" s="155">
        <v>1.4977</v>
      </c>
      <c r="C252" s="155">
        <v>1.4976</v>
      </c>
      <c r="D252" s="156">
        <v>1.4977</v>
      </c>
      <c r="E252" s="156">
        <v>1.4976</v>
      </c>
      <c r="F252" s="156">
        <v>1.4977</v>
      </c>
      <c r="G252" s="156">
        <v>1.4977</v>
      </c>
      <c r="H252" s="156">
        <v>1.4978</v>
      </c>
    </row>
    <row r="253" spans="1:8" x14ac:dyDescent="0.2">
      <c r="A253" s="154">
        <v>44972.583333333336</v>
      </c>
      <c r="B253" s="155">
        <v>1.4976</v>
      </c>
      <c r="C253" s="155">
        <v>1.4977</v>
      </c>
      <c r="D253" s="155">
        <v>1.4978</v>
      </c>
      <c r="E253" s="155">
        <v>1.4976</v>
      </c>
      <c r="F253" s="155">
        <v>1.4976</v>
      </c>
      <c r="G253" s="155">
        <v>1.4976</v>
      </c>
      <c r="H253" s="155">
        <v>1.4977</v>
      </c>
    </row>
    <row r="254" spans="1:8" ht="13.5" thickBot="1" x14ac:dyDescent="0.25">
      <c r="A254" s="157">
        <v>44972.833333333336</v>
      </c>
      <c r="B254" s="158">
        <v>1.4977</v>
      </c>
      <c r="C254" s="158">
        <v>1.4978</v>
      </c>
      <c r="D254" s="158">
        <v>1.4979</v>
      </c>
      <c r="E254" s="158">
        <v>1.4976</v>
      </c>
      <c r="F254" s="158">
        <v>1.4977</v>
      </c>
      <c r="G254" s="158">
        <v>1.4977</v>
      </c>
      <c r="H254" s="158">
        <v>1.4977</v>
      </c>
    </row>
    <row r="255" spans="1:8" x14ac:dyDescent="0.2">
      <c r="A255" s="151">
        <v>44973.083333333336</v>
      </c>
      <c r="B255" s="160">
        <v>1.4978</v>
      </c>
      <c r="C255" s="160">
        <v>1.4979</v>
      </c>
      <c r="D255" s="153">
        <v>1.4979</v>
      </c>
      <c r="E255" s="153">
        <v>1.4977</v>
      </c>
      <c r="F255" s="153">
        <v>1.4977</v>
      </c>
      <c r="G255" s="153">
        <v>1.4978</v>
      </c>
      <c r="H255" s="153">
        <v>1.4978</v>
      </c>
    </row>
    <row r="256" spans="1:8" x14ac:dyDescent="0.2">
      <c r="A256" s="164">
        <v>44973.333333333336</v>
      </c>
      <c r="B256" s="155">
        <v>1.4977</v>
      </c>
      <c r="C256" s="155">
        <v>1.4977</v>
      </c>
      <c r="D256" s="156">
        <v>1.4978</v>
      </c>
      <c r="E256" s="156">
        <v>1.4977</v>
      </c>
      <c r="F256" s="156">
        <v>1.4977</v>
      </c>
      <c r="G256" s="156">
        <v>1.4977</v>
      </c>
      <c r="H256" s="156">
        <v>1.4979</v>
      </c>
    </row>
    <row r="257" spans="1:8" x14ac:dyDescent="0.2">
      <c r="A257" s="154">
        <v>44973.583333333336</v>
      </c>
      <c r="B257" s="155">
        <v>1.4977</v>
      </c>
      <c r="C257" s="155">
        <v>1.4977</v>
      </c>
      <c r="D257" s="155">
        <v>1.4978</v>
      </c>
      <c r="E257" s="155">
        <v>1.4978</v>
      </c>
      <c r="F257" s="155">
        <v>1.4977</v>
      </c>
      <c r="G257" s="155">
        <v>1.4977</v>
      </c>
      <c r="H257" s="155">
        <v>1.4979</v>
      </c>
    </row>
    <row r="258" spans="1:8" ht="13.5" thickBot="1" x14ac:dyDescent="0.25">
      <c r="A258" s="157">
        <v>44973.833333333336</v>
      </c>
      <c r="B258" s="158">
        <v>1.4977</v>
      </c>
      <c r="C258" s="158">
        <v>1.4977</v>
      </c>
      <c r="D258" s="158">
        <v>1.4978</v>
      </c>
      <c r="E258" s="158">
        <v>1.4978</v>
      </c>
      <c r="F258" s="158">
        <v>1.4977</v>
      </c>
      <c r="G258" s="158">
        <v>1.4977</v>
      </c>
      <c r="H258" s="158">
        <v>1.4978</v>
      </c>
    </row>
    <row r="259" spans="1:8" x14ac:dyDescent="0.2">
      <c r="A259" s="164">
        <v>44974.083333333336</v>
      </c>
      <c r="B259" s="160">
        <v>1.4977</v>
      </c>
      <c r="C259" s="160">
        <v>1.4977</v>
      </c>
      <c r="D259" s="153">
        <v>1.4978</v>
      </c>
      <c r="E259" s="153">
        <v>1.4977</v>
      </c>
      <c r="F259" s="153">
        <v>1.4977</v>
      </c>
      <c r="G259" s="153">
        <v>1.4977</v>
      </c>
      <c r="H259" s="153">
        <v>1.4978</v>
      </c>
    </row>
    <row r="260" spans="1:8" x14ac:dyDescent="0.2">
      <c r="A260" s="164">
        <v>44974.333333333336</v>
      </c>
      <c r="B260" s="155">
        <v>1.4978</v>
      </c>
      <c r="C260" s="155">
        <v>1.4978</v>
      </c>
      <c r="D260" s="156">
        <v>1.4978</v>
      </c>
      <c r="E260" s="156">
        <v>1.4977</v>
      </c>
      <c r="F260" s="156">
        <v>1.4977</v>
      </c>
      <c r="G260" s="156">
        <v>1.4978</v>
      </c>
      <c r="H260" s="156">
        <v>1.4978</v>
      </c>
    </row>
    <row r="261" spans="1:8" x14ac:dyDescent="0.2">
      <c r="A261" s="154">
        <v>44974.583333333336</v>
      </c>
      <c r="B261" s="155">
        <v>1.4979</v>
      </c>
      <c r="C261" s="155">
        <v>1.4979</v>
      </c>
      <c r="D261" s="155">
        <v>1.4978</v>
      </c>
      <c r="E261" s="155">
        <v>1.4977</v>
      </c>
      <c r="F261" s="155">
        <v>1.4977</v>
      </c>
      <c r="G261" s="155">
        <v>1.4978</v>
      </c>
      <c r="H261" s="155">
        <v>1.4978</v>
      </c>
    </row>
    <row r="262" spans="1:8" ht="13.5" thickBot="1" x14ac:dyDescent="0.25">
      <c r="A262" s="157">
        <v>44974.833333333336</v>
      </c>
      <c r="B262" s="158">
        <v>1.4977</v>
      </c>
      <c r="C262" s="158">
        <v>1.4977</v>
      </c>
      <c r="D262" s="158">
        <v>1.4977</v>
      </c>
      <c r="E262" s="158">
        <v>1.4977</v>
      </c>
      <c r="F262" s="158">
        <v>1.4977</v>
      </c>
      <c r="G262" s="158">
        <v>1.4977</v>
      </c>
      <c r="H262" s="158">
        <v>1.4978</v>
      </c>
    </row>
    <row r="263" spans="1:8" x14ac:dyDescent="0.2">
      <c r="A263" s="164">
        <v>44975.083333333336</v>
      </c>
      <c r="B263" s="155">
        <v>1.4977</v>
      </c>
      <c r="C263" s="155">
        <v>1.4977</v>
      </c>
      <c r="D263" s="156">
        <v>1.4978</v>
      </c>
      <c r="E263" s="156">
        <v>1.4979</v>
      </c>
      <c r="F263" s="156">
        <v>1.4979</v>
      </c>
      <c r="G263" s="156">
        <v>1.498</v>
      </c>
      <c r="H263" s="156">
        <v>1.498</v>
      </c>
    </row>
    <row r="264" spans="1:8" x14ac:dyDescent="0.2">
      <c r="A264" s="164">
        <v>44975.333333333336</v>
      </c>
      <c r="B264" s="155">
        <v>1.4977</v>
      </c>
      <c r="C264" s="155">
        <v>1.4977</v>
      </c>
      <c r="D264" s="156">
        <v>1.4978</v>
      </c>
      <c r="E264" s="156">
        <v>1.4976</v>
      </c>
      <c r="F264" s="156">
        <v>1.4977</v>
      </c>
      <c r="G264" s="156">
        <v>1.4977</v>
      </c>
      <c r="H264" s="156">
        <v>1.4977</v>
      </c>
    </row>
    <row r="265" spans="1:8" x14ac:dyDescent="0.2">
      <c r="A265" s="154">
        <v>44975.583333333336</v>
      </c>
      <c r="B265" s="155">
        <v>1.4977</v>
      </c>
      <c r="C265" s="155">
        <v>1.4978</v>
      </c>
      <c r="D265" s="155">
        <v>1.4978</v>
      </c>
      <c r="E265" s="155">
        <v>1.4977</v>
      </c>
      <c r="F265" s="155">
        <v>1.4977</v>
      </c>
      <c r="G265" s="155">
        <v>1.4977</v>
      </c>
      <c r="H265" s="155">
        <v>1.4978</v>
      </c>
    </row>
    <row r="266" spans="1:8" ht="13.5" thickBot="1" x14ac:dyDescent="0.25">
      <c r="A266" s="157">
        <v>44975.833333333336</v>
      </c>
      <c r="B266" s="158">
        <v>1.4977</v>
      </c>
      <c r="C266" s="158">
        <v>1.4978</v>
      </c>
      <c r="D266" s="158">
        <v>1.4978</v>
      </c>
      <c r="E266" s="158">
        <v>1.4977</v>
      </c>
      <c r="F266" s="158">
        <v>1.4977</v>
      </c>
      <c r="G266" s="158">
        <v>1.4977</v>
      </c>
      <c r="H266" s="158">
        <v>1.4978</v>
      </c>
    </row>
    <row r="267" spans="1:8" x14ac:dyDescent="0.2">
      <c r="A267" s="151">
        <v>44976.083333333336</v>
      </c>
      <c r="B267" s="160">
        <v>1.4977</v>
      </c>
      <c r="C267" s="160">
        <v>1.4978</v>
      </c>
      <c r="D267" s="153">
        <v>1.4978</v>
      </c>
      <c r="E267" s="153">
        <v>1.4977</v>
      </c>
      <c r="F267" s="153">
        <v>1.4977</v>
      </c>
      <c r="G267" s="153">
        <v>1.4977</v>
      </c>
      <c r="H267" s="153">
        <v>1.4978</v>
      </c>
    </row>
    <row r="268" spans="1:8" x14ac:dyDescent="0.2">
      <c r="A268" s="164">
        <v>44976.333333333336</v>
      </c>
      <c r="B268" s="155">
        <v>1.4978</v>
      </c>
      <c r="C268" s="155">
        <v>1.4978</v>
      </c>
      <c r="D268" s="156">
        <v>1.4979</v>
      </c>
      <c r="E268" s="156">
        <v>1.4977</v>
      </c>
      <c r="F268" s="156">
        <v>1.4978</v>
      </c>
      <c r="G268" s="156">
        <v>1.4978</v>
      </c>
      <c r="H268" s="156">
        <v>1.4977</v>
      </c>
    </row>
    <row r="269" spans="1:8" x14ac:dyDescent="0.2">
      <c r="A269" s="154">
        <v>44976.583333333336</v>
      </c>
      <c r="B269" s="155">
        <v>1.4978</v>
      </c>
      <c r="C269" s="155">
        <v>1.4978</v>
      </c>
      <c r="D269" s="155">
        <v>1.4979</v>
      </c>
      <c r="E269" s="155">
        <v>1.4977</v>
      </c>
      <c r="F269" s="155">
        <v>1.4978</v>
      </c>
      <c r="G269" s="155">
        <v>1.4978</v>
      </c>
      <c r="H269" s="155">
        <v>1.4977</v>
      </c>
    </row>
    <row r="270" spans="1:8" ht="13.5" thickBot="1" x14ac:dyDescent="0.25">
      <c r="A270" s="157">
        <v>44976.833333333336</v>
      </c>
      <c r="B270" s="158">
        <v>1.4978</v>
      </c>
      <c r="C270" s="158">
        <v>1.4976</v>
      </c>
      <c r="D270" s="158">
        <v>1.4978</v>
      </c>
      <c r="E270" s="158">
        <v>1.4977</v>
      </c>
      <c r="F270" s="158">
        <v>1.4978</v>
      </c>
      <c r="G270" s="158">
        <v>1.4977</v>
      </c>
      <c r="H270" s="158">
        <v>1.4978</v>
      </c>
    </row>
    <row r="271" spans="1:8" x14ac:dyDescent="0.2">
      <c r="A271" s="151">
        <v>44977.083333333336</v>
      </c>
      <c r="B271" s="160">
        <v>1.4978</v>
      </c>
      <c r="C271" s="160">
        <v>1.4976</v>
      </c>
      <c r="D271" s="153">
        <v>1.4979</v>
      </c>
      <c r="E271" s="153">
        <v>1.4977</v>
      </c>
      <c r="F271" s="153">
        <v>1.4978</v>
      </c>
      <c r="G271" s="153">
        <v>1.4977</v>
      </c>
      <c r="H271" s="153">
        <v>1.4979</v>
      </c>
    </row>
    <row r="272" spans="1:8" x14ac:dyDescent="0.2">
      <c r="A272" s="164">
        <v>44977.333333333336</v>
      </c>
      <c r="B272" s="155">
        <v>1.4978</v>
      </c>
      <c r="C272" s="155">
        <v>1.4978</v>
      </c>
      <c r="D272" s="156">
        <v>1.498</v>
      </c>
      <c r="E272" s="156">
        <v>1.4977</v>
      </c>
      <c r="F272" s="156">
        <v>1.4978</v>
      </c>
      <c r="G272" s="156">
        <v>1.4978</v>
      </c>
      <c r="H272" s="156">
        <v>1.4976</v>
      </c>
    </row>
    <row r="273" spans="1:8" x14ac:dyDescent="0.2">
      <c r="A273" s="154">
        <v>44977.583333333336</v>
      </c>
      <c r="B273" s="155">
        <v>1.4979</v>
      </c>
      <c r="C273" s="155">
        <v>1.4979</v>
      </c>
      <c r="D273" s="155">
        <v>1.498</v>
      </c>
      <c r="E273" s="155">
        <v>1.4977</v>
      </c>
      <c r="F273" s="155">
        <v>1.4978</v>
      </c>
      <c r="G273" s="155">
        <v>1.4978</v>
      </c>
      <c r="H273" s="155">
        <v>1.4975000000000001</v>
      </c>
    </row>
    <row r="274" spans="1:8" ht="13.5" thickBot="1" x14ac:dyDescent="0.25">
      <c r="A274" s="157">
        <v>44977.833333333336</v>
      </c>
      <c r="B274" s="158">
        <v>1.4978</v>
      </c>
      <c r="C274" s="158">
        <v>1.4977</v>
      </c>
      <c r="D274" s="158">
        <v>1.4978</v>
      </c>
      <c r="E274" s="158">
        <v>1.4976</v>
      </c>
      <c r="F274" s="158">
        <v>1.4978</v>
      </c>
      <c r="G274" s="158">
        <v>1.4977</v>
      </c>
      <c r="H274" s="158">
        <v>1.4978</v>
      </c>
    </row>
    <row r="275" spans="1:8" x14ac:dyDescent="0.2">
      <c r="A275" s="151">
        <v>44978.083333333336</v>
      </c>
      <c r="B275" s="153">
        <v>1.4978</v>
      </c>
      <c r="C275" s="153">
        <v>1.4977</v>
      </c>
      <c r="D275" s="153">
        <v>1.4979</v>
      </c>
      <c r="E275" s="153">
        <v>1.4976</v>
      </c>
      <c r="F275" s="227">
        <v>1.4977</v>
      </c>
      <c r="G275" s="153">
        <v>1.4978</v>
      </c>
      <c r="H275" s="153">
        <v>1.4977</v>
      </c>
    </row>
    <row r="276" spans="1:8" x14ac:dyDescent="0.2">
      <c r="A276" s="164">
        <v>44978.333333333336</v>
      </c>
      <c r="B276" s="155">
        <v>1.4977</v>
      </c>
      <c r="C276" s="155">
        <v>1.4977</v>
      </c>
      <c r="D276" s="155">
        <v>1.4977</v>
      </c>
      <c r="E276" s="155">
        <v>1.4977</v>
      </c>
      <c r="F276" s="156">
        <v>1.4977</v>
      </c>
      <c r="G276" s="156">
        <v>1.4977</v>
      </c>
      <c r="H276" s="156">
        <v>1.4978</v>
      </c>
    </row>
    <row r="277" spans="1:8" x14ac:dyDescent="0.2">
      <c r="A277" s="154">
        <v>44978.583333333336</v>
      </c>
      <c r="B277" s="155">
        <v>1.4977</v>
      </c>
      <c r="C277" s="155">
        <v>1.4976</v>
      </c>
      <c r="D277" s="155">
        <v>1.4977</v>
      </c>
      <c r="E277" s="155">
        <v>1.4976</v>
      </c>
      <c r="F277" s="156">
        <v>1.4977</v>
      </c>
      <c r="G277" s="156">
        <v>1.4977</v>
      </c>
      <c r="H277" s="156">
        <v>1.4978</v>
      </c>
    </row>
    <row r="278" spans="1:8" ht="13.5" thickBot="1" x14ac:dyDescent="0.25">
      <c r="A278" s="157">
        <v>44978.833333333336</v>
      </c>
      <c r="B278" s="158">
        <v>1.4978</v>
      </c>
      <c r="C278" s="158">
        <v>1.4977</v>
      </c>
      <c r="D278" s="158">
        <v>1.4978</v>
      </c>
      <c r="E278" s="158">
        <v>1.4976</v>
      </c>
      <c r="F278" s="158">
        <v>1.4977</v>
      </c>
      <c r="G278" s="158">
        <v>1.4977</v>
      </c>
      <c r="H278" s="158">
        <v>1.4977</v>
      </c>
    </row>
    <row r="279" spans="1:8" x14ac:dyDescent="0.2">
      <c r="A279" s="151">
        <v>44979.083333333336</v>
      </c>
      <c r="B279" s="160">
        <v>1.4977</v>
      </c>
      <c r="C279" s="160">
        <v>1.4977</v>
      </c>
      <c r="D279" s="153">
        <v>1.4979</v>
      </c>
      <c r="E279" s="153">
        <v>1.4977</v>
      </c>
      <c r="F279" s="153">
        <v>1.4977</v>
      </c>
      <c r="G279" s="153">
        <v>1.4977</v>
      </c>
      <c r="H279" s="153">
        <v>1.4977</v>
      </c>
    </row>
    <row r="280" spans="1:8" x14ac:dyDescent="0.2">
      <c r="A280" s="164">
        <v>44979.333333333336</v>
      </c>
      <c r="B280" s="155">
        <v>1.4977</v>
      </c>
      <c r="C280" s="155">
        <v>1.4976</v>
      </c>
      <c r="D280" s="155">
        <v>1.4977</v>
      </c>
      <c r="E280" s="155">
        <v>1.4976</v>
      </c>
      <c r="F280" s="156">
        <v>1.4977</v>
      </c>
      <c r="G280" s="156">
        <v>1.4977</v>
      </c>
      <c r="H280" s="156">
        <v>1.4978</v>
      </c>
    </row>
    <row r="281" spans="1:8" x14ac:dyDescent="0.2">
      <c r="A281" s="154">
        <v>44979.583333333336</v>
      </c>
      <c r="B281" s="155">
        <v>1.4977</v>
      </c>
      <c r="C281" s="155">
        <v>1.4976</v>
      </c>
      <c r="D281" s="155">
        <v>1.4977</v>
      </c>
      <c r="E281" s="155">
        <v>1.4977</v>
      </c>
      <c r="F281" s="155">
        <v>1.4977</v>
      </c>
      <c r="G281" s="155">
        <v>1.4977</v>
      </c>
      <c r="H281" s="156">
        <v>1.4978</v>
      </c>
    </row>
    <row r="282" spans="1:8" ht="13.5" thickBot="1" x14ac:dyDescent="0.25">
      <c r="A282" s="157">
        <v>44979.833333333336</v>
      </c>
      <c r="B282" s="158">
        <v>1.4977</v>
      </c>
      <c r="C282" s="158">
        <v>1.4978</v>
      </c>
      <c r="D282" s="158">
        <v>1.4978</v>
      </c>
      <c r="E282" s="158">
        <v>1.4977</v>
      </c>
      <c r="F282" s="158">
        <v>1.4977</v>
      </c>
      <c r="G282" s="158">
        <v>1.4977</v>
      </c>
      <c r="H282" s="158">
        <v>1.4978</v>
      </c>
    </row>
    <row r="283" spans="1:8" x14ac:dyDescent="0.2">
      <c r="A283" s="151">
        <v>44980.083333333336</v>
      </c>
      <c r="B283" s="160">
        <v>1.4978</v>
      </c>
      <c r="C283" s="160">
        <v>1.4979</v>
      </c>
      <c r="D283" s="153">
        <v>1.4979</v>
      </c>
      <c r="E283" s="153">
        <v>1.4977</v>
      </c>
      <c r="F283" s="153">
        <v>1.4977</v>
      </c>
      <c r="G283" s="153">
        <v>1.4978</v>
      </c>
      <c r="H283" s="153">
        <v>1.4978</v>
      </c>
    </row>
    <row r="284" spans="1:8" x14ac:dyDescent="0.2">
      <c r="A284" s="164">
        <v>44980.333333333336</v>
      </c>
      <c r="B284" s="155">
        <v>1.4977</v>
      </c>
      <c r="C284" s="155">
        <v>1.4977</v>
      </c>
      <c r="D284" s="156">
        <v>1.4978</v>
      </c>
      <c r="E284" s="156">
        <v>1.4977</v>
      </c>
      <c r="F284" s="156">
        <v>1.4977</v>
      </c>
      <c r="G284" s="156">
        <v>1.4977</v>
      </c>
      <c r="H284" s="156">
        <v>1.4978</v>
      </c>
    </row>
    <row r="285" spans="1:8" x14ac:dyDescent="0.2">
      <c r="A285" s="154">
        <v>44980.583333333336</v>
      </c>
      <c r="B285" s="155">
        <v>1.4978</v>
      </c>
      <c r="C285" s="155">
        <v>1.4977</v>
      </c>
      <c r="D285" s="155">
        <v>1.4978</v>
      </c>
      <c r="E285" s="155">
        <v>1.4977</v>
      </c>
      <c r="F285" s="155">
        <v>1.4977</v>
      </c>
      <c r="G285" s="155">
        <v>1.4977</v>
      </c>
      <c r="H285" s="155">
        <v>1.4977</v>
      </c>
    </row>
    <row r="286" spans="1:8" ht="13.5" thickBot="1" x14ac:dyDescent="0.25">
      <c r="A286" s="157">
        <v>44980.833333333336</v>
      </c>
      <c r="B286" s="158">
        <v>1.4978</v>
      </c>
      <c r="C286" s="158">
        <v>1.4978</v>
      </c>
      <c r="D286" s="158">
        <v>1.4978</v>
      </c>
      <c r="E286" s="158">
        <v>1.4977</v>
      </c>
      <c r="F286" s="158">
        <v>1.4977</v>
      </c>
      <c r="G286" s="158">
        <v>1.4978</v>
      </c>
      <c r="H286" s="158">
        <v>1.4977</v>
      </c>
    </row>
    <row r="287" spans="1:8" x14ac:dyDescent="0.2">
      <c r="A287" s="151">
        <v>44981.083333333336</v>
      </c>
      <c r="B287" s="160">
        <v>1.4979</v>
      </c>
      <c r="C287" s="160">
        <v>1.498</v>
      </c>
      <c r="D287" s="153">
        <v>1.4978</v>
      </c>
      <c r="E287" s="153">
        <v>1.4978</v>
      </c>
      <c r="F287" s="153">
        <v>1.4978</v>
      </c>
      <c r="G287" s="153">
        <v>1.4978</v>
      </c>
      <c r="H287" s="153">
        <v>1.4977</v>
      </c>
    </row>
    <row r="288" spans="1:8" x14ac:dyDescent="0.2">
      <c r="A288" s="164">
        <v>44981.333333333336</v>
      </c>
      <c r="B288" s="155">
        <v>1.4978</v>
      </c>
      <c r="C288" s="155">
        <v>1.4977</v>
      </c>
      <c r="D288" s="156">
        <v>1.4978</v>
      </c>
      <c r="E288" s="156">
        <v>1.4977</v>
      </c>
      <c r="F288" s="156">
        <v>1.4978</v>
      </c>
      <c r="G288" s="156">
        <v>1.4977</v>
      </c>
      <c r="H288" s="156">
        <v>1.4978</v>
      </c>
    </row>
    <row r="289" spans="1:8" x14ac:dyDescent="0.2">
      <c r="A289" s="154">
        <v>44981.583333333336</v>
      </c>
      <c r="B289" s="155">
        <v>1.4978</v>
      </c>
      <c r="C289" s="155">
        <v>1.4978</v>
      </c>
      <c r="D289" s="155">
        <v>1.4978</v>
      </c>
      <c r="E289" s="155">
        <v>1.4977</v>
      </c>
      <c r="F289" s="155">
        <v>1.4978</v>
      </c>
      <c r="G289" s="155">
        <v>1.4977</v>
      </c>
      <c r="H289" s="155">
        <v>1.4978</v>
      </c>
    </row>
    <row r="290" spans="1:8" ht="13.5" thickBot="1" x14ac:dyDescent="0.25">
      <c r="A290" s="157">
        <v>44981.833333333336</v>
      </c>
      <c r="B290" s="158">
        <v>1.4978</v>
      </c>
      <c r="C290" s="158">
        <v>1.4977</v>
      </c>
      <c r="D290" s="158">
        <v>1.4977</v>
      </c>
      <c r="E290" s="158">
        <v>1.4977</v>
      </c>
      <c r="F290" s="158">
        <v>1.4978</v>
      </c>
      <c r="G290" s="158">
        <v>1.4977</v>
      </c>
      <c r="H290" s="158">
        <v>1.4977</v>
      </c>
    </row>
    <row r="291" spans="1:8" x14ac:dyDescent="0.2">
      <c r="A291" s="151">
        <v>44982.083333333336</v>
      </c>
      <c r="B291" s="152">
        <v>1.4978</v>
      </c>
      <c r="C291" s="152">
        <v>1.4977</v>
      </c>
      <c r="D291" s="153">
        <v>1.4977</v>
      </c>
      <c r="E291" s="153">
        <v>1.4977</v>
      </c>
      <c r="F291" s="153">
        <v>1.4978</v>
      </c>
      <c r="G291" s="228">
        <v>1.4977</v>
      </c>
      <c r="H291" s="153">
        <v>1.4977</v>
      </c>
    </row>
    <row r="292" spans="1:8" x14ac:dyDescent="0.2">
      <c r="A292" s="164">
        <v>44982.333333333336</v>
      </c>
      <c r="B292" s="155">
        <v>1.4977</v>
      </c>
      <c r="C292" s="155">
        <v>1.4976</v>
      </c>
      <c r="D292" s="155">
        <v>1.4977</v>
      </c>
      <c r="E292" s="155">
        <v>1.4977</v>
      </c>
      <c r="F292" s="155">
        <v>1.4977</v>
      </c>
      <c r="G292" s="156">
        <v>1.4977</v>
      </c>
      <c r="H292" s="155">
        <v>1.4977</v>
      </c>
    </row>
    <row r="293" spans="1:8" x14ac:dyDescent="0.2">
      <c r="A293" s="154">
        <v>44982.583333333336</v>
      </c>
      <c r="B293" s="155">
        <v>1.4977</v>
      </c>
      <c r="C293" s="155">
        <v>1.4976</v>
      </c>
      <c r="D293" s="155">
        <v>1.4976</v>
      </c>
      <c r="E293" s="155">
        <v>1.4976</v>
      </c>
      <c r="F293" s="155">
        <v>1.4976</v>
      </c>
      <c r="G293" s="155">
        <v>1.4977</v>
      </c>
      <c r="H293" s="155">
        <v>1.4976</v>
      </c>
    </row>
    <row r="294" spans="1:8" ht="13.5" thickBot="1" x14ac:dyDescent="0.25">
      <c r="A294" s="157">
        <v>44982.833333333336</v>
      </c>
      <c r="B294" s="158">
        <v>1.4977</v>
      </c>
      <c r="C294" s="158">
        <v>1.4976</v>
      </c>
      <c r="D294" s="158">
        <v>1.4977</v>
      </c>
      <c r="E294" s="158">
        <v>1.4976</v>
      </c>
      <c r="F294" s="158">
        <v>1.4977</v>
      </c>
      <c r="G294" s="158">
        <v>1.4976</v>
      </c>
      <c r="H294" s="158">
        <v>1.4977</v>
      </c>
    </row>
    <row r="295" spans="1:8" x14ac:dyDescent="0.2">
      <c r="A295" s="164">
        <v>44983.083333333336</v>
      </c>
      <c r="B295" s="156">
        <v>1.4976</v>
      </c>
      <c r="C295" s="156">
        <v>1.4976</v>
      </c>
      <c r="D295" s="156">
        <v>1.4977</v>
      </c>
      <c r="E295" s="156">
        <v>1.4977</v>
      </c>
      <c r="F295" s="156">
        <v>1.4977</v>
      </c>
      <c r="G295" s="156">
        <v>1.4976</v>
      </c>
      <c r="H295" s="156">
        <v>1.4977</v>
      </c>
    </row>
    <row r="296" spans="1:8" x14ac:dyDescent="0.2">
      <c r="A296" s="164">
        <v>44983.333333333336</v>
      </c>
      <c r="B296" s="155">
        <v>1.4977</v>
      </c>
      <c r="C296" s="155">
        <v>1.4976</v>
      </c>
      <c r="D296" s="156">
        <v>1.4977</v>
      </c>
      <c r="E296" s="156">
        <v>1.4977</v>
      </c>
      <c r="F296" s="156">
        <v>1.4977</v>
      </c>
      <c r="G296" s="156">
        <v>1.4977</v>
      </c>
      <c r="H296" s="156">
        <v>1.4976</v>
      </c>
    </row>
    <row r="297" spans="1:8" x14ac:dyDescent="0.2">
      <c r="A297" s="154">
        <v>44983.583333333336</v>
      </c>
      <c r="B297" s="155">
        <v>1.4977</v>
      </c>
      <c r="C297" s="155">
        <v>1.4976</v>
      </c>
      <c r="D297" s="155">
        <v>1.4977</v>
      </c>
      <c r="E297" s="155">
        <v>1.4976</v>
      </c>
      <c r="F297" s="155">
        <v>1.4977</v>
      </c>
      <c r="G297" s="155">
        <v>1.4977</v>
      </c>
      <c r="H297" s="155">
        <v>1.4977</v>
      </c>
    </row>
    <row r="298" spans="1:8" ht="13.5" thickBot="1" x14ac:dyDescent="0.25">
      <c r="A298" s="157">
        <v>44983.833333333336</v>
      </c>
      <c r="B298" s="158">
        <v>1.4976</v>
      </c>
      <c r="C298" s="158">
        <v>1.4976</v>
      </c>
      <c r="D298" s="158">
        <v>1.4977</v>
      </c>
      <c r="E298" s="158">
        <v>1.4976</v>
      </c>
      <c r="F298" s="158">
        <v>1.4977</v>
      </c>
      <c r="G298" s="158">
        <v>1.4976</v>
      </c>
      <c r="H298" s="158">
        <v>1.4977</v>
      </c>
    </row>
    <row r="299" spans="1:8" x14ac:dyDescent="0.2">
      <c r="A299" s="151">
        <v>44984.083333333336</v>
      </c>
      <c r="B299" s="160">
        <v>1.4977</v>
      </c>
      <c r="C299" s="160">
        <v>1.4975000000000001</v>
      </c>
      <c r="D299" s="153">
        <v>1.4977</v>
      </c>
      <c r="E299" s="153">
        <v>1.4976</v>
      </c>
      <c r="F299" s="153">
        <v>1.4977</v>
      </c>
      <c r="G299" s="153">
        <v>1.4976</v>
      </c>
      <c r="H299" s="153">
        <v>1.4977</v>
      </c>
    </row>
    <row r="300" spans="1:8" x14ac:dyDescent="0.2">
      <c r="A300" s="164">
        <v>44984.333333333336</v>
      </c>
      <c r="B300" s="155">
        <v>1.4977</v>
      </c>
      <c r="C300" s="155">
        <v>1.4976</v>
      </c>
      <c r="D300" s="156">
        <v>1.4978</v>
      </c>
      <c r="E300" s="156">
        <v>1.4976</v>
      </c>
      <c r="F300" s="156">
        <v>1.4977</v>
      </c>
      <c r="G300" s="156">
        <v>1.4977</v>
      </c>
      <c r="H300" s="156">
        <v>1.4976</v>
      </c>
    </row>
    <row r="301" spans="1:8" x14ac:dyDescent="0.2">
      <c r="A301" s="154">
        <v>44984.583333333336</v>
      </c>
      <c r="B301" s="155">
        <v>1.4978</v>
      </c>
      <c r="C301" s="155">
        <v>1.4978</v>
      </c>
      <c r="D301" s="155">
        <v>1.4978</v>
      </c>
      <c r="E301" s="155">
        <v>1.4976</v>
      </c>
      <c r="F301" s="155">
        <v>1.4976</v>
      </c>
      <c r="G301" s="155">
        <v>1.4977</v>
      </c>
      <c r="H301" s="155">
        <v>1.4977</v>
      </c>
    </row>
    <row r="302" spans="1:8" ht="13.5" thickBot="1" x14ac:dyDescent="0.25">
      <c r="A302" s="157">
        <v>44984.833333333336</v>
      </c>
      <c r="B302" s="158">
        <v>1.4976</v>
      </c>
      <c r="C302" s="158">
        <v>1.4976</v>
      </c>
      <c r="D302" s="158">
        <v>1.4977</v>
      </c>
      <c r="E302" s="158">
        <v>1.4977</v>
      </c>
      <c r="F302" s="158">
        <v>1.4977</v>
      </c>
      <c r="G302" s="158">
        <v>1.4976</v>
      </c>
      <c r="H302" s="158">
        <v>1.4978</v>
      </c>
    </row>
    <row r="303" spans="1:8" x14ac:dyDescent="0.2">
      <c r="A303" s="151">
        <v>44985.083333333336</v>
      </c>
      <c r="B303" s="160">
        <v>1.4976</v>
      </c>
      <c r="C303" s="160">
        <v>1.4976</v>
      </c>
      <c r="D303" s="153">
        <v>1.4976</v>
      </c>
      <c r="E303" s="153">
        <v>1.4977</v>
      </c>
      <c r="F303" s="153">
        <v>1.4977</v>
      </c>
      <c r="G303" s="153">
        <v>1.4976</v>
      </c>
      <c r="H303" s="153">
        <v>1.4977</v>
      </c>
    </row>
    <row r="304" spans="1:8" x14ac:dyDescent="0.2">
      <c r="A304" s="164">
        <v>44985.333333333336</v>
      </c>
      <c r="B304" s="155">
        <v>1.4978</v>
      </c>
      <c r="C304" s="155">
        <v>1.4978</v>
      </c>
      <c r="D304" s="155">
        <v>1.4978</v>
      </c>
      <c r="E304" s="156">
        <v>1.4977</v>
      </c>
      <c r="F304" s="156">
        <v>1.4977</v>
      </c>
      <c r="G304" s="156">
        <v>1.4977</v>
      </c>
      <c r="H304" s="156">
        <v>1.4978</v>
      </c>
    </row>
    <row r="305" spans="1:8" x14ac:dyDescent="0.2">
      <c r="A305" s="154">
        <v>44985.583333333336</v>
      </c>
      <c r="B305" s="155">
        <v>1.4978</v>
      </c>
      <c r="C305" s="155">
        <v>1.4978</v>
      </c>
      <c r="D305" s="155">
        <v>1.4977</v>
      </c>
      <c r="E305" s="155">
        <v>1.4977</v>
      </c>
      <c r="F305" s="155">
        <v>1.4977</v>
      </c>
      <c r="G305" s="155">
        <v>1.4977</v>
      </c>
      <c r="H305" s="155">
        <v>1.4978</v>
      </c>
    </row>
    <row r="306" spans="1:8" ht="13.5" thickBot="1" x14ac:dyDescent="0.25">
      <c r="A306" s="157">
        <v>44985.833333333336</v>
      </c>
      <c r="B306" s="158">
        <v>1.4977</v>
      </c>
      <c r="C306" s="158">
        <v>1.4976</v>
      </c>
      <c r="D306" s="158">
        <v>1.4977</v>
      </c>
      <c r="E306" s="158">
        <v>1.4977</v>
      </c>
      <c r="F306" s="158">
        <v>1.4977</v>
      </c>
      <c r="G306" s="158">
        <v>1.4977</v>
      </c>
      <c r="H306" s="158">
        <v>1.4978</v>
      </c>
    </row>
    <row r="307" spans="1:8" x14ac:dyDescent="0.2">
      <c r="A307" s="229">
        <v>44986.083333333336</v>
      </c>
      <c r="B307" s="231">
        <v>1.4977</v>
      </c>
      <c r="C307" s="231">
        <v>1.4976</v>
      </c>
      <c r="D307" s="231">
        <v>1.4977</v>
      </c>
      <c r="E307" s="231">
        <v>1.4977</v>
      </c>
      <c r="F307" s="230">
        <v>1.4976</v>
      </c>
      <c r="G307" s="153">
        <v>1.4977</v>
      </c>
      <c r="H307" s="153">
        <v>1.4977</v>
      </c>
    </row>
    <row r="308" spans="1:8" x14ac:dyDescent="0.2">
      <c r="A308" s="164">
        <v>44986.333333333336</v>
      </c>
      <c r="B308" s="155">
        <v>1.4977</v>
      </c>
      <c r="C308" s="155">
        <v>1.4975000000000001</v>
      </c>
      <c r="D308" s="155">
        <v>1.4977</v>
      </c>
      <c r="E308" s="156">
        <v>1.4979</v>
      </c>
      <c r="F308" s="156">
        <v>1.4976</v>
      </c>
      <c r="G308" s="156">
        <v>1.4981</v>
      </c>
      <c r="H308" s="156">
        <v>1.4979</v>
      </c>
    </row>
    <row r="309" spans="1:8" x14ac:dyDescent="0.2">
      <c r="A309" s="154">
        <v>44986.583333333336</v>
      </c>
      <c r="B309" s="155">
        <v>1.4977</v>
      </c>
      <c r="C309" s="155">
        <v>1.4975000000000001</v>
      </c>
      <c r="D309" s="155">
        <v>1.4976</v>
      </c>
      <c r="E309" s="156">
        <v>1.4977</v>
      </c>
      <c r="F309" s="156">
        <v>1.4976</v>
      </c>
      <c r="G309" s="156">
        <v>1.4976</v>
      </c>
      <c r="H309" s="156">
        <v>1.4977</v>
      </c>
    </row>
    <row r="310" spans="1:8" ht="13.5" thickBot="1" x14ac:dyDescent="0.25">
      <c r="A310" s="190">
        <v>44986.833333333336</v>
      </c>
      <c r="B310" s="158">
        <v>1.4979</v>
      </c>
      <c r="C310" s="158">
        <v>1.4976</v>
      </c>
      <c r="D310" s="158">
        <v>1.4976</v>
      </c>
      <c r="E310" s="158">
        <v>1.4976</v>
      </c>
      <c r="F310" s="158">
        <v>1.4976</v>
      </c>
      <c r="G310" s="158">
        <v>1.4976</v>
      </c>
      <c r="H310" s="158">
        <v>1.4976</v>
      </c>
    </row>
    <row r="311" spans="1:8" x14ac:dyDescent="0.2">
      <c r="A311" s="232">
        <v>44987.083333333336</v>
      </c>
      <c r="B311" s="160">
        <v>1.4978</v>
      </c>
      <c r="C311" s="160">
        <v>1.4977</v>
      </c>
      <c r="D311" s="153">
        <v>1.4977</v>
      </c>
      <c r="E311" s="153">
        <v>1.4977</v>
      </c>
      <c r="F311" s="153">
        <v>1.4977</v>
      </c>
      <c r="G311" s="153">
        <v>1.4978</v>
      </c>
      <c r="H311" s="153">
        <v>1.4977</v>
      </c>
    </row>
    <row r="312" spans="1:8" x14ac:dyDescent="0.2">
      <c r="A312" s="195">
        <v>44987.333333333336</v>
      </c>
      <c r="B312" s="155">
        <v>1.4977</v>
      </c>
      <c r="C312" s="155">
        <v>1.4977</v>
      </c>
      <c r="D312" s="155">
        <v>1.4977</v>
      </c>
      <c r="E312" s="155">
        <v>1.4977</v>
      </c>
      <c r="F312" s="156">
        <v>1.4976</v>
      </c>
      <c r="G312" s="156">
        <v>1.4976</v>
      </c>
      <c r="H312" s="156">
        <v>1.4978</v>
      </c>
    </row>
    <row r="313" spans="1:8" x14ac:dyDescent="0.2">
      <c r="A313" s="189">
        <v>44987.583333333336</v>
      </c>
      <c r="B313" s="155">
        <v>1.4977</v>
      </c>
      <c r="C313" s="155">
        <v>1.4976</v>
      </c>
      <c r="D313" s="155">
        <v>1.4977</v>
      </c>
      <c r="E313" s="155">
        <v>1.4977</v>
      </c>
      <c r="F313" s="156">
        <v>1.4976</v>
      </c>
      <c r="G313" s="156">
        <v>1.4976</v>
      </c>
      <c r="H313" s="156">
        <v>1.4977</v>
      </c>
    </row>
    <row r="314" spans="1:8" ht="13.5" thickBot="1" x14ac:dyDescent="0.25">
      <c r="A314" s="190">
        <v>44987.833333333336</v>
      </c>
      <c r="B314" s="158">
        <v>1.4977</v>
      </c>
      <c r="C314" s="158">
        <v>1.4978</v>
      </c>
      <c r="D314" s="158">
        <v>1.4978</v>
      </c>
      <c r="E314" s="158">
        <v>1.4977</v>
      </c>
      <c r="F314" s="158">
        <v>1.4976</v>
      </c>
      <c r="G314" s="158">
        <v>1.4977</v>
      </c>
      <c r="H314" s="158">
        <v>1.4978</v>
      </c>
    </row>
    <row r="315" spans="1:8" x14ac:dyDescent="0.2">
      <c r="A315" s="232">
        <v>44988.083333333336</v>
      </c>
      <c r="B315" s="160">
        <v>1.4978</v>
      </c>
      <c r="C315" s="160">
        <v>1.4978</v>
      </c>
      <c r="D315" s="153">
        <v>1.4978</v>
      </c>
      <c r="E315" s="153">
        <v>1.4976</v>
      </c>
      <c r="F315" s="153">
        <v>1.4976</v>
      </c>
      <c r="G315" s="153">
        <v>1.4977</v>
      </c>
      <c r="H315" s="153">
        <v>1.4976</v>
      </c>
    </row>
    <row r="316" spans="1:8" x14ac:dyDescent="0.2">
      <c r="A316" s="195">
        <v>44988.333333333336</v>
      </c>
      <c r="B316" s="155">
        <v>1.4977</v>
      </c>
      <c r="C316" s="155">
        <v>1.4976</v>
      </c>
      <c r="D316" s="156">
        <v>1.4977</v>
      </c>
      <c r="E316" s="156">
        <v>1.4977</v>
      </c>
      <c r="F316" s="156">
        <v>1.4976</v>
      </c>
      <c r="G316" s="156">
        <v>1.4977</v>
      </c>
      <c r="H316" s="156">
        <v>1.4978</v>
      </c>
    </row>
    <row r="317" spans="1:8" x14ac:dyDescent="0.2">
      <c r="A317" s="189">
        <v>44988.583333333336</v>
      </c>
      <c r="B317" s="155">
        <v>1.4976</v>
      </c>
      <c r="C317" s="155">
        <v>1.4975000000000001</v>
      </c>
      <c r="D317" s="155">
        <v>1.4976</v>
      </c>
      <c r="E317" s="155">
        <v>1.4976</v>
      </c>
      <c r="F317" s="155">
        <v>1.4976</v>
      </c>
      <c r="G317" s="155">
        <v>1.4976</v>
      </c>
      <c r="H317" s="155">
        <v>11.4978</v>
      </c>
    </row>
    <row r="318" spans="1:8" ht="13.5" thickBot="1" x14ac:dyDescent="0.25">
      <c r="A318" s="190">
        <v>44988.833333333336</v>
      </c>
      <c r="B318" s="158">
        <v>1.4976</v>
      </c>
      <c r="C318" s="158">
        <v>1.4977</v>
      </c>
      <c r="D318" s="158">
        <v>1.4977</v>
      </c>
      <c r="E318" s="158">
        <v>1.4975000000000001</v>
      </c>
      <c r="F318" s="158">
        <v>1.4976</v>
      </c>
      <c r="G318" s="158">
        <v>1.4977</v>
      </c>
      <c r="H318" s="158">
        <v>1.4978</v>
      </c>
    </row>
    <row r="319" spans="1:8" x14ac:dyDescent="0.2">
      <c r="A319" s="232">
        <v>44989.083333333336</v>
      </c>
      <c r="B319" s="160">
        <v>1.4977</v>
      </c>
      <c r="C319" s="160">
        <v>1.4977</v>
      </c>
      <c r="D319" s="153">
        <v>1.4977</v>
      </c>
      <c r="E319" s="153">
        <v>1.4976</v>
      </c>
      <c r="F319" s="153">
        <v>1.4975000000000001</v>
      </c>
      <c r="G319" s="153">
        <v>1.4977</v>
      </c>
      <c r="H319" s="153">
        <v>1.4978</v>
      </c>
    </row>
    <row r="320" spans="1:8" x14ac:dyDescent="0.2">
      <c r="A320" s="195">
        <v>44989.333333333336</v>
      </c>
      <c r="B320" s="155">
        <v>1.4976</v>
      </c>
      <c r="C320" s="155">
        <v>1.4976</v>
      </c>
      <c r="D320" s="156">
        <v>1.4976</v>
      </c>
      <c r="E320" s="156">
        <v>1.4976</v>
      </c>
      <c r="F320" s="156">
        <v>1.4975000000000001</v>
      </c>
      <c r="G320" s="156">
        <v>1.4976</v>
      </c>
      <c r="H320" s="156">
        <v>1.4977</v>
      </c>
    </row>
    <row r="321" spans="1:8" x14ac:dyDescent="0.2">
      <c r="A321" s="189">
        <v>44989.583333333336</v>
      </c>
      <c r="B321" s="155">
        <v>1.4976</v>
      </c>
      <c r="C321" s="155">
        <v>1.4976</v>
      </c>
      <c r="D321" s="155">
        <v>1.4976</v>
      </c>
      <c r="E321" s="155">
        <v>1.4976</v>
      </c>
      <c r="F321" s="155">
        <v>1.4976</v>
      </c>
      <c r="G321" s="155">
        <v>1.4977</v>
      </c>
      <c r="H321" s="155">
        <v>1.4976</v>
      </c>
    </row>
    <row r="322" spans="1:8" ht="13.5" thickBot="1" x14ac:dyDescent="0.25">
      <c r="A322" s="190">
        <v>44989.833333333336</v>
      </c>
      <c r="B322" s="158">
        <v>1.4976</v>
      </c>
      <c r="C322" s="158">
        <v>1.4975000000000001</v>
      </c>
      <c r="D322" s="155">
        <v>1.4976</v>
      </c>
      <c r="E322" s="155">
        <v>1.4976</v>
      </c>
      <c r="F322" s="155">
        <v>1.4975000000000001</v>
      </c>
      <c r="G322" s="155">
        <v>1.4977</v>
      </c>
      <c r="H322" s="155">
        <v>1.4976</v>
      </c>
    </row>
    <row r="323" spans="1:8" x14ac:dyDescent="0.2">
      <c r="A323" s="232">
        <v>44990.083333333336</v>
      </c>
      <c r="B323" s="160">
        <v>1.4976</v>
      </c>
      <c r="C323" s="160">
        <v>1.4975000000000001</v>
      </c>
      <c r="D323" s="153">
        <v>1.4976</v>
      </c>
      <c r="E323" s="153">
        <v>1.4976</v>
      </c>
      <c r="F323" s="153">
        <v>1.4976</v>
      </c>
      <c r="G323" s="153">
        <v>1.4976</v>
      </c>
      <c r="H323" s="153">
        <v>1.4976</v>
      </c>
    </row>
    <row r="324" spans="1:8" x14ac:dyDescent="0.2">
      <c r="A324" s="195">
        <v>44990.333333333336</v>
      </c>
      <c r="B324" s="155">
        <v>1.4976</v>
      </c>
      <c r="C324" s="155">
        <v>1.4975000000000001</v>
      </c>
      <c r="D324" s="156">
        <v>1.4976</v>
      </c>
      <c r="E324" s="156">
        <v>1.4976</v>
      </c>
      <c r="F324" s="156">
        <v>1.4975000000000001</v>
      </c>
      <c r="G324" s="156">
        <v>1.4976</v>
      </c>
      <c r="H324" s="156">
        <v>1.4976</v>
      </c>
    </row>
    <row r="325" spans="1:8" x14ac:dyDescent="0.2">
      <c r="A325" s="189">
        <v>44990.583333333336</v>
      </c>
      <c r="B325" s="155">
        <v>1.4977</v>
      </c>
      <c r="C325" s="155">
        <v>1.4975000000000001</v>
      </c>
      <c r="D325" s="155">
        <v>1.4976</v>
      </c>
      <c r="E325" s="155">
        <v>1.4976</v>
      </c>
      <c r="F325" s="155">
        <v>1.4976</v>
      </c>
      <c r="G325" s="155">
        <v>1.4976</v>
      </c>
      <c r="H325" s="155">
        <v>1.4976</v>
      </c>
    </row>
    <row r="326" spans="1:8" ht="13.5" thickBot="1" x14ac:dyDescent="0.25">
      <c r="A326" s="190">
        <v>44990.833333333336</v>
      </c>
      <c r="B326" s="158">
        <v>1.4976</v>
      </c>
      <c r="C326" s="158">
        <v>1.4976</v>
      </c>
      <c r="D326" s="155">
        <v>1.4976</v>
      </c>
      <c r="E326" s="155">
        <v>1.4976</v>
      </c>
      <c r="F326" s="155">
        <v>1.4976</v>
      </c>
      <c r="G326" s="155">
        <v>1.4976</v>
      </c>
      <c r="H326" s="155">
        <v>1.4976</v>
      </c>
    </row>
    <row r="327" spans="1:8" x14ac:dyDescent="0.2">
      <c r="A327" s="232">
        <v>44991.083333333336</v>
      </c>
      <c r="B327" s="160">
        <v>1.4976</v>
      </c>
      <c r="C327" s="160">
        <v>1.4977</v>
      </c>
      <c r="D327" s="153">
        <v>1.4976</v>
      </c>
      <c r="E327" s="153">
        <v>1.4976</v>
      </c>
      <c r="F327" s="153">
        <v>1.4976</v>
      </c>
      <c r="G327" s="153">
        <v>1.4977</v>
      </c>
      <c r="H327" s="153">
        <v>1.4976</v>
      </c>
    </row>
    <row r="328" spans="1:8" x14ac:dyDescent="0.2">
      <c r="A328" s="195">
        <v>44991.333333333336</v>
      </c>
      <c r="B328" s="155">
        <v>1.4977</v>
      </c>
      <c r="C328" s="155">
        <v>1.4975000000000001</v>
      </c>
      <c r="D328" s="156">
        <v>1.4975000000000001</v>
      </c>
      <c r="E328" s="156">
        <v>1.4976</v>
      </c>
      <c r="F328" s="156">
        <v>1.4976</v>
      </c>
      <c r="G328" s="156">
        <v>1.4976</v>
      </c>
      <c r="H328" s="156">
        <v>1.4977</v>
      </c>
    </row>
    <row r="329" spans="1:8" x14ac:dyDescent="0.2">
      <c r="A329" s="189">
        <v>44991.583333333336</v>
      </c>
      <c r="B329" s="155">
        <v>1.4978</v>
      </c>
      <c r="C329" s="155">
        <v>1.4975000000000001</v>
      </c>
      <c r="D329" s="155">
        <v>1.4977</v>
      </c>
      <c r="E329" s="155">
        <v>1.4975000000000001</v>
      </c>
      <c r="F329" s="155">
        <v>1.4976</v>
      </c>
      <c r="G329" s="155">
        <v>1.4976</v>
      </c>
      <c r="H329" s="155">
        <v>1.4976</v>
      </c>
    </row>
    <row r="330" spans="1:8" ht="13.5" thickBot="1" x14ac:dyDescent="0.25">
      <c r="A330" s="190">
        <v>44991.833333333336</v>
      </c>
      <c r="B330" s="158">
        <v>1.4977</v>
      </c>
      <c r="C330" s="158">
        <v>1.4975000000000001</v>
      </c>
      <c r="D330" s="158">
        <v>1.4975000000000001</v>
      </c>
      <c r="E330" s="158">
        <v>1.4976</v>
      </c>
      <c r="F330" s="158">
        <v>1.4976</v>
      </c>
      <c r="G330" s="158">
        <v>1.4975000000000001</v>
      </c>
      <c r="H330" s="158">
        <v>1.4976</v>
      </c>
    </row>
    <row r="331" spans="1:8" x14ac:dyDescent="0.2">
      <c r="A331" s="232">
        <v>44992.083333333336</v>
      </c>
      <c r="B331" s="160">
        <v>1.4977</v>
      </c>
      <c r="C331" s="160">
        <v>1.4976</v>
      </c>
      <c r="D331" s="153">
        <v>1.4975000000000001</v>
      </c>
      <c r="E331" s="153">
        <v>1.4975000000000001</v>
      </c>
      <c r="F331" s="153">
        <v>1.4976</v>
      </c>
      <c r="G331" s="153">
        <v>1.4976</v>
      </c>
      <c r="H331" s="153">
        <v>1.4977</v>
      </c>
    </row>
    <row r="332" spans="1:8" x14ac:dyDescent="0.2">
      <c r="A332" s="195">
        <v>44992.333333333336</v>
      </c>
      <c r="B332" s="155">
        <v>1.4978</v>
      </c>
      <c r="C332" s="155">
        <v>1.4977</v>
      </c>
      <c r="D332" s="156">
        <v>1.4978</v>
      </c>
      <c r="E332" s="156">
        <v>1.4976</v>
      </c>
      <c r="F332" s="156">
        <v>1.4977</v>
      </c>
      <c r="G332" s="156">
        <v>1.4977</v>
      </c>
      <c r="H332" s="156">
        <v>1.4977</v>
      </c>
    </row>
    <row r="333" spans="1:8" x14ac:dyDescent="0.2">
      <c r="A333" s="189">
        <v>44992.583333333336</v>
      </c>
      <c r="B333" s="155">
        <v>1.4977</v>
      </c>
      <c r="C333" s="155">
        <v>1.4976</v>
      </c>
      <c r="D333" s="155">
        <v>1.4978</v>
      </c>
      <c r="E333" s="155">
        <v>1.4974000000000001</v>
      </c>
      <c r="F333" s="155">
        <v>1.4977</v>
      </c>
      <c r="G333" s="155">
        <v>1.4977</v>
      </c>
      <c r="H333" s="155">
        <v>1.4977</v>
      </c>
    </row>
    <row r="334" spans="1:8" ht="13.5" thickBot="1" x14ac:dyDescent="0.25">
      <c r="A334" s="190">
        <v>44992.833333333336</v>
      </c>
      <c r="B334" s="158">
        <v>1.4977</v>
      </c>
      <c r="C334" s="158">
        <v>1.4976</v>
      </c>
      <c r="D334" s="158">
        <v>1.4977</v>
      </c>
      <c r="E334" s="158">
        <v>1.4976</v>
      </c>
      <c r="F334" s="158">
        <v>1.4977</v>
      </c>
      <c r="G334" s="158">
        <v>1.4976</v>
      </c>
      <c r="H334" s="158">
        <v>1.4977</v>
      </c>
    </row>
    <row r="335" spans="1:8" x14ac:dyDescent="0.2">
      <c r="A335" s="232">
        <v>44993.083333333336</v>
      </c>
      <c r="B335" s="160">
        <v>1.4978</v>
      </c>
      <c r="C335" s="160">
        <v>1.4976</v>
      </c>
      <c r="D335" s="153">
        <v>1.4977</v>
      </c>
      <c r="E335" s="153">
        <v>1.4976</v>
      </c>
      <c r="F335" s="153">
        <v>1.4976</v>
      </c>
      <c r="G335" s="153">
        <v>1.4976</v>
      </c>
      <c r="H335" s="153">
        <v>1.4978</v>
      </c>
    </row>
    <row r="336" spans="1:8" x14ac:dyDescent="0.2">
      <c r="A336" s="195">
        <v>44993.333333333336</v>
      </c>
      <c r="B336" s="155">
        <v>1.4977</v>
      </c>
      <c r="C336" s="155">
        <v>1.4977</v>
      </c>
      <c r="D336" s="156">
        <v>1.4977</v>
      </c>
      <c r="E336" s="156">
        <v>1.4976</v>
      </c>
      <c r="F336" s="156">
        <v>1.4977</v>
      </c>
      <c r="G336" s="156">
        <v>1.4977</v>
      </c>
      <c r="H336" s="156">
        <v>1.4977</v>
      </c>
    </row>
    <row r="337" spans="1:8" x14ac:dyDescent="0.2">
      <c r="A337" s="189">
        <v>44993.583333333336</v>
      </c>
      <c r="B337" s="155">
        <v>1.4977</v>
      </c>
      <c r="C337" s="155">
        <v>1.4977</v>
      </c>
      <c r="D337" s="155">
        <v>1.4977</v>
      </c>
      <c r="E337" s="155">
        <v>1.4976</v>
      </c>
      <c r="F337" s="155">
        <v>1.4977</v>
      </c>
      <c r="G337" s="155">
        <v>1.4977</v>
      </c>
      <c r="H337" s="155">
        <v>1.4977</v>
      </c>
    </row>
    <row r="338" spans="1:8" ht="13.5" thickBot="1" x14ac:dyDescent="0.25">
      <c r="A338" s="190">
        <v>44993.833333333336</v>
      </c>
      <c r="B338" s="158">
        <v>1.4976</v>
      </c>
      <c r="C338" s="158">
        <v>1.4975000000000001</v>
      </c>
      <c r="D338" s="158">
        <v>1.4976</v>
      </c>
      <c r="E338" s="158">
        <v>1.4975000000000001</v>
      </c>
      <c r="F338" s="158">
        <v>1.4976</v>
      </c>
      <c r="G338" s="158">
        <v>1.4976</v>
      </c>
      <c r="H338" s="158">
        <v>1.4977</v>
      </c>
    </row>
    <row r="339" spans="1:8" x14ac:dyDescent="0.2">
      <c r="A339" s="232">
        <v>44994.083333333336</v>
      </c>
      <c r="B339" s="160">
        <v>1.4976</v>
      </c>
      <c r="C339" s="160">
        <v>1.4975000000000001</v>
      </c>
      <c r="D339" s="153">
        <v>1.4977</v>
      </c>
      <c r="E339" s="153">
        <v>1.4974000000000001</v>
      </c>
      <c r="F339" s="153">
        <v>1.4976</v>
      </c>
      <c r="G339" s="153">
        <v>1.4976</v>
      </c>
      <c r="H339" s="153">
        <v>1.4977</v>
      </c>
    </row>
    <row r="340" spans="1:8" x14ac:dyDescent="0.2">
      <c r="A340" s="195">
        <v>44994.333333333336</v>
      </c>
      <c r="B340" s="233">
        <v>1.4976</v>
      </c>
      <c r="C340" s="233">
        <v>1.4977</v>
      </c>
      <c r="D340" s="233">
        <v>1.4977</v>
      </c>
      <c r="E340" s="233">
        <v>1.4977</v>
      </c>
      <c r="F340" s="233">
        <v>1.4976</v>
      </c>
      <c r="G340" s="233">
        <v>1.4977</v>
      </c>
      <c r="H340" s="234">
        <v>1.4978</v>
      </c>
    </row>
    <row r="341" spans="1:8" x14ac:dyDescent="0.2">
      <c r="A341" s="189">
        <v>44994.583333333336</v>
      </c>
      <c r="B341" s="233">
        <v>1.4977</v>
      </c>
      <c r="C341" s="235">
        <v>1.4978</v>
      </c>
      <c r="D341" s="233">
        <v>1.4976</v>
      </c>
      <c r="E341" s="233">
        <v>1.4979</v>
      </c>
      <c r="F341" s="233">
        <v>1.4976</v>
      </c>
      <c r="G341" s="235">
        <v>1.4975000000000001</v>
      </c>
      <c r="H341" s="236">
        <v>1.4977</v>
      </c>
    </row>
    <row r="342" spans="1:8" ht="13.5" thickBot="1" x14ac:dyDescent="0.25">
      <c r="A342" s="190">
        <v>44994.833333333336</v>
      </c>
      <c r="B342" s="237">
        <v>1.4976</v>
      </c>
      <c r="C342" s="237">
        <v>1.4975000000000001</v>
      </c>
      <c r="D342" s="237">
        <v>1.4976</v>
      </c>
      <c r="E342" s="237">
        <v>1.4975000000000001</v>
      </c>
      <c r="F342" s="237">
        <v>1.4976</v>
      </c>
      <c r="G342" s="237">
        <v>1.4975000000000001</v>
      </c>
      <c r="H342" s="237">
        <v>1.4977</v>
      </c>
    </row>
    <row r="343" spans="1:8" x14ac:dyDescent="0.2">
      <c r="A343" s="232">
        <v>44995.083333333336</v>
      </c>
      <c r="B343" s="160">
        <v>1.4976</v>
      </c>
      <c r="C343" s="160">
        <v>1.4975000000000001</v>
      </c>
      <c r="D343" s="153">
        <v>1.4976</v>
      </c>
      <c r="E343" s="153">
        <v>1.4975000000000001</v>
      </c>
      <c r="F343" s="153">
        <v>1.4976</v>
      </c>
      <c r="G343" s="153">
        <v>1.4975000000000001</v>
      </c>
      <c r="H343" s="153">
        <v>1.4977</v>
      </c>
    </row>
    <row r="344" spans="1:8" x14ac:dyDescent="0.2">
      <c r="A344" s="195">
        <v>44995.333333333336</v>
      </c>
      <c r="B344" s="155">
        <v>1.4977</v>
      </c>
      <c r="C344" s="155">
        <v>1.4975000000000001</v>
      </c>
      <c r="D344" s="156">
        <v>1.4977</v>
      </c>
      <c r="E344" s="156">
        <v>1.4975000000000001</v>
      </c>
      <c r="F344" s="156">
        <v>1.4976</v>
      </c>
      <c r="G344" s="156">
        <v>1.4974000000000001</v>
      </c>
      <c r="H344" s="156">
        <v>1.4976</v>
      </c>
    </row>
    <row r="345" spans="1:8" x14ac:dyDescent="0.2">
      <c r="A345" s="189">
        <v>44995.583333333336</v>
      </c>
      <c r="B345" s="155">
        <v>1.4978</v>
      </c>
      <c r="C345" s="155">
        <v>1.4977</v>
      </c>
      <c r="D345" s="156">
        <v>1.4979</v>
      </c>
      <c r="E345" s="156">
        <v>1.4976</v>
      </c>
      <c r="F345" s="156">
        <v>1.4977</v>
      </c>
      <c r="G345" s="156">
        <v>1.4974000000000001</v>
      </c>
      <c r="H345" s="156">
        <v>1.4975000000000001</v>
      </c>
    </row>
    <row r="346" spans="1:8" ht="13.5" thickBot="1" x14ac:dyDescent="0.25">
      <c r="A346" s="190">
        <v>44995.833333333336</v>
      </c>
      <c r="B346" s="158">
        <v>1.4977</v>
      </c>
      <c r="C346" s="158">
        <v>1.4976</v>
      </c>
      <c r="D346" s="158">
        <v>1.4977</v>
      </c>
      <c r="E346" s="158">
        <v>1.4975000000000001</v>
      </c>
      <c r="F346" s="158">
        <v>1.4976</v>
      </c>
      <c r="G346" s="158">
        <v>1.4976</v>
      </c>
      <c r="H346" s="158">
        <v>1.4977</v>
      </c>
    </row>
    <row r="347" spans="1:8" x14ac:dyDescent="0.2">
      <c r="A347" s="232">
        <v>44996.083333333336</v>
      </c>
      <c r="B347" s="160">
        <v>1.4978</v>
      </c>
      <c r="C347" s="160">
        <v>1.4977</v>
      </c>
      <c r="D347" s="153">
        <v>1.4978</v>
      </c>
      <c r="E347" s="153">
        <v>1.4974000000000001</v>
      </c>
      <c r="F347" s="153">
        <v>1.4977</v>
      </c>
      <c r="G347" s="153">
        <v>1.4977</v>
      </c>
      <c r="H347" s="153">
        <v>1.4977</v>
      </c>
    </row>
    <row r="348" spans="1:8" x14ac:dyDescent="0.2">
      <c r="A348" s="195">
        <v>44996.333333333336</v>
      </c>
      <c r="B348" s="155">
        <v>1.4977</v>
      </c>
      <c r="C348" s="155">
        <v>1.4977</v>
      </c>
      <c r="D348" s="156">
        <v>1.4976</v>
      </c>
      <c r="E348" s="156">
        <v>1.4977</v>
      </c>
      <c r="F348" s="156">
        <v>1.4977</v>
      </c>
      <c r="G348" s="156">
        <v>1.4977</v>
      </c>
      <c r="H348" s="156">
        <v>1.4978</v>
      </c>
    </row>
    <row r="349" spans="1:8" x14ac:dyDescent="0.2">
      <c r="A349" s="189">
        <v>44996.583333333336</v>
      </c>
      <c r="B349" s="155">
        <v>1.4977</v>
      </c>
      <c r="C349" s="155">
        <v>1.4976</v>
      </c>
      <c r="D349" s="155">
        <v>1.4976</v>
      </c>
      <c r="E349" s="155">
        <v>1.4977</v>
      </c>
      <c r="F349" s="155">
        <v>1.4977</v>
      </c>
      <c r="G349" s="155">
        <v>1.4977</v>
      </c>
      <c r="H349" s="155">
        <v>1.4978</v>
      </c>
    </row>
    <row r="350" spans="1:8" ht="13.5" thickBot="1" x14ac:dyDescent="0.25">
      <c r="A350" s="190">
        <v>44996.833333333336</v>
      </c>
      <c r="B350" s="158">
        <v>1.4977</v>
      </c>
      <c r="C350" s="158">
        <v>1.4977</v>
      </c>
      <c r="D350" s="158">
        <v>1.4977</v>
      </c>
      <c r="E350" s="158">
        <v>1.4976</v>
      </c>
      <c r="F350" s="158">
        <v>1.4976</v>
      </c>
      <c r="G350" s="158">
        <v>1.4977</v>
      </c>
      <c r="H350" s="158">
        <v>1.4977</v>
      </c>
    </row>
    <row r="351" spans="1:8" x14ac:dyDescent="0.2">
      <c r="A351" s="232">
        <v>44997.083333333336</v>
      </c>
      <c r="B351" s="160">
        <v>1.4978</v>
      </c>
      <c r="C351" s="160">
        <v>1.4976</v>
      </c>
      <c r="D351" s="153">
        <v>1.4976</v>
      </c>
      <c r="E351" s="153">
        <v>1.4975000000000001</v>
      </c>
      <c r="F351" s="153">
        <v>1.4977</v>
      </c>
      <c r="G351" s="153">
        <v>1.4977</v>
      </c>
      <c r="H351" s="153">
        <v>1.4978</v>
      </c>
    </row>
    <row r="352" spans="1:8" x14ac:dyDescent="0.2">
      <c r="A352" s="195">
        <v>44997.333333333336</v>
      </c>
      <c r="B352" s="155">
        <v>1.4977</v>
      </c>
      <c r="C352" s="155">
        <v>1.4976</v>
      </c>
      <c r="D352" s="156">
        <v>1.4977</v>
      </c>
      <c r="E352" s="156">
        <v>1.4976</v>
      </c>
      <c r="F352" s="156">
        <v>1.4977</v>
      </c>
      <c r="G352" s="156">
        <v>1.4977</v>
      </c>
      <c r="H352" s="156">
        <v>1.4977</v>
      </c>
    </row>
    <row r="353" spans="1:8" x14ac:dyDescent="0.2">
      <c r="A353" s="189">
        <v>44997.583333333336</v>
      </c>
      <c r="B353" s="155">
        <v>1.4978</v>
      </c>
      <c r="C353" s="155">
        <v>1.4976</v>
      </c>
      <c r="D353" s="155">
        <v>1.4977</v>
      </c>
      <c r="E353" s="155">
        <v>1.4976</v>
      </c>
      <c r="F353" s="155">
        <v>1.4976</v>
      </c>
      <c r="G353" s="155">
        <v>1.4977</v>
      </c>
      <c r="H353" s="155">
        <v>1.4975000000000001</v>
      </c>
    </row>
    <row r="354" spans="1:8" ht="13.5" thickBot="1" x14ac:dyDescent="0.25">
      <c r="A354" s="190">
        <v>44997.833333333336</v>
      </c>
      <c r="B354" s="158">
        <v>1.4975000000000001</v>
      </c>
      <c r="C354" s="158">
        <v>1.4975000000000001</v>
      </c>
      <c r="D354" s="158">
        <v>1.4976</v>
      </c>
      <c r="E354" s="158">
        <v>1.4976</v>
      </c>
      <c r="F354" s="158">
        <v>1.4976</v>
      </c>
      <c r="G354" s="158">
        <v>1.4976</v>
      </c>
      <c r="H354" s="158">
        <v>1.4977</v>
      </c>
    </row>
    <row r="355" spans="1:8" x14ac:dyDescent="0.2">
      <c r="A355" s="232">
        <v>44998.083333333336</v>
      </c>
      <c r="B355" s="155">
        <v>1.4975000000000001</v>
      </c>
      <c r="C355" s="155">
        <v>1.4975000000000001</v>
      </c>
      <c r="D355" s="156">
        <v>1.4976</v>
      </c>
      <c r="E355" s="156">
        <v>1.4976</v>
      </c>
      <c r="F355" s="156">
        <v>1.4976</v>
      </c>
      <c r="G355" s="156">
        <v>1.4977</v>
      </c>
      <c r="H355" s="156">
        <v>1.4977</v>
      </c>
    </row>
    <row r="356" spans="1:8" x14ac:dyDescent="0.2">
      <c r="A356" s="195">
        <v>44998.333333333336</v>
      </c>
      <c r="B356" s="155">
        <v>1.4975000000000001</v>
      </c>
      <c r="C356" s="155">
        <v>1.4976</v>
      </c>
      <c r="D356" s="156">
        <v>1.4977</v>
      </c>
      <c r="E356" s="156">
        <v>1.4976</v>
      </c>
      <c r="F356" s="156">
        <v>1.4976</v>
      </c>
      <c r="G356" s="156">
        <v>1.4977</v>
      </c>
      <c r="H356" s="156">
        <v>1.4975000000000001</v>
      </c>
    </row>
    <row r="357" spans="1:8" x14ac:dyDescent="0.2">
      <c r="A357" s="189">
        <v>44998.583333333336</v>
      </c>
      <c r="B357" s="155">
        <v>1.4977</v>
      </c>
      <c r="C357" s="155">
        <v>1.4975000000000001</v>
      </c>
      <c r="D357" s="155">
        <v>1.4977</v>
      </c>
      <c r="E357" s="155">
        <v>1.4976</v>
      </c>
      <c r="F357" s="155">
        <v>1.4976</v>
      </c>
      <c r="G357" s="155">
        <v>1.4978</v>
      </c>
      <c r="H357" s="155">
        <v>1.4977</v>
      </c>
    </row>
    <row r="358" spans="1:8" ht="13.5" thickBot="1" x14ac:dyDescent="0.25">
      <c r="A358" s="190">
        <v>44998.833333333336</v>
      </c>
      <c r="B358" s="158">
        <v>1.4975000000000001</v>
      </c>
      <c r="C358" s="158">
        <v>1.4975000000000001</v>
      </c>
      <c r="D358" s="158">
        <v>1.4976</v>
      </c>
      <c r="E358" s="158">
        <v>1.4976</v>
      </c>
      <c r="F358" s="158">
        <v>1.4976</v>
      </c>
      <c r="G358" s="158">
        <v>1.4976</v>
      </c>
      <c r="H358" s="158">
        <v>1.4977</v>
      </c>
    </row>
    <row r="359" spans="1:8" x14ac:dyDescent="0.2">
      <c r="A359" s="232">
        <v>44999.083333333336</v>
      </c>
      <c r="B359" s="155">
        <v>1.4976</v>
      </c>
      <c r="C359" s="155">
        <v>1.4975000000000001</v>
      </c>
      <c r="D359" s="156">
        <v>1.4976</v>
      </c>
      <c r="E359" s="156">
        <v>1.4977</v>
      </c>
      <c r="F359" s="156">
        <v>1.4976</v>
      </c>
      <c r="G359" s="156">
        <v>1.4977</v>
      </c>
      <c r="H359" s="156">
        <v>1.4977</v>
      </c>
    </row>
    <row r="360" spans="1:8" x14ac:dyDescent="0.2">
      <c r="A360" s="195">
        <v>44999.333333333336</v>
      </c>
      <c r="B360" s="155">
        <v>1.4976</v>
      </c>
      <c r="C360" s="155">
        <v>1.4975000000000001</v>
      </c>
      <c r="D360" s="156">
        <v>1.4977</v>
      </c>
      <c r="E360" s="156">
        <v>1.4976</v>
      </c>
      <c r="F360" s="156">
        <v>1.4976</v>
      </c>
      <c r="G360" s="156">
        <v>1.4977</v>
      </c>
      <c r="H360" s="156">
        <v>1.4977</v>
      </c>
    </row>
    <row r="361" spans="1:8" x14ac:dyDescent="0.2">
      <c r="A361" s="189">
        <v>44999.583333333336</v>
      </c>
      <c r="B361" s="155">
        <v>1.4978</v>
      </c>
      <c r="C361" s="155">
        <v>1.4978</v>
      </c>
      <c r="D361" s="155">
        <v>1.4977</v>
      </c>
      <c r="E361" s="155">
        <v>1.4976</v>
      </c>
      <c r="F361" s="155">
        <v>1.4976</v>
      </c>
      <c r="G361" s="155">
        <v>1.4976</v>
      </c>
      <c r="H361" s="155">
        <v>1.4977</v>
      </c>
    </row>
    <row r="362" spans="1:8" ht="13.5" thickBot="1" x14ac:dyDescent="0.25">
      <c r="A362" s="190">
        <v>44999.833333333336</v>
      </c>
      <c r="B362" s="158">
        <v>1.4976</v>
      </c>
      <c r="C362" s="158">
        <v>1.4976</v>
      </c>
      <c r="D362" s="158">
        <v>1.4977</v>
      </c>
      <c r="E362" s="158">
        <v>1.4976</v>
      </c>
      <c r="F362" s="158">
        <v>1.4976</v>
      </c>
      <c r="G362" s="158">
        <v>1.4976</v>
      </c>
      <c r="H362" s="158">
        <v>1.4977</v>
      </c>
    </row>
    <row r="363" spans="1:8" x14ac:dyDescent="0.2">
      <c r="A363" s="232">
        <v>45000.083333333336</v>
      </c>
      <c r="B363" s="160">
        <v>1.4977</v>
      </c>
      <c r="C363" s="160">
        <v>1.4977</v>
      </c>
      <c r="D363" s="153">
        <v>1.4977</v>
      </c>
      <c r="E363" s="153">
        <v>1.4976</v>
      </c>
      <c r="F363" s="153">
        <v>1.4976</v>
      </c>
      <c r="G363" s="153">
        <v>1.4976</v>
      </c>
      <c r="H363" s="153">
        <v>1.4976</v>
      </c>
    </row>
    <row r="364" spans="1:8" x14ac:dyDescent="0.2">
      <c r="A364" s="195">
        <v>45000.333333333336</v>
      </c>
      <c r="B364" s="155">
        <v>1.4977</v>
      </c>
      <c r="C364" s="155">
        <v>1.4978</v>
      </c>
      <c r="D364" s="156">
        <v>1.4978</v>
      </c>
      <c r="E364" s="156">
        <v>1.4978</v>
      </c>
      <c r="F364" s="156">
        <v>1.4976</v>
      </c>
      <c r="G364" s="156">
        <v>1.4977</v>
      </c>
      <c r="H364" s="156">
        <v>1.4977</v>
      </c>
    </row>
    <row r="365" spans="1:8" x14ac:dyDescent="0.2">
      <c r="A365" s="189">
        <v>45000.583333333336</v>
      </c>
      <c r="B365" s="155">
        <v>1.4976</v>
      </c>
      <c r="C365" s="155">
        <v>1.4977</v>
      </c>
      <c r="D365" s="155">
        <v>1.4977</v>
      </c>
      <c r="E365" s="155">
        <v>1.4976</v>
      </c>
      <c r="F365" s="155">
        <v>1.4977</v>
      </c>
      <c r="G365" s="155">
        <v>1.4976</v>
      </c>
      <c r="H365" s="155">
        <v>1.4977</v>
      </c>
    </row>
    <row r="366" spans="1:8" ht="13.5" thickBot="1" x14ac:dyDescent="0.25">
      <c r="A366" s="190">
        <v>45000.833333333336</v>
      </c>
      <c r="B366" s="158">
        <v>1.4975000000000001</v>
      </c>
      <c r="C366" s="158">
        <v>1.4976</v>
      </c>
      <c r="D366" s="158">
        <v>1.4977</v>
      </c>
      <c r="E366" s="158">
        <v>1.4976</v>
      </c>
      <c r="F366" s="158">
        <v>1.4976</v>
      </c>
      <c r="G366" s="158">
        <v>1.4977</v>
      </c>
      <c r="H366" s="158">
        <v>1.4976</v>
      </c>
    </row>
    <row r="367" spans="1:8" x14ac:dyDescent="0.2">
      <c r="A367" s="232">
        <v>45001.083333333336</v>
      </c>
      <c r="B367" s="160">
        <v>1.4975000000000001</v>
      </c>
      <c r="C367" s="160">
        <v>1.4976</v>
      </c>
      <c r="D367" s="153">
        <v>1.4977</v>
      </c>
      <c r="E367" s="153">
        <v>1.4977</v>
      </c>
      <c r="F367" s="153">
        <v>1.4978</v>
      </c>
      <c r="G367" s="153">
        <v>1.4978</v>
      </c>
      <c r="H367" s="153">
        <v>1.4978</v>
      </c>
    </row>
    <row r="368" spans="1:8" x14ac:dyDescent="0.2">
      <c r="A368" s="195">
        <v>45001.333333333336</v>
      </c>
      <c r="B368" s="155">
        <v>1.4976</v>
      </c>
      <c r="C368" s="155">
        <v>1.4977</v>
      </c>
      <c r="D368" s="156">
        <v>1.4978</v>
      </c>
      <c r="E368" s="156">
        <v>1.4976</v>
      </c>
      <c r="F368" s="156">
        <v>1.4977</v>
      </c>
      <c r="G368" s="156">
        <v>1.4977</v>
      </c>
      <c r="H368" s="156">
        <v>1.4977</v>
      </c>
    </row>
    <row r="369" spans="1:8" x14ac:dyDescent="0.2">
      <c r="A369" s="189">
        <v>45001.583333333336</v>
      </c>
      <c r="B369" s="155">
        <v>1.4977</v>
      </c>
      <c r="C369" s="155">
        <v>1.4977</v>
      </c>
      <c r="D369" s="155">
        <v>1.4978</v>
      </c>
      <c r="E369" s="155">
        <v>1.4976</v>
      </c>
      <c r="F369" s="155">
        <v>1.4976</v>
      </c>
      <c r="G369" s="155">
        <v>1.4977</v>
      </c>
      <c r="H369" s="155">
        <v>1.4977</v>
      </c>
    </row>
    <row r="370" spans="1:8" ht="13.5" thickBot="1" x14ac:dyDescent="0.25">
      <c r="A370" s="190">
        <v>45001.833333333336</v>
      </c>
      <c r="B370" s="158">
        <v>1.4977</v>
      </c>
      <c r="C370" s="158">
        <v>1.4976</v>
      </c>
      <c r="D370" s="158">
        <v>1.4976</v>
      </c>
      <c r="E370" s="158">
        <v>1.4975000000000001</v>
      </c>
      <c r="F370" s="158">
        <v>1.4976</v>
      </c>
      <c r="G370" s="158">
        <v>1.4977</v>
      </c>
      <c r="H370" s="158">
        <v>1.4977</v>
      </c>
    </row>
    <row r="371" spans="1:8" x14ac:dyDescent="0.2">
      <c r="A371" s="232">
        <v>45002.083333333336</v>
      </c>
      <c r="B371" s="160">
        <v>1.4977</v>
      </c>
      <c r="C371" s="160">
        <v>1.4977</v>
      </c>
      <c r="D371" s="153">
        <v>1.4977</v>
      </c>
      <c r="E371" s="153">
        <v>1.4976</v>
      </c>
      <c r="F371" s="153">
        <v>1.4976</v>
      </c>
      <c r="G371" s="153">
        <v>1.4977</v>
      </c>
      <c r="H371" s="153">
        <v>1.4977</v>
      </c>
    </row>
    <row r="372" spans="1:8" x14ac:dyDescent="0.2">
      <c r="A372" s="195">
        <v>45002.333333333336</v>
      </c>
      <c r="B372" s="155">
        <v>1.4976</v>
      </c>
      <c r="C372" s="155">
        <v>1.4979</v>
      </c>
      <c r="D372" s="156">
        <v>1.4977</v>
      </c>
      <c r="E372" s="156">
        <v>1.4976</v>
      </c>
      <c r="F372" s="156">
        <v>1.4977</v>
      </c>
      <c r="G372" s="156">
        <v>1.4978</v>
      </c>
      <c r="H372" s="156">
        <v>1.4976</v>
      </c>
    </row>
    <row r="373" spans="1:8" x14ac:dyDescent="0.2">
      <c r="A373" s="189">
        <v>45002.583333333336</v>
      </c>
      <c r="B373" s="155">
        <v>1.4976</v>
      </c>
      <c r="C373" s="155">
        <v>1.4977</v>
      </c>
      <c r="D373" s="156">
        <v>1.4976</v>
      </c>
      <c r="E373" s="156">
        <v>1.4977</v>
      </c>
      <c r="F373" s="156">
        <v>1.4978</v>
      </c>
      <c r="G373" s="156">
        <v>1.4979</v>
      </c>
      <c r="H373" s="156">
        <v>1.4977</v>
      </c>
    </row>
    <row r="374" spans="1:8" ht="13.5" thickBot="1" x14ac:dyDescent="0.25">
      <c r="A374" s="190">
        <v>45002.833333333336</v>
      </c>
      <c r="B374" s="158">
        <v>1.4976</v>
      </c>
      <c r="C374" s="158">
        <v>1.4975000000000001</v>
      </c>
      <c r="D374" s="158">
        <v>1.4977</v>
      </c>
      <c r="E374" s="158">
        <v>1.4975000000000001</v>
      </c>
      <c r="F374" s="158">
        <v>1.4976</v>
      </c>
      <c r="G374" s="158">
        <v>1.4977</v>
      </c>
      <c r="H374" s="158">
        <v>1.4976</v>
      </c>
    </row>
    <row r="375" spans="1:8" x14ac:dyDescent="0.2">
      <c r="A375" s="232">
        <v>45003.083333333336</v>
      </c>
      <c r="B375" s="160">
        <v>1.4977</v>
      </c>
      <c r="C375" s="160">
        <v>1.4976</v>
      </c>
      <c r="D375" s="153">
        <v>1.4978</v>
      </c>
      <c r="E375" s="153">
        <v>1.4976</v>
      </c>
      <c r="F375" s="153">
        <v>1.4976</v>
      </c>
      <c r="G375" s="153">
        <v>1.4977</v>
      </c>
      <c r="H375" s="153">
        <v>1.4977</v>
      </c>
    </row>
    <row r="376" spans="1:8" x14ac:dyDescent="0.2">
      <c r="A376" s="195">
        <v>45003.333333333336</v>
      </c>
      <c r="B376" s="155">
        <v>1.4977</v>
      </c>
      <c r="C376" s="155">
        <v>1.4978</v>
      </c>
      <c r="D376" s="155">
        <v>1.4978</v>
      </c>
      <c r="E376" s="156">
        <v>1.4976</v>
      </c>
      <c r="F376" s="156">
        <v>1.4976</v>
      </c>
      <c r="G376" s="156">
        <v>1.4977</v>
      </c>
      <c r="H376" s="156">
        <v>1.4977</v>
      </c>
    </row>
    <row r="377" spans="1:8" x14ac:dyDescent="0.2">
      <c r="A377" s="189">
        <v>45003.583333333336</v>
      </c>
      <c r="B377" s="155">
        <v>1.4977</v>
      </c>
      <c r="C377" s="155">
        <v>1.4978</v>
      </c>
      <c r="D377" s="155">
        <v>1.4979</v>
      </c>
      <c r="E377" s="156">
        <v>1.4976</v>
      </c>
      <c r="F377" s="156">
        <v>1.4976</v>
      </c>
      <c r="G377" s="156">
        <v>1.4977</v>
      </c>
      <c r="H377" s="156">
        <v>1.4977</v>
      </c>
    </row>
    <row r="378" spans="1:8" ht="13.5" thickBot="1" x14ac:dyDescent="0.25">
      <c r="A378" s="190">
        <v>45003.833333333336</v>
      </c>
      <c r="B378" s="158">
        <v>1.4977</v>
      </c>
      <c r="C378" s="158">
        <v>1.4978</v>
      </c>
      <c r="D378" s="158">
        <v>1.4978</v>
      </c>
      <c r="E378" s="158">
        <v>1.4976</v>
      </c>
      <c r="F378" s="158">
        <v>1.4976</v>
      </c>
      <c r="G378" s="158">
        <v>1.4977</v>
      </c>
      <c r="H378" s="158">
        <v>1.4977</v>
      </c>
    </row>
    <row r="379" spans="1:8" x14ac:dyDescent="0.2">
      <c r="A379" s="232">
        <v>45004.083333333336</v>
      </c>
      <c r="B379" s="160">
        <v>1.4977</v>
      </c>
      <c r="C379" s="160">
        <v>1.4978</v>
      </c>
      <c r="D379" s="153">
        <v>1.4978</v>
      </c>
      <c r="E379" s="153">
        <v>1.4976</v>
      </c>
      <c r="F379" s="153">
        <v>1.4976</v>
      </c>
      <c r="G379" s="153">
        <v>1.4977</v>
      </c>
      <c r="H379" s="153">
        <v>1.4978</v>
      </c>
    </row>
    <row r="380" spans="1:8" x14ac:dyDescent="0.2">
      <c r="A380" s="195">
        <v>45004.333333333336</v>
      </c>
      <c r="B380" s="155">
        <v>1.4977</v>
      </c>
      <c r="C380" s="155">
        <v>1.4976</v>
      </c>
      <c r="D380" s="156">
        <v>1.4977</v>
      </c>
      <c r="E380" s="156">
        <v>1.4976</v>
      </c>
      <c r="F380" s="156">
        <v>1.4976</v>
      </c>
      <c r="G380" s="156">
        <v>1.4977</v>
      </c>
      <c r="H380" s="156">
        <v>1.4979</v>
      </c>
    </row>
    <row r="381" spans="1:8" x14ac:dyDescent="0.2">
      <c r="A381" s="189">
        <v>45004.583333333336</v>
      </c>
      <c r="B381" s="155">
        <v>1.4976</v>
      </c>
      <c r="C381" s="155">
        <v>1.4975000000000001</v>
      </c>
      <c r="D381" s="155">
        <v>1.4976</v>
      </c>
      <c r="E381" s="155">
        <v>1.4976</v>
      </c>
      <c r="F381" s="155">
        <v>1.4976</v>
      </c>
      <c r="G381" s="155">
        <v>1.4977</v>
      </c>
      <c r="H381" s="155">
        <v>1.4977</v>
      </c>
    </row>
    <row r="382" spans="1:8" ht="13.5" thickBot="1" x14ac:dyDescent="0.25">
      <c r="A382" s="190">
        <v>45004.833333333336</v>
      </c>
      <c r="B382" s="158">
        <v>1.4977</v>
      </c>
      <c r="C382" s="158">
        <v>1.4977</v>
      </c>
      <c r="D382" s="158">
        <v>1.4977</v>
      </c>
      <c r="E382" s="158">
        <v>1.4976</v>
      </c>
      <c r="F382" s="158">
        <v>1.4976</v>
      </c>
      <c r="G382" s="158">
        <v>1.4977</v>
      </c>
      <c r="H382" s="158">
        <v>1.4976</v>
      </c>
    </row>
    <row r="383" spans="1:8" x14ac:dyDescent="0.2">
      <c r="A383" s="232">
        <v>45005.083333333336</v>
      </c>
      <c r="B383" s="160">
        <v>1.4977</v>
      </c>
      <c r="C383" s="160">
        <v>1.4977</v>
      </c>
      <c r="D383" s="153">
        <v>1.4976</v>
      </c>
      <c r="E383" s="153">
        <v>1.4977</v>
      </c>
      <c r="F383" s="153">
        <v>1.4976</v>
      </c>
      <c r="G383" s="153">
        <v>1.4977</v>
      </c>
      <c r="H383" s="153">
        <v>1.4974000000000001</v>
      </c>
    </row>
    <row r="384" spans="1:8" x14ac:dyDescent="0.2">
      <c r="A384" s="195">
        <v>45005.333333333336</v>
      </c>
      <c r="B384" s="155">
        <v>1.4976</v>
      </c>
      <c r="C384" s="155">
        <v>1.4976</v>
      </c>
      <c r="D384" s="156">
        <v>1.4977</v>
      </c>
      <c r="E384" s="156">
        <v>1.4976</v>
      </c>
      <c r="F384" s="156">
        <v>1.4975000000000001</v>
      </c>
      <c r="G384" s="156">
        <v>1.4976</v>
      </c>
      <c r="H384" s="156">
        <v>1.4977</v>
      </c>
    </row>
    <row r="385" spans="1:8" x14ac:dyDescent="0.2">
      <c r="A385" s="189">
        <v>45005.583333333336</v>
      </c>
      <c r="B385" s="155">
        <v>1.4977</v>
      </c>
      <c r="C385" s="155">
        <v>1.4977</v>
      </c>
      <c r="D385" s="155">
        <v>1.4976</v>
      </c>
      <c r="E385" s="155">
        <v>1.4976</v>
      </c>
      <c r="F385" s="155">
        <v>1.4976</v>
      </c>
      <c r="G385" s="155">
        <v>1.4977</v>
      </c>
      <c r="H385" s="155">
        <v>1.4977</v>
      </c>
    </row>
    <row r="386" spans="1:8" ht="13.5" thickBot="1" x14ac:dyDescent="0.25">
      <c r="A386" s="190">
        <v>45005.833333333336</v>
      </c>
      <c r="B386" s="158">
        <v>1.4975000000000001</v>
      </c>
      <c r="C386" s="158">
        <v>1.4975000000000001</v>
      </c>
      <c r="D386" s="158">
        <v>1.4976</v>
      </c>
      <c r="E386" s="155">
        <v>1.4977</v>
      </c>
      <c r="F386" s="155">
        <v>1.4976</v>
      </c>
      <c r="G386" s="155">
        <v>1.4976</v>
      </c>
      <c r="H386" s="155">
        <v>1.4977</v>
      </c>
    </row>
    <row r="387" spans="1:8" x14ac:dyDescent="0.2">
      <c r="A387" s="232">
        <v>45006.083333333336</v>
      </c>
      <c r="B387" s="160">
        <v>1.4975000000000001</v>
      </c>
      <c r="C387" s="160">
        <v>1.4975000000000001</v>
      </c>
      <c r="D387" s="153">
        <v>1.4976</v>
      </c>
      <c r="E387" s="153">
        <v>1.4976</v>
      </c>
      <c r="F387" s="153">
        <v>1.4976</v>
      </c>
      <c r="G387" s="153">
        <v>1.4976</v>
      </c>
      <c r="H387" s="153">
        <v>1.4977</v>
      </c>
    </row>
    <row r="388" spans="1:8" x14ac:dyDescent="0.2">
      <c r="A388" s="195">
        <v>45006.333333333336</v>
      </c>
      <c r="B388" s="155">
        <v>1.4976</v>
      </c>
      <c r="C388" s="155">
        <v>1.4975000000000001</v>
      </c>
      <c r="D388" s="156">
        <v>1.4976</v>
      </c>
      <c r="E388" s="156">
        <v>1.4976</v>
      </c>
      <c r="F388" s="156">
        <v>1.4976</v>
      </c>
      <c r="G388" s="156">
        <v>1.4976</v>
      </c>
      <c r="H388" s="156">
        <v>1.4977</v>
      </c>
    </row>
    <row r="389" spans="1:8" x14ac:dyDescent="0.2">
      <c r="A389" s="189">
        <v>45006.583333333336</v>
      </c>
      <c r="B389" s="155">
        <v>1.4976</v>
      </c>
      <c r="C389" s="155">
        <v>1.4975000000000001</v>
      </c>
      <c r="D389" s="155">
        <v>1.4976</v>
      </c>
      <c r="E389" s="155">
        <v>1.4975000000000001</v>
      </c>
      <c r="F389" s="155">
        <v>1.4976</v>
      </c>
      <c r="G389" s="155">
        <v>1.4975000000000001</v>
      </c>
      <c r="H389" s="155">
        <v>1.4977</v>
      </c>
    </row>
    <row r="390" spans="1:8" ht="13.5" thickBot="1" x14ac:dyDescent="0.25">
      <c r="A390" s="190">
        <v>45006.833333333336</v>
      </c>
      <c r="B390" s="158">
        <v>1.4975000000000001</v>
      </c>
      <c r="C390" s="158">
        <v>1.4975000000000001</v>
      </c>
      <c r="D390" s="158">
        <v>1.4975000000000001</v>
      </c>
      <c r="E390" s="158">
        <v>1.4975000000000001</v>
      </c>
      <c r="F390" s="158">
        <v>1.4976</v>
      </c>
      <c r="G390" s="158">
        <v>1.4974000000000001</v>
      </c>
      <c r="H390" s="158">
        <v>1.4977</v>
      </c>
    </row>
    <row r="391" spans="1:8" x14ac:dyDescent="0.2">
      <c r="A391" s="195">
        <v>45007.083333333336</v>
      </c>
      <c r="B391" s="160">
        <v>1.4975000000000001</v>
      </c>
      <c r="C391" s="160">
        <v>1.4975000000000001</v>
      </c>
      <c r="D391" s="160">
        <v>1.4976</v>
      </c>
      <c r="E391" s="160">
        <v>1.4976</v>
      </c>
      <c r="F391" s="160">
        <v>1.4976</v>
      </c>
      <c r="G391" s="160">
        <v>1.4975000000000001</v>
      </c>
      <c r="H391" s="160">
        <v>1.4977</v>
      </c>
    </row>
    <row r="392" spans="1:8" x14ac:dyDescent="0.2">
      <c r="A392" s="195">
        <v>45007.333333333336</v>
      </c>
      <c r="B392" s="155">
        <v>1.4976</v>
      </c>
      <c r="C392" s="155">
        <v>1.4976</v>
      </c>
      <c r="D392" s="156">
        <v>1.4977</v>
      </c>
      <c r="E392" s="156">
        <v>1.4976</v>
      </c>
      <c r="F392" s="156">
        <v>1.4977</v>
      </c>
      <c r="G392" s="156">
        <v>1.4976</v>
      </c>
      <c r="H392" s="156">
        <v>1.4977</v>
      </c>
    </row>
    <row r="393" spans="1:8" x14ac:dyDescent="0.2">
      <c r="A393" s="189">
        <v>45007.583333333336</v>
      </c>
      <c r="B393" s="155">
        <v>1.4977</v>
      </c>
      <c r="C393" s="155">
        <v>1.4975000000000001</v>
      </c>
      <c r="D393" s="155">
        <v>1.4977</v>
      </c>
      <c r="E393" s="155">
        <v>1.4976</v>
      </c>
      <c r="F393" s="155">
        <v>1.4977</v>
      </c>
      <c r="G393" s="155">
        <v>1.4976</v>
      </c>
      <c r="H393" s="155">
        <v>1.4977</v>
      </c>
    </row>
    <row r="394" spans="1:8" ht="13.5" thickBot="1" x14ac:dyDescent="0.25">
      <c r="A394" s="190">
        <v>45007.833333333336</v>
      </c>
      <c r="B394" s="158">
        <v>1.4976</v>
      </c>
      <c r="C394" s="158">
        <v>1.4975000000000001</v>
      </c>
      <c r="D394" s="158">
        <v>1.4977</v>
      </c>
      <c r="E394" s="158">
        <v>1.4976</v>
      </c>
      <c r="F394" s="158">
        <v>1.4977</v>
      </c>
      <c r="G394" s="158">
        <v>1.4975000000000001</v>
      </c>
      <c r="H394" s="158">
        <v>1.4977</v>
      </c>
    </row>
    <row r="395" spans="1:8" x14ac:dyDescent="0.2">
      <c r="A395" s="151">
        <v>45008.083333333336</v>
      </c>
      <c r="B395" s="228">
        <v>1.4976</v>
      </c>
      <c r="C395" s="228">
        <v>1.4975000000000001</v>
      </c>
      <c r="D395" s="228">
        <v>1.4977</v>
      </c>
      <c r="E395" s="228">
        <v>1.4976</v>
      </c>
      <c r="F395" s="228">
        <v>1.4977</v>
      </c>
      <c r="G395" s="228">
        <v>1.4976</v>
      </c>
      <c r="H395" s="227">
        <v>1.4977</v>
      </c>
    </row>
    <row r="396" spans="1:8" x14ac:dyDescent="0.2">
      <c r="A396" s="164">
        <v>45008.333333333336</v>
      </c>
      <c r="B396" s="156">
        <v>1.4979</v>
      </c>
      <c r="C396" s="156">
        <v>1.4977</v>
      </c>
      <c r="D396" s="156">
        <v>1.4978</v>
      </c>
      <c r="E396" s="156">
        <v>1.4976</v>
      </c>
      <c r="F396" s="156">
        <v>1.4977</v>
      </c>
      <c r="G396" s="156">
        <v>1.4977</v>
      </c>
      <c r="H396" s="241">
        <v>1.4977</v>
      </c>
    </row>
    <row r="397" spans="1:8" x14ac:dyDescent="0.2">
      <c r="A397" s="154">
        <v>45008.583333333336</v>
      </c>
      <c r="B397" s="155">
        <v>1.4978</v>
      </c>
      <c r="C397" s="155">
        <v>1.4977</v>
      </c>
      <c r="D397" s="155">
        <v>1.4977</v>
      </c>
      <c r="E397" s="155">
        <v>1.4976</v>
      </c>
      <c r="F397" s="155">
        <v>1.4977</v>
      </c>
      <c r="G397" s="155">
        <v>1.4976</v>
      </c>
      <c r="H397" s="155">
        <v>1.4977</v>
      </c>
    </row>
    <row r="398" spans="1:8" ht="13.5" thickBot="1" x14ac:dyDescent="0.25">
      <c r="A398" s="157">
        <v>45008.833333333336</v>
      </c>
      <c r="B398" s="158">
        <v>1.4976</v>
      </c>
      <c r="C398" s="158">
        <v>1.4975000000000001</v>
      </c>
      <c r="D398" s="158">
        <v>1.4977</v>
      </c>
      <c r="E398" s="158">
        <v>1.4976</v>
      </c>
      <c r="F398" s="158">
        <v>1.4977</v>
      </c>
      <c r="G398" s="158">
        <v>1.4976</v>
      </c>
      <c r="H398" s="158">
        <v>1.4977</v>
      </c>
    </row>
    <row r="399" spans="1:8" x14ac:dyDescent="0.2">
      <c r="A399" s="151">
        <v>45009.083333333336</v>
      </c>
      <c r="B399" s="160">
        <v>1.4976</v>
      </c>
      <c r="C399" s="160">
        <v>1.4976</v>
      </c>
      <c r="D399" s="153">
        <v>1.4978</v>
      </c>
      <c r="E399" s="153">
        <v>1.4977</v>
      </c>
      <c r="F399" s="153">
        <v>1.4978</v>
      </c>
      <c r="G399" s="153">
        <v>1.4977</v>
      </c>
      <c r="H399" s="153">
        <v>1.4977</v>
      </c>
    </row>
    <row r="400" spans="1:8" x14ac:dyDescent="0.2">
      <c r="A400" s="164">
        <v>45009.333333333336</v>
      </c>
      <c r="B400" s="155">
        <v>1.4977</v>
      </c>
      <c r="C400" s="155">
        <v>1.4977</v>
      </c>
      <c r="D400" s="156">
        <v>1.4979</v>
      </c>
      <c r="E400" s="156">
        <v>1.4976</v>
      </c>
      <c r="F400" s="156">
        <v>1.4976</v>
      </c>
      <c r="G400" s="156">
        <v>1.4976</v>
      </c>
      <c r="H400" s="156">
        <v>1.4977</v>
      </c>
    </row>
    <row r="401" spans="1:8" x14ac:dyDescent="0.2">
      <c r="A401" s="154">
        <v>45009.583333333336</v>
      </c>
      <c r="B401" s="155">
        <v>1.4976</v>
      </c>
      <c r="C401" s="155">
        <v>1.4977</v>
      </c>
      <c r="D401" s="155">
        <v>1.4978</v>
      </c>
      <c r="E401" s="155">
        <v>1.4977</v>
      </c>
      <c r="F401" s="155">
        <v>1.4977</v>
      </c>
      <c r="G401" s="155">
        <v>1.4977</v>
      </c>
      <c r="H401" s="155">
        <v>1.4976</v>
      </c>
    </row>
    <row r="402" spans="1:8" ht="13.5" thickBot="1" x14ac:dyDescent="0.25">
      <c r="A402" s="157">
        <v>45009.833333333336</v>
      </c>
      <c r="B402" s="158">
        <v>1.4975000000000001</v>
      </c>
      <c r="C402" s="158">
        <v>1.4975000000000001</v>
      </c>
      <c r="D402" s="158">
        <v>1.4977</v>
      </c>
      <c r="E402" s="158">
        <v>1.4976</v>
      </c>
      <c r="F402" s="158">
        <v>1.4976</v>
      </c>
      <c r="G402" s="158">
        <v>1.4975000000000001</v>
      </c>
      <c r="H402" s="158">
        <v>1.4974000000000001</v>
      </c>
    </row>
    <row r="403" spans="1:8" x14ac:dyDescent="0.2">
      <c r="A403" s="151">
        <v>45010.083333333336</v>
      </c>
      <c r="B403" s="160">
        <v>1.4975000000000001</v>
      </c>
      <c r="C403" s="160">
        <v>1.4976</v>
      </c>
      <c r="D403" s="153">
        <v>1.4978</v>
      </c>
      <c r="E403" s="153">
        <v>1.4976</v>
      </c>
      <c r="F403" s="153">
        <v>1.4976</v>
      </c>
      <c r="G403" s="153">
        <v>1.4976</v>
      </c>
      <c r="H403" s="153">
        <v>1.4977</v>
      </c>
    </row>
    <row r="404" spans="1:8" x14ac:dyDescent="0.2">
      <c r="A404" s="164">
        <v>45010.333333333336</v>
      </c>
      <c r="B404" s="155">
        <v>1.4976</v>
      </c>
      <c r="C404" s="155">
        <v>1.4977</v>
      </c>
      <c r="D404" s="156">
        <v>1.4978</v>
      </c>
      <c r="E404" s="156">
        <v>1.4975000000000001</v>
      </c>
      <c r="F404" s="156">
        <v>1.4976</v>
      </c>
      <c r="G404" s="156">
        <v>1.4975000000000001</v>
      </c>
      <c r="H404" s="156">
        <v>1.4976</v>
      </c>
    </row>
    <row r="405" spans="1:8" x14ac:dyDescent="0.2">
      <c r="A405" s="154">
        <v>45010.583333333336</v>
      </c>
      <c r="B405" s="155">
        <v>1.4977</v>
      </c>
      <c r="C405" s="155">
        <v>1.4977</v>
      </c>
      <c r="D405" s="156">
        <v>1.4978</v>
      </c>
      <c r="E405" s="156">
        <v>1.4976</v>
      </c>
      <c r="F405" s="156">
        <v>1.4976</v>
      </c>
      <c r="G405" s="156">
        <v>1.4976</v>
      </c>
      <c r="H405" s="156">
        <v>1.4975000000000001</v>
      </c>
    </row>
    <row r="406" spans="1:8" ht="13.5" thickBot="1" x14ac:dyDescent="0.25">
      <c r="A406" s="157">
        <v>45010.833333333336</v>
      </c>
      <c r="B406" s="158">
        <v>1.4977</v>
      </c>
      <c r="C406" s="158">
        <v>1.4977</v>
      </c>
      <c r="D406" s="158">
        <v>1.4977</v>
      </c>
      <c r="E406" s="158">
        <v>1.4976</v>
      </c>
      <c r="F406" s="158">
        <v>1.4977</v>
      </c>
      <c r="G406" s="158">
        <v>1.4976</v>
      </c>
      <c r="H406" s="158">
        <v>1.4975000000000001</v>
      </c>
    </row>
    <row r="407" spans="1:8" x14ac:dyDescent="0.2">
      <c r="A407" s="151">
        <v>45011.083333333336</v>
      </c>
      <c r="B407" s="160">
        <v>1.4978</v>
      </c>
      <c r="C407" s="160">
        <v>1.4978</v>
      </c>
      <c r="D407" s="153">
        <v>1.4976</v>
      </c>
      <c r="E407" s="153">
        <v>1.4976</v>
      </c>
      <c r="F407" s="153">
        <v>1.4977</v>
      </c>
      <c r="G407" s="153">
        <v>1.4977</v>
      </c>
      <c r="H407" s="152">
        <v>1.4976</v>
      </c>
    </row>
    <row r="408" spans="1:8" x14ac:dyDescent="0.2">
      <c r="A408" s="164">
        <v>45011.333333333336</v>
      </c>
      <c r="B408" s="160">
        <v>1.4976</v>
      </c>
      <c r="C408" s="160">
        <v>1.4975000000000001</v>
      </c>
      <c r="D408" s="156">
        <v>1.4977</v>
      </c>
      <c r="E408" s="156">
        <v>1.4978</v>
      </c>
      <c r="F408" s="156">
        <v>1.4977</v>
      </c>
      <c r="G408" s="156">
        <v>1.4976</v>
      </c>
      <c r="H408" s="155">
        <v>1.4976</v>
      </c>
    </row>
    <row r="409" spans="1:8" x14ac:dyDescent="0.2">
      <c r="A409" s="154">
        <v>45011.583333333336</v>
      </c>
      <c r="B409" s="160">
        <v>1.4976</v>
      </c>
      <c r="C409" s="160">
        <v>1.4976</v>
      </c>
      <c r="D409" s="156">
        <v>1.4978</v>
      </c>
      <c r="E409" s="156">
        <v>1.4978</v>
      </c>
      <c r="F409" s="156">
        <v>1.4977</v>
      </c>
      <c r="G409" s="156">
        <v>1.4976</v>
      </c>
      <c r="H409" s="155">
        <v>1.4977</v>
      </c>
    </row>
    <row r="410" spans="1:8" ht="13.5" thickBot="1" x14ac:dyDescent="0.25">
      <c r="A410" s="157">
        <v>45011.833333333336</v>
      </c>
      <c r="B410" s="158">
        <v>1.4976</v>
      </c>
      <c r="C410" s="158">
        <v>1.4976</v>
      </c>
      <c r="D410" s="158">
        <v>1.4977</v>
      </c>
      <c r="E410" s="158">
        <v>1.4975000000000001</v>
      </c>
      <c r="F410" s="158">
        <v>1.4976</v>
      </c>
      <c r="G410" s="158">
        <v>1.4976</v>
      </c>
      <c r="H410" s="158">
        <v>1.4976</v>
      </c>
    </row>
    <row r="411" spans="1:8" x14ac:dyDescent="0.2">
      <c r="A411" s="151">
        <v>45012.083333333336</v>
      </c>
      <c r="B411" s="160">
        <v>1.4976</v>
      </c>
      <c r="C411" s="160">
        <v>1.4976</v>
      </c>
      <c r="D411" s="153">
        <v>1.4977</v>
      </c>
      <c r="E411" s="153">
        <v>1.4975000000000001</v>
      </c>
      <c r="F411" s="153">
        <v>1.4976</v>
      </c>
      <c r="G411" s="153">
        <v>1.4976</v>
      </c>
      <c r="H411" s="153">
        <v>1.4976</v>
      </c>
    </row>
    <row r="412" spans="1:8" x14ac:dyDescent="0.2">
      <c r="A412" s="164">
        <v>45012.333333333336</v>
      </c>
      <c r="B412" s="155">
        <v>1.4975000000000001</v>
      </c>
      <c r="C412" s="155">
        <v>1.4975000000000001</v>
      </c>
      <c r="D412" s="156">
        <v>1.4977</v>
      </c>
      <c r="E412" s="156">
        <v>1.4975000000000001</v>
      </c>
      <c r="F412" s="156">
        <v>1.4976</v>
      </c>
      <c r="G412" s="156">
        <v>1.4975000000000001</v>
      </c>
      <c r="H412" s="156">
        <v>1.4977</v>
      </c>
    </row>
    <row r="413" spans="1:8" x14ac:dyDescent="0.2">
      <c r="A413" s="154">
        <v>45012.583333333336</v>
      </c>
      <c r="B413" s="155">
        <v>1.4974000000000001</v>
      </c>
      <c r="C413" s="155">
        <v>1.4975000000000001</v>
      </c>
      <c r="D413" s="155">
        <v>1.4977</v>
      </c>
      <c r="E413" s="155">
        <v>1.4975000000000001</v>
      </c>
      <c r="F413" s="155">
        <v>1.4976</v>
      </c>
      <c r="G413" s="155">
        <v>1.4976</v>
      </c>
      <c r="H413" s="155">
        <v>1.4976</v>
      </c>
    </row>
    <row r="414" spans="1:8" ht="13.5" thickBot="1" x14ac:dyDescent="0.25">
      <c r="A414" s="157">
        <v>45012.833333333336</v>
      </c>
      <c r="B414" s="158">
        <v>1.4975000000000001</v>
      </c>
      <c r="C414" s="158">
        <v>1.4975000000000001</v>
      </c>
      <c r="D414" s="158">
        <v>1.4977</v>
      </c>
      <c r="E414" s="158">
        <v>1.4975000000000001</v>
      </c>
      <c r="F414" s="158">
        <v>1.4976</v>
      </c>
      <c r="G414" s="158">
        <v>1.4976</v>
      </c>
      <c r="H414" s="158">
        <v>1.4975000000000001</v>
      </c>
    </row>
    <row r="415" spans="1:8" x14ac:dyDescent="0.2">
      <c r="A415" s="151">
        <v>45013.083333333336</v>
      </c>
      <c r="B415" s="160">
        <v>1.4975000000000001</v>
      </c>
      <c r="C415" s="160">
        <v>1.4975000000000001</v>
      </c>
      <c r="D415" s="153">
        <v>1.4976</v>
      </c>
      <c r="E415" s="153">
        <v>1.4974000000000001</v>
      </c>
      <c r="F415" s="153">
        <v>1.4976</v>
      </c>
      <c r="G415" s="153">
        <v>1.4975000000000001</v>
      </c>
      <c r="H415" s="153">
        <v>1.4977</v>
      </c>
    </row>
    <row r="416" spans="1:8" x14ac:dyDescent="0.2">
      <c r="A416" s="164">
        <v>45013.333333333336</v>
      </c>
      <c r="B416" s="155">
        <v>1.4975000000000001</v>
      </c>
      <c r="C416" s="155">
        <v>1.4975000000000001</v>
      </c>
      <c r="D416" s="156">
        <v>1.4976</v>
      </c>
      <c r="E416" s="156">
        <v>1.4974000000000001</v>
      </c>
      <c r="F416" s="156">
        <v>1.4974000000000001</v>
      </c>
      <c r="G416" s="156">
        <v>1.4975000000000001</v>
      </c>
      <c r="H416" s="156">
        <v>1.4975000000000001</v>
      </c>
    </row>
    <row r="417" spans="1:8" x14ac:dyDescent="0.2">
      <c r="A417" s="154">
        <v>45013.583333333336</v>
      </c>
      <c r="B417" s="155">
        <v>1.4975000000000001</v>
      </c>
      <c r="C417" s="155">
        <v>1.4975000000000001</v>
      </c>
      <c r="D417" s="155">
        <v>1.4975000000000001</v>
      </c>
      <c r="E417" s="155">
        <v>1.4974000000000001</v>
      </c>
      <c r="F417" s="155">
        <v>1.4974000000000001</v>
      </c>
      <c r="G417" s="155">
        <v>1.4975000000000001</v>
      </c>
      <c r="H417" s="155">
        <v>1.4975000000000001</v>
      </c>
    </row>
    <row r="418" spans="1:8" ht="13.5" thickBot="1" x14ac:dyDescent="0.25">
      <c r="A418" s="157">
        <v>45013.833333333336</v>
      </c>
      <c r="B418" s="158">
        <v>1.4974000000000001</v>
      </c>
      <c r="C418" s="158">
        <v>1.4975000000000001</v>
      </c>
      <c r="D418" s="158">
        <v>1.4976</v>
      </c>
      <c r="E418" s="158">
        <v>1.4976</v>
      </c>
      <c r="F418" s="158">
        <v>1.4975000000000001</v>
      </c>
      <c r="G418" s="158">
        <v>1.4975000000000001</v>
      </c>
      <c r="H418" s="158">
        <v>1.4976</v>
      </c>
    </row>
    <row r="419" spans="1:8" x14ac:dyDescent="0.2">
      <c r="A419" s="151">
        <v>45014.083333333336</v>
      </c>
      <c r="B419" s="160">
        <v>1.4975000000000001</v>
      </c>
      <c r="C419" s="160">
        <v>1.4976</v>
      </c>
      <c r="D419" s="153">
        <v>1.4976</v>
      </c>
      <c r="E419" s="153">
        <v>1.4975000000000001</v>
      </c>
      <c r="F419" s="153">
        <v>1.4976</v>
      </c>
      <c r="G419" s="153">
        <v>1.4975000000000001</v>
      </c>
      <c r="H419" s="153">
        <v>1.4976</v>
      </c>
    </row>
    <row r="420" spans="1:8" x14ac:dyDescent="0.2">
      <c r="A420" s="164">
        <v>45014.333333333336</v>
      </c>
      <c r="B420" s="155">
        <v>1.4976</v>
      </c>
      <c r="C420" s="155">
        <v>1.4975000000000001</v>
      </c>
      <c r="D420" s="156">
        <v>1.4976</v>
      </c>
      <c r="E420" s="156">
        <v>1.4975000000000001</v>
      </c>
      <c r="F420" s="156">
        <v>1.4975000000000001</v>
      </c>
      <c r="G420" s="156">
        <v>1.4974000000000001</v>
      </c>
      <c r="H420" s="156">
        <v>1.4976</v>
      </c>
    </row>
    <row r="421" spans="1:8" x14ac:dyDescent="0.2">
      <c r="A421" s="154">
        <v>45014.583333333336</v>
      </c>
      <c r="B421" s="155">
        <v>1.4976</v>
      </c>
      <c r="C421" s="155">
        <v>1.4975000000000001</v>
      </c>
      <c r="D421" s="155">
        <v>1.4976</v>
      </c>
      <c r="E421" s="155">
        <v>1.4979</v>
      </c>
      <c r="F421" s="155">
        <v>1.4975000000000001</v>
      </c>
      <c r="G421" s="155">
        <v>1.4975000000000001</v>
      </c>
      <c r="H421" s="155">
        <v>1.4976</v>
      </c>
    </row>
    <row r="422" spans="1:8" ht="13.5" thickBot="1" x14ac:dyDescent="0.25">
      <c r="A422" s="157">
        <v>45014.833333333336</v>
      </c>
      <c r="B422" s="158">
        <v>1.4976</v>
      </c>
      <c r="C422" s="158">
        <v>1.4977</v>
      </c>
      <c r="D422" s="158">
        <v>1.4977</v>
      </c>
      <c r="E422" s="158">
        <v>1.4976</v>
      </c>
      <c r="F422" s="158">
        <v>1.4976</v>
      </c>
      <c r="G422" s="158">
        <v>1.4975000000000001</v>
      </c>
      <c r="H422" s="158">
        <v>1.4976</v>
      </c>
    </row>
    <row r="423" spans="1:8" x14ac:dyDescent="0.2">
      <c r="A423" s="151">
        <v>45015.083333333336</v>
      </c>
      <c r="B423" s="156">
        <v>1.4977</v>
      </c>
      <c r="C423" s="156">
        <v>1.4977</v>
      </c>
      <c r="D423" s="156">
        <v>1.4977</v>
      </c>
      <c r="E423" s="156">
        <v>1.4976</v>
      </c>
      <c r="F423" s="156">
        <v>1.4976</v>
      </c>
      <c r="G423" s="156">
        <v>1.4975000000000001</v>
      </c>
      <c r="H423" s="156">
        <v>1.4976</v>
      </c>
    </row>
    <row r="424" spans="1:8" x14ac:dyDescent="0.2">
      <c r="A424" s="164">
        <v>45015.333333333336</v>
      </c>
      <c r="B424" s="155">
        <v>1.4977</v>
      </c>
      <c r="C424" s="155">
        <v>1.4976</v>
      </c>
      <c r="D424" s="156">
        <v>1.4977</v>
      </c>
      <c r="E424" s="156">
        <v>1.4975000000000001</v>
      </c>
      <c r="F424" s="156">
        <v>1.4976</v>
      </c>
      <c r="G424" s="156">
        <v>1.4975000000000001</v>
      </c>
      <c r="H424" s="156">
        <v>1.4977</v>
      </c>
    </row>
    <row r="425" spans="1:8" x14ac:dyDescent="0.2">
      <c r="A425" s="154">
        <v>45015.583333333336</v>
      </c>
      <c r="B425" s="155">
        <v>1.4977</v>
      </c>
      <c r="C425" s="155">
        <v>1.4977</v>
      </c>
      <c r="D425" s="155">
        <v>1.4977</v>
      </c>
      <c r="E425" s="155">
        <v>1.4976</v>
      </c>
      <c r="F425" s="155">
        <v>1.4976</v>
      </c>
      <c r="G425" s="155">
        <v>1.4974000000000001</v>
      </c>
      <c r="H425" s="155">
        <v>1.4976</v>
      </c>
    </row>
    <row r="426" spans="1:8" ht="13.5" thickBot="1" x14ac:dyDescent="0.25">
      <c r="A426" s="157">
        <v>45015.833333333336</v>
      </c>
      <c r="B426" s="158">
        <v>1.4975000000000001</v>
      </c>
      <c r="C426" s="158">
        <v>1.4976</v>
      </c>
      <c r="D426" s="158">
        <v>1.4976</v>
      </c>
      <c r="E426" s="158">
        <v>1.4976</v>
      </c>
      <c r="F426" s="158">
        <v>1.4975000000000001</v>
      </c>
      <c r="G426" s="158">
        <v>1.4975000000000001</v>
      </c>
      <c r="H426" s="158">
        <v>1.4976</v>
      </c>
    </row>
    <row r="427" spans="1:8" x14ac:dyDescent="0.2">
      <c r="A427" s="151">
        <v>45016.083333333336</v>
      </c>
      <c r="B427" s="160">
        <v>1.4976</v>
      </c>
      <c r="C427" s="160">
        <v>1.4976</v>
      </c>
      <c r="D427" s="153">
        <v>1.4976</v>
      </c>
      <c r="E427" s="153">
        <v>1.4975000000000001</v>
      </c>
      <c r="F427" s="153">
        <v>1.4976</v>
      </c>
      <c r="G427" s="153">
        <v>1.4975000000000001</v>
      </c>
      <c r="H427" s="153">
        <v>1.4975000000000001</v>
      </c>
    </row>
    <row r="428" spans="1:8" x14ac:dyDescent="0.2">
      <c r="A428" s="164">
        <v>45016.333333333336</v>
      </c>
      <c r="B428" s="155">
        <v>1.4977</v>
      </c>
      <c r="C428" s="155">
        <v>1.4977</v>
      </c>
      <c r="D428" s="156">
        <v>1.4978</v>
      </c>
      <c r="E428" s="156">
        <v>1.4976</v>
      </c>
      <c r="F428" s="156">
        <v>1.4976</v>
      </c>
      <c r="G428" s="156">
        <v>1.4975000000000001</v>
      </c>
      <c r="H428" s="156">
        <v>1.4975000000000001</v>
      </c>
    </row>
    <row r="429" spans="1:8" x14ac:dyDescent="0.2">
      <c r="A429" s="154">
        <v>45016.583333333336</v>
      </c>
      <c r="B429" s="155">
        <v>1.4944</v>
      </c>
      <c r="C429" s="155">
        <v>1.4977</v>
      </c>
      <c r="D429" s="155">
        <v>1.4977</v>
      </c>
      <c r="E429" s="155">
        <v>1.4973000000000001</v>
      </c>
      <c r="F429" s="155">
        <v>1.4976</v>
      </c>
      <c r="G429" s="155">
        <v>1.4976</v>
      </c>
      <c r="H429" s="155">
        <v>1.4976</v>
      </c>
    </row>
    <row r="430" spans="1:8" ht="13.5" thickBot="1" x14ac:dyDescent="0.25">
      <c r="A430" s="157">
        <v>45016.833333333336</v>
      </c>
      <c r="B430" s="158">
        <v>1.4975000000000001</v>
      </c>
      <c r="C430" s="158">
        <v>1.4976</v>
      </c>
      <c r="D430" s="158">
        <v>1.4977</v>
      </c>
      <c r="E430" s="158">
        <v>1.4976</v>
      </c>
      <c r="F430" s="158">
        <v>1.4977</v>
      </c>
      <c r="G430" s="158">
        <v>1.4975000000000001</v>
      </c>
      <c r="H430" s="158">
        <v>1.4977</v>
      </c>
    </row>
    <row r="431" spans="1:8" x14ac:dyDescent="0.2">
      <c r="A431" s="151">
        <v>45017.083333333336</v>
      </c>
      <c r="B431" s="160">
        <v>1.4976</v>
      </c>
      <c r="C431" s="160">
        <v>1.4976</v>
      </c>
      <c r="D431" s="153">
        <v>1.4977</v>
      </c>
      <c r="E431" s="153">
        <v>1.4976</v>
      </c>
      <c r="F431" s="153">
        <v>1.4977</v>
      </c>
      <c r="G431" s="153">
        <v>1.4975000000000001</v>
      </c>
      <c r="H431" s="153">
        <v>1.4977</v>
      </c>
    </row>
    <row r="432" spans="1:8" x14ac:dyDescent="0.2">
      <c r="A432" s="164">
        <v>45017.333333333336</v>
      </c>
      <c r="B432" s="155">
        <v>1.4977</v>
      </c>
      <c r="C432" s="155">
        <v>1.4977</v>
      </c>
      <c r="D432" s="156">
        <v>1.4978</v>
      </c>
      <c r="E432" s="156">
        <v>1.4976</v>
      </c>
      <c r="F432" s="156">
        <v>1.4977</v>
      </c>
      <c r="G432" s="156">
        <v>1.4976</v>
      </c>
      <c r="H432" s="156">
        <v>1.4976</v>
      </c>
    </row>
    <row r="433" spans="1:8" x14ac:dyDescent="0.2">
      <c r="A433" s="154">
        <v>45017.583333333336</v>
      </c>
      <c r="B433" s="155">
        <v>1.4977</v>
      </c>
      <c r="C433" s="155">
        <v>1.4977</v>
      </c>
      <c r="D433" s="155">
        <v>1.4977</v>
      </c>
      <c r="E433" s="155">
        <v>1.4976</v>
      </c>
      <c r="F433" s="155">
        <v>1.4977</v>
      </c>
      <c r="G433" s="155">
        <v>1.4976</v>
      </c>
      <c r="H433" s="155">
        <v>1.4976</v>
      </c>
    </row>
    <row r="434" spans="1:8" ht="13.5" thickBot="1" x14ac:dyDescent="0.25">
      <c r="A434" s="157">
        <v>45017.833333333336</v>
      </c>
      <c r="B434" s="158">
        <v>1.4976</v>
      </c>
      <c r="C434" s="158">
        <v>1.4975000000000001</v>
      </c>
      <c r="D434" s="158">
        <v>1.4976</v>
      </c>
      <c r="E434" s="158">
        <v>1.4975000000000001</v>
      </c>
      <c r="F434" s="158">
        <v>1.4976</v>
      </c>
      <c r="G434" s="158">
        <v>1.4974000000000001</v>
      </c>
      <c r="H434" s="158">
        <v>1.4976</v>
      </c>
    </row>
    <row r="435" spans="1:8" x14ac:dyDescent="0.2">
      <c r="A435" s="151">
        <v>45018.083333333336</v>
      </c>
      <c r="B435" s="160">
        <v>1.4979</v>
      </c>
      <c r="C435" s="160">
        <v>1.4977</v>
      </c>
      <c r="D435" s="153">
        <v>1.4977</v>
      </c>
      <c r="E435" s="153">
        <v>1.4974000000000001</v>
      </c>
      <c r="F435" s="153">
        <v>1.4977</v>
      </c>
      <c r="G435" s="153">
        <v>1.4977</v>
      </c>
      <c r="H435" s="153">
        <v>1.4977</v>
      </c>
    </row>
    <row r="436" spans="1:8" x14ac:dyDescent="0.2">
      <c r="A436" s="164">
        <v>45018.333333333336</v>
      </c>
      <c r="B436" s="155">
        <v>1.4976</v>
      </c>
      <c r="C436" s="155">
        <v>1.4976</v>
      </c>
      <c r="D436" s="155">
        <v>1.4976</v>
      </c>
      <c r="E436" s="156">
        <v>1.4975000000000001</v>
      </c>
      <c r="F436" s="156">
        <v>1.4976</v>
      </c>
      <c r="G436" s="156">
        <v>1.4975000000000001</v>
      </c>
      <c r="H436" s="156">
        <v>1.4977</v>
      </c>
    </row>
    <row r="437" spans="1:8" x14ac:dyDescent="0.2">
      <c r="A437" s="154">
        <v>45018.583333333336</v>
      </c>
      <c r="B437" s="155">
        <v>1.4975000000000001</v>
      </c>
      <c r="C437" s="155">
        <v>1.4975000000000001</v>
      </c>
      <c r="D437" s="155">
        <v>1.4974000000000001</v>
      </c>
      <c r="E437" s="155">
        <v>1.4974000000000001</v>
      </c>
      <c r="F437" s="156">
        <v>1.4976</v>
      </c>
      <c r="G437" s="156">
        <v>1.4975000000000001</v>
      </c>
      <c r="H437" s="156">
        <v>1.4977</v>
      </c>
    </row>
    <row r="438" spans="1:8" ht="13.5" thickBot="1" x14ac:dyDescent="0.25">
      <c r="A438" s="157">
        <v>45018.833333333336</v>
      </c>
      <c r="B438" s="158">
        <v>1.4976</v>
      </c>
      <c r="C438" s="158">
        <v>1.4975000000000001</v>
      </c>
      <c r="D438" s="158">
        <v>1.4975000000000001</v>
      </c>
      <c r="E438" s="158">
        <v>1.4975000000000001</v>
      </c>
      <c r="F438" s="158">
        <v>1.4976</v>
      </c>
      <c r="G438" s="158">
        <v>1.4975000000000001</v>
      </c>
      <c r="H438" s="158">
        <v>1.4976</v>
      </c>
    </row>
    <row r="439" spans="1:8" x14ac:dyDescent="0.2">
      <c r="A439" s="151">
        <v>45019.083333333336</v>
      </c>
      <c r="B439" s="160">
        <v>1.4976</v>
      </c>
      <c r="C439" s="160">
        <v>1.4976</v>
      </c>
      <c r="D439" s="153">
        <v>1.4977</v>
      </c>
      <c r="E439" s="153">
        <v>1.4975000000000001</v>
      </c>
      <c r="F439" s="153">
        <v>1.4976</v>
      </c>
      <c r="G439" s="153">
        <v>1.4976</v>
      </c>
      <c r="H439" s="153">
        <v>1.4977</v>
      </c>
    </row>
    <row r="440" spans="1:8" x14ac:dyDescent="0.2">
      <c r="A440" s="164">
        <v>45019.333333333336</v>
      </c>
      <c r="B440" s="155">
        <v>1.4977</v>
      </c>
      <c r="C440" s="155">
        <v>1.4977</v>
      </c>
      <c r="D440" s="155">
        <v>1.4977</v>
      </c>
      <c r="E440" s="156">
        <v>1.4975000000000001</v>
      </c>
      <c r="F440" s="156">
        <v>1.4976</v>
      </c>
      <c r="G440" s="156">
        <v>1.4975000000000001</v>
      </c>
      <c r="H440" s="156">
        <v>1.4977</v>
      </c>
    </row>
    <row r="441" spans="1:8" x14ac:dyDescent="0.2">
      <c r="A441" s="154">
        <v>45019.583333333336</v>
      </c>
      <c r="B441" s="155">
        <v>1.4976</v>
      </c>
      <c r="C441" s="155">
        <v>1.4977</v>
      </c>
      <c r="D441" s="155">
        <v>1.4977</v>
      </c>
      <c r="E441" s="155">
        <v>1.4977</v>
      </c>
      <c r="F441" s="156">
        <v>1.4975000000000001</v>
      </c>
      <c r="G441" s="156">
        <v>1.4976</v>
      </c>
      <c r="H441" s="156">
        <v>1.4976</v>
      </c>
    </row>
    <row r="442" spans="1:8" ht="13.5" thickBot="1" x14ac:dyDescent="0.25">
      <c r="A442" s="157">
        <v>45019.833333333336</v>
      </c>
      <c r="B442" s="158">
        <v>1.4975000000000001</v>
      </c>
      <c r="C442" s="158">
        <v>1.4976</v>
      </c>
      <c r="D442" s="158">
        <v>1.4977</v>
      </c>
      <c r="E442" s="158">
        <v>1.4976</v>
      </c>
      <c r="F442" s="158">
        <v>1.4976</v>
      </c>
      <c r="G442" s="158">
        <v>1.4976</v>
      </c>
      <c r="H442" s="158">
        <v>1.4977</v>
      </c>
    </row>
    <row r="443" spans="1:8" x14ac:dyDescent="0.2">
      <c r="A443" s="151">
        <v>45020.083333333336</v>
      </c>
      <c r="B443" s="160">
        <v>1.4976</v>
      </c>
      <c r="C443" s="160">
        <v>1.4976</v>
      </c>
      <c r="D443" s="153">
        <v>1.4977</v>
      </c>
      <c r="E443" s="153">
        <v>1.4976</v>
      </c>
      <c r="F443" s="153">
        <v>1.4976</v>
      </c>
      <c r="G443" s="153">
        <v>1.4976</v>
      </c>
      <c r="H443" s="153">
        <v>1.4977</v>
      </c>
    </row>
    <row r="444" spans="1:8" x14ac:dyDescent="0.2">
      <c r="A444" s="164">
        <v>45020.333333333336</v>
      </c>
      <c r="B444" s="155">
        <v>1.498</v>
      </c>
      <c r="C444" s="155">
        <v>1.4977</v>
      </c>
      <c r="D444" s="156">
        <v>1.4978</v>
      </c>
      <c r="E444" s="156">
        <v>1.4976</v>
      </c>
      <c r="F444" s="156">
        <v>1.4977</v>
      </c>
      <c r="G444" s="156">
        <v>1.4977</v>
      </c>
      <c r="H444" s="156">
        <v>1.4979</v>
      </c>
    </row>
    <row r="445" spans="1:8" x14ac:dyDescent="0.2">
      <c r="A445" s="154">
        <v>45020.583333333336</v>
      </c>
      <c r="B445" s="155">
        <v>1.4977</v>
      </c>
      <c r="C445" s="155">
        <v>1.4977</v>
      </c>
      <c r="D445" s="155">
        <v>1.4978</v>
      </c>
      <c r="E445" s="155">
        <v>1.4978</v>
      </c>
      <c r="F445" s="155">
        <v>1.4977</v>
      </c>
      <c r="G445" s="155">
        <v>1.4976</v>
      </c>
      <c r="H445" s="155">
        <v>1.498</v>
      </c>
    </row>
    <row r="446" spans="1:8" ht="13.5" thickBot="1" x14ac:dyDescent="0.25">
      <c r="A446" s="157">
        <v>45020.833333333336</v>
      </c>
      <c r="B446" s="158">
        <v>1.4978</v>
      </c>
      <c r="C446" s="158">
        <v>1.4976</v>
      </c>
      <c r="D446" s="158">
        <v>1.4977</v>
      </c>
      <c r="E446" s="158">
        <v>1.4977</v>
      </c>
      <c r="F446" s="158">
        <v>1.4977</v>
      </c>
      <c r="G446" s="158">
        <v>1.4977</v>
      </c>
      <c r="H446" s="158">
        <v>1.4979</v>
      </c>
    </row>
    <row r="447" spans="1:8" x14ac:dyDescent="0.2">
      <c r="A447" s="151">
        <v>45021.083333333336</v>
      </c>
      <c r="B447" s="160">
        <v>1.4977</v>
      </c>
      <c r="C447" s="160">
        <v>1.4978</v>
      </c>
      <c r="D447" s="153">
        <v>1.4978</v>
      </c>
      <c r="E447" s="153">
        <v>1.4977</v>
      </c>
      <c r="F447" s="153">
        <v>1.4977</v>
      </c>
      <c r="G447" s="153">
        <v>1.4977</v>
      </c>
      <c r="H447" s="153">
        <v>1.498</v>
      </c>
    </row>
    <row r="448" spans="1:8" x14ac:dyDescent="0.2">
      <c r="A448" s="164">
        <v>45021.333333333336</v>
      </c>
      <c r="B448" s="155">
        <v>1.4977</v>
      </c>
      <c r="C448" s="155">
        <v>1.4977</v>
      </c>
      <c r="D448" s="156">
        <v>1.4978</v>
      </c>
      <c r="E448" s="156">
        <v>1.4979</v>
      </c>
      <c r="F448" s="156">
        <v>1.4977</v>
      </c>
      <c r="G448" s="156">
        <v>1.4977</v>
      </c>
      <c r="H448" s="156">
        <v>1.498</v>
      </c>
    </row>
    <row r="449" spans="1:8" x14ac:dyDescent="0.2">
      <c r="A449" s="154">
        <v>45021.583333333336</v>
      </c>
      <c r="B449" s="155">
        <v>1.4977</v>
      </c>
      <c r="C449" s="155">
        <v>1.4977</v>
      </c>
      <c r="D449" s="155">
        <v>1.4978</v>
      </c>
      <c r="E449" s="155">
        <v>1.4978</v>
      </c>
      <c r="F449" s="155">
        <v>1.4978</v>
      </c>
      <c r="G449" s="155">
        <v>1.4977</v>
      </c>
      <c r="H449" s="155">
        <v>1.498</v>
      </c>
    </row>
    <row r="450" spans="1:8" ht="13.5" thickBot="1" x14ac:dyDescent="0.25">
      <c r="A450" s="157">
        <v>45021.833333333336</v>
      </c>
      <c r="B450" s="158">
        <v>1.4977</v>
      </c>
      <c r="C450" s="158">
        <v>1.4978</v>
      </c>
      <c r="D450" s="158">
        <v>1.4978</v>
      </c>
      <c r="E450" s="155">
        <v>1.4977</v>
      </c>
      <c r="F450" s="155">
        <v>1.4977</v>
      </c>
      <c r="G450" s="155">
        <v>1.4976</v>
      </c>
      <c r="H450" s="155">
        <v>1.4978</v>
      </c>
    </row>
    <row r="451" spans="1:8" x14ac:dyDescent="0.2">
      <c r="A451" s="151">
        <v>45022.083333333336</v>
      </c>
      <c r="B451" s="160">
        <v>1.4977</v>
      </c>
      <c r="C451" s="160">
        <v>1.4978</v>
      </c>
      <c r="D451" s="156">
        <v>1.4978</v>
      </c>
      <c r="E451" s="153">
        <v>1.4977</v>
      </c>
      <c r="F451" s="153">
        <v>1.4977</v>
      </c>
      <c r="G451" s="153">
        <v>1.4977</v>
      </c>
      <c r="H451" s="153">
        <v>1.4978</v>
      </c>
    </row>
    <row r="452" spans="1:8" x14ac:dyDescent="0.2">
      <c r="A452" s="164">
        <v>45022.333333333336</v>
      </c>
      <c r="B452" s="155">
        <v>1.4977</v>
      </c>
      <c r="C452" s="155">
        <v>1.4976</v>
      </c>
      <c r="D452" s="156">
        <v>1.4977</v>
      </c>
      <c r="E452" s="156">
        <v>1.4977</v>
      </c>
      <c r="F452" s="156">
        <v>1.4977</v>
      </c>
      <c r="G452" s="156">
        <v>1.4977</v>
      </c>
      <c r="H452" s="156">
        <v>1.4978</v>
      </c>
    </row>
    <row r="453" spans="1:8" x14ac:dyDescent="0.2">
      <c r="A453" s="154">
        <v>45022.583333333336</v>
      </c>
      <c r="B453" s="155">
        <v>1.4976</v>
      </c>
      <c r="C453" s="155">
        <v>1.4976</v>
      </c>
      <c r="D453" s="155">
        <v>1.4977</v>
      </c>
      <c r="E453" s="155">
        <v>1.4978</v>
      </c>
      <c r="F453" s="155">
        <v>1.4977</v>
      </c>
      <c r="G453" s="155">
        <v>1.4976</v>
      </c>
      <c r="H453" s="155">
        <v>1.4978</v>
      </c>
    </row>
    <row r="454" spans="1:8" ht="13.5" thickBot="1" x14ac:dyDescent="0.25">
      <c r="A454" s="157">
        <v>45022.833333333336</v>
      </c>
      <c r="B454" s="158">
        <v>1.4977</v>
      </c>
      <c r="C454" s="158">
        <v>1.4976</v>
      </c>
      <c r="D454" s="158">
        <v>1.4977</v>
      </c>
      <c r="E454" s="155">
        <v>1.4977</v>
      </c>
      <c r="F454" s="155">
        <v>1.4977</v>
      </c>
      <c r="G454" s="155">
        <v>1.4976</v>
      </c>
      <c r="H454" s="155">
        <v>1.4977</v>
      </c>
    </row>
    <row r="455" spans="1:8" x14ac:dyDescent="0.2">
      <c r="A455" s="151">
        <v>45023.083333333336</v>
      </c>
      <c r="B455" s="160">
        <v>1.4977</v>
      </c>
      <c r="C455" s="160">
        <v>1.4976</v>
      </c>
      <c r="D455" s="156">
        <v>1.4978</v>
      </c>
      <c r="E455" s="153">
        <v>1.4977</v>
      </c>
      <c r="F455" s="153">
        <v>1.4977</v>
      </c>
      <c r="G455" s="153">
        <v>1.4977</v>
      </c>
      <c r="H455" s="153">
        <v>1.4977</v>
      </c>
    </row>
    <row r="456" spans="1:8" x14ac:dyDescent="0.2">
      <c r="A456" s="164">
        <v>45023.333333333336</v>
      </c>
      <c r="B456" s="155">
        <v>1.4978</v>
      </c>
      <c r="C456" s="155">
        <v>1.4975000000000001</v>
      </c>
      <c r="D456" s="156">
        <v>1.4978</v>
      </c>
      <c r="E456" s="156">
        <v>1.4976</v>
      </c>
      <c r="F456" s="156">
        <v>1.4976</v>
      </c>
      <c r="G456" s="156">
        <v>1.4976</v>
      </c>
      <c r="H456" s="156">
        <v>1.4978</v>
      </c>
    </row>
    <row r="457" spans="1:8" x14ac:dyDescent="0.2">
      <c r="A457" s="154">
        <v>45023.583333333336</v>
      </c>
      <c r="B457" s="155">
        <v>1.4978</v>
      </c>
      <c r="C457" s="155">
        <v>1.4975000000000001</v>
      </c>
      <c r="D457" s="155">
        <v>1.4975000000000001</v>
      </c>
      <c r="E457" s="155">
        <v>1.4976</v>
      </c>
      <c r="F457" s="155">
        <v>1.4976</v>
      </c>
      <c r="G457" s="155">
        <v>1.4977</v>
      </c>
      <c r="H457" s="155">
        <v>1.4978</v>
      </c>
    </row>
    <row r="458" spans="1:8" ht="13.5" thickBot="1" x14ac:dyDescent="0.25">
      <c r="A458" s="157">
        <v>45023.833333333336</v>
      </c>
      <c r="B458" s="158">
        <v>1.4977</v>
      </c>
      <c r="C458" s="158">
        <v>1.4976</v>
      </c>
      <c r="D458" s="158">
        <v>1.4977</v>
      </c>
      <c r="E458" s="158">
        <v>1.4977</v>
      </c>
      <c r="F458" s="158">
        <v>1.4976</v>
      </c>
      <c r="G458" s="158">
        <v>1.4977</v>
      </c>
      <c r="H458" s="158">
        <v>1.4978</v>
      </c>
    </row>
    <row r="459" spans="1:8" x14ac:dyDescent="0.2">
      <c r="A459" s="151">
        <v>45024.083333333336</v>
      </c>
      <c r="B459" s="160">
        <v>1.4977</v>
      </c>
      <c r="C459" s="160">
        <v>1.4976</v>
      </c>
      <c r="D459" s="153">
        <v>1.4977</v>
      </c>
      <c r="E459" s="153">
        <v>1.4976</v>
      </c>
      <c r="F459" s="153">
        <v>1.4976</v>
      </c>
      <c r="G459" s="153">
        <v>1.4977</v>
      </c>
      <c r="H459" s="153">
        <v>1.4978</v>
      </c>
    </row>
    <row r="460" spans="1:8" x14ac:dyDescent="0.2">
      <c r="A460" s="164">
        <v>45024.333333333336</v>
      </c>
      <c r="B460" s="155">
        <v>1.4978</v>
      </c>
      <c r="C460" s="155">
        <v>1.4978</v>
      </c>
      <c r="D460" s="156">
        <v>1.4979</v>
      </c>
      <c r="E460" s="156">
        <v>1.4976</v>
      </c>
      <c r="F460" s="156">
        <v>1.4977</v>
      </c>
      <c r="G460" s="156">
        <v>1.4977</v>
      </c>
      <c r="H460" s="156">
        <v>1.4978</v>
      </c>
    </row>
    <row r="461" spans="1:8" x14ac:dyDescent="0.2">
      <c r="A461" s="154">
        <v>45024.583333333336</v>
      </c>
      <c r="B461" s="155">
        <v>1.4979</v>
      </c>
      <c r="C461" s="155">
        <v>1.4977</v>
      </c>
      <c r="D461" s="155">
        <v>1.4979</v>
      </c>
      <c r="E461" s="155">
        <v>1.4976</v>
      </c>
      <c r="F461" s="155">
        <v>1.4977</v>
      </c>
      <c r="G461" s="155">
        <v>1.4977</v>
      </c>
      <c r="H461" s="155">
        <v>1.4978</v>
      </c>
    </row>
    <row r="462" spans="1:8" ht="13.5" thickBot="1" x14ac:dyDescent="0.25">
      <c r="A462" s="157">
        <v>45024.833333333336</v>
      </c>
      <c r="B462" s="158">
        <v>1.4977</v>
      </c>
      <c r="C462" s="158">
        <v>1.4976</v>
      </c>
      <c r="D462" s="158">
        <v>1.4978</v>
      </c>
      <c r="E462" s="158">
        <v>1.4978</v>
      </c>
      <c r="F462" s="158">
        <v>1.4976</v>
      </c>
      <c r="G462" s="158">
        <v>1.4977</v>
      </c>
      <c r="H462" s="158">
        <v>1.4977</v>
      </c>
    </row>
    <row r="463" spans="1:8" x14ac:dyDescent="0.2">
      <c r="A463" s="151">
        <v>45025.083333333336</v>
      </c>
      <c r="B463" s="160">
        <v>1.4976</v>
      </c>
      <c r="C463" s="160">
        <v>1.4976</v>
      </c>
      <c r="D463" s="153">
        <v>1.4978</v>
      </c>
      <c r="E463" s="153">
        <v>1.4977</v>
      </c>
      <c r="F463" s="153">
        <v>1.4976</v>
      </c>
      <c r="G463" s="153">
        <v>1.4977</v>
      </c>
      <c r="H463" s="153">
        <v>1.4977</v>
      </c>
    </row>
    <row r="464" spans="1:8" x14ac:dyDescent="0.2">
      <c r="A464" s="164">
        <v>45025.333333333336</v>
      </c>
      <c r="B464" s="155">
        <v>1.4976</v>
      </c>
      <c r="C464" s="155">
        <v>1.4976</v>
      </c>
      <c r="D464" s="156">
        <v>1.4978</v>
      </c>
      <c r="E464" s="156">
        <v>1.4976</v>
      </c>
      <c r="F464" s="156">
        <v>1.4977</v>
      </c>
      <c r="G464" s="156">
        <v>1.4977</v>
      </c>
      <c r="H464" s="156">
        <v>1.4978</v>
      </c>
    </row>
    <row r="465" spans="1:8" x14ac:dyDescent="0.2">
      <c r="A465" s="154">
        <v>45025.583333333336</v>
      </c>
      <c r="B465" s="155">
        <v>1.4977</v>
      </c>
      <c r="C465" s="155">
        <v>1.4976</v>
      </c>
      <c r="D465" s="155">
        <v>1.4977</v>
      </c>
      <c r="E465" s="155">
        <v>1.4977</v>
      </c>
      <c r="F465" s="155">
        <v>1.4977</v>
      </c>
      <c r="G465" s="155">
        <v>1.4976</v>
      </c>
      <c r="H465" s="155">
        <v>1.4977</v>
      </c>
    </row>
    <row r="466" spans="1:8" ht="13.5" thickBot="1" x14ac:dyDescent="0.25">
      <c r="A466" s="157">
        <v>45025.833333333336</v>
      </c>
      <c r="B466" s="158">
        <v>1.4976</v>
      </c>
      <c r="C466" s="158">
        <v>1.4975000000000001</v>
      </c>
      <c r="D466" s="158">
        <v>1.4977</v>
      </c>
      <c r="E466" s="158">
        <v>1.4976</v>
      </c>
      <c r="F466" s="158">
        <v>1.4976</v>
      </c>
      <c r="G466" s="158">
        <v>1.4975000000000001</v>
      </c>
      <c r="H466" s="158">
        <v>1.4978</v>
      </c>
    </row>
    <row r="467" spans="1:8" x14ac:dyDescent="0.2">
      <c r="A467" s="151">
        <v>45026.083333333336</v>
      </c>
      <c r="B467" s="160">
        <v>1.4975000000000001</v>
      </c>
      <c r="C467" s="160">
        <v>1.4975000000000001</v>
      </c>
      <c r="D467" s="153">
        <v>1.4977</v>
      </c>
      <c r="E467" s="153">
        <v>1.4977</v>
      </c>
      <c r="F467" s="153">
        <v>1.4976</v>
      </c>
      <c r="G467" s="153">
        <v>1.4976</v>
      </c>
      <c r="H467" s="153">
        <v>1.4978</v>
      </c>
    </row>
    <row r="468" spans="1:8" x14ac:dyDescent="0.2">
      <c r="A468" s="164">
        <v>45026.333333333336</v>
      </c>
      <c r="B468" s="155">
        <v>1.4976</v>
      </c>
      <c r="C468" s="155">
        <v>1.4977</v>
      </c>
      <c r="D468" s="156">
        <v>1.4979</v>
      </c>
      <c r="E468" s="156">
        <v>1.4977</v>
      </c>
      <c r="F468" s="156">
        <v>1.4977</v>
      </c>
      <c r="G468" s="156">
        <v>1.4976</v>
      </c>
      <c r="H468" s="156">
        <v>1.4978</v>
      </c>
    </row>
    <row r="469" spans="1:8" x14ac:dyDescent="0.2">
      <c r="A469" s="154">
        <v>45026.583333333336</v>
      </c>
      <c r="B469" s="155">
        <v>1.4976</v>
      </c>
      <c r="C469" s="155">
        <v>1.4977</v>
      </c>
      <c r="D469" s="156">
        <v>1.4979</v>
      </c>
      <c r="E469" s="156">
        <v>1.4976</v>
      </c>
      <c r="F469" s="156">
        <v>1.4977</v>
      </c>
      <c r="G469" s="156">
        <v>1.4976</v>
      </c>
      <c r="H469" s="156">
        <v>1.4976</v>
      </c>
    </row>
    <row r="470" spans="1:8" ht="13.5" thickBot="1" x14ac:dyDescent="0.25">
      <c r="A470" s="157">
        <v>45026.833333333336</v>
      </c>
      <c r="B470" s="158">
        <v>1.4976</v>
      </c>
      <c r="C470" s="158">
        <v>1.4976</v>
      </c>
      <c r="D470" s="158">
        <v>1.4976</v>
      </c>
      <c r="E470" s="158">
        <v>1.4976</v>
      </c>
      <c r="F470" s="158">
        <v>1.4976</v>
      </c>
      <c r="G470" s="158">
        <v>1.4976</v>
      </c>
      <c r="H470" s="158">
        <v>1.4974000000000001</v>
      </c>
    </row>
    <row r="471" spans="1:8" x14ac:dyDescent="0.2">
      <c r="A471" s="151">
        <v>45027.083333333336</v>
      </c>
      <c r="B471" s="160">
        <v>1.498</v>
      </c>
      <c r="C471" s="160">
        <v>1.4976</v>
      </c>
      <c r="D471" s="153">
        <v>1.4977</v>
      </c>
      <c r="E471" s="153">
        <v>1.4976</v>
      </c>
      <c r="F471" s="153">
        <v>1.4977</v>
      </c>
      <c r="G471" s="153">
        <v>1.4976</v>
      </c>
      <c r="H471" s="153">
        <v>1.4977</v>
      </c>
    </row>
    <row r="472" spans="1:8" x14ac:dyDescent="0.2">
      <c r="A472" s="164">
        <v>45027.333333333336</v>
      </c>
      <c r="B472" s="155">
        <v>1.4976</v>
      </c>
      <c r="C472" s="155">
        <v>1.4968999999999999</v>
      </c>
      <c r="D472" s="156">
        <v>1.4976</v>
      </c>
      <c r="E472" s="156">
        <v>1.4975000000000001</v>
      </c>
      <c r="F472" s="156">
        <v>1.4977</v>
      </c>
      <c r="G472" s="156">
        <v>1.4974000000000001</v>
      </c>
      <c r="H472" s="156">
        <v>1.4978</v>
      </c>
    </row>
    <row r="473" spans="1:8" x14ac:dyDescent="0.2">
      <c r="A473" s="154">
        <v>45027.583333333336</v>
      </c>
      <c r="B473" s="155">
        <v>1.4976</v>
      </c>
      <c r="C473" s="155">
        <v>1.4977</v>
      </c>
      <c r="D473" s="156">
        <v>1.4978</v>
      </c>
      <c r="E473" s="156">
        <v>1.4977</v>
      </c>
      <c r="F473" s="156">
        <v>1.4978</v>
      </c>
      <c r="G473" s="156">
        <v>1.4973000000000001</v>
      </c>
      <c r="H473" s="156">
        <v>1.4977</v>
      </c>
    </row>
    <row r="474" spans="1:8" ht="13.5" thickBot="1" x14ac:dyDescent="0.25">
      <c r="A474" s="157">
        <v>45027.833333333336</v>
      </c>
      <c r="B474" s="158">
        <v>1.4977</v>
      </c>
      <c r="C474" s="158">
        <v>1.4978</v>
      </c>
      <c r="D474" s="158">
        <v>1.4979</v>
      </c>
      <c r="E474" s="158">
        <v>1.4977</v>
      </c>
      <c r="F474" s="158">
        <v>1.4978</v>
      </c>
      <c r="G474" s="158">
        <v>1.4975000000000001</v>
      </c>
      <c r="H474" s="158">
        <v>1.4976</v>
      </c>
    </row>
    <row r="475" spans="1:8" x14ac:dyDescent="0.2">
      <c r="A475" s="151">
        <v>45028.083333333336</v>
      </c>
      <c r="B475" s="160">
        <v>1.4977</v>
      </c>
      <c r="C475" s="160">
        <v>1.4979</v>
      </c>
      <c r="D475" s="153">
        <v>1.498</v>
      </c>
      <c r="E475" s="153">
        <v>1.4977</v>
      </c>
      <c r="F475" s="153">
        <v>1.4979</v>
      </c>
      <c r="G475" s="153">
        <v>1.4977</v>
      </c>
      <c r="H475" s="153">
        <v>1.4978</v>
      </c>
    </row>
    <row r="476" spans="1:8" x14ac:dyDescent="0.2">
      <c r="A476" s="164">
        <v>45028.333333333336</v>
      </c>
      <c r="B476" s="155">
        <v>1.4976</v>
      </c>
      <c r="C476" s="155">
        <v>1.4978</v>
      </c>
      <c r="D476" s="156">
        <v>1.498</v>
      </c>
      <c r="E476" s="156">
        <v>1.4979</v>
      </c>
      <c r="F476" s="156">
        <v>1.4979</v>
      </c>
      <c r="G476" s="156">
        <v>1.4978</v>
      </c>
      <c r="H476" s="156">
        <v>1.4979</v>
      </c>
    </row>
    <row r="477" spans="1:8" x14ac:dyDescent="0.2">
      <c r="A477" s="154">
        <v>45028.583333333336</v>
      </c>
      <c r="B477" s="155">
        <v>1.4975000000000001</v>
      </c>
      <c r="C477" s="155">
        <v>1.4978</v>
      </c>
      <c r="D477" s="155">
        <v>1.4979</v>
      </c>
      <c r="E477" s="155">
        <v>1.4979</v>
      </c>
      <c r="F477" s="155">
        <v>1.4978</v>
      </c>
      <c r="G477" s="155">
        <v>1.4977</v>
      </c>
      <c r="H477" s="155">
        <v>1.4979</v>
      </c>
    </row>
    <row r="478" spans="1:8" ht="13.5" thickBot="1" x14ac:dyDescent="0.25">
      <c r="A478" s="157">
        <v>45028.833333333336</v>
      </c>
      <c r="B478" s="158">
        <v>1.4976</v>
      </c>
      <c r="C478" s="158">
        <v>1.4979</v>
      </c>
      <c r="D478" s="158">
        <v>1.498</v>
      </c>
      <c r="E478" s="158">
        <v>1.4978</v>
      </c>
      <c r="F478" s="158">
        <v>1.4978</v>
      </c>
      <c r="G478" s="158">
        <v>1.4978</v>
      </c>
      <c r="H478" s="158">
        <v>1.4979</v>
      </c>
    </row>
    <row r="479" spans="1:8" x14ac:dyDescent="0.2">
      <c r="A479" s="151">
        <v>45029.083333333336</v>
      </c>
      <c r="B479" s="160">
        <v>1.4976</v>
      </c>
      <c r="C479" s="160">
        <v>1.4979</v>
      </c>
      <c r="D479" s="153">
        <v>1.498</v>
      </c>
      <c r="E479" s="153">
        <v>1.4977</v>
      </c>
      <c r="F479" s="153">
        <v>1.4978</v>
      </c>
      <c r="G479" s="153">
        <v>1.4977</v>
      </c>
      <c r="H479" s="153">
        <v>1.4979</v>
      </c>
    </row>
    <row r="480" spans="1:8" x14ac:dyDescent="0.2">
      <c r="A480" s="164">
        <v>45029.333333333336</v>
      </c>
      <c r="B480" s="155">
        <v>1.4953000000000001</v>
      </c>
      <c r="C480" s="155">
        <v>1.4958</v>
      </c>
      <c r="D480" s="156">
        <v>1.4964</v>
      </c>
      <c r="E480" s="156">
        <v>1.4963</v>
      </c>
      <c r="F480" s="156">
        <v>1.4963</v>
      </c>
      <c r="G480" s="156">
        <v>1.4959</v>
      </c>
      <c r="H480" s="156">
        <v>1.4971000000000001</v>
      </c>
    </row>
    <row r="481" spans="1:8" x14ac:dyDescent="0.2">
      <c r="A481" s="154">
        <v>45029.583333333336</v>
      </c>
      <c r="B481" s="155">
        <v>1.4965999999999999</v>
      </c>
      <c r="C481" s="155">
        <v>1.4958</v>
      </c>
      <c r="D481" s="155">
        <v>1.4962</v>
      </c>
      <c r="E481" s="155">
        <v>1.4962</v>
      </c>
      <c r="F481" s="155">
        <v>1.4961</v>
      </c>
      <c r="G481" s="155">
        <v>1.4954000000000001</v>
      </c>
      <c r="H481" s="155">
        <v>1.4968999999999999</v>
      </c>
    </row>
    <row r="482" spans="1:8" ht="13.5" thickBot="1" x14ac:dyDescent="0.25">
      <c r="A482" s="157">
        <v>45029.833333333336</v>
      </c>
      <c r="B482" s="158">
        <v>1.4957</v>
      </c>
      <c r="C482" s="158">
        <v>1.4958</v>
      </c>
      <c r="D482" s="155">
        <v>1.4962</v>
      </c>
      <c r="E482" s="155">
        <v>1.4961</v>
      </c>
      <c r="F482" s="155">
        <v>1.4961</v>
      </c>
      <c r="G482" s="155">
        <v>1.4953000000000001</v>
      </c>
      <c r="H482" s="155">
        <v>1.4968999999999999</v>
      </c>
    </row>
    <row r="483" spans="1:8" x14ac:dyDescent="0.2">
      <c r="A483" s="151">
        <v>45030.333333333336</v>
      </c>
      <c r="B483" s="160">
        <v>1.4959</v>
      </c>
      <c r="C483" s="160">
        <v>1.4958</v>
      </c>
      <c r="D483" s="153">
        <v>1.4962</v>
      </c>
      <c r="E483" s="153">
        <v>1.4961</v>
      </c>
      <c r="F483" s="153">
        <v>1.496</v>
      </c>
      <c r="G483" s="153">
        <v>1.4953000000000001</v>
      </c>
      <c r="H483" s="153">
        <v>1.4968999999999999</v>
      </c>
    </row>
    <row r="484" spans="1:8" x14ac:dyDescent="0.2">
      <c r="A484" s="154">
        <v>45030.583333333336</v>
      </c>
      <c r="B484" s="155">
        <v>1.4958</v>
      </c>
      <c r="C484" s="155">
        <v>1.4958</v>
      </c>
      <c r="D484" s="155">
        <v>1.5261</v>
      </c>
      <c r="E484" s="155">
        <v>1.4962</v>
      </c>
      <c r="F484" s="155">
        <v>1.4961</v>
      </c>
      <c r="G484" s="155">
        <v>1.4952000000000001</v>
      </c>
      <c r="H484" s="155">
        <v>1.4967999999999999</v>
      </c>
    </row>
    <row r="485" spans="1:8" ht="13.5" thickBot="1" x14ac:dyDescent="0.25">
      <c r="A485" s="157">
        <v>45030.833333333336</v>
      </c>
      <c r="B485" s="158">
        <v>1.4959</v>
      </c>
      <c r="C485" s="158">
        <v>1.4957</v>
      </c>
      <c r="D485" s="158">
        <v>1.4962</v>
      </c>
      <c r="E485" s="158">
        <v>1.4961</v>
      </c>
      <c r="F485" s="158">
        <v>1.4961</v>
      </c>
      <c r="G485" s="158">
        <v>1.4953000000000001</v>
      </c>
      <c r="H485" s="158">
        <v>1.4966999999999999</v>
      </c>
    </row>
    <row r="486" spans="1:8" x14ac:dyDescent="0.2">
      <c r="A486" s="151">
        <v>45031.083333333336</v>
      </c>
      <c r="B486" s="160">
        <v>1.4958</v>
      </c>
      <c r="C486" s="160">
        <v>1.4957</v>
      </c>
      <c r="D486" s="153">
        <v>1.4961</v>
      </c>
      <c r="E486" s="153">
        <v>1.4961</v>
      </c>
      <c r="F486" s="153">
        <v>1.4961</v>
      </c>
      <c r="G486" s="153">
        <v>1.4952000000000001</v>
      </c>
      <c r="H486" s="153">
        <v>1.4967999999999999</v>
      </c>
    </row>
    <row r="487" spans="1:8" x14ac:dyDescent="0.2">
      <c r="A487" s="164">
        <v>45031.333333333336</v>
      </c>
      <c r="B487" s="155">
        <v>1.4959</v>
      </c>
      <c r="C487" s="155">
        <v>1.4957</v>
      </c>
      <c r="D487" s="156">
        <v>1.4961</v>
      </c>
      <c r="E487" s="156">
        <v>1.4962</v>
      </c>
      <c r="F487" s="156">
        <v>1.4962</v>
      </c>
      <c r="G487" s="156">
        <v>1.4953000000000001</v>
      </c>
      <c r="H487" s="156">
        <v>1.4966999999999999</v>
      </c>
    </row>
    <row r="488" spans="1:8" ht="15" x14ac:dyDescent="0.2">
      <c r="A488" s="154">
        <v>45031.583333333336</v>
      </c>
      <c r="B488" s="242">
        <v>1.4959</v>
      </c>
      <c r="C488" s="243">
        <v>1.4957</v>
      </c>
      <c r="D488" s="242">
        <v>1.4961</v>
      </c>
      <c r="E488" s="242">
        <v>1.4962</v>
      </c>
      <c r="F488" s="242">
        <v>1.4962</v>
      </c>
      <c r="G488" s="243">
        <v>1.4953000000000001</v>
      </c>
      <c r="H488" s="244">
        <v>1.4966999999999999</v>
      </c>
    </row>
    <row r="489" spans="1:8" ht="13.5" thickBot="1" x14ac:dyDescent="0.25">
      <c r="A489" s="157">
        <v>45031.833333333336</v>
      </c>
      <c r="B489" s="158">
        <v>1.496</v>
      </c>
      <c r="C489" s="158">
        <v>1.4956</v>
      </c>
      <c r="D489" s="158">
        <v>1.4962</v>
      </c>
      <c r="E489" s="158">
        <v>1.4962</v>
      </c>
      <c r="F489" s="158">
        <v>1.4961</v>
      </c>
      <c r="G489" s="158">
        <v>1.4953000000000001</v>
      </c>
      <c r="H489" s="158">
        <v>1.4966999999999999</v>
      </c>
    </row>
    <row r="490" spans="1:8" x14ac:dyDescent="0.2">
      <c r="A490" s="151">
        <v>45032.083333333336</v>
      </c>
      <c r="B490" s="160" t="s">
        <v>116</v>
      </c>
      <c r="C490" s="160"/>
      <c r="D490" s="153"/>
      <c r="E490" s="153"/>
      <c r="F490" s="153"/>
      <c r="G490" s="153"/>
      <c r="H490" s="153"/>
    </row>
    <row r="491" spans="1:8" x14ac:dyDescent="0.2">
      <c r="A491" s="164">
        <v>45032.333333333336</v>
      </c>
      <c r="B491" s="155">
        <v>1.4959</v>
      </c>
      <c r="C491" s="155">
        <v>1.4958</v>
      </c>
      <c r="D491" s="156">
        <v>1.4962</v>
      </c>
      <c r="E491" s="156">
        <v>1.4961</v>
      </c>
      <c r="F491" s="156">
        <v>1.4961</v>
      </c>
      <c r="G491" s="156">
        <v>1.4953000000000001</v>
      </c>
      <c r="H491" s="156">
        <v>1.4966999999999999</v>
      </c>
    </row>
    <row r="492" spans="1:8" x14ac:dyDescent="0.2">
      <c r="A492" s="154">
        <v>45032.583333333336</v>
      </c>
      <c r="B492" s="155">
        <v>1.496</v>
      </c>
      <c r="C492" s="155">
        <v>1.4958</v>
      </c>
      <c r="D492" s="155">
        <v>1.4962</v>
      </c>
      <c r="E492" s="155">
        <v>1.4961</v>
      </c>
      <c r="F492" s="155">
        <v>1.4961</v>
      </c>
      <c r="G492" s="155">
        <v>1.5952999999999999</v>
      </c>
      <c r="H492" s="155">
        <v>1.5967</v>
      </c>
    </row>
    <row r="493" spans="1:8" ht="13.5" thickBot="1" x14ac:dyDescent="0.25">
      <c r="A493" s="157">
        <v>45032.833333333336</v>
      </c>
      <c r="B493" s="158">
        <v>1.4944</v>
      </c>
      <c r="C493" s="158">
        <v>1.4965999999999999</v>
      </c>
      <c r="D493" s="158">
        <v>1.4953000000000001</v>
      </c>
      <c r="E493" s="158">
        <v>1.4964</v>
      </c>
      <c r="F493" s="158">
        <v>1.4961</v>
      </c>
      <c r="G493" s="158">
        <v>1.4971000000000001</v>
      </c>
      <c r="H493" s="158">
        <v>1.4978</v>
      </c>
    </row>
    <row r="494" spans="1:8" x14ac:dyDescent="0.2">
      <c r="A494" s="151">
        <v>45033.083333333336</v>
      </c>
      <c r="B494" s="160">
        <v>1.4951000000000001</v>
      </c>
      <c r="C494" s="160">
        <v>1.4968999999999999</v>
      </c>
      <c r="D494" s="153">
        <v>1.4953000000000001</v>
      </c>
      <c r="E494" s="153">
        <v>1.4976</v>
      </c>
      <c r="F494" s="153">
        <v>1.4970000000000001</v>
      </c>
      <c r="G494" s="153">
        <v>1.4977</v>
      </c>
      <c r="H494" s="153">
        <v>1.4972000000000001</v>
      </c>
    </row>
    <row r="495" spans="1:8" x14ac:dyDescent="0.2">
      <c r="A495" s="164">
        <v>45033.333333333336</v>
      </c>
      <c r="B495" s="155">
        <v>1.4965999999999999</v>
      </c>
      <c r="C495" s="155">
        <v>1.4976</v>
      </c>
      <c r="D495" s="156">
        <v>1.4955000000000001</v>
      </c>
      <c r="E495" s="156">
        <v>1.4978</v>
      </c>
      <c r="F495" s="156">
        <v>1.4976</v>
      </c>
      <c r="G495" s="156">
        <v>1.4978</v>
      </c>
      <c r="H495" s="156">
        <v>1.4977</v>
      </c>
    </row>
    <row r="496" spans="1:8" x14ac:dyDescent="0.2">
      <c r="A496" s="154">
        <v>45033.583333333336</v>
      </c>
      <c r="B496" s="155">
        <v>1.4975000000000001</v>
      </c>
      <c r="C496" s="155">
        <v>1.4977</v>
      </c>
      <c r="D496" s="155">
        <v>1.4975000000000001</v>
      </c>
      <c r="E496" s="155">
        <v>1.4977</v>
      </c>
      <c r="F496" s="155">
        <v>1.498</v>
      </c>
      <c r="G496" s="155">
        <v>1.4977</v>
      </c>
      <c r="H496" s="155">
        <v>1.4981</v>
      </c>
    </row>
    <row r="497" spans="1:8" ht="13.5" thickBot="1" x14ac:dyDescent="0.25">
      <c r="A497" s="157">
        <v>45033.833333333336</v>
      </c>
      <c r="B497" s="158">
        <v>1.4977</v>
      </c>
      <c r="C497" s="158">
        <v>1.4975000000000001</v>
      </c>
      <c r="D497" s="158">
        <v>1.4977</v>
      </c>
      <c r="E497" s="158">
        <v>1.4976</v>
      </c>
      <c r="F497" s="158">
        <v>1.498</v>
      </c>
      <c r="G497" s="158">
        <v>1.4976</v>
      </c>
      <c r="H497" s="158">
        <v>1.4981</v>
      </c>
    </row>
    <row r="498" spans="1:8" x14ac:dyDescent="0.2">
      <c r="A498" s="151">
        <v>45034.083333333336</v>
      </c>
      <c r="B498" s="160">
        <v>1.498</v>
      </c>
      <c r="C498" s="160">
        <v>1.4976</v>
      </c>
      <c r="D498" s="153">
        <v>1.4979</v>
      </c>
      <c r="E498" s="153">
        <v>1.4976</v>
      </c>
      <c r="F498" s="153">
        <v>1.498</v>
      </c>
      <c r="G498" s="153">
        <v>1.498</v>
      </c>
      <c r="H498" s="153">
        <v>1.4981</v>
      </c>
    </row>
    <row r="499" spans="1:8" x14ac:dyDescent="0.2">
      <c r="A499" s="164">
        <v>45034.333333333336</v>
      </c>
      <c r="B499" s="160">
        <v>1.4977</v>
      </c>
      <c r="C499" s="160">
        <v>1.4976</v>
      </c>
      <c r="D499" s="156">
        <v>1.4978</v>
      </c>
      <c r="E499" s="156">
        <v>1.4976</v>
      </c>
      <c r="F499" s="156">
        <v>1.498</v>
      </c>
      <c r="G499" s="156">
        <v>1.4977</v>
      </c>
      <c r="H499" s="156">
        <v>1.4981</v>
      </c>
    </row>
    <row r="500" spans="1:8" x14ac:dyDescent="0.2">
      <c r="A500" s="154">
        <v>45034.583333333336</v>
      </c>
      <c r="B500" s="160">
        <v>1.4977</v>
      </c>
      <c r="C500" s="160">
        <v>1.4977</v>
      </c>
      <c r="D500" s="156">
        <v>1.4978</v>
      </c>
      <c r="E500" s="156">
        <v>1.4977</v>
      </c>
      <c r="F500" s="156">
        <v>1.498</v>
      </c>
      <c r="G500" s="156">
        <v>1.4977</v>
      </c>
      <c r="H500" s="156">
        <v>1.4979</v>
      </c>
    </row>
    <row r="501" spans="1:8" ht="13.5" thickBot="1" x14ac:dyDescent="0.25">
      <c r="A501" s="157">
        <v>45034.833333333336</v>
      </c>
      <c r="B501" s="158">
        <v>1.4977</v>
      </c>
      <c r="C501" s="158">
        <v>1.4977</v>
      </c>
      <c r="D501" s="158">
        <v>1.4979</v>
      </c>
      <c r="E501" s="158">
        <v>1.4977</v>
      </c>
      <c r="F501" s="158">
        <v>1.4979</v>
      </c>
      <c r="G501" s="158">
        <v>1.4977</v>
      </c>
      <c r="H501" s="158">
        <v>1.4979</v>
      </c>
    </row>
    <row r="502" spans="1:8" x14ac:dyDescent="0.2">
      <c r="A502" s="151">
        <v>45035.083333333336</v>
      </c>
      <c r="B502" s="160">
        <v>1.4977</v>
      </c>
      <c r="C502" s="160">
        <v>1.4977</v>
      </c>
      <c r="D502" s="153">
        <v>1.4978</v>
      </c>
      <c r="E502" s="153">
        <v>1.4976</v>
      </c>
      <c r="F502" s="152">
        <v>1.4977</v>
      </c>
      <c r="G502" s="153">
        <v>1.4976</v>
      </c>
      <c r="H502" s="152">
        <v>1.4976</v>
      </c>
    </row>
    <row r="503" spans="1:8" x14ac:dyDescent="0.2">
      <c r="A503" s="164">
        <v>45035.333333333336</v>
      </c>
      <c r="B503" s="160">
        <v>1.4977</v>
      </c>
      <c r="C503" s="160">
        <v>1.4978</v>
      </c>
      <c r="D503" s="156">
        <v>1.4979</v>
      </c>
      <c r="E503" s="156">
        <v>1.4976</v>
      </c>
      <c r="F503" s="155">
        <v>1.498</v>
      </c>
      <c r="G503" s="156">
        <v>1.4978</v>
      </c>
      <c r="H503" s="155">
        <v>1.498</v>
      </c>
    </row>
    <row r="504" spans="1:8" x14ac:dyDescent="0.2">
      <c r="A504" s="154">
        <v>45035.583333333336</v>
      </c>
      <c r="B504" s="160">
        <v>1.4978</v>
      </c>
      <c r="C504" s="160">
        <v>1.4978</v>
      </c>
      <c r="D504" s="156">
        <v>1.4979</v>
      </c>
      <c r="E504" s="156">
        <v>1.4976</v>
      </c>
      <c r="F504" s="155">
        <v>1.498</v>
      </c>
      <c r="G504" s="156">
        <v>1.4978</v>
      </c>
      <c r="H504" s="155">
        <v>1.4979</v>
      </c>
    </row>
    <row r="505" spans="1:8" ht="13.5" thickBot="1" x14ac:dyDescent="0.25">
      <c r="A505" s="157">
        <v>45035.833333333336</v>
      </c>
      <c r="B505" s="158">
        <v>1.4977</v>
      </c>
      <c r="C505" s="158">
        <v>1.4977</v>
      </c>
      <c r="D505" s="158">
        <v>1.4979</v>
      </c>
      <c r="E505" s="158">
        <v>1.4976</v>
      </c>
      <c r="F505" s="158">
        <v>1.498</v>
      </c>
      <c r="G505" s="158">
        <v>1.4977</v>
      </c>
      <c r="H505" s="158">
        <v>1.4979</v>
      </c>
    </row>
    <row r="506" spans="1:8" x14ac:dyDescent="0.2">
      <c r="A506" s="151">
        <v>45036.083333333336</v>
      </c>
      <c r="B506" s="160">
        <v>1.4977</v>
      </c>
      <c r="C506" s="160">
        <v>1.4977</v>
      </c>
      <c r="D506" s="153">
        <v>1.498</v>
      </c>
      <c r="E506" s="153">
        <v>1.4977</v>
      </c>
      <c r="F506" s="153">
        <v>1.498</v>
      </c>
      <c r="G506" s="153">
        <v>1.4977</v>
      </c>
      <c r="H506" s="153">
        <v>1.4979</v>
      </c>
    </row>
    <row r="507" spans="1:8" x14ac:dyDescent="0.2">
      <c r="A507" s="164">
        <v>45036.333333333336</v>
      </c>
      <c r="B507" s="155">
        <v>1.4977</v>
      </c>
      <c r="C507" s="155">
        <v>1.4976</v>
      </c>
      <c r="D507" s="156">
        <v>1.4978</v>
      </c>
      <c r="E507" s="156">
        <v>1.4975000000000001</v>
      </c>
      <c r="F507" s="156">
        <v>1.4974000000000001</v>
      </c>
      <c r="G507" s="156">
        <v>1.4977</v>
      </c>
      <c r="H507" s="156">
        <v>1.498</v>
      </c>
    </row>
    <row r="508" spans="1:8" x14ac:dyDescent="0.2">
      <c r="A508" s="154">
        <v>45036.583333333336</v>
      </c>
      <c r="B508" s="155">
        <v>1.4976</v>
      </c>
      <c r="C508" s="155">
        <v>1.4976</v>
      </c>
      <c r="D508" s="155">
        <v>1.4977</v>
      </c>
      <c r="E508" s="155">
        <v>1.4976</v>
      </c>
      <c r="F508" s="155">
        <v>1.4974000000000001</v>
      </c>
      <c r="G508" s="155">
        <v>1.4976</v>
      </c>
      <c r="H508" s="155">
        <v>1.4979</v>
      </c>
    </row>
    <row r="509" spans="1:8" ht="13.5" thickBot="1" x14ac:dyDescent="0.25">
      <c r="A509" s="157">
        <v>45036.833333333336</v>
      </c>
      <c r="B509" s="158">
        <v>1.4976</v>
      </c>
      <c r="C509" s="158">
        <v>1.4978</v>
      </c>
      <c r="D509" s="158">
        <v>1.4978</v>
      </c>
      <c r="E509" s="158">
        <v>1.4975000000000001</v>
      </c>
      <c r="F509" s="158">
        <v>1.4975000000000001</v>
      </c>
      <c r="G509" s="158">
        <v>1.4977</v>
      </c>
      <c r="H509" s="158">
        <v>1.4978</v>
      </c>
    </row>
    <row r="510" spans="1:8" x14ac:dyDescent="0.2">
      <c r="A510" s="151">
        <v>45037.083333333336</v>
      </c>
      <c r="B510" s="160">
        <v>1.4977</v>
      </c>
      <c r="C510" s="160">
        <v>1.4978</v>
      </c>
      <c r="D510" s="153">
        <v>1.4979</v>
      </c>
      <c r="E510" s="153">
        <v>1.4975000000000001</v>
      </c>
      <c r="F510" s="153">
        <v>1.4975000000000001</v>
      </c>
      <c r="G510" s="153">
        <v>1.4976</v>
      </c>
      <c r="H510" s="153">
        <v>1.4978</v>
      </c>
    </row>
    <row r="511" spans="1:8" x14ac:dyDescent="0.2">
      <c r="A511" s="164">
        <v>45037.333333333336</v>
      </c>
      <c r="B511" s="155">
        <v>1.4977</v>
      </c>
      <c r="C511" s="155">
        <v>1.4977</v>
      </c>
      <c r="D511" s="156">
        <v>1.4977</v>
      </c>
      <c r="E511" s="156">
        <v>1.4976</v>
      </c>
      <c r="F511" s="156">
        <v>1.4976</v>
      </c>
      <c r="G511" s="156">
        <v>1.4977</v>
      </c>
      <c r="H511" s="156">
        <v>1.4978</v>
      </c>
    </row>
    <row r="512" spans="1:8" x14ac:dyDescent="0.2">
      <c r="A512" s="154">
        <v>45037.583333333336</v>
      </c>
      <c r="B512" s="155">
        <v>1.4977</v>
      </c>
      <c r="C512" s="155">
        <v>1.4977</v>
      </c>
      <c r="D512" s="155">
        <v>1.4978</v>
      </c>
      <c r="E512" s="155">
        <v>1.4975000000000001</v>
      </c>
      <c r="F512" s="155">
        <v>1.4975000000000001</v>
      </c>
      <c r="G512" s="155">
        <v>1.4977</v>
      </c>
      <c r="H512" s="155">
        <v>1.4978</v>
      </c>
    </row>
    <row r="513" spans="1:8" ht="13.5" thickBot="1" x14ac:dyDescent="0.25">
      <c r="A513" s="157">
        <v>45037.833333333336</v>
      </c>
      <c r="B513" s="158">
        <v>1.4977</v>
      </c>
      <c r="C513" s="158">
        <v>1.4977</v>
      </c>
      <c r="D513" s="155">
        <v>1.4976</v>
      </c>
      <c r="E513" s="155">
        <v>1.4975000000000001</v>
      </c>
      <c r="F513" s="155">
        <v>1.4976</v>
      </c>
      <c r="G513" s="155">
        <v>1.4976</v>
      </c>
      <c r="H513" s="155">
        <v>1.4977</v>
      </c>
    </row>
    <row r="514" spans="1:8" x14ac:dyDescent="0.2">
      <c r="A514" s="151">
        <v>45038.083333333336</v>
      </c>
      <c r="B514" s="160">
        <v>1.4976</v>
      </c>
      <c r="C514" s="160">
        <v>1.4977</v>
      </c>
      <c r="D514" s="153">
        <v>1.4975000000000001</v>
      </c>
      <c r="E514" s="153">
        <v>1.4975000000000001</v>
      </c>
      <c r="F514" s="153">
        <v>1.4976</v>
      </c>
      <c r="G514" s="153">
        <v>1.4976</v>
      </c>
      <c r="H514" s="153">
        <v>1.4977</v>
      </c>
    </row>
    <row r="515" spans="1:8" x14ac:dyDescent="0.2">
      <c r="A515" s="164">
        <v>45038.333333333336</v>
      </c>
      <c r="B515" s="155">
        <v>1.4976</v>
      </c>
      <c r="C515" s="155">
        <v>1.4976</v>
      </c>
      <c r="D515" s="156">
        <v>1.4975000000000001</v>
      </c>
      <c r="E515" s="156">
        <v>1.4974000000000001</v>
      </c>
      <c r="F515" s="156">
        <v>1.4975000000000001</v>
      </c>
      <c r="G515" s="156">
        <v>1.4976</v>
      </c>
      <c r="H515" s="156">
        <v>1.4978</v>
      </c>
    </row>
    <row r="516" spans="1:8" x14ac:dyDescent="0.2">
      <c r="A516" s="154">
        <v>45038.583333333336</v>
      </c>
      <c r="B516" s="155">
        <v>1.4979</v>
      </c>
      <c r="C516" s="155">
        <v>1.4977</v>
      </c>
      <c r="D516" s="155">
        <v>1.4974000000000001</v>
      </c>
      <c r="E516" s="155">
        <v>1.4974000000000001</v>
      </c>
      <c r="F516" s="155">
        <v>1.4975000000000001</v>
      </c>
      <c r="G516" s="155">
        <v>1.4975000000000001</v>
      </c>
      <c r="H516" s="155">
        <v>1.4976</v>
      </c>
    </row>
    <row r="517" spans="1:8" ht="13.5" thickBot="1" x14ac:dyDescent="0.25">
      <c r="A517" s="157">
        <v>45038.833333333336</v>
      </c>
      <c r="B517" s="158">
        <v>1.4976</v>
      </c>
      <c r="C517" s="158">
        <v>1.4976</v>
      </c>
      <c r="D517" s="155">
        <v>1.4976</v>
      </c>
      <c r="E517" s="156">
        <v>1.4974000000000001</v>
      </c>
      <c r="F517" s="156">
        <v>1.4975000000000001</v>
      </c>
      <c r="G517" s="156">
        <v>1.4974000000000001</v>
      </c>
      <c r="H517" s="156">
        <v>1.4977</v>
      </c>
    </row>
    <row r="518" spans="1:8" x14ac:dyDescent="0.2">
      <c r="A518" s="151">
        <v>45039.083333333336</v>
      </c>
      <c r="B518" s="160">
        <v>1.4976</v>
      </c>
      <c r="C518" s="160">
        <v>1.4977</v>
      </c>
      <c r="D518" s="153">
        <v>1.4978</v>
      </c>
      <c r="E518" s="153">
        <v>1.4974000000000001</v>
      </c>
      <c r="F518" s="153">
        <v>1.4977</v>
      </c>
      <c r="G518" s="153">
        <v>1.4976</v>
      </c>
      <c r="H518" s="153">
        <v>1.4978</v>
      </c>
    </row>
    <row r="519" spans="1:8" x14ac:dyDescent="0.2">
      <c r="A519" s="164">
        <v>45039.333333333336</v>
      </c>
      <c r="B519" s="155">
        <v>1.4977</v>
      </c>
      <c r="C519" s="155">
        <v>1.4977</v>
      </c>
      <c r="D519" s="156">
        <v>1.4978</v>
      </c>
      <c r="E519" s="156">
        <v>1.4974000000000001</v>
      </c>
      <c r="F519" s="156">
        <v>1.4977</v>
      </c>
      <c r="G519" s="156">
        <v>1.4977</v>
      </c>
      <c r="H519" s="156">
        <v>1.4978</v>
      </c>
    </row>
    <row r="520" spans="1:8" x14ac:dyDescent="0.2">
      <c r="A520" s="189">
        <v>45039.583333333336</v>
      </c>
      <c r="B520" s="155">
        <v>1.4976</v>
      </c>
      <c r="C520" s="155">
        <v>1.4977</v>
      </c>
      <c r="D520" s="155">
        <v>1.4978</v>
      </c>
      <c r="E520" s="155">
        <v>1.4974000000000001</v>
      </c>
      <c r="F520" s="155">
        <v>1.4977</v>
      </c>
      <c r="G520" s="155">
        <v>1.4979</v>
      </c>
      <c r="H520" s="155">
        <v>1.4977</v>
      </c>
    </row>
    <row r="521" spans="1:8" ht="13.5" thickBot="1" x14ac:dyDescent="0.25">
      <c r="A521" s="190">
        <v>45039.833333333336</v>
      </c>
      <c r="B521" s="158">
        <v>1.4976</v>
      </c>
      <c r="C521" s="158">
        <v>1.4977</v>
      </c>
      <c r="D521" s="158">
        <v>1.4978</v>
      </c>
      <c r="E521" s="158">
        <v>1.4974000000000001</v>
      </c>
      <c r="F521" s="158">
        <v>1.4977</v>
      </c>
      <c r="G521" s="158">
        <v>1.4976</v>
      </c>
      <c r="H521" s="158">
        <v>1.4977</v>
      </c>
    </row>
    <row r="522" spans="1:8" x14ac:dyDescent="0.2">
      <c r="A522" s="232">
        <v>45040.083333333336</v>
      </c>
      <c r="B522" s="160">
        <v>1.4976</v>
      </c>
      <c r="C522" s="160">
        <v>1.4977</v>
      </c>
      <c r="D522" s="153">
        <v>1.4978</v>
      </c>
      <c r="E522" s="153">
        <v>1.4974000000000001</v>
      </c>
      <c r="F522" s="153">
        <v>1.4977</v>
      </c>
      <c r="G522" s="153">
        <v>1.4976</v>
      </c>
      <c r="H522" s="153">
        <v>1.4977</v>
      </c>
    </row>
    <row r="523" spans="1:8" x14ac:dyDescent="0.2">
      <c r="A523" s="195">
        <v>45040.333333333336</v>
      </c>
      <c r="B523" s="155">
        <v>1.4977</v>
      </c>
      <c r="C523" s="155">
        <v>1.4977</v>
      </c>
      <c r="D523" s="156">
        <v>1.4979</v>
      </c>
      <c r="E523" s="156">
        <v>1.4973000000000001</v>
      </c>
      <c r="F523" s="156">
        <v>1.4977</v>
      </c>
      <c r="G523" s="156">
        <v>1.4977</v>
      </c>
      <c r="H523" s="156">
        <v>1.4978</v>
      </c>
    </row>
    <row r="524" spans="1:8" x14ac:dyDescent="0.2">
      <c r="A524" s="189">
        <v>45040.583333333336</v>
      </c>
      <c r="B524" s="155">
        <v>1.4976</v>
      </c>
      <c r="C524" s="155">
        <v>1.4977</v>
      </c>
      <c r="D524" s="155">
        <v>1.4979</v>
      </c>
      <c r="E524" s="155">
        <v>1.4974000000000001</v>
      </c>
      <c r="F524" s="155">
        <v>1.4976</v>
      </c>
      <c r="G524" s="155">
        <v>1.4977</v>
      </c>
      <c r="H524" s="155">
        <v>1.4977</v>
      </c>
    </row>
    <row r="525" spans="1:8" ht="13.5" thickBot="1" x14ac:dyDescent="0.25">
      <c r="A525" s="190">
        <v>45040.833333333336</v>
      </c>
      <c r="B525" s="158">
        <v>1.4977</v>
      </c>
      <c r="C525" s="158">
        <v>1.4976</v>
      </c>
      <c r="D525" s="158">
        <v>1.4978</v>
      </c>
      <c r="E525" s="158">
        <v>1.4975000000000001</v>
      </c>
      <c r="F525" s="158">
        <v>1.4977</v>
      </c>
      <c r="G525" s="158">
        <v>1.4976</v>
      </c>
      <c r="H525" s="158">
        <v>1.4977</v>
      </c>
    </row>
    <row r="526" spans="1:8" x14ac:dyDescent="0.2">
      <c r="A526" s="232">
        <v>45041.083333333336</v>
      </c>
      <c r="B526" s="160">
        <v>1.4977</v>
      </c>
      <c r="C526" s="160">
        <v>1.4976</v>
      </c>
      <c r="D526" s="153">
        <v>1.4978</v>
      </c>
      <c r="E526" s="153">
        <v>1.4975000000000001</v>
      </c>
      <c r="F526" s="153">
        <v>1.4977</v>
      </c>
      <c r="G526" s="153">
        <v>1.4976</v>
      </c>
      <c r="H526" s="153">
        <v>1.4977</v>
      </c>
    </row>
    <row r="527" spans="1:8" x14ac:dyDescent="0.2">
      <c r="A527" s="195">
        <v>45041.333333333336</v>
      </c>
      <c r="B527" s="155">
        <v>1.4977</v>
      </c>
      <c r="C527" s="155">
        <v>1.4977</v>
      </c>
      <c r="D527" s="156">
        <v>1.4979</v>
      </c>
      <c r="E527" s="156">
        <v>1.4973000000000001</v>
      </c>
      <c r="F527" s="156">
        <v>1.4977</v>
      </c>
      <c r="G527" s="156">
        <v>1.4977</v>
      </c>
      <c r="H527" s="156">
        <v>1.4979</v>
      </c>
    </row>
    <row r="528" spans="1:8" x14ac:dyDescent="0.2">
      <c r="A528" s="189">
        <v>45041.583333333336</v>
      </c>
      <c r="B528" s="155">
        <v>1.4978</v>
      </c>
      <c r="C528" s="155">
        <v>1.4977</v>
      </c>
      <c r="D528" s="155">
        <v>1.4978</v>
      </c>
      <c r="E528" s="155">
        <v>1.4973000000000001</v>
      </c>
      <c r="F528" s="155">
        <v>1.4977</v>
      </c>
      <c r="G528" s="155">
        <v>1.4977</v>
      </c>
      <c r="H528" s="155">
        <v>1.4978</v>
      </c>
    </row>
    <row r="529" spans="1:8" ht="13.5" thickBot="1" x14ac:dyDescent="0.25">
      <c r="A529" s="190">
        <v>45041.833333333336</v>
      </c>
      <c r="B529" s="158">
        <v>1.4977</v>
      </c>
      <c r="C529" s="158">
        <v>1.4976</v>
      </c>
      <c r="D529" s="158">
        <v>1.4978</v>
      </c>
      <c r="E529" s="158">
        <v>1.4973000000000001</v>
      </c>
      <c r="F529" s="158">
        <v>1.4977</v>
      </c>
      <c r="G529" s="158">
        <v>1.4976</v>
      </c>
      <c r="H529" s="158">
        <v>1.4979</v>
      </c>
    </row>
    <row r="530" spans="1:8" x14ac:dyDescent="0.2">
      <c r="A530" s="232">
        <v>45042.083333333336</v>
      </c>
      <c r="B530" s="160">
        <v>1.4976</v>
      </c>
      <c r="C530" s="160">
        <v>1.4975000000000001</v>
      </c>
      <c r="D530" s="153">
        <v>1.4978</v>
      </c>
      <c r="E530" s="153">
        <v>1.4973000000000001</v>
      </c>
      <c r="F530" s="153">
        <v>1.4977</v>
      </c>
      <c r="G530" s="153">
        <v>1.4976</v>
      </c>
      <c r="H530" s="153">
        <v>1.4978</v>
      </c>
    </row>
    <row r="531" spans="1:8" x14ac:dyDescent="0.2">
      <c r="A531" s="195">
        <v>45042.333333333336</v>
      </c>
      <c r="B531" s="155">
        <v>1.4977</v>
      </c>
      <c r="C531" s="155">
        <v>1.4977</v>
      </c>
      <c r="D531" s="156">
        <v>1.4978</v>
      </c>
      <c r="E531" s="156">
        <v>1.4973000000000001</v>
      </c>
      <c r="F531" s="156">
        <v>1.4977</v>
      </c>
      <c r="G531" s="156">
        <v>1.4945999999999999</v>
      </c>
      <c r="H531" s="156">
        <v>1.4978</v>
      </c>
    </row>
    <row r="532" spans="1:8" x14ac:dyDescent="0.2">
      <c r="A532" s="189">
        <v>45042.583333333336</v>
      </c>
      <c r="B532" s="155">
        <v>1.4979</v>
      </c>
      <c r="C532" s="155">
        <v>1.4976</v>
      </c>
      <c r="D532" s="155">
        <v>1.4978</v>
      </c>
      <c r="E532" s="155">
        <v>1.4973000000000001</v>
      </c>
      <c r="F532" s="155">
        <v>1.4978</v>
      </c>
      <c r="G532" s="155">
        <v>1.4977</v>
      </c>
      <c r="H532" s="155">
        <v>1.4977</v>
      </c>
    </row>
    <row r="533" spans="1:8" ht="13.5" thickBot="1" x14ac:dyDescent="0.25">
      <c r="A533" s="190">
        <v>45042.833333333336</v>
      </c>
      <c r="B533" s="158">
        <v>1.4976</v>
      </c>
      <c r="C533" s="158">
        <v>1.4974000000000001</v>
      </c>
      <c r="D533" s="158">
        <v>1.4976</v>
      </c>
      <c r="E533" s="158">
        <v>1.4971000000000001</v>
      </c>
      <c r="F533" s="158">
        <v>1.4976</v>
      </c>
      <c r="G533" s="158">
        <v>1.4974000000000001</v>
      </c>
      <c r="H533" s="158">
        <v>1.4976</v>
      </c>
    </row>
    <row r="534" spans="1:8" x14ac:dyDescent="0.2">
      <c r="A534" s="232">
        <v>45043.083333333336</v>
      </c>
      <c r="B534" s="284">
        <v>1.4975000000000001</v>
      </c>
      <c r="C534" s="284">
        <v>1.4975000000000001</v>
      </c>
      <c r="D534" s="284">
        <v>1.4973000000000001</v>
      </c>
      <c r="E534" s="284">
        <v>1.4974000000000001</v>
      </c>
      <c r="F534" s="284">
        <v>1.4975000000000001</v>
      </c>
      <c r="G534" s="284">
        <v>1.4974000000000001</v>
      </c>
      <c r="H534" s="285">
        <v>1.4975000000000001</v>
      </c>
    </row>
    <row r="535" spans="1:8" x14ac:dyDescent="0.2">
      <c r="A535" s="195">
        <v>45043.333333333336</v>
      </c>
      <c r="B535" s="155">
        <v>1.4976</v>
      </c>
      <c r="C535" s="156">
        <v>1.4972000000000001</v>
      </c>
      <c r="D535" s="156">
        <v>1.4977</v>
      </c>
      <c r="E535" s="156">
        <v>1.4970000000000001</v>
      </c>
      <c r="F535" s="156">
        <v>1.4977</v>
      </c>
      <c r="G535" s="156">
        <v>1.4975000000000001</v>
      </c>
      <c r="H535" s="156">
        <v>1.4977</v>
      </c>
    </row>
    <row r="536" spans="1:8" x14ac:dyDescent="0.2">
      <c r="A536" s="189">
        <v>45043.583333333336</v>
      </c>
      <c r="B536" s="155">
        <v>1.4975000000000001</v>
      </c>
      <c r="C536" s="156">
        <v>1.4974000000000001</v>
      </c>
      <c r="D536" s="156">
        <v>1.4976</v>
      </c>
      <c r="E536" s="156">
        <v>1.4972000000000001</v>
      </c>
      <c r="F536" s="156">
        <v>1.4976</v>
      </c>
      <c r="G536" s="156">
        <v>1.4975000000000001</v>
      </c>
      <c r="H536" s="156">
        <v>1.4976</v>
      </c>
    </row>
    <row r="537" spans="1:8" ht="13.5" thickBot="1" x14ac:dyDescent="0.25">
      <c r="A537" s="157">
        <v>45043.833333333336</v>
      </c>
      <c r="B537" s="158">
        <v>1.4976</v>
      </c>
      <c r="C537" s="158">
        <v>1.4976</v>
      </c>
      <c r="D537" s="158">
        <v>1.4975000000000001</v>
      </c>
      <c r="E537" s="158">
        <v>1.4973000000000001</v>
      </c>
      <c r="F537" s="158">
        <v>1.4976</v>
      </c>
      <c r="G537" s="158">
        <v>1.4975000000000001</v>
      </c>
      <c r="H537" s="158">
        <v>1.4977</v>
      </c>
    </row>
    <row r="538" spans="1:8" x14ac:dyDescent="0.2">
      <c r="A538" s="151">
        <v>45044.083333333336</v>
      </c>
      <c r="B538" s="160">
        <v>1.4979</v>
      </c>
      <c r="C538" s="160">
        <v>1.4976</v>
      </c>
      <c r="D538" s="153">
        <v>1.4978</v>
      </c>
      <c r="E538" s="153">
        <v>1.4972000000000001</v>
      </c>
      <c r="F538" s="153">
        <v>1.4976</v>
      </c>
      <c r="G538" s="153">
        <v>1.4976</v>
      </c>
      <c r="H538" s="153">
        <v>1.4978</v>
      </c>
    </row>
    <row r="539" spans="1:8" x14ac:dyDescent="0.2">
      <c r="A539" s="164">
        <v>45044.333333333336</v>
      </c>
      <c r="B539" s="155">
        <v>1.4975000000000001</v>
      </c>
      <c r="C539" s="155">
        <v>1.4975000000000001</v>
      </c>
      <c r="D539" s="156">
        <v>1.4977</v>
      </c>
      <c r="E539" s="156">
        <v>1.4973000000000001</v>
      </c>
      <c r="F539" s="156">
        <v>1.4976</v>
      </c>
      <c r="G539" s="156">
        <v>1.4975000000000001</v>
      </c>
      <c r="H539" s="156">
        <v>1.4978</v>
      </c>
    </row>
    <row r="540" spans="1:8" x14ac:dyDescent="0.2">
      <c r="A540" s="154">
        <v>45044.583333333336</v>
      </c>
      <c r="B540" s="155">
        <v>1.4977</v>
      </c>
      <c r="C540" s="155">
        <v>1.4975000000000001</v>
      </c>
      <c r="D540" s="155">
        <v>1.4977</v>
      </c>
      <c r="E540" s="155">
        <v>1.4973000000000001</v>
      </c>
      <c r="F540" s="155">
        <v>1.4976</v>
      </c>
      <c r="G540" s="155">
        <v>1.4975000000000001</v>
      </c>
      <c r="H540" s="155">
        <v>1.4977</v>
      </c>
    </row>
    <row r="541" spans="1:8" ht="13.5" thickBot="1" x14ac:dyDescent="0.25">
      <c r="A541" s="157">
        <v>45044.833333333336</v>
      </c>
      <c r="B541" s="158">
        <v>1.4973000000000001</v>
      </c>
      <c r="C541" s="158">
        <v>1.4976</v>
      </c>
      <c r="D541" s="158">
        <v>1.4978</v>
      </c>
      <c r="E541" s="158">
        <v>1.4972000000000001</v>
      </c>
      <c r="F541" s="158">
        <v>1.4976</v>
      </c>
      <c r="G541" s="158">
        <v>1.4975000000000001</v>
      </c>
      <c r="H541" s="158">
        <v>1.4978</v>
      </c>
    </row>
    <row r="542" spans="1:8" x14ac:dyDescent="0.2">
      <c r="A542" s="151">
        <v>45045.083333333336</v>
      </c>
      <c r="B542" s="160">
        <v>1.4974000000000001</v>
      </c>
      <c r="C542" s="160">
        <v>1.4975000000000001</v>
      </c>
      <c r="D542" s="153">
        <v>1.4977</v>
      </c>
      <c r="E542" s="153">
        <v>1.4972000000000001</v>
      </c>
      <c r="F542" s="153">
        <v>1.4976</v>
      </c>
      <c r="G542" s="153">
        <v>1.4975000000000001</v>
      </c>
      <c r="H542" s="153">
        <v>1.4977</v>
      </c>
    </row>
    <row r="543" spans="1:8" x14ac:dyDescent="0.2">
      <c r="A543" s="164">
        <v>45045.333333333336</v>
      </c>
      <c r="B543" s="155">
        <v>1.4976</v>
      </c>
      <c r="C543" s="155">
        <v>1.4975000000000001</v>
      </c>
      <c r="D543" s="156">
        <v>1.4977</v>
      </c>
      <c r="E543" s="156">
        <v>1.4974000000000001</v>
      </c>
      <c r="F543" s="156">
        <v>1.4977</v>
      </c>
      <c r="G543" s="156">
        <v>1.4976</v>
      </c>
      <c r="H543" s="156">
        <v>1.4977</v>
      </c>
    </row>
    <row r="544" spans="1:8" x14ac:dyDescent="0.2">
      <c r="A544" s="154">
        <v>45045.583333333336</v>
      </c>
      <c r="B544" s="155">
        <v>1.4976</v>
      </c>
      <c r="C544" s="155">
        <v>1.4974000000000001</v>
      </c>
      <c r="D544" s="155">
        <v>1.4977</v>
      </c>
      <c r="E544" s="155">
        <v>1.4975000000000001</v>
      </c>
      <c r="F544" s="155">
        <v>1.4977</v>
      </c>
      <c r="G544" s="155">
        <v>1.4975000000000001</v>
      </c>
      <c r="H544" s="155">
        <v>1.4977</v>
      </c>
    </row>
    <row r="545" spans="1:8" ht="13.5" thickBot="1" x14ac:dyDescent="0.25">
      <c r="A545" s="157">
        <v>45045.833333333336</v>
      </c>
      <c r="B545" s="158">
        <v>1.4975000000000001</v>
      </c>
      <c r="C545" s="158">
        <v>1.4973000000000001</v>
      </c>
      <c r="D545" s="155">
        <v>1.4976</v>
      </c>
      <c r="E545" s="155">
        <v>1.4974000000000001</v>
      </c>
      <c r="F545" s="155">
        <v>1.4976</v>
      </c>
      <c r="G545" s="155">
        <v>1.4974000000000001</v>
      </c>
      <c r="H545" s="155">
        <v>1.4977</v>
      </c>
    </row>
    <row r="546" spans="1:8" x14ac:dyDescent="0.2">
      <c r="A546" s="164">
        <v>45046.083333333336</v>
      </c>
      <c r="B546" s="160">
        <v>1.4974000000000001</v>
      </c>
      <c r="C546" s="156">
        <v>1.4973000000000001</v>
      </c>
      <c r="D546" s="153">
        <v>1.4975000000000001</v>
      </c>
      <c r="E546" s="153">
        <v>1.4974000000000001</v>
      </c>
      <c r="F546" s="153">
        <v>1.4975000000000001</v>
      </c>
      <c r="G546" s="153">
        <v>1.4974000000000001</v>
      </c>
      <c r="H546" s="153">
        <v>1.4977</v>
      </c>
    </row>
    <row r="547" spans="1:8" x14ac:dyDescent="0.2">
      <c r="A547" s="164">
        <v>45046.333333333336</v>
      </c>
      <c r="B547" s="155">
        <v>1.4974000000000001</v>
      </c>
      <c r="C547" s="155">
        <v>1.4973000000000001</v>
      </c>
      <c r="D547" s="156">
        <v>1.4976</v>
      </c>
      <c r="E547" s="156">
        <v>1.4973000000000001</v>
      </c>
      <c r="F547" s="156">
        <v>1.4975000000000001</v>
      </c>
      <c r="G547" s="156">
        <v>1.4973000000000001</v>
      </c>
      <c r="H547" s="156">
        <v>1.4976</v>
      </c>
    </row>
    <row r="548" spans="1:8" x14ac:dyDescent="0.2">
      <c r="A548" s="154">
        <v>45046.583333333336</v>
      </c>
      <c r="B548" s="155">
        <v>1.4974000000000001</v>
      </c>
      <c r="C548" s="155">
        <v>1.4975000000000001</v>
      </c>
      <c r="D548" s="155">
        <v>1.4976</v>
      </c>
      <c r="E548" s="155">
        <v>1.4974000000000001</v>
      </c>
      <c r="F548" s="227">
        <v>1.4976</v>
      </c>
      <c r="G548" s="155">
        <v>1.4973000000000001</v>
      </c>
      <c r="H548" s="155">
        <v>1.4973000000000001</v>
      </c>
    </row>
    <row r="549" spans="1:8" ht="13.5" thickBot="1" x14ac:dyDescent="0.25">
      <c r="A549" s="157">
        <v>45046.833333333336</v>
      </c>
      <c r="B549" s="286">
        <v>1.4974000000000001</v>
      </c>
      <c r="C549" s="286">
        <v>1.4973000000000001</v>
      </c>
      <c r="D549" s="286">
        <v>1.4976</v>
      </c>
      <c r="E549" s="286">
        <v>1.4974000000000001</v>
      </c>
      <c r="F549" s="158">
        <v>1.4975000000000001</v>
      </c>
      <c r="G549" s="286">
        <v>1.4974000000000001</v>
      </c>
      <c r="H549" s="286">
        <v>1.4978</v>
      </c>
    </row>
    <row r="550" spans="1:8" x14ac:dyDescent="0.2">
      <c r="A550" s="151">
        <v>45047.083333333336</v>
      </c>
      <c r="B550" s="156">
        <v>1.4974000000000001</v>
      </c>
      <c r="C550" s="156">
        <v>1.4974000000000001</v>
      </c>
      <c r="D550" s="156">
        <v>1.4976</v>
      </c>
      <c r="E550" s="156">
        <v>1.4974000000000001</v>
      </c>
      <c r="F550" s="156">
        <v>1.4976</v>
      </c>
      <c r="G550" s="156">
        <v>1.4974000000000001</v>
      </c>
      <c r="H550" s="156">
        <v>1.4977</v>
      </c>
    </row>
    <row r="551" spans="1:8" x14ac:dyDescent="0.2">
      <c r="A551" s="164">
        <v>45047.333333333336</v>
      </c>
      <c r="B551" s="155">
        <v>1.4975000000000001</v>
      </c>
      <c r="C551" s="155">
        <v>1.4973000000000001</v>
      </c>
      <c r="D551" s="156">
        <v>1.4975000000000001</v>
      </c>
      <c r="E551" s="156">
        <v>1.4975000000000001</v>
      </c>
      <c r="F551" s="156">
        <v>1.4975000000000001</v>
      </c>
      <c r="G551" s="156">
        <v>1.4974000000000001</v>
      </c>
      <c r="H551" s="156">
        <v>1.4978</v>
      </c>
    </row>
    <row r="552" spans="1:8" x14ac:dyDescent="0.2">
      <c r="A552" s="154">
        <v>45047.583333333336</v>
      </c>
      <c r="B552" s="155">
        <v>1.4973000000000001</v>
      </c>
      <c r="C552" s="155">
        <v>1.4973000000000001</v>
      </c>
      <c r="D552" s="155">
        <v>1.4975000000000001</v>
      </c>
      <c r="E552" s="155">
        <v>1.4974000000000001</v>
      </c>
      <c r="F552" s="155">
        <v>1.4975000000000001</v>
      </c>
      <c r="G552" s="155">
        <v>1.4973000000000001</v>
      </c>
      <c r="H552" s="155">
        <v>1.4973000000000001</v>
      </c>
    </row>
    <row r="553" spans="1:8" ht="13.5" thickBot="1" x14ac:dyDescent="0.25">
      <c r="A553" s="157">
        <v>45047.833333333336</v>
      </c>
      <c r="B553" s="158">
        <v>1.4974000000000001</v>
      </c>
      <c r="C553" s="158">
        <v>1.4974000000000001</v>
      </c>
      <c r="D553" s="158">
        <v>1.4975000000000001</v>
      </c>
      <c r="E553" s="158">
        <v>1.4975000000000001</v>
      </c>
      <c r="F553" s="158">
        <v>1.4976</v>
      </c>
      <c r="G553" s="158">
        <v>1.4973000000000001</v>
      </c>
      <c r="H553" s="158">
        <v>1.4977</v>
      </c>
    </row>
    <row r="554" spans="1:8" x14ac:dyDescent="0.2">
      <c r="A554" s="151">
        <v>45048.083333333336</v>
      </c>
      <c r="B554" s="160">
        <v>1.4974000000000001</v>
      </c>
      <c r="C554" s="160">
        <v>1.4973000000000001</v>
      </c>
      <c r="D554" s="153">
        <v>1.4975000000000001</v>
      </c>
      <c r="E554" s="153">
        <v>1.4975000000000001</v>
      </c>
      <c r="F554" s="153">
        <v>1.4975000000000001</v>
      </c>
      <c r="G554" s="153">
        <v>1.4974000000000001</v>
      </c>
      <c r="H554" s="153">
        <v>1.4978</v>
      </c>
    </row>
    <row r="555" spans="1:8" x14ac:dyDescent="0.2">
      <c r="A555" s="164">
        <v>45048.333333333336</v>
      </c>
      <c r="B555" s="155">
        <v>1.4974000000000001</v>
      </c>
      <c r="C555" s="155">
        <v>1.4975000000000001</v>
      </c>
      <c r="D555" s="156">
        <v>1.4977</v>
      </c>
      <c r="E555" s="156">
        <v>1.4974000000000001</v>
      </c>
      <c r="F555" s="156">
        <v>1.4976</v>
      </c>
      <c r="G555" s="156">
        <v>1.4974000000000001</v>
      </c>
      <c r="H555" s="156">
        <v>1.4978</v>
      </c>
    </row>
    <row r="556" spans="1:8" x14ac:dyDescent="0.2">
      <c r="A556" s="154">
        <v>45048.583333333336</v>
      </c>
      <c r="B556" s="155">
        <v>1.4975000000000001</v>
      </c>
      <c r="C556" s="155">
        <v>1.4975000000000001</v>
      </c>
      <c r="D556" s="155">
        <v>1.4976</v>
      </c>
      <c r="E556" s="155">
        <v>1.4974000000000001</v>
      </c>
      <c r="F556" s="155">
        <v>1.4976</v>
      </c>
      <c r="G556" s="155">
        <v>1.4974000000000001</v>
      </c>
      <c r="H556" s="155">
        <v>1.4978</v>
      </c>
    </row>
    <row r="557" spans="1:8" ht="13.5" thickBot="1" x14ac:dyDescent="0.25">
      <c r="A557" s="157">
        <v>45048.833333333336</v>
      </c>
      <c r="B557" s="158">
        <v>1.4974000000000001</v>
      </c>
      <c r="C557" s="158">
        <v>1.4973000000000001</v>
      </c>
      <c r="D557" s="158">
        <v>1.4975000000000001</v>
      </c>
      <c r="E557" s="158">
        <v>1.4973000000000001</v>
      </c>
      <c r="F557" s="158">
        <v>1.4976</v>
      </c>
      <c r="G557" s="158">
        <v>1.4974000000000001</v>
      </c>
      <c r="H557" s="158">
        <v>1.4978</v>
      </c>
    </row>
    <row r="558" spans="1:8" x14ac:dyDescent="0.2">
      <c r="A558" s="151">
        <v>45049.083333333336</v>
      </c>
      <c r="B558" s="160">
        <v>1.4975000000000001</v>
      </c>
      <c r="C558" s="160">
        <v>1.4973000000000001</v>
      </c>
      <c r="D558" s="153">
        <v>1.4975000000000001</v>
      </c>
      <c r="E558" s="153">
        <v>1.4974000000000001</v>
      </c>
      <c r="F558" s="153">
        <v>1.4976</v>
      </c>
      <c r="G558" s="153">
        <v>1.4974000000000001</v>
      </c>
      <c r="H558" s="153">
        <v>1.4978</v>
      </c>
    </row>
    <row r="559" spans="1:8" x14ac:dyDescent="0.2">
      <c r="A559" s="164">
        <v>45049.333333333336</v>
      </c>
      <c r="B559" s="155">
        <v>1.4974000000000001</v>
      </c>
      <c r="C559" s="155">
        <v>1.4975000000000001</v>
      </c>
      <c r="D559" s="156">
        <v>1.4977</v>
      </c>
      <c r="E559" s="156">
        <v>1.4973000000000001</v>
      </c>
      <c r="F559" s="156">
        <v>1.4976</v>
      </c>
      <c r="G559" s="156">
        <v>1.4975000000000001</v>
      </c>
      <c r="H559" s="156">
        <v>1.4978</v>
      </c>
    </row>
    <row r="560" spans="1:8" x14ac:dyDescent="0.2">
      <c r="A560" s="154">
        <v>45049.583333333336</v>
      </c>
      <c r="B560" s="155">
        <v>1.4979</v>
      </c>
      <c r="C560" s="155">
        <v>1.4975000000000001</v>
      </c>
      <c r="D560" s="155">
        <v>1.4976</v>
      </c>
      <c r="E560" s="155">
        <v>1.4973000000000001</v>
      </c>
      <c r="F560" s="155">
        <v>1.4976</v>
      </c>
      <c r="G560" s="155">
        <v>1.4974000000000001</v>
      </c>
      <c r="H560" s="155">
        <v>1.4978</v>
      </c>
    </row>
    <row r="561" spans="1:8" ht="13.5" thickBot="1" x14ac:dyDescent="0.25">
      <c r="A561" s="157">
        <v>45049.833333333336</v>
      </c>
      <c r="B561" s="158">
        <v>1.4973000000000001</v>
      </c>
      <c r="C561" s="158">
        <v>1.4974000000000001</v>
      </c>
      <c r="D561" s="158">
        <v>1.4974000000000001</v>
      </c>
      <c r="E561" s="158">
        <v>1.4972000000000001</v>
      </c>
      <c r="F561" s="158">
        <v>1.4975000000000001</v>
      </c>
      <c r="G561" s="158">
        <v>1.4972000000000001</v>
      </c>
      <c r="H561" s="158">
        <v>1.4978</v>
      </c>
    </row>
    <row r="562" spans="1:8" x14ac:dyDescent="0.2">
      <c r="A562" s="151">
        <v>45050.083333333336</v>
      </c>
      <c r="B562" s="160">
        <v>1.4971000000000001</v>
      </c>
      <c r="C562" s="160">
        <v>1.4974000000000001</v>
      </c>
      <c r="D562" s="153">
        <v>1.4975000000000001</v>
      </c>
      <c r="E562" s="153">
        <v>1.4971000000000001</v>
      </c>
      <c r="F562" s="152">
        <v>1.4975000000000001</v>
      </c>
      <c r="G562" s="153">
        <v>1.4972000000000001</v>
      </c>
      <c r="H562" s="153">
        <v>1.4978</v>
      </c>
    </row>
    <row r="563" spans="1:8" x14ac:dyDescent="0.2">
      <c r="A563" s="164">
        <v>45050.333333333336</v>
      </c>
      <c r="B563" s="160">
        <v>1.4973000000000001</v>
      </c>
      <c r="C563" s="160">
        <v>1.4974000000000001</v>
      </c>
      <c r="D563" s="156">
        <v>1.4975000000000001</v>
      </c>
      <c r="E563" s="156">
        <v>1.4971000000000001</v>
      </c>
      <c r="F563" s="155">
        <v>1.4975000000000001</v>
      </c>
      <c r="G563" s="156">
        <v>1.4973000000000001</v>
      </c>
      <c r="H563" s="156">
        <v>1.4978</v>
      </c>
    </row>
    <row r="564" spans="1:8" x14ac:dyDescent="0.2">
      <c r="A564" s="154">
        <v>45050.583333333336</v>
      </c>
      <c r="B564" s="160">
        <v>1.4973000000000001</v>
      </c>
      <c r="C564" s="160">
        <v>1.4972000000000001</v>
      </c>
      <c r="D564" s="156">
        <v>1.4975000000000001</v>
      </c>
      <c r="E564" s="156">
        <v>1.4972000000000001</v>
      </c>
      <c r="F564" s="155">
        <v>1.4975000000000001</v>
      </c>
      <c r="G564" s="156">
        <v>1.4974000000000001</v>
      </c>
      <c r="H564" s="156">
        <v>1.4978</v>
      </c>
    </row>
    <row r="565" spans="1:8" ht="13.5" thickBot="1" x14ac:dyDescent="0.25">
      <c r="A565" s="157">
        <v>45050.833333333336</v>
      </c>
      <c r="B565" s="158">
        <v>1.4974000000000001</v>
      </c>
      <c r="C565" s="158">
        <v>1.4973000000000001</v>
      </c>
      <c r="D565" s="158">
        <v>1.4974000000000001</v>
      </c>
      <c r="E565" s="158">
        <v>1.4973000000000001</v>
      </c>
      <c r="F565" s="158">
        <v>1.4975000000000001</v>
      </c>
      <c r="G565" s="158">
        <v>1.4972000000000001</v>
      </c>
      <c r="H565" s="158">
        <v>1.4978</v>
      </c>
    </row>
    <row r="566" spans="1:8" x14ac:dyDescent="0.2">
      <c r="A566" s="151">
        <v>45051.083333333336</v>
      </c>
      <c r="B566" s="160">
        <v>1.4976</v>
      </c>
      <c r="C566" s="160">
        <v>1.4974000000000001</v>
      </c>
      <c r="D566" s="153">
        <v>1.4976</v>
      </c>
      <c r="E566" s="153">
        <v>1.4974000000000001</v>
      </c>
      <c r="F566" s="153">
        <v>1.4976</v>
      </c>
      <c r="G566" s="153">
        <v>1.4975000000000001</v>
      </c>
      <c r="H566" s="153">
        <v>1.4976</v>
      </c>
    </row>
    <row r="567" spans="1:8" x14ac:dyDescent="0.2">
      <c r="A567" s="164">
        <v>45051.333333333336</v>
      </c>
      <c r="B567" s="160">
        <v>1.4977</v>
      </c>
      <c r="C567" s="160">
        <v>1.4972000000000001</v>
      </c>
      <c r="D567" s="156">
        <v>1.4975000000000001</v>
      </c>
      <c r="E567" s="156">
        <v>1.4974000000000001</v>
      </c>
      <c r="F567" s="155">
        <v>1.4976</v>
      </c>
      <c r="G567" s="156">
        <v>1.4974000000000001</v>
      </c>
      <c r="H567" s="156">
        <v>1.4978</v>
      </c>
    </row>
    <row r="568" spans="1:8" x14ac:dyDescent="0.2">
      <c r="A568" s="154">
        <v>45051.583333333336</v>
      </c>
      <c r="B568" s="160">
        <v>1.4977</v>
      </c>
      <c r="C568" s="160">
        <v>1.4972000000000001</v>
      </c>
      <c r="D568" s="156">
        <v>1.4974000000000001</v>
      </c>
      <c r="E568" s="156">
        <v>1.4975000000000001</v>
      </c>
      <c r="F568" s="155">
        <v>1.4976</v>
      </c>
      <c r="G568" s="156">
        <v>1.4974000000000001</v>
      </c>
      <c r="H568" s="156">
        <v>1.4976</v>
      </c>
    </row>
    <row r="569" spans="1:8" ht="13.5" thickBot="1" x14ac:dyDescent="0.25">
      <c r="A569" s="157">
        <v>45051.833333333336</v>
      </c>
      <c r="B569" s="158">
        <v>1.4976</v>
      </c>
      <c r="C569" s="158">
        <v>1.4974000000000001</v>
      </c>
      <c r="D569" s="158">
        <v>1.4976</v>
      </c>
      <c r="E569" s="158">
        <v>1.4974000000000001</v>
      </c>
      <c r="F569" s="158">
        <v>1.4977</v>
      </c>
      <c r="G569" s="158">
        <v>1.4974000000000001</v>
      </c>
      <c r="H569" s="158">
        <v>1.4978</v>
      </c>
    </row>
    <row r="570" spans="1:8" x14ac:dyDescent="0.2">
      <c r="A570" s="151">
        <v>45052.083333333336</v>
      </c>
      <c r="B570" s="160">
        <v>1.4974000000000001</v>
      </c>
      <c r="C570" s="160">
        <v>1.4973000000000001</v>
      </c>
      <c r="D570" s="153">
        <v>1.4974000000000001</v>
      </c>
      <c r="E570" s="153">
        <v>1.4973000000000001</v>
      </c>
      <c r="F570" s="153">
        <v>1.4976</v>
      </c>
      <c r="G570" s="153">
        <v>1.4974000000000001</v>
      </c>
      <c r="H570" s="153">
        <v>1.4978</v>
      </c>
    </row>
    <row r="571" spans="1:8" x14ac:dyDescent="0.2">
      <c r="A571" s="164">
        <v>45052.333333333336</v>
      </c>
      <c r="B571" s="155">
        <v>1.4976</v>
      </c>
      <c r="C571" s="155">
        <v>1.4967999999999999</v>
      </c>
      <c r="D571" s="156">
        <v>1.4976</v>
      </c>
      <c r="E571" s="156">
        <v>1.4975000000000001</v>
      </c>
      <c r="F571" s="156">
        <v>1.4976</v>
      </c>
      <c r="G571" s="156">
        <v>1.4974000000000001</v>
      </c>
      <c r="H571" s="156">
        <v>1.4977</v>
      </c>
    </row>
    <row r="572" spans="1:8" x14ac:dyDescent="0.2">
      <c r="A572" s="154">
        <v>45052.583333333336</v>
      </c>
      <c r="B572" s="155">
        <v>1.4976</v>
      </c>
      <c r="C572" s="155">
        <v>1.4977</v>
      </c>
      <c r="D572" s="155">
        <v>1.4975000000000001</v>
      </c>
      <c r="E572" s="155">
        <v>1.4974000000000001</v>
      </c>
      <c r="F572" s="155">
        <v>1.4975000000000001</v>
      </c>
      <c r="G572" s="155">
        <v>1.4976</v>
      </c>
      <c r="H572" s="155">
        <v>1.4976</v>
      </c>
    </row>
    <row r="573" spans="1:8" ht="13.5" thickBot="1" x14ac:dyDescent="0.25">
      <c r="A573" s="157">
        <v>45052.833333333336</v>
      </c>
      <c r="B573" s="158">
        <v>1.4975000000000001</v>
      </c>
      <c r="C573" s="158">
        <v>1.4970000000000001</v>
      </c>
      <c r="D573" s="158">
        <v>1.4977</v>
      </c>
      <c r="E573" s="158">
        <v>1.4974000000000001</v>
      </c>
      <c r="F573" s="158">
        <v>1.4976</v>
      </c>
      <c r="G573" s="158">
        <v>1.4974000000000001</v>
      </c>
      <c r="H573" s="158">
        <v>1.4977</v>
      </c>
    </row>
    <row r="574" spans="1:8" x14ac:dyDescent="0.2">
      <c r="A574" s="151">
        <v>45053.083333333336</v>
      </c>
      <c r="B574" s="160">
        <v>1.4975000000000001</v>
      </c>
      <c r="C574" s="160">
        <v>1.4977</v>
      </c>
      <c r="D574" s="153">
        <v>1.4979</v>
      </c>
      <c r="E574" s="153">
        <v>1.4975000000000001</v>
      </c>
      <c r="F574" s="153">
        <v>1.4977</v>
      </c>
      <c r="G574" s="153">
        <v>1.4975000000000001</v>
      </c>
      <c r="H574" s="153">
        <v>1.4978</v>
      </c>
    </row>
    <row r="575" spans="1:8" x14ac:dyDescent="0.2">
      <c r="A575" s="164">
        <v>45053.333333333336</v>
      </c>
      <c r="B575" s="155">
        <v>1.4975000000000001</v>
      </c>
      <c r="C575" s="155">
        <v>1.4977</v>
      </c>
      <c r="D575" s="156">
        <v>1.4978</v>
      </c>
      <c r="E575" s="156">
        <v>1.4977</v>
      </c>
      <c r="F575" s="156">
        <v>1.4977</v>
      </c>
      <c r="G575" s="156">
        <v>1.4975000000000001</v>
      </c>
      <c r="H575" s="156">
        <v>1.4978</v>
      </c>
    </row>
    <row r="576" spans="1:8" x14ac:dyDescent="0.2">
      <c r="A576" s="154">
        <v>45053.583333333336</v>
      </c>
      <c r="B576" s="155">
        <v>1.4976</v>
      </c>
      <c r="C576" s="155">
        <v>1.4977</v>
      </c>
      <c r="D576" s="155">
        <v>1.4978</v>
      </c>
      <c r="E576" s="155">
        <v>1.4976</v>
      </c>
      <c r="F576" s="155">
        <v>1.4977</v>
      </c>
      <c r="G576" s="155">
        <v>1.4975000000000001</v>
      </c>
      <c r="H576" s="155">
        <v>1.4977</v>
      </c>
    </row>
    <row r="577" spans="1:8" ht="13.5" thickBot="1" x14ac:dyDescent="0.25">
      <c r="A577" s="157">
        <v>45053.833333333336</v>
      </c>
      <c r="B577" s="158">
        <v>1.4977</v>
      </c>
      <c r="C577" s="227">
        <v>1.4976</v>
      </c>
      <c r="D577" s="227">
        <v>1.4977</v>
      </c>
      <c r="E577" s="227">
        <v>1.4977</v>
      </c>
      <c r="F577" s="158">
        <v>1.4976</v>
      </c>
      <c r="G577" s="158">
        <v>1.4975000000000001</v>
      </c>
      <c r="H577" s="158">
        <v>1.4978</v>
      </c>
    </row>
    <row r="578" spans="1:8" x14ac:dyDescent="0.2">
      <c r="A578" s="151">
        <v>45054.083333333336</v>
      </c>
      <c r="B578" s="156">
        <v>1.4977</v>
      </c>
      <c r="C578" s="153">
        <v>1.4976</v>
      </c>
      <c r="D578" s="153">
        <v>1.4976</v>
      </c>
      <c r="E578" s="153">
        <v>1.4977</v>
      </c>
      <c r="F578" s="156">
        <v>1.4976</v>
      </c>
      <c r="G578" s="156">
        <v>1.4975000000000001</v>
      </c>
      <c r="H578" s="156">
        <v>1.4977</v>
      </c>
    </row>
    <row r="579" spans="1:8" x14ac:dyDescent="0.2">
      <c r="A579" s="164">
        <v>45054.333333333336</v>
      </c>
      <c r="B579" s="155">
        <v>1.4977</v>
      </c>
      <c r="C579" s="155">
        <v>1.4975000000000001</v>
      </c>
      <c r="D579" s="156">
        <v>1.4976</v>
      </c>
      <c r="E579" s="156">
        <v>1.4976</v>
      </c>
      <c r="F579" s="156">
        <v>1.4975000000000001</v>
      </c>
      <c r="G579" s="156">
        <v>1.4976</v>
      </c>
      <c r="H579" s="156">
        <v>1.4977</v>
      </c>
    </row>
    <row r="580" spans="1:8" x14ac:dyDescent="0.2">
      <c r="A580" s="154">
        <v>45054.583333333336</v>
      </c>
      <c r="B580" s="155">
        <v>1.4977</v>
      </c>
      <c r="C580" s="155">
        <v>1.4975000000000001</v>
      </c>
      <c r="D580" s="155">
        <v>1.4976</v>
      </c>
      <c r="E580" s="155">
        <v>1.4976</v>
      </c>
      <c r="F580" s="155">
        <v>1.4975000000000001</v>
      </c>
      <c r="G580" s="155">
        <v>1.4975000000000001</v>
      </c>
      <c r="H580" s="155">
        <v>1.4977</v>
      </c>
    </row>
    <row r="581" spans="1:8" ht="13.5" thickBot="1" x14ac:dyDescent="0.25">
      <c r="A581" s="157">
        <v>45054.833333333336</v>
      </c>
      <c r="B581" s="158">
        <v>1.4977</v>
      </c>
      <c r="C581" s="158">
        <v>1.4975000000000001</v>
      </c>
      <c r="D581" s="158">
        <v>1.4976</v>
      </c>
      <c r="E581" s="158">
        <v>1.4976</v>
      </c>
      <c r="F581" s="158">
        <v>1.4975000000000001</v>
      </c>
      <c r="G581" s="227">
        <v>1.4975000000000001</v>
      </c>
      <c r="H581" s="158">
        <v>1.4977</v>
      </c>
    </row>
    <row r="582" spans="1:8" x14ac:dyDescent="0.2">
      <c r="A582" s="151">
        <v>45055.083333333336</v>
      </c>
      <c r="B582" s="155">
        <v>1.4976</v>
      </c>
      <c r="C582" s="155">
        <v>1.4976</v>
      </c>
      <c r="D582" s="156">
        <v>1.4976</v>
      </c>
      <c r="E582" s="156">
        <v>1.4976</v>
      </c>
      <c r="F582" s="156">
        <v>1.4975000000000001</v>
      </c>
      <c r="G582" s="153">
        <v>1.4976</v>
      </c>
      <c r="H582" s="156">
        <v>1.4977</v>
      </c>
    </row>
    <row r="583" spans="1:8" x14ac:dyDescent="0.2">
      <c r="A583" s="164">
        <v>45055.333333333336</v>
      </c>
      <c r="B583" s="155">
        <v>1.4975000000000001</v>
      </c>
      <c r="C583" s="155">
        <v>1.4974000000000001</v>
      </c>
      <c r="D583" s="156">
        <v>1.4975000000000001</v>
      </c>
      <c r="E583" s="156">
        <v>1.4975000000000001</v>
      </c>
      <c r="F583" s="156">
        <v>1.4974000000000001</v>
      </c>
      <c r="G583" s="156">
        <v>1.4974000000000001</v>
      </c>
      <c r="H583" s="156">
        <v>1.4975000000000001</v>
      </c>
    </row>
    <row r="584" spans="1:8" x14ac:dyDescent="0.2">
      <c r="A584" s="154">
        <v>45055.583333333336</v>
      </c>
      <c r="B584" s="155">
        <v>1.4975000000000001</v>
      </c>
      <c r="C584" s="155">
        <v>1.4975000000000001</v>
      </c>
      <c r="D584" s="155">
        <v>1.4974000000000001</v>
      </c>
      <c r="E584" s="155">
        <v>1.4975000000000001</v>
      </c>
      <c r="F584" s="155">
        <v>1.4975000000000001</v>
      </c>
      <c r="G584" s="155">
        <v>1.4974000000000001</v>
      </c>
      <c r="H584" s="155">
        <v>1.4975000000000001</v>
      </c>
    </row>
    <row r="585" spans="1:8" ht="13.5" thickBot="1" x14ac:dyDescent="0.25">
      <c r="A585" s="157">
        <v>45055.833333333336</v>
      </c>
      <c r="B585" s="158">
        <v>1.4975000000000001</v>
      </c>
      <c r="C585" s="158">
        <v>1.4975000000000001</v>
      </c>
      <c r="D585" s="158">
        <v>1.4975000000000001</v>
      </c>
      <c r="E585" s="158">
        <v>1.4974000000000001</v>
      </c>
      <c r="F585" s="158">
        <v>1.4974000000000001</v>
      </c>
      <c r="G585" s="158">
        <v>1.4974000000000001</v>
      </c>
      <c r="H585" s="158">
        <v>1.4975000000000001</v>
      </c>
    </row>
    <row r="586" spans="1:8" x14ac:dyDescent="0.2">
      <c r="A586" s="151">
        <v>45056.083333333336</v>
      </c>
      <c r="B586" s="160">
        <v>1.4975000000000001</v>
      </c>
      <c r="C586" s="160">
        <v>1.4974000000000001</v>
      </c>
      <c r="D586" s="153">
        <v>1.4975000000000001</v>
      </c>
      <c r="E586" s="153">
        <v>1.4974000000000001</v>
      </c>
      <c r="F586" s="153">
        <v>1.4974000000000001</v>
      </c>
      <c r="G586" s="153">
        <v>1.4974000000000001</v>
      </c>
      <c r="H586" s="153">
        <v>1.4975000000000001</v>
      </c>
    </row>
    <row r="587" spans="1:8" x14ac:dyDescent="0.2">
      <c r="A587" s="164">
        <v>45056.333333333336</v>
      </c>
      <c r="B587" s="155">
        <v>1.4972000000000001</v>
      </c>
      <c r="C587" s="155">
        <v>1.4975000000000001</v>
      </c>
      <c r="D587" s="156">
        <v>1.4976</v>
      </c>
      <c r="E587" s="156">
        <v>1.4974000000000001</v>
      </c>
      <c r="F587" s="156">
        <v>1.4974000000000001</v>
      </c>
      <c r="G587" s="156">
        <v>1.4974000000000001</v>
      </c>
      <c r="H587" s="156">
        <v>1.4976</v>
      </c>
    </row>
    <row r="588" spans="1:8" x14ac:dyDescent="0.2">
      <c r="A588" s="154">
        <v>45056.583333333336</v>
      </c>
      <c r="B588" s="155">
        <v>1.4974000000000001</v>
      </c>
      <c r="C588" s="155">
        <v>1.4974000000000001</v>
      </c>
      <c r="D588" s="155">
        <v>1.4976</v>
      </c>
      <c r="E588" s="155">
        <v>1.4975000000000001</v>
      </c>
      <c r="F588" s="155">
        <v>1.4974000000000001</v>
      </c>
      <c r="G588" s="155">
        <v>1.4974000000000001</v>
      </c>
      <c r="H588" s="155">
        <v>1.4976</v>
      </c>
    </row>
    <row r="589" spans="1:8" ht="13.5" thickBot="1" x14ac:dyDescent="0.25">
      <c r="A589" s="157">
        <v>45056.833333333336</v>
      </c>
      <c r="B589" s="158">
        <v>1.4977</v>
      </c>
      <c r="C589" s="158">
        <v>1.4974000000000001</v>
      </c>
      <c r="D589" s="158">
        <v>1.4976</v>
      </c>
      <c r="E589" s="158">
        <v>1.4976</v>
      </c>
      <c r="F589" s="158">
        <v>1.4975000000000001</v>
      </c>
      <c r="G589" s="158">
        <v>1.4975000000000001</v>
      </c>
      <c r="H589" s="158">
        <v>1.4975000000000001</v>
      </c>
    </row>
    <row r="590" spans="1:8" x14ac:dyDescent="0.2">
      <c r="A590" s="151">
        <v>45057.083333333336</v>
      </c>
      <c r="B590" s="160">
        <v>1.4976</v>
      </c>
      <c r="C590" s="160">
        <v>1.4975000000000001</v>
      </c>
      <c r="D590" s="153">
        <v>1.4977</v>
      </c>
      <c r="E590" s="153">
        <v>1.4976</v>
      </c>
      <c r="F590" s="153">
        <v>1.4975000000000001</v>
      </c>
      <c r="G590" s="153">
        <v>1.4975000000000001</v>
      </c>
      <c r="H590" s="153">
        <v>1.4976</v>
      </c>
    </row>
    <row r="591" spans="1:8" x14ac:dyDescent="0.2">
      <c r="A591" s="164">
        <v>45057.333333333336</v>
      </c>
      <c r="B591" s="155">
        <v>1.4977</v>
      </c>
      <c r="C591" s="155">
        <v>1.4975000000000001</v>
      </c>
      <c r="D591" s="156">
        <v>1.4976</v>
      </c>
      <c r="E591" s="156">
        <v>1.4976</v>
      </c>
      <c r="F591" s="156">
        <v>1.4976</v>
      </c>
      <c r="G591" s="156">
        <v>1.4976</v>
      </c>
      <c r="H591" s="156">
        <v>1.4976</v>
      </c>
    </row>
    <row r="592" spans="1:8" x14ac:dyDescent="0.2">
      <c r="A592" s="154">
        <v>45057.583333333336</v>
      </c>
      <c r="B592" s="155">
        <v>1.4976</v>
      </c>
      <c r="C592" s="155">
        <v>1.4974000000000001</v>
      </c>
      <c r="D592" s="155">
        <v>1.4976</v>
      </c>
      <c r="E592" s="155">
        <v>1.4976</v>
      </c>
      <c r="F592" s="155">
        <v>1.4975000000000001</v>
      </c>
      <c r="G592" s="155">
        <v>1.4975000000000001</v>
      </c>
      <c r="H592" s="155">
        <v>1.4975000000000001</v>
      </c>
    </row>
    <row r="593" spans="1:8" ht="13.5" thickBot="1" x14ac:dyDescent="0.25">
      <c r="A593" s="157">
        <v>45057.833333333336</v>
      </c>
      <c r="B593" s="158">
        <v>1.4977</v>
      </c>
      <c r="C593" s="158">
        <v>1.4976</v>
      </c>
      <c r="D593" s="158">
        <v>1.4977</v>
      </c>
      <c r="E593" s="158">
        <v>1.4976</v>
      </c>
      <c r="F593" s="158">
        <v>1.4976</v>
      </c>
      <c r="G593" s="158">
        <v>1.4977</v>
      </c>
      <c r="H593" s="158">
        <v>1.4976</v>
      </c>
    </row>
    <row r="594" spans="1:8" x14ac:dyDescent="0.2">
      <c r="A594" s="151">
        <v>45058.083333333336</v>
      </c>
      <c r="B594" s="160">
        <v>1.4976</v>
      </c>
      <c r="C594" s="153">
        <v>1.4976</v>
      </c>
      <c r="D594" s="153">
        <v>1.4978</v>
      </c>
      <c r="E594" s="153">
        <v>1.4976</v>
      </c>
      <c r="F594" s="152">
        <v>1.4976</v>
      </c>
      <c r="G594" s="153">
        <v>1.4976</v>
      </c>
      <c r="H594" s="153">
        <v>1.4978</v>
      </c>
    </row>
    <row r="595" spans="1:8" x14ac:dyDescent="0.2">
      <c r="A595" s="164">
        <v>45058.333333333336</v>
      </c>
      <c r="B595" s="155">
        <v>1.4978</v>
      </c>
      <c r="C595" s="160">
        <v>1.4974000000000001</v>
      </c>
      <c r="D595" s="156">
        <v>1.4978</v>
      </c>
      <c r="E595" s="156">
        <v>1.4975000000000001</v>
      </c>
      <c r="F595" s="155">
        <v>1.4976</v>
      </c>
      <c r="G595" s="156">
        <v>1.4977</v>
      </c>
      <c r="H595" s="156">
        <v>1.4977</v>
      </c>
    </row>
    <row r="596" spans="1:8" x14ac:dyDescent="0.2">
      <c r="A596" s="154">
        <v>45058.583333333336</v>
      </c>
      <c r="B596" s="155">
        <v>1.4978</v>
      </c>
      <c r="C596" s="160">
        <v>1.4976</v>
      </c>
      <c r="D596" s="156">
        <v>1.4979</v>
      </c>
      <c r="E596" s="156">
        <v>1.4975000000000001</v>
      </c>
      <c r="F596" s="155">
        <v>1.4977</v>
      </c>
      <c r="G596" s="156">
        <v>1.4977</v>
      </c>
      <c r="H596" s="156">
        <v>1.4977</v>
      </c>
    </row>
    <row r="597" spans="1:8" ht="13.5" thickBot="1" x14ac:dyDescent="0.25">
      <c r="A597" s="157">
        <v>45058.833333333336</v>
      </c>
      <c r="B597" s="158">
        <v>1.4978</v>
      </c>
      <c r="C597" s="158">
        <v>1.4976</v>
      </c>
      <c r="D597" s="158">
        <v>1.4977</v>
      </c>
      <c r="E597" s="158">
        <v>1.4975000000000001</v>
      </c>
      <c r="F597" s="158">
        <v>1.976</v>
      </c>
      <c r="G597" s="158">
        <v>1.4977</v>
      </c>
      <c r="H597" s="158">
        <v>1.4977</v>
      </c>
    </row>
    <row r="598" spans="1:8" x14ac:dyDescent="0.2">
      <c r="A598" s="151">
        <v>45059.083333333336</v>
      </c>
      <c r="B598" s="160">
        <v>1.4978</v>
      </c>
      <c r="C598" s="160">
        <v>1.4976</v>
      </c>
      <c r="D598" s="152">
        <v>1.4977</v>
      </c>
      <c r="E598" s="152">
        <v>1.4975000000000001</v>
      </c>
      <c r="F598" s="152">
        <v>1.4976</v>
      </c>
      <c r="G598" s="152">
        <v>1.4976</v>
      </c>
      <c r="H598" s="153">
        <v>1.4977</v>
      </c>
    </row>
    <row r="599" spans="1:8" x14ac:dyDescent="0.2">
      <c r="A599" s="164">
        <v>45059.333333333336</v>
      </c>
      <c r="B599" s="160">
        <v>1.4976</v>
      </c>
      <c r="C599" s="160">
        <v>1.4971000000000001</v>
      </c>
      <c r="D599" s="155">
        <v>1.4978</v>
      </c>
      <c r="E599" s="155">
        <v>1.4974000000000001</v>
      </c>
      <c r="F599" s="155">
        <v>1.4977</v>
      </c>
      <c r="G599" s="155">
        <v>1.4976</v>
      </c>
      <c r="H599" s="156">
        <v>1.4977</v>
      </c>
    </row>
    <row r="600" spans="1:8" x14ac:dyDescent="0.2">
      <c r="A600" s="154">
        <v>45059.583333333336</v>
      </c>
      <c r="B600" s="160">
        <v>1.4977</v>
      </c>
      <c r="C600" s="160">
        <v>1.4975000000000001</v>
      </c>
      <c r="D600" s="160">
        <v>1.4975000000000001</v>
      </c>
      <c r="E600" s="155">
        <v>1.4976</v>
      </c>
      <c r="F600" s="155">
        <v>1.4975000000000001</v>
      </c>
      <c r="G600" s="155">
        <v>1.4976</v>
      </c>
      <c r="H600" s="156">
        <v>1.4977</v>
      </c>
    </row>
    <row r="601" spans="1:8" ht="13.5" thickBot="1" x14ac:dyDescent="0.25">
      <c r="A601" s="157">
        <v>45059.833333333336</v>
      </c>
      <c r="B601" s="158">
        <v>1.4976</v>
      </c>
      <c r="C601" s="158">
        <v>1.4977</v>
      </c>
      <c r="D601" s="158">
        <v>1.4977</v>
      </c>
      <c r="E601" s="158">
        <v>1.4976</v>
      </c>
      <c r="F601" s="158">
        <v>1.4976</v>
      </c>
      <c r="G601" s="158">
        <v>1.4976</v>
      </c>
      <c r="H601" s="158">
        <v>1.4977</v>
      </c>
    </row>
    <row r="602" spans="1:8" x14ac:dyDescent="0.2">
      <c r="A602" s="151">
        <v>45060.083333333336</v>
      </c>
      <c r="B602" s="160">
        <v>1.4976</v>
      </c>
      <c r="C602" s="160">
        <v>1.4977</v>
      </c>
      <c r="D602" s="153">
        <v>1.4977</v>
      </c>
      <c r="E602" s="153">
        <v>1.4977</v>
      </c>
      <c r="F602" s="153">
        <v>1.4975000000000001</v>
      </c>
      <c r="G602" s="153">
        <v>1.4976</v>
      </c>
      <c r="H602" s="153">
        <v>1.4976</v>
      </c>
    </row>
    <row r="603" spans="1:8" x14ac:dyDescent="0.2">
      <c r="A603" s="164">
        <v>45060.333333333336</v>
      </c>
      <c r="B603" s="155">
        <v>1.4977</v>
      </c>
      <c r="C603" s="155">
        <v>1.4977</v>
      </c>
      <c r="D603" s="156">
        <v>1.4977</v>
      </c>
      <c r="E603" s="156">
        <v>1.4977</v>
      </c>
      <c r="F603" s="156">
        <v>1.4976</v>
      </c>
      <c r="G603" s="156">
        <v>1.4977</v>
      </c>
      <c r="H603" s="156">
        <v>1.4977</v>
      </c>
    </row>
    <row r="604" spans="1:8" x14ac:dyDescent="0.2">
      <c r="A604" s="154">
        <v>45060.583333333336</v>
      </c>
      <c r="B604" s="155">
        <v>1.4977</v>
      </c>
      <c r="C604" s="155">
        <v>1.4977</v>
      </c>
      <c r="D604" s="155">
        <v>1.4976</v>
      </c>
      <c r="E604" s="155">
        <v>1.4976</v>
      </c>
      <c r="F604" s="155">
        <v>1.4977</v>
      </c>
      <c r="G604" s="155">
        <v>1.4977</v>
      </c>
      <c r="H604" s="155">
        <v>1.4976</v>
      </c>
    </row>
    <row r="605" spans="1:8" ht="13.5" thickBot="1" x14ac:dyDescent="0.25">
      <c r="A605" s="157">
        <v>45060.833333333336</v>
      </c>
      <c r="B605" s="158">
        <v>1.4977</v>
      </c>
      <c r="C605" s="158">
        <v>1.4977</v>
      </c>
      <c r="D605" s="158">
        <v>1.4978</v>
      </c>
      <c r="E605" s="158">
        <v>1.4977</v>
      </c>
      <c r="F605" s="158">
        <v>1.4977</v>
      </c>
      <c r="G605" s="158">
        <v>1.4977</v>
      </c>
      <c r="H605" s="158">
        <v>1.4976</v>
      </c>
    </row>
    <row r="606" spans="1:8" x14ac:dyDescent="0.2">
      <c r="A606" s="151">
        <v>45061.083333333336</v>
      </c>
      <c r="B606" s="160">
        <v>1.4977</v>
      </c>
      <c r="C606" s="160">
        <v>1.4977</v>
      </c>
      <c r="D606" s="153">
        <v>1.4977</v>
      </c>
      <c r="E606" s="153">
        <v>1.4976</v>
      </c>
      <c r="F606" s="153">
        <v>1.4977</v>
      </c>
      <c r="G606" s="153">
        <v>1.4977</v>
      </c>
      <c r="H606" s="153">
        <v>1.4976</v>
      </c>
    </row>
    <row r="607" spans="1:8" x14ac:dyDescent="0.2">
      <c r="A607" s="164">
        <v>45061.333333333336</v>
      </c>
      <c r="B607" s="155">
        <v>1.4977</v>
      </c>
      <c r="C607" s="155">
        <v>1.4977</v>
      </c>
      <c r="D607" s="156">
        <v>1.4977</v>
      </c>
      <c r="E607" s="156">
        <v>1.4977</v>
      </c>
      <c r="F607" s="156">
        <v>1.4977</v>
      </c>
      <c r="G607" s="156">
        <v>1.4977</v>
      </c>
      <c r="H607" s="156">
        <v>1.4976</v>
      </c>
    </row>
    <row r="608" spans="1:8" x14ac:dyDescent="0.2">
      <c r="A608" s="154">
        <v>45061.583333333336</v>
      </c>
      <c r="B608" s="155">
        <v>1.4975000000000001</v>
      </c>
      <c r="C608" s="155">
        <v>1.4974000000000001</v>
      </c>
      <c r="D608" s="155">
        <v>1.4976</v>
      </c>
      <c r="E608" s="155">
        <v>1.4974000000000001</v>
      </c>
      <c r="F608" s="155">
        <v>1.4975000000000001</v>
      </c>
      <c r="G608" s="155">
        <v>1.4975000000000001</v>
      </c>
      <c r="H608" s="155">
        <v>1.4975000000000001</v>
      </c>
    </row>
    <row r="609" spans="1:8" ht="13.5" thickBot="1" x14ac:dyDescent="0.25">
      <c r="A609" s="157">
        <v>45061.833333333336</v>
      </c>
      <c r="B609" s="158">
        <v>1.4974000000000001</v>
      </c>
      <c r="C609" s="158">
        <v>1.4974000000000001</v>
      </c>
      <c r="D609" s="155">
        <v>1.4974000000000001</v>
      </c>
      <c r="E609" s="155">
        <v>1.4974000000000001</v>
      </c>
      <c r="F609" s="155">
        <v>1.4974000000000001</v>
      </c>
      <c r="G609" s="155">
        <v>1.4974000000000001</v>
      </c>
      <c r="H609" s="155">
        <v>1.4975000000000001</v>
      </c>
    </row>
    <row r="610" spans="1:8" x14ac:dyDescent="0.2">
      <c r="A610" s="151">
        <v>45062.083333333336</v>
      </c>
      <c r="B610" s="160">
        <v>1.4974000000000001</v>
      </c>
      <c r="C610" s="160">
        <v>1.4974000000000001</v>
      </c>
      <c r="D610" s="153">
        <v>1.4975000000000001</v>
      </c>
      <c r="E610" s="153">
        <v>1.4974000000000001</v>
      </c>
      <c r="F610" s="153">
        <v>1.4975000000000001</v>
      </c>
      <c r="G610" s="153">
        <v>1.4975000000000001</v>
      </c>
      <c r="H610" s="153">
        <v>1.4975000000000001</v>
      </c>
    </row>
    <row r="611" spans="1:8" x14ac:dyDescent="0.2">
      <c r="A611" s="164">
        <v>45062.333333333336</v>
      </c>
      <c r="B611" s="155">
        <v>1.4976</v>
      </c>
      <c r="C611" s="155">
        <v>1.4975000000000001</v>
      </c>
      <c r="D611" s="156">
        <v>1.4976</v>
      </c>
      <c r="E611" s="156">
        <v>1.4975000000000001</v>
      </c>
      <c r="F611" s="156">
        <v>1.4976</v>
      </c>
      <c r="G611" s="156">
        <v>1.4975000000000001</v>
      </c>
      <c r="H611" s="156">
        <v>1.4977</v>
      </c>
    </row>
    <row r="612" spans="1:8" x14ac:dyDescent="0.2">
      <c r="A612" s="154">
        <v>45062.583333333336</v>
      </c>
      <c r="B612" s="155">
        <v>1.4975000000000001</v>
      </c>
      <c r="C612" s="155">
        <v>1.4975000000000001</v>
      </c>
      <c r="D612" s="155">
        <v>1.4977</v>
      </c>
      <c r="E612" s="155">
        <v>1.4976</v>
      </c>
      <c r="F612" s="155">
        <v>1.4976</v>
      </c>
      <c r="G612" s="155">
        <v>1.4975000000000001</v>
      </c>
      <c r="H612" s="155">
        <v>1.4977</v>
      </c>
    </row>
    <row r="613" spans="1:8" ht="13.5" thickBot="1" x14ac:dyDescent="0.25">
      <c r="A613" s="157">
        <v>45062.833333333336</v>
      </c>
      <c r="B613" s="158">
        <v>1.4976</v>
      </c>
      <c r="C613" s="158">
        <v>1.4976</v>
      </c>
      <c r="D613" s="155">
        <v>1.4977</v>
      </c>
      <c r="E613" s="155">
        <v>1.4975000000000001</v>
      </c>
      <c r="F613" s="155">
        <v>1.4976</v>
      </c>
      <c r="G613" s="155">
        <v>1.4975000000000001</v>
      </c>
      <c r="H613" s="155">
        <v>1.4977</v>
      </c>
    </row>
    <row r="614" spans="1:8" x14ac:dyDescent="0.2">
      <c r="A614" s="151">
        <v>45063.083333333336</v>
      </c>
      <c r="B614" s="160">
        <v>1.4978</v>
      </c>
      <c r="C614" s="160">
        <v>1.4976</v>
      </c>
      <c r="D614" s="153">
        <v>1.4977</v>
      </c>
      <c r="E614" s="153">
        <v>1.4975000000000001</v>
      </c>
      <c r="F614" s="153">
        <v>1.4976</v>
      </c>
      <c r="G614" s="153">
        <v>1.4975000000000001</v>
      </c>
      <c r="H614" s="153">
        <v>1.4976</v>
      </c>
    </row>
    <row r="615" spans="1:8" x14ac:dyDescent="0.2">
      <c r="A615" s="164">
        <v>45063.333333333336</v>
      </c>
      <c r="B615" s="155">
        <v>1.4976</v>
      </c>
      <c r="C615" s="155">
        <v>1.4975000000000001</v>
      </c>
      <c r="D615" s="156">
        <v>1.4977</v>
      </c>
      <c r="E615" s="156">
        <v>1.4975000000000001</v>
      </c>
      <c r="F615" s="156">
        <v>1.4975000000000001</v>
      </c>
      <c r="G615" s="156">
        <v>1.4975000000000001</v>
      </c>
      <c r="H615" s="156">
        <v>1.4977</v>
      </c>
    </row>
    <row r="616" spans="1:8" x14ac:dyDescent="0.2">
      <c r="A616" s="154">
        <v>45063.583333333336</v>
      </c>
      <c r="B616" s="155">
        <v>1.4976</v>
      </c>
      <c r="C616" s="155">
        <v>1.4975000000000001</v>
      </c>
      <c r="D616" s="155">
        <v>1.4975000000000001</v>
      </c>
      <c r="E616" s="155">
        <v>1.4975000000000001</v>
      </c>
      <c r="F616" s="155">
        <v>1.4976</v>
      </c>
      <c r="G616" s="155">
        <v>1.4974000000000001</v>
      </c>
      <c r="H616" s="155">
        <v>1.4976</v>
      </c>
    </row>
    <row r="617" spans="1:8" ht="13.5" thickBot="1" x14ac:dyDescent="0.25">
      <c r="A617" s="157">
        <v>45063.833333333336</v>
      </c>
      <c r="B617" s="158">
        <v>1.4976</v>
      </c>
      <c r="C617" s="158">
        <v>1.4976</v>
      </c>
      <c r="D617" s="158">
        <v>1.4976</v>
      </c>
      <c r="E617" s="158">
        <v>1.4974000000000001</v>
      </c>
      <c r="F617" s="158">
        <v>1.4972000000000001</v>
      </c>
      <c r="G617" s="158">
        <v>1.4975000000000001</v>
      </c>
      <c r="H617" s="158">
        <v>1.4976</v>
      </c>
    </row>
    <row r="618" spans="1:8" x14ac:dyDescent="0.2">
      <c r="A618" s="151">
        <v>45064.083333333336</v>
      </c>
      <c r="B618" s="160">
        <v>1.4975000000000001</v>
      </c>
      <c r="C618" s="160">
        <v>1.4974000000000001</v>
      </c>
      <c r="D618" s="153">
        <v>1.4976</v>
      </c>
      <c r="E618" s="153">
        <v>1.4974000000000001</v>
      </c>
      <c r="F618" s="153">
        <v>1.4975000000000001</v>
      </c>
      <c r="G618" s="153">
        <v>1.4974000000000001</v>
      </c>
      <c r="H618" s="153">
        <v>1.4977</v>
      </c>
    </row>
    <row r="619" spans="1:8" x14ac:dyDescent="0.2">
      <c r="A619" s="164">
        <v>45064.333333333336</v>
      </c>
      <c r="B619" s="155">
        <v>1.4976</v>
      </c>
      <c r="C619" s="155">
        <v>1.4973000000000001</v>
      </c>
      <c r="D619" s="156">
        <v>1.4977</v>
      </c>
      <c r="E619" s="156">
        <v>1.4975000000000001</v>
      </c>
      <c r="F619" s="156">
        <v>1.4975000000000001</v>
      </c>
      <c r="G619" s="156">
        <v>1.4975000000000001</v>
      </c>
      <c r="H619" s="156">
        <v>1.4977</v>
      </c>
    </row>
    <row r="620" spans="1:8" x14ac:dyDescent="0.2">
      <c r="A620" s="154">
        <v>45064.583333333336</v>
      </c>
      <c r="B620" s="155">
        <v>1.4977</v>
      </c>
      <c r="C620" s="155">
        <v>1.4975000000000001</v>
      </c>
      <c r="D620" s="155">
        <v>1.4976</v>
      </c>
      <c r="E620" s="155">
        <v>1.4975000000000001</v>
      </c>
      <c r="F620" s="155">
        <v>1.4976</v>
      </c>
      <c r="G620" s="155">
        <v>1.4976</v>
      </c>
      <c r="H620" s="155">
        <v>1.4976</v>
      </c>
    </row>
    <row r="621" spans="1:8" ht="13.5" thickBot="1" x14ac:dyDescent="0.25">
      <c r="A621" s="157">
        <v>45064.833333333336</v>
      </c>
      <c r="B621" s="158">
        <v>1.4976</v>
      </c>
      <c r="C621" s="158">
        <v>1.4974000000000001</v>
      </c>
      <c r="D621" s="158">
        <v>1.4976</v>
      </c>
      <c r="E621" s="158">
        <v>1.4975000000000001</v>
      </c>
      <c r="F621" s="158">
        <v>1.4976</v>
      </c>
      <c r="G621" s="158">
        <v>1.4976</v>
      </c>
      <c r="H621" s="158">
        <v>1.4976</v>
      </c>
    </row>
    <row r="622" spans="1:8" x14ac:dyDescent="0.2">
      <c r="A622" s="151">
        <v>45065.083333333336</v>
      </c>
      <c r="B622" s="160">
        <v>1.4976</v>
      </c>
      <c r="C622" s="160">
        <v>1.4975000000000001</v>
      </c>
      <c r="D622" s="153">
        <v>1.4976</v>
      </c>
      <c r="E622" s="153">
        <v>1.4975000000000001</v>
      </c>
      <c r="F622" s="153">
        <v>1.4976</v>
      </c>
      <c r="G622" s="153">
        <v>1.4976</v>
      </c>
      <c r="H622" s="153">
        <v>1.4976</v>
      </c>
    </row>
    <row r="623" spans="1:8" x14ac:dyDescent="0.2">
      <c r="A623" s="164">
        <v>45065.333333333336</v>
      </c>
      <c r="B623" s="155">
        <v>1.4976</v>
      </c>
      <c r="C623" s="155">
        <v>1.4977</v>
      </c>
      <c r="D623" s="156">
        <v>1.4978</v>
      </c>
      <c r="E623" s="156">
        <v>1.4974000000000001</v>
      </c>
      <c r="F623" s="156">
        <v>1.4977</v>
      </c>
      <c r="G623" s="156">
        <v>1.4977</v>
      </c>
      <c r="H623" s="156">
        <v>1.4976</v>
      </c>
    </row>
    <row r="624" spans="1:8" x14ac:dyDescent="0.2">
      <c r="A624" s="154">
        <v>45065.583333333336</v>
      </c>
      <c r="B624" s="155">
        <v>1.4976</v>
      </c>
      <c r="C624" s="155">
        <v>1.4977</v>
      </c>
      <c r="D624" s="155">
        <v>1.4977</v>
      </c>
      <c r="E624" s="155">
        <v>1.4974000000000001</v>
      </c>
      <c r="F624" s="155">
        <v>1.4976</v>
      </c>
      <c r="G624" s="155">
        <v>1.4976</v>
      </c>
      <c r="H624" s="155">
        <v>1.4976</v>
      </c>
    </row>
    <row r="625" spans="1:8" ht="13.5" thickBot="1" x14ac:dyDescent="0.25">
      <c r="A625" s="157">
        <v>45065.833333333336</v>
      </c>
      <c r="B625" s="158">
        <v>1.4974000000000001</v>
      </c>
      <c r="C625" s="158">
        <v>1.4976</v>
      </c>
      <c r="D625" s="158">
        <v>1.4976</v>
      </c>
      <c r="E625" s="158">
        <v>1.4974000000000001</v>
      </c>
      <c r="F625" s="158">
        <v>1.4975000000000001</v>
      </c>
      <c r="G625" s="158">
        <v>1.4975000000000001</v>
      </c>
      <c r="H625" s="158">
        <v>1.4976</v>
      </c>
    </row>
    <row r="626" spans="1:8" x14ac:dyDescent="0.2">
      <c r="A626" s="151">
        <v>45066.083333333336</v>
      </c>
      <c r="B626" s="160">
        <v>1.4977</v>
      </c>
      <c r="C626" s="160">
        <v>1.4976</v>
      </c>
      <c r="D626" s="153">
        <v>1.4976</v>
      </c>
      <c r="E626" s="153">
        <v>1.4974000000000001</v>
      </c>
      <c r="F626" s="153">
        <v>1.4975000000000001</v>
      </c>
      <c r="G626" s="153">
        <v>1.4975000000000001</v>
      </c>
      <c r="H626" s="153">
        <v>1.4975000000000001</v>
      </c>
    </row>
    <row r="627" spans="1:8" x14ac:dyDescent="0.2">
      <c r="A627" s="164">
        <v>45066.333333333336</v>
      </c>
      <c r="B627" s="155">
        <v>1.4975000000000001</v>
      </c>
      <c r="C627" s="155">
        <v>1.4974000000000001</v>
      </c>
      <c r="D627" s="155">
        <v>1.4975000000000001</v>
      </c>
      <c r="E627" s="155">
        <v>1.4974000000000001</v>
      </c>
      <c r="F627" s="155">
        <v>1.4975000000000001</v>
      </c>
      <c r="G627" s="155">
        <v>1.4975000000000001</v>
      </c>
      <c r="H627" s="155">
        <v>1.4976</v>
      </c>
    </row>
    <row r="628" spans="1:8" x14ac:dyDescent="0.2">
      <c r="A628" s="154">
        <v>45066.583333333336</v>
      </c>
      <c r="B628" s="155">
        <v>1.4974000000000001</v>
      </c>
      <c r="C628" s="155">
        <v>1.4975000000000001</v>
      </c>
      <c r="D628" s="155">
        <v>1.4975000000000001</v>
      </c>
      <c r="E628" s="155">
        <v>1.4974000000000001</v>
      </c>
      <c r="F628" s="155">
        <v>1.4975000000000001</v>
      </c>
      <c r="G628" s="155">
        <v>1.4975000000000001</v>
      </c>
      <c r="H628" s="155">
        <v>1.4974000000000001</v>
      </c>
    </row>
    <row r="629" spans="1:8" ht="13.5" thickBot="1" x14ac:dyDescent="0.25">
      <c r="A629" s="157">
        <v>45066.833333333336</v>
      </c>
      <c r="B629" s="158">
        <v>1.4977</v>
      </c>
      <c r="C629" s="158">
        <v>1.4975000000000001</v>
      </c>
      <c r="D629" s="158">
        <v>1.4975000000000001</v>
      </c>
      <c r="E629" s="158">
        <v>1.4974000000000001</v>
      </c>
      <c r="F629" s="158">
        <v>1.4975000000000001</v>
      </c>
      <c r="G629" s="158">
        <v>1.4975000000000001</v>
      </c>
      <c r="H629" s="158">
        <v>1.4974000000000001</v>
      </c>
    </row>
    <row r="630" spans="1:8" x14ac:dyDescent="0.2">
      <c r="A630" s="151">
        <v>45067.083333333336</v>
      </c>
      <c r="B630" s="160">
        <v>1.4974000000000001</v>
      </c>
      <c r="C630" s="160">
        <v>1.4975000000000001</v>
      </c>
      <c r="D630" s="153">
        <v>1.4975000000000001</v>
      </c>
      <c r="E630" s="153">
        <v>1.4974000000000001</v>
      </c>
      <c r="F630" s="153">
        <v>1.4975000000000001</v>
      </c>
      <c r="G630" s="153">
        <v>1.4975000000000001</v>
      </c>
      <c r="H630" s="153">
        <v>1.4974000000000001</v>
      </c>
    </row>
    <row r="631" spans="1:8" x14ac:dyDescent="0.2">
      <c r="A631" s="164">
        <v>45067.333333333336</v>
      </c>
      <c r="B631" s="160">
        <v>1.4974000000000001</v>
      </c>
      <c r="C631" s="160">
        <v>1.4974000000000001</v>
      </c>
      <c r="D631" s="156">
        <v>1.4975000000000001</v>
      </c>
      <c r="E631" s="156">
        <v>1.4974000000000001</v>
      </c>
      <c r="F631" s="156">
        <v>1.4975000000000001</v>
      </c>
      <c r="G631" s="156">
        <v>1.4974000000000001</v>
      </c>
      <c r="H631" s="156">
        <v>1.4975000000000001</v>
      </c>
    </row>
    <row r="632" spans="1:8" x14ac:dyDescent="0.2">
      <c r="A632" s="154">
        <v>45067.583333333336</v>
      </c>
      <c r="B632" s="160">
        <v>1.4975000000000001</v>
      </c>
      <c r="C632" s="160">
        <v>1.4974000000000001</v>
      </c>
      <c r="D632" s="156">
        <v>1.4975000000000001</v>
      </c>
      <c r="E632" s="156">
        <v>1.4974000000000001</v>
      </c>
      <c r="F632" s="156">
        <v>1.4974000000000001</v>
      </c>
      <c r="G632" s="156">
        <v>1.4975000000000001</v>
      </c>
      <c r="H632" s="156">
        <v>1.4975000000000001</v>
      </c>
    </row>
    <row r="633" spans="1:8" ht="13.5" thickBot="1" x14ac:dyDescent="0.25">
      <c r="A633" s="157">
        <v>45067.833333333336</v>
      </c>
      <c r="B633" s="158">
        <v>1.4974000000000001</v>
      </c>
      <c r="C633" s="158">
        <v>1.4975000000000001</v>
      </c>
      <c r="D633" s="158">
        <v>1.4976</v>
      </c>
      <c r="E633" s="158">
        <v>1.4973000000000001</v>
      </c>
      <c r="F633" s="158">
        <v>1.4975000000000001</v>
      </c>
      <c r="G633" s="158">
        <v>1.4975000000000001</v>
      </c>
      <c r="H633" s="158">
        <v>1.4976</v>
      </c>
    </row>
    <row r="634" spans="1:8" x14ac:dyDescent="0.2">
      <c r="A634" s="151">
        <v>45068.083333333336</v>
      </c>
      <c r="B634" s="160">
        <v>1.4975000000000001</v>
      </c>
      <c r="C634" s="160">
        <v>1.4974000000000001</v>
      </c>
      <c r="D634" s="153">
        <v>1.4975000000000001</v>
      </c>
      <c r="E634" s="153">
        <v>1.4973000000000001</v>
      </c>
      <c r="F634" s="153">
        <v>1.4974000000000001</v>
      </c>
      <c r="G634" s="153">
        <v>1.4975000000000001</v>
      </c>
      <c r="H634" s="153">
        <v>1.4975000000000001</v>
      </c>
    </row>
    <row r="635" spans="1:8" x14ac:dyDescent="0.2">
      <c r="A635" s="164">
        <v>45068.333333333336</v>
      </c>
      <c r="B635" s="155">
        <v>1.4975000000000001</v>
      </c>
      <c r="C635" s="155">
        <v>1.4975000000000001</v>
      </c>
      <c r="D635" s="156">
        <v>1.4976</v>
      </c>
      <c r="E635" s="156">
        <v>1.4975000000000001</v>
      </c>
      <c r="F635" s="156">
        <v>1.4975000000000001</v>
      </c>
      <c r="G635" s="156">
        <v>1.4975000000000001</v>
      </c>
      <c r="H635" s="156">
        <v>1.4976</v>
      </c>
    </row>
    <row r="636" spans="1:8" x14ac:dyDescent="0.2">
      <c r="A636" s="154">
        <v>45068.583333333336</v>
      </c>
      <c r="B636" s="155">
        <v>1.4975000000000001</v>
      </c>
      <c r="C636" s="155">
        <v>1.4976</v>
      </c>
      <c r="D636" s="155">
        <v>1.4976</v>
      </c>
      <c r="E636" s="155">
        <v>1.4975000000000001</v>
      </c>
      <c r="F636" s="155">
        <v>1.4975000000000001</v>
      </c>
      <c r="G636" s="155">
        <v>1.4975000000000001</v>
      </c>
      <c r="H636" s="155">
        <v>1.4974000000000001</v>
      </c>
    </row>
    <row r="637" spans="1:8" ht="13.5" thickBot="1" x14ac:dyDescent="0.25">
      <c r="A637" s="157">
        <v>45068.833333333336</v>
      </c>
      <c r="B637" s="158">
        <v>1.4975000000000001</v>
      </c>
      <c r="C637" s="158">
        <v>1.4975000000000001</v>
      </c>
      <c r="D637" s="158">
        <v>1.4975000000000001</v>
      </c>
      <c r="E637" s="158">
        <v>1.4975000000000001</v>
      </c>
      <c r="F637" s="158">
        <v>1.4975000000000001</v>
      </c>
      <c r="G637" s="158">
        <v>1.4975000000000001</v>
      </c>
      <c r="H637" s="158">
        <v>1.4975000000000001</v>
      </c>
    </row>
    <row r="638" spans="1:8" x14ac:dyDescent="0.2">
      <c r="A638" s="151">
        <v>45069.083333333336</v>
      </c>
      <c r="B638" s="160">
        <v>1.4977</v>
      </c>
      <c r="C638" s="160">
        <v>1.4976</v>
      </c>
      <c r="D638" s="153">
        <v>1.4978</v>
      </c>
      <c r="E638" s="153">
        <v>1.4978</v>
      </c>
      <c r="F638" s="153">
        <v>1.4978</v>
      </c>
      <c r="G638" s="153">
        <v>1.4979</v>
      </c>
      <c r="H638" s="153">
        <v>1.4979</v>
      </c>
    </row>
    <row r="639" spans="1:8" x14ac:dyDescent="0.2">
      <c r="A639" s="164">
        <v>45069.333333333336</v>
      </c>
      <c r="B639" s="155">
        <v>1.4975000000000001</v>
      </c>
      <c r="C639" s="155">
        <v>1.4975000000000001</v>
      </c>
      <c r="D639" s="156">
        <v>1.4976</v>
      </c>
      <c r="E639" s="156">
        <v>1.4975000000000001</v>
      </c>
      <c r="F639" s="156">
        <v>1.4975000000000001</v>
      </c>
      <c r="G639" s="156">
        <v>1.4976</v>
      </c>
      <c r="H639" s="156">
        <v>1.4976</v>
      </c>
    </row>
    <row r="640" spans="1:8" x14ac:dyDescent="0.2">
      <c r="A640" s="154">
        <v>45069.583333333336</v>
      </c>
      <c r="B640" s="155">
        <v>1.4975000000000001</v>
      </c>
      <c r="C640" s="155">
        <v>1.4975000000000001</v>
      </c>
      <c r="D640" s="155">
        <v>1.4976</v>
      </c>
      <c r="E640" s="155">
        <v>1.4975000000000001</v>
      </c>
      <c r="F640" s="155">
        <v>1.4974000000000001</v>
      </c>
      <c r="G640" s="155">
        <v>1.4975000000000001</v>
      </c>
      <c r="H640" s="155">
        <v>1.4975000000000001</v>
      </c>
    </row>
    <row r="641" spans="1:8" ht="13.5" thickBot="1" x14ac:dyDescent="0.25">
      <c r="A641" s="157">
        <v>45069.833333333336</v>
      </c>
      <c r="B641" s="158">
        <v>1.4975000000000001</v>
      </c>
      <c r="C641" s="158">
        <v>1.4976</v>
      </c>
      <c r="D641" s="158">
        <v>1.4976</v>
      </c>
      <c r="E641" s="158">
        <v>1.4974000000000001</v>
      </c>
      <c r="F641" s="158">
        <v>1.4975000000000001</v>
      </c>
      <c r="G641" s="158">
        <v>1.4975000000000001</v>
      </c>
      <c r="H641" s="158">
        <v>1.4975000000000001</v>
      </c>
    </row>
    <row r="642" spans="1:8" x14ac:dyDescent="0.2">
      <c r="A642" s="151">
        <v>45070.083333333336</v>
      </c>
      <c r="B642" s="160">
        <v>1.4975000000000001</v>
      </c>
      <c r="C642" s="160">
        <v>1.4975000000000001</v>
      </c>
      <c r="D642" s="160">
        <v>1.4976</v>
      </c>
      <c r="E642" s="160">
        <v>1.4974000000000001</v>
      </c>
      <c r="F642" s="160">
        <v>1.4975000000000001</v>
      </c>
      <c r="G642" s="160">
        <v>1.4975000000000001</v>
      </c>
      <c r="H642" s="160">
        <v>1.4975000000000001</v>
      </c>
    </row>
    <row r="643" spans="1:8" x14ac:dyDescent="0.2">
      <c r="A643" s="164">
        <v>45070.333333333336</v>
      </c>
      <c r="B643" s="155">
        <v>1.4979</v>
      </c>
      <c r="C643" s="155">
        <v>1.4976</v>
      </c>
      <c r="D643" s="156">
        <v>1.4977</v>
      </c>
      <c r="E643" s="156">
        <v>1.4974000000000001</v>
      </c>
      <c r="F643" s="156">
        <v>1.4975000000000001</v>
      </c>
      <c r="G643" s="156">
        <v>1.4975000000000001</v>
      </c>
      <c r="H643" s="156">
        <v>1.4976</v>
      </c>
    </row>
    <row r="644" spans="1:8" x14ac:dyDescent="0.2">
      <c r="A644" s="154">
        <v>45070.583333333336</v>
      </c>
      <c r="B644" s="155">
        <v>1.4976</v>
      </c>
      <c r="C644" s="155">
        <v>1.4975000000000001</v>
      </c>
      <c r="D644" s="155">
        <v>1.4976</v>
      </c>
      <c r="E644" s="155">
        <v>1.4973000000000001</v>
      </c>
      <c r="F644" s="155">
        <v>1.4976</v>
      </c>
      <c r="G644" s="155">
        <v>1.4975000000000001</v>
      </c>
      <c r="H644" s="155">
        <v>1.4975000000000001</v>
      </c>
    </row>
    <row r="645" spans="1:8" ht="13.5" thickBot="1" x14ac:dyDescent="0.25">
      <c r="A645" s="157">
        <v>45070.833333333336</v>
      </c>
      <c r="B645" s="158">
        <v>1.4975000000000001</v>
      </c>
      <c r="C645" s="158">
        <v>1.4975000000000001</v>
      </c>
      <c r="D645" s="158">
        <v>1.4975000000000001</v>
      </c>
      <c r="E645" s="158">
        <v>1.4975000000000001</v>
      </c>
      <c r="F645" s="158">
        <v>1.4976</v>
      </c>
      <c r="G645" s="158">
        <v>1.4976</v>
      </c>
      <c r="H645" s="158">
        <v>1.4976</v>
      </c>
    </row>
    <row r="646" spans="1:8" x14ac:dyDescent="0.2">
      <c r="A646" s="151">
        <v>45071.083333333336</v>
      </c>
      <c r="B646" s="160">
        <v>1.4976</v>
      </c>
      <c r="C646" s="160">
        <v>1.4975000000000001</v>
      </c>
      <c r="D646" s="160">
        <v>1.4976</v>
      </c>
      <c r="E646" s="160">
        <v>1.4975000000000001</v>
      </c>
      <c r="F646" s="160">
        <v>1.4975000000000001</v>
      </c>
      <c r="G646" s="160">
        <v>1.4976</v>
      </c>
      <c r="H646" s="160">
        <v>1.4976</v>
      </c>
    </row>
    <row r="647" spans="1:8" x14ac:dyDescent="0.2">
      <c r="A647" s="164">
        <v>45071.333333333336</v>
      </c>
      <c r="B647" s="155">
        <v>1.4976</v>
      </c>
      <c r="C647" s="155">
        <v>1.4975000000000001</v>
      </c>
      <c r="D647" s="156">
        <v>1.4976</v>
      </c>
      <c r="E647" s="156">
        <v>1.4974000000000001</v>
      </c>
      <c r="F647" s="156">
        <v>1.4976</v>
      </c>
      <c r="G647" s="156">
        <v>1.4975000000000001</v>
      </c>
      <c r="H647" s="156">
        <v>1.4976</v>
      </c>
    </row>
    <row r="648" spans="1:8" x14ac:dyDescent="0.2">
      <c r="A648" s="154">
        <v>45071.583333333336</v>
      </c>
      <c r="B648" s="155">
        <v>1.4976</v>
      </c>
      <c r="C648" s="155">
        <v>1.4973000000000001</v>
      </c>
      <c r="D648" s="155">
        <v>1.4976</v>
      </c>
      <c r="E648" s="155">
        <v>1.4973000000000001</v>
      </c>
      <c r="F648" s="155">
        <v>1.4976</v>
      </c>
      <c r="G648" s="155">
        <v>1.4976</v>
      </c>
      <c r="H648" s="155">
        <v>1.4975000000000001</v>
      </c>
    </row>
    <row r="649" spans="1:8" ht="13.5" thickBot="1" x14ac:dyDescent="0.25">
      <c r="A649" s="157">
        <v>45071.833333333336</v>
      </c>
      <c r="B649" s="158">
        <v>1.4974000000000001</v>
      </c>
      <c r="C649" s="158">
        <v>1.4973000000000001</v>
      </c>
      <c r="D649" s="158">
        <v>1.4975000000000001</v>
      </c>
      <c r="E649" s="158">
        <v>1.4974000000000001</v>
      </c>
      <c r="F649" s="158">
        <v>1.4975000000000001</v>
      </c>
      <c r="G649" s="158">
        <v>1.4974000000000001</v>
      </c>
      <c r="H649" s="158">
        <v>1.4975000000000001</v>
      </c>
    </row>
    <row r="650" spans="1:8" x14ac:dyDescent="0.2">
      <c r="A650" s="151">
        <v>45072.083333333336</v>
      </c>
      <c r="B650" s="160">
        <v>1.4975000000000001</v>
      </c>
      <c r="C650" s="160">
        <v>1.4973000000000001</v>
      </c>
      <c r="D650" s="153">
        <v>1.4976</v>
      </c>
      <c r="E650" s="153">
        <v>1.4974000000000001</v>
      </c>
      <c r="F650" s="153">
        <v>1.4975000000000001</v>
      </c>
      <c r="G650" s="153">
        <v>1.4974000000000001</v>
      </c>
      <c r="H650" s="153">
        <v>1.4975000000000001</v>
      </c>
    </row>
    <row r="651" spans="1:8" x14ac:dyDescent="0.2">
      <c r="A651" s="164">
        <v>45072.333333333336</v>
      </c>
      <c r="B651" s="155">
        <v>1.4975000000000001</v>
      </c>
      <c r="C651" s="155">
        <v>1.4975000000000001</v>
      </c>
      <c r="D651" s="156">
        <v>1.4976</v>
      </c>
      <c r="E651" s="156">
        <v>1.4973000000000001</v>
      </c>
      <c r="F651" s="156">
        <v>1.4975000000000001</v>
      </c>
      <c r="G651" s="156">
        <v>1.4974000000000001</v>
      </c>
      <c r="H651" s="156">
        <v>1.4975000000000001</v>
      </c>
    </row>
    <row r="652" spans="1:8" x14ac:dyDescent="0.2">
      <c r="A652" s="154">
        <v>45072.583333333336</v>
      </c>
      <c r="B652" s="155">
        <v>1.4976</v>
      </c>
      <c r="C652" s="155">
        <v>1.4975000000000001</v>
      </c>
      <c r="D652" s="155">
        <v>1.4976</v>
      </c>
      <c r="E652" s="155">
        <v>1.4972000000000001</v>
      </c>
      <c r="F652" s="155">
        <v>1.4975000000000001</v>
      </c>
      <c r="G652" s="155">
        <v>1.4975000000000001</v>
      </c>
      <c r="H652" s="155">
        <v>1.4977</v>
      </c>
    </row>
    <row r="653" spans="1:8" ht="13.5" thickBot="1" x14ac:dyDescent="0.25">
      <c r="A653" s="157">
        <v>45072.833333333336</v>
      </c>
      <c r="B653" s="158">
        <v>1.4975000000000001</v>
      </c>
      <c r="C653" s="158">
        <v>1.4975000000000001</v>
      </c>
      <c r="D653" s="158">
        <v>1.4977</v>
      </c>
      <c r="E653" s="158">
        <v>1.4974000000000001</v>
      </c>
      <c r="F653" s="158">
        <v>1.4976</v>
      </c>
      <c r="G653" s="158">
        <v>1.4975000000000001</v>
      </c>
      <c r="H653" s="158">
        <v>1.4976</v>
      </c>
    </row>
    <row r="654" spans="1:8" x14ac:dyDescent="0.2">
      <c r="A654" s="151">
        <v>45073.083333333336</v>
      </c>
      <c r="B654" s="160">
        <v>1.4976</v>
      </c>
      <c r="C654" s="160">
        <v>1.4975000000000001</v>
      </c>
      <c r="D654" s="153">
        <v>1.4976</v>
      </c>
      <c r="E654" s="153">
        <v>1.4974000000000001</v>
      </c>
      <c r="F654" s="153">
        <v>1.4975000000000001</v>
      </c>
      <c r="G654" s="153">
        <v>1.4975000000000001</v>
      </c>
      <c r="H654" s="153">
        <v>1.4976</v>
      </c>
    </row>
    <row r="655" spans="1:8" x14ac:dyDescent="0.2">
      <c r="A655" s="164">
        <v>45073.333333333336</v>
      </c>
      <c r="B655" s="155">
        <v>1.4975000000000001</v>
      </c>
      <c r="C655" s="155">
        <v>0.49759999999999999</v>
      </c>
      <c r="D655" s="156">
        <v>1.4976</v>
      </c>
      <c r="E655" s="156">
        <v>1.4972000000000001</v>
      </c>
      <c r="F655" s="156">
        <v>1.4975000000000001</v>
      </c>
      <c r="G655" s="156">
        <v>1.4974000000000001</v>
      </c>
      <c r="H655" s="156">
        <v>1.4975000000000001</v>
      </c>
    </row>
    <row r="656" spans="1:8" x14ac:dyDescent="0.2">
      <c r="A656" s="154">
        <v>45073.583333333336</v>
      </c>
      <c r="B656" s="155">
        <v>1.4974000000000001</v>
      </c>
      <c r="C656" s="155">
        <v>1.4976</v>
      </c>
      <c r="D656" s="155">
        <v>1.4976</v>
      </c>
      <c r="E656" s="155">
        <v>1.4973000000000001</v>
      </c>
      <c r="F656" s="155">
        <v>1.4975000000000001</v>
      </c>
      <c r="G656" s="155">
        <v>1.4975000000000001</v>
      </c>
      <c r="H656" s="155">
        <v>1.4975000000000001</v>
      </c>
    </row>
    <row r="657" spans="1:8" ht="13.5" thickBot="1" x14ac:dyDescent="0.25">
      <c r="A657" s="157">
        <v>45073.833333333336</v>
      </c>
      <c r="B657" s="158">
        <v>1.4975000000000001</v>
      </c>
      <c r="C657" s="158">
        <v>1.4974000000000001</v>
      </c>
      <c r="D657" s="158">
        <v>1.4974000000000001</v>
      </c>
      <c r="E657" s="158">
        <v>1.4973000000000001</v>
      </c>
      <c r="F657" s="158">
        <v>1.4974000000000001</v>
      </c>
      <c r="G657" s="158">
        <v>1.4972000000000001</v>
      </c>
      <c r="H657" s="158">
        <v>1.4975000000000001</v>
      </c>
    </row>
    <row r="658" spans="1:8" x14ac:dyDescent="0.2">
      <c r="A658" s="151">
        <v>45074.083333333336</v>
      </c>
      <c r="B658" s="160">
        <v>1.4975000000000001</v>
      </c>
      <c r="C658" s="160">
        <v>1.4975000000000001</v>
      </c>
      <c r="D658" s="153">
        <v>1.4975000000000001</v>
      </c>
      <c r="E658" s="153">
        <v>1.4973000000000001</v>
      </c>
      <c r="F658" s="153">
        <v>1.4975000000000001</v>
      </c>
      <c r="G658" s="153">
        <v>1.4975000000000001</v>
      </c>
      <c r="H658" s="153">
        <v>1.4975000000000001</v>
      </c>
    </row>
    <row r="659" spans="1:8" x14ac:dyDescent="0.2">
      <c r="A659" s="164">
        <v>45074.333333333336</v>
      </c>
      <c r="B659" s="155">
        <v>1.4974000000000001</v>
      </c>
      <c r="C659" s="155">
        <v>1.4973000000000001</v>
      </c>
      <c r="D659" s="155">
        <v>1.4973000000000001</v>
      </c>
      <c r="E659" s="155">
        <v>1.4972000000000001</v>
      </c>
      <c r="F659" s="155">
        <v>1.4973000000000001</v>
      </c>
      <c r="G659" s="155">
        <v>1.4973000000000001</v>
      </c>
      <c r="H659" s="155">
        <v>1.4973000000000001</v>
      </c>
    </row>
    <row r="660" spans="1:8" x14ac:dyDescent="0.2">
      <c r="A660" s="154">
        <v>45074.583333333336</v>
      </c>
      <c r="B660" s="155">
        <v>1.4974000000000001</v>
      </c>
      <c r="C660" s="155">
        <v>1.4973000000000001</v>
      </c>
      <c r="D660" s="155">
        <v>1.4974000000000001</v>
      </c>
      <c r="E660" s="155">
        <v>1.4971000000000001</v>
      </c>
      <c r="F660" s="155">
        <v>1.4974000000000001</v>
      </c>
      <c r="G660" s="155">
        <v>1.4973000000000001</v>
      </c>
      <c r="H660" s="155">
        <v>1.4974000000000001</v>
      </c>
    </row>
    <row r="661" spans="1:8" ht="13.5" thickBot="1" x14ac:dyDescent="0.25">
      <c r="A661" s="157">
        <v>45074.833333333336</v>
      </c>
      <c r="B661" s="158">
        <v>1.4975000000000001</v>
      </c>
      <c r="C661" s="158">
        <v>1.4975000000000001</v>
      </c>
      <c r="D661" s="158">
        <v>1.4975000000000001</v>
      </c>
      <c r="E661" s="158">
        <v>1.4972000000000001</v>
      </c>
      <c r="F661" s="158">
        <v>1.4974000000000001</v>
      </c>
      <c r="G661" s="158">
        <v>1.4973000000000001</v>
      </c>
      <c r="H661" s="158">
        <v>1.4974000000000001</v>
      </c>
    </row>
    <row r="662" spans="1:8" x14ac:dyDescent="0.2">
      <c r="A662" s="151">
        <v>45075.083333333336</v>
      </c>
      <c r="B662" s="160">
        <v>1.4977</v>
      </c>
      <c r="C662" s="160">
        <v>1.4974000000000001</v>
      </c>
      <c r="D662" s="153">
        <v>1.4975000000000001</v>
      </c>
      <c r="E662" s="153">
        <v>1.4972000000000001</v>
      </c>
      <c r="F662" s="153">
        <v>1.4975000000000001</v>
      </c>
      <c r="G662" s="153">
        <v>1.4973000000000001</v>
      </c>
      <c r="H662" s="153">
        <v>1.4975000000000001</v>
      </c>
    </row>
    <row r="663" spans="1:8" x14ac:dyDescent="0.2">
      <c r="A663" s="164">
        <v>45075.333333333336</v>
      </c>
      <c r="B663" s="155">
        <v>1.4975000000000001</v>
      </c>
      <c r="C663" s="155">
        <v>1.4973000000000001</v>
      </c>
      <c r="D663" s="156">
        <v>1.4975000000000001</v>
      </c>
      <c r="E663" s="156">
        <v>1.4968999999999999</v>
      </c>
      <c r="F663" s="156">
        <v>1.4975000000000001</v>
      </c>
      <c r="G663" s="156">
        <v>1.4973000000000001</v>
      </c>
      <c r="H663" s="156">
        <v>1.4975000000000001</v>
      </c>
    </row>
    <row r="664" spans="1:8" x14ac:dyDescent="0.2">
      <c r="A664" s="154">
        <v>45075.583333333336</v>
      </c>
      <c r="B664" s="155">
        <v>1.4975000000000001</v>
      </c>
      <c r="C664" s="155">
        <v>1.4972000000000001</v>
      </c>
      <c r="D664" s="155">
        <v>1.4975000000000001</v>
      </c>
      <c r="E664" s="155">
        <v>1.4967999999999999</v>
      </c>
      <c r="F664" s="155">
        <v>1.4974000000000001</v>
      </c>
      <c r="G664" s="155">
        <v>1.4973000000000001</v>
      </c>
      <c r="H664" s="155">
        <v>1.4975000000000001</v>
      </c>
    </row>
    <row r="665" spans="1:8" ht="13.5" thickBot="1" x14ac:dyDescent="0.25">
      <c r="A665" s="157">
        <v>45075.833333333336</v>
      </c>
      <c r="B665" s="158">
        <v>1.4976</v>
      </c>
      <c r="C665" s="158">
        <v>1.4975000000000001</v>
      </c>
      <c r="D665" s="158">
        <v>1.4976</v>
      </c>
      <c r="E665" s="158">
        <v>1.4973000000000001</v>
      </c>
      <c r="F665" s="158">
        <v>1.4975000000000001</v>
      </c>
      <c r="G665" s="158">
        <v>1.4975000000000001</v>
      </c>
      <c r="H665" s="158">
        <v>1.4976</v>
      </c>
    </row>
    <row r="666" spans="1:8" x14ac:dyDescent="0.2">
      <c r="A666" s="151">
        <v>45076.083333333336</v>
      </c>
      <c r="B666" s="160">
        <v>1.4978</v>
      </c>
      <c r="C666" s="160">
        <v>1.4976</v>
      </c>
      <c r="D666" s="153">
        <v>1.4977</v>
      </c>
      <c r="E666" s="153">
        <v>1.4970000000000001</v>
      </c>
      <c r="F666" s="153">
        <v>1.4975000000000001</v>
      </c>
      <c r="G666" s="153">
        <v>1.4974000000000001</v>
      </c>
      <c r="H666" s="153">
        <v>1.4976</v>
      </c>
    </row>
    <row r="667" spans="1:8" x14ac:dyDescent="0.2">
      <c r="A667" s="164">
        <v>45076.333333333336</v>
      </c>
      <c r="B667" s="155">
        <v>1.4975000000000001</v>
      </c>
      <c r="C667" s="155">
        <v>1.4975000000000001</v>
      </c>
      <c r="D667" s="156">
        <v>1.4976</v>
      </c>
      <c r="E667" s="156">
        <v>1.4975000000000001</v>
      </c>
      <c r="F667" s="156">
        <v>1.4976</v>
      </c>
      <c r="G667" s="156">
        <v>1.4973000000000001</v>
      </c>
      <c r="H667" s="156">
        <v>1.4977</v>
      </c>
    </row>
    <row r="668" spans="1:8" x14ac:dyDescent="0.2">
      <c r="A668" s="154">
        <v>45076.583333333336</v>
      </c>
      <c r="B668" s="155">
        <v>1.4974000000000001</v>
      </c>
      <c r="C668" s="155">
        <v>1.4974000000000001</v>
      </c>
      <c r="D668" s="155">
        <v>1.4975000000000001</v>
      </c>
      <c r="E668" s="155">
        <v>1.4974000000000001</v>
      </c>
      <c r="F668" s="155">
        <v>1.4975000000000001</v>
      </c>
      <c r="G668" s="155">
        <v>1.4973000000000001</v>
      </c>
      <c r="H668" s="155">
        <v>1.4976</v>
      </c>
    </row>
    <row r="669" spans="1:8" ht="13.5" thickBot="1" x14ac:dyDescent="0.25">
      <c r="A669" s="157">
        <v>45076.833333333336</v>
      </c>
      <c r="B669" s="158">
        <v>1.4975000000000001</v>
      </c>
      <c r="C669" s="158">
        <v>1.4976</v>
      </c>
      <c r="D669" s="158">
        <v>1.4976</v>
      </c>
      <c r="E669" s="158">
        <v>1.4974000000000001</v>
      </c>
      <c r="F669" s="158">
        <v>1.4975000000000001</v>
      </c>
      <c r="G669" s="158">
        <v>1.4974000000000001</v>
      </c>
      <c r="H669" s="158">
        <v>1.4976</v>
      </c>
    </row>
    <row r="670" spans="1:8" x14ac:dyDescent="0.2">
      <c r="A670" s="151">
        <v>45077.083333333336</v>
      </c>
      <c r="B670" s="160">
        <v>1.4974000000000001</v>
      </c>
      <c r="C670" s="160">
        <v>1.4976</v>
      </c>
      <c r="D670" s="153">
        <v>1.4975000000000001</v>
      </c>
      <c r="E670" s="153">
        <v>1.4974000000000001</v>
      </c>
      <c r="F670" s="153">
        <v>1.4975000000000001</v>
      </c>
      <c r="G670" s="153">
        <v>1.4974000000000001</v>
      </c>
      <c r="H670" s="153">
        <v>1.4974000000000001</v>
      </c>
    </row>
    <row r="671" spans="1:8" x14ac:dyDescent="0.2">
      <c r="A671" s="164">
        <v>45077.333333333336</v>
      </c>
      <c r="B671" s="155">
        <v>1.4974000000000001</v>
      </c>
      <c r="C671" s="155">
        <v>1.4974000000000001</v>
      </c>
      <c r="D671" s="156">
        <v>1.4975000000000001</v>
      </c>
      <c r="E671" s="156">
        <v>1.4974000000000001</v>
      </c>
      <c r="F671" s="156">
        <v>1.4975000000000001</v>
      </c>
      <c r="G671" s="156">
        <v>1.4973000000000001</v>
      </c>
      <c r="H671" s="156">
        <v>1.4975000000000001</v>
      </c>
    </row>
    <row r="672" spans="1:8" x14ac:dyDescent="0.2">
      <c r="A672" s="154">
        <v>45077.583333333336</v>
      </c>
      <c r="B672" s="155">
        <v>1.4977</v>
      </c>
      <c r="C672" s="155">
        <v>1.4974000000000001</v>
      </c>
      <c r="D672" s="155">
        <v>1.4974000000000001</v>
      </c>
      <c r="E672" s="155">
        <v>1.4974000000000001</v>
      </c>
      <c r="F672" s="155">
        <v>1.4974000000000001</v>
      </c>
      <c r="G672" s="155">
        <v>1.4974000000000001</v>
      </c>
      <c r="H672" s="155">
        <v>1.4975000000000001</v>
      </c>
    </row>
    <row r="673" spans="1:8" ht="13.5" thickBot="1" x14ac:dyDescent="0.25">
      <c r="A673" s="157">
        <v>45077.833333333336</v>
      </c>
      <c r="B673" s="158">
        <v>1.4973000000000001</v>
      </c>
      <c r="C673" s="158">
        <v>1.4973000000000001</v>
      </c>
      <c r="D673" s="158">
        <v>1.4974000000000001</v>
      </c>
      <c r="E673" s="158">
        <v>1.4973000000000001</v>
      </c>
      <c r="F673" s="158">
        <v>1.4975000000000001</v>
      </c>
      <c r="G673" s="158">
        <v>1.4973000000000001</v>
      </c>
      <c r="H673" s="158">
        <v>1.4974000000000001</v>
      </c>
    </row>
    <row r="674" spans="1:8" x14ac:dyDescent="0.2">
      <c r="A674" s="151">
        <v>45078.083333333336</v>
      </c>
      <c r="B674" s="160">
        <v>1.4974000000000001</v>
      </c>
      <c r="C674" s="160">
        <v>1.4974000000000001</v>
      </c>
      <c r="D674" s="153">
        <v>1.4974000000000001</v>
      </c>
      <c r="E674" s="153">
        <v>1.4974000000000001</v>
      </c>
      <c r="F674" s="153">
        <v>1.4975000000000001</v>
      </c>
      <c r="G674" s="153">
        <v>1.4973000000000001</v>
      </c>
      <c r="H674" s="153">
        <v>1.4975000000000001</v>
      </c>
    </row>
    <row r="675" spans="1:8" x14ac:dyDescent="0.2">
      <c r="A675" s="164">
        <v>45078.333333333336</v>
      </c>
      <c r="B675" s="155">
        <v>1.4974000000000001</v>
      </c>
      <c r="C675" s="155">
        <v>1.4973000000000001</v>
      </c>
      <c r="D675" s="156">
        <v>1.4974000000000001</v>
      </c>
      <c r="E675" s="156">
        <v>1.4974000000000001</v>
      </c>
      <c r="F675" s="156">
        <v>1.4974000000000001</v>
      </c>
      <c r="G675" s="156">
        <v>1.4973000000000001</v>
      </c>
      <c r="H675" s="156">
        <v>1.4976</v>
      </c>
    </row>
    <row r="676" spans="1:8" x14ac:dyDescent="0.2">
      <c r="A676" s="154">
        <v>45078.583333333336</v>
      </c>
      <c r="B676" s="155">
        <v>1.4975000000000001</v>
      </c>
      <c r="C676" s="155">
        <v>1.4975000000000001</v>
      </c>
      <c r="D676" s="155">
        <v>1.4977</v>
      </c>
      <c r="E676" s="155">
        <v>1.4975000000000001</v>
      </c>
      <c r="F676" s="155">
        <v>1.4975000000000001</v>
      </c>
      <c r="G676" s="155">
        <v>1.4974000000000001</v>
      </c>
      <c r="H676" s="155">
        <v>1.4976</v>
      </c>
    </row>
    <row r="677" spans="1:8" ht="13.5" thickBot="1" x14ac:dyDescent="0.25">
      <c r="A677" s="157">
        <v>45078.833333333336</v>
      </c>
      <c r="B677" s="158">
        <v>1.4974000000000001</v>
      </c>
      <c r="C677" s="158">
        <v>1.4975000000000001</v>
      </c>
      <c r="D677" s="158">
        <v>1.4976</v>
      </c>
      <c r="E677" s="158">
        <v>1.4974000000000001</v>
      </c>
      <c r="F677" s="158">
        <v>1.4974000000000001</v>
      </c>
      <c r="G677" s="158">
        <v>1.4974000000000001</v>
      </c>
      <c r="H677" s="158">
        <v>1.4975000000000001</v>
      </c>
    </row>
    <row r="678" spans="1:8" x14ac:dyDescent="0.2">
      <c r="A678" s="151">
        <v>45079.083333333336</v>
      </c>
      <c r="B678" s="160">
        <v>1.4975000000000001</v>
      </c>
      <c r="C678" s="160">
        <v>1.4976</v>
      </c>
      <c r="D678" s="153">
        <v>1.4974000000000001</v>
      </c>
      <c r="E678" s="153">
        <v>1.4975000000000001</v>
      </c>
      <c r="F678" s="153">
        <v>1.4974000000000001</v>
      </c>
      <c r="G678" s="153">
        <v>1.4974000000000001</v>
      </c>
      <c r="H678" s="153">
        <v>1.4975000000000001</v>
      </c>
    </row>
    <row r="679" spans="1:8" x14ac:dyDescent="0.2">
      <c r="A679" s="164">
        <v>45079.333333333336</v>
      </c>
      <c r="B679" s="155">
        <v>1.4974000000000001</v>
      </c>
      <c r="C679" s="155">
        <v>1.4973000000000001</v>
      </c>
      <c r="D679" s="156">
        <v>1.4975000000000001</v>
      </c>
      <c r="E679" s="156">
        <v>1.4974000000000001</v>
      </c>
      <c r="F679" s="156">
        <v>1.4976</v>
      </c>
      <c r="G679" s="156">
        <v>1.4974000000000001</v>
      </c>
      <c r="H679" s="156">
        <v>1.4976</v>
      </c>
    </row>
    <row r="680" spans="1:8" x14ac:dyDescent="0.2">
      <c r="A680" s="154">
        <v>45079.583333333336</v>
      </c>
      <c r="B680" s="155">
        <v>1.4975000000000001</v>
      </c>
      <c r="C680" s="155">
        <v>1.4973000000000001</v>
      </c>
      <c r="D680" s="155">
        <v>1.4975000000000001</v>
      </c>
      <c r="E680" s="155">
        <v>1.4974000000000001</v>
      </c>
      <c r="F680" s="155">
        <v>1.4975000000000001</v>
      </c>
      <c r="G680" s="155">
        <v>1.4974000000000001</v>
      </c>
      <c r="H680" s="155">
        <v>1.4975000000000001</v>
      </c>
    </row>
    <row r="681" spans="1:8" ht="13.5" thickBot="1" x14ac:dyDescent="0.25">
      <c r="A681" s="157">
        <v>45079.833333333336</v>
      </c>
      <c r="B681" s="158">
        <v>1.4974000000000001</v>
      </c>
      <c r="C681" s="158">
        <v>1.4973000000000001</v>
      </c>
      <c r="D681" s="158">
        <v>1.4975000000000001</v>
      </c>
      <c r="E681" s="158">
        <v>1.4974000000000001</v>
      </c>
      <c r="F681" s="158">
        <v>1.4975000000000001</v>
      </c>
      <c r="G681" s="158">
        <v>1.4974000000000001</v>
      </c>
      <c r="H681" s="158">
        <v>1.4975000000000001</v>
      </c>
    </row>
    <row r="682" spans="1:8" x14ac:dyDescent="0.2">
      <c r="A682" s="151">
        <v>45080.083333333336</v>
      </c>
      <c r="B682" s="160">
        <v>1.4975000000000001</v>
      </c>
      <c r="C682" s="160">
        <v>1.4973000000000001</v>
      </c>
      <c r="D682" s="153">
        <v>1.4975000000000001</v>
      </c>
      <c r="E682" s="153">
        <v>1.4974000000000001</v>
      </c>
      <c r="F682" s="153">
        <v>1.4975000000000001</v>
      </c>
      <c r="G682" s="153">
        <v>1.4974000000000001</v>
      </c>
      <c r="H682" s="153">
        <v>1.4975000000000001</v>
      </c>
    </row>
    <row r="683" spans="1:8" x14ac:dyDescent="0.2">
      <c r="A683" s="164">
        <v>45080.333333333336</v>
      </c>
      <c r="B683" s="155">
        <v>1.4976</v>
      </c>
      <c r="C683" s="155">
        <v>1.4975000000000001</v>
      </c>
      <c r="D683" s="156">
        <v>1.4976</v>
      </c>
      <c r="E683" s="156">
        <v>1.4974000000000001</v>
      </c>
      <c r="F683" s="156">
        <v>1.4975000000000001</v>
      </c>
      <c r="G683" s="156">
        <v>1.4974000000000001</v>
      </c>
      <c r="H683" s="156">
        <v>1.4975000000000001</v>
      </c>
    </row>
    <row r="684" spans="1:8" x14ac:dyDescent="0.2">
      <c r="A684" s="154">
        <v>45080.583333333336</v>
      </c>
      <c r="B684" s="155">
        <v>1.4976</v>
      </c>
      <c r="C684" s="155">
        <v>1.4975000000000001</v>
      </c>
      <c r="D684" s="155">
        <v>1.4976</v>
      </c>
      <c r="E684" s="155">
        <v>1.4974000000000001</v>
      </c>
      <c r="F684" s="155">
        <v>1.4975000000000001</v>
      </c>
      <c r="G684" s="155">
        <v>1.4975000000000001</v>
      </c>
      <c r="H684" s="155">
        <v>1.4975000000000001</v>
      </c>
    </row>
    <row r="685" spans="1:8" ht="13.5" thickBot="1" x14ac:dyDescent="0.25">
      <c r="A685" s="157">
        <v>45080.833333333336</v>
      </c>
      <c r="B685" s="158">
        <v>1.4972000000000001</v>
      </c>
      <c r="C685" s="158">
        <v>1.4973000000000001</v>
      </c>
      <c r="D685" s="158">
        <v>1.4974000000000001</v>
      </c>
      <c r="E685" s="158">
        <v>1.4974000000000001</v>
      </c>
      <c r="F685" s="158">
        <v>1.4974000000000001</v>
      </c>
      <c r="G685" s="158">
        <v>1.4973000000000001</v>
      </c>
      <c r="H685" s="158">
        <v>1.4974000000000001</v>
      </c>
    </row>
    <row r="686" spans="1:8" x14ac:dyDescent="0.2">
      <c r="A686" s="151">
        <v>45081.083333333336</v>
      </c>
      <c r="B686" s="160">
        <v>1.4973000000000001</v>
      </c>
      <c r="C686" s="160">
        <v>1.4974000000000001</v>
      </c>
      <c r="D686" s="153">
        <v>1.4975000000000001</v>
      </c>
      <c r="E686" s="153">
        <v>1.4974000000000001</v>
      </c>
      <c r="F686" s="153">
        <v>1.4975000000000001</v>
      </c>
      <c r="G686" s="153">
        <v>1.4973000000000001</v>
      </c>
      <c r="H686" s="153">
        <v>1.4975000000000001</v>
      </c>
    </row>
    <row r="687" spans="1:8" x14ac:dyDescent="0.2">
      <c r="A687" s="164">
        <v>45081.333333333336</v>
      </c>
      <c r="B687" s="155">
        <v>1.4975000000000001</v>
      </c>
      <c r="C687" s="155">
        <v>1.4975000000000001</v>
      </c>
      <c r="D687" s="156">
        <v>1.4977</v>
      </c>
      <c r="E687" s="156">
        <v>1.4973000000000001</v>
      </c>
      <c r="F687" s="156">
        <v>1.4975000000000001</v>
      </c>
      <c r="G687" s="156">
        <v>1.4975000000000001</v>
      </c>
      <c r="H687" s="156">
        <v>1.4976</v>
      </c>
    </row>
    <row r="688" spans="1:8" x14ac:dyDescent="0.2">
      <c r="A688" s="154">
        <v>45081.583333333336</v>
      </c>
      <c r="B688" s="155">
        <v>1.4974000000000001</v>
      </c>
      <c r="C688" s="155">
        <v>1.4974000000000001</v>
      </c>
      <c r="D688" s="155">
        <v>1.4977</v>
      </c>
      <c r="E688" s="155">
        <v>1.4974000000000001</v>
      </c>
      <c r="F688" s="155">
        <v>0.4975</v>
      </c>
      <c r="G688" s="155">
        <v>1.4975000000000001</v>
      </c>
      <c r="H688" s="155">
        <v>1.4975000000000001</v>
      </c>
    </row>
    <row r="689" spans="1:8" ht="13.5" thickBot="1" x14ac:dyDescent="0.25">
      <c r="A689" s="157">
        <v>45081.833333333336</v>
      </c>
      <c r="B689" s="158">
        <v>1.4978</v>
      </c>
      <c r="C689" s="158">
        <v>1.4975000000000001</v>
      </c>
      <c r="D689" s="158">
        <v>1.4977</v>
      </c>
      <c r="E689" s="158">
        <v>1.4976</v>
      </c>
      <c r="F689" s="158">
        <v>1.4976</v>
      </c>
      <c r="G689" s="158">
        <v>1.4975000000000001</v>
      </c>
      <c r="H689" s="158">
        <v>1.4976</v>
      </c>
    </row>
    <row r="690" spans="1:8" x14ac:dyDescent="0.2">
      <c r="A690" s="151">
        <v>45082.083333333336</v>
      </c>
      <c r="B690" s="160">
        <v>1.4976</v>
      </c>
      <c r="C690" s="160">
        <v>1.4975000000000001</v>
      </c>
      <c r="D690" s="153">
        <v>1.4977</v>
      </c>
      <c r="E690" s="153">
        <v>1.4975000000000001</v>
      </c>
      <c r="F690" s="153">
        <v>1.4976</v>
      </c>
      <c r="G690" s="153">
        <v>1.4975000000000001</v>
      </c>
      <c r="H690" s="153">
        <v>1.4977</v>
      </c>
    </row>
    <row r="691" spans="1:8" x14ac:dyDescent="0.2">
      <c r="A691" s="164">
        <v>45082.333333333336</v>
      </c>
      <c r="B691" s="155">
        <v>1.4976</v>
      </c>
      <c r="C691" s="155">
        <v>1.4973000000000001</v>
      </c>
      <c r="D691" s="156">
        <v>1.4977</v>
      </c>
      <c r="E691" s="156">
        <v>1.4975000000000001</v>
      </c>
      <c r="F691" s="156">
        <v>1.4976</v>
      </c>
      <c r="G691" s="156">
        <v>1.4975000000000001</v>
      </c>
      <c r="H691" s="156">
        <v>1.4976</v>
      </c>
    </row>
    <row r="692" spans="1:8" x14ac:dyDescent="0.2">
      <c r="A692" s="154">
        <v>45082.583333333336</v>
      </c>
      <c r="B692" s="155">
        <v>1.4975000000000001</v>
      </c>
      <c r="C692" s="155">
        <v>1.4974000000000001</v>
      </c>
      <c r="D692" s="155">
        <v>1.4976</v>
      </c>
      <c r="E692" s="155">
        <v>1.4974000000000001</v>
      </c>
      <c r="F692" s="155">
        <v>1.4975000000000001</v>
      </c>
      <c r="G692" s="155">
        <v>1.4974000000000001</v>
      </c>
      <c r="H692" s="155">
        <v>1.4976</v>
      </c>
    </row>
    <row r="693" spans="1:8" ht="13.5" thickBot="1" x14ac:dyDescent="0.25">
      <c r="A693" s="157">
        <v>45082.833333333336</v>
      </c>
      <c r="B693" s="158">
        <v>1.4977</v>
      </c>
      <c r="C693" s="158">
        <v>1.4975000000000001</v>
      </c>
      <c r="D693" s="158">
        <v>1.4976</v>
      </c>
      <c r="E693" s="158">
        <v>1.4975000000000001</v>
      </c>
      <c r="F693" s="158">
        <v>1.4976</v>
      </c>
      <c r="G693" s="158">
        <v>1.4975000000000001</v>
      </c>
      <c r="H693" s="158">
        <v>1.4976</v>
      </c>
    </row>
    <row r="694" spans="1:8" x14ac:dyDescent="0.2">
      <c r="A694" s="151">
        <v>45083.083333333336</v>
      </c>
      <c r="B694" s="160">
        <v>1.4976</v>
      </c>
      <c r="C694" s="160">
        <v>1.4976</v>
      </c>
      <c r="D694" s="153">
        <v>1.4977</v>
      </c>
      <c r="E694" s="153">
        <v>1.4975000000000001</v>
      </c>
      <c r="F694" s="153">
        <v>1.4977</v>
      </c>
      <c r="G694" s="153">
        <v>1.4974000000000001</v>
      </c>
      <c r="H694" s="153">
        <v>1.4975000000000001</v>
      </c>
    </row>
    <row r="695" spans="1:8" x14ac:dyDescent="0.2">
      <c r="A695" s="164">
        <v>45083.333333333336</v>
      </c>
      <c r="B695" s="155">
        <v>1.4975000000000001</v>
      </c>
      <c r="C695" s="155">
        <v>1.4974000000000001</v>
      </c>
      <c r="D695" s="156">
        <v>1.4977</v>
      </c>
      <c r="E695" s="156">
        <v>1.4974000000000001</v>
      </c>
      <c r="F695" s="156">
        <v>1.4977</v>
      </c>
      <c r="G695" s="156">
        <v>1.4973000000000001</v>
      </c>
      <c r="H695" s="156">
        <v>1.4975000000000001</v>
      </c>
    </row>
    <row r="696" spans="1:8" x14ac:dyDescent="0.2">
      <c r="A696" s="154">
        <v>45083.583333333336</v>
      </c>
      <c r="B696" s="155">
        <v>1.4975000000000001</v>
      </c>
      <c r="C696" s="155">
        <v>1.4974000000000001</v>
      </c>
      <c r="D696" s="155">
        <v>1.4977</v>
      </c>
      <c r="E696" s="155">
        <v>1.4974000000000001</v>
      </c>
      <c r="F696" s="155">
        <v>1.4976</v>
      </c>
      <c r="G696" s="155">
        <v>1.4973000000000001</v>
      </c>
      <c r="H696" s="155">
        <v>1.4976</v>
      </c>
    </row>
    <row r="697" spans="1:8" ht="13.5" thickBot="1" x14ac:dyDescent="0.25">
      <c r="A697" s="157">
        <v>45083.833333333336</v>
      </c>
      <c r="B697" s="158">
        <v>1.4973000000000001</v>
      </c>
      <c r="C697" s="158">
        <v>1.4974000000000001</v>
      </c>
      <c r="D697" s="158">
        <v>1.4976</v>
      </c>
      <c r="E697" s="158">
        <v>1.4973000000000001</v>
      </c>
      <c r="F697" s="158">
        <v>1.4976</v>
      </c>
      <c r="G697" s="158">
        <v>1.4971000000000001</v>
      </c>
      <c r="H697" s="158">
        <v>1.4975000000000001</v>
      </c>
    </row>
    <row r="698" spans="1:8" x14ac:dyDescent="0.2">
      <c r="A698" s="151">
        <v>45084.083333333336</v>
      </c>
      <c r="B698" s="160">
        <v>1.4974000000000001</v>
      </c>
      <c r="C698" s="160">
        <v>1.4975000000000001</v>
      </c>
      <c r="D698" s="153">
        <v>1.4977</v>
      </c>
      <c r="E698" s="153">
        <v>1.4973000000000001</v>
      </c>
      <c r="F698" s="153">
        <v>1.4976</v>
      </c>
      <c r="G698" s="153">
        <v>1.4971000000000001</v>
      </c>
      <c r="H698" s="153">
        <v>1.4975000000000001</v>
      </c>
    </row>
    <row r="699" spans="1:8" x14ac:dyDescent="0.2">
      <c r="A699" s="164">
        <v>45084.333333333336</v>
      </c>
      <c r="B699" s="155">
        <v>1.4976</v>
      </c>
      <c r="C699" s="155">
        <v>1.4974000000000001</v>
      </c>
      <c r="D699" s="156">
        <v>1.4976</v>
      </c>
      <c r="E699" s="156">
        <v>1.4975000000000001</v>
      </c>
      <c r="F699" s="156">
        <v>1.4977</v>
      </c>
      <c r="G699" s="156">
        <v>1.4972000000000001</v>
      </c>
      <c r="H699" s="156">
        <v>1.4976</v>
      </c>
    </row>
    <row r="700" spans="1:8" x14ac:dyDescent="0.2">
      <c r="A700" s="154">
        <v>45084.583333333336</v>
      </c>
      <c r="B700" s="155">
        <v>1.4978</v>
      </c>
      <c r="C700" s="155">
        <v>1.4975000000000001</v>
      </c>
      <c r="D700" s="155">
        <v>1.4976</v>
      </c>
      <c r="E700" s="155">
        <v>1.4975000000000001</v>
      </c>
      <c r="F700" s="155">
        <v>1.4976</v>
      </c>
      <c r="G700" s="155">
        <v>1.4974000000000001</v>
      </c>
      <c r="H700" s="155">
        <v>1.4975000000000001</v>
      </c>
    </row>
    <row r="701" spans="1:8" ht="13.5" thickBot="1" x14ac:dyDescent="0.25">
      <c r="A701" s="157">
        <v>45084.833333333336</v>
      </c>
      <c r="B701" s="158">
        <v>1.4975000000000001</v>
      </c>
      <c r="C701" s="158">
        <v>1.4976</v>
      </c>
      <c r="D701" s="158">
        <v>1.4977</v>
      </c>
      <c r="E701" s="158">
        <v>1.4975000000000001</v>
      </c>
      <c r="F701" s="158">
        <v>1.4976</v>
      </c>
      <c r="G701" s="158">
        <v>1.4975000000000001</v>
      </c>
      <c r="H701" s="158">
        <v>1.4974000000000001</v>
      </c>
    </row>
    <row r="702" spans="1:8" x14ac:dyDescent="0.2">
      <c r="A702" s="151">
        <v>45085.083333333336</v>
      </c>
      <c r="B702" s="160">
        <v>1.4975000000000001</v>
      </c>
      <c r="C702" s="160">
        <v>1.4974000000000001</v>
      </c>
      <c r="D702" s="153">
        <v>1.4972000000000001</v>
      </c>
      <c r="E702" s="153">
        <v>1.4976</v>
      </c>
      <c r="F702" s="153">
        <v>1.4978</v>
      </c>
      <c r="G702" s="153">
        <v>1.4976</v>
      </c>
      <c r="H702" s="153">
        <v>1.4977</v>
      </c>
    </row>
    <row r="703" spans="1:8" x14ac:dyDescent="0.2">
      <c r="A703" s="164">
        <v>45085.333333333336</v>
      </c>
      <c r="B703" s="155">
        <v>1.4975000000000001</v>
      </c>
      <c r="C703" s="155">
        <v>1.4975000000000001</v>
      </c>
      <c r="D703" s="156">
        <v>1.4975000000000001</v>
      </c>
      <c r="E703" s="156">
        <v>1.4972000000000001</v>
      </c>
      <c r="F703" s="156">
        <v>1.4975000000000001</v>
      </c>
      <c r="G703" s="156">
        <v>1.4974000000000001</v>
      </c>
      <c r="H703" s="156">
        <v>1.4975000000000001</v>
      </c>
    </row>
    <row r="704" spans="1:8" x14ac:dyDescent="0.2">
      <c r="A704" s="154">
        <v>45085.583333333336</v>
      </c>
      <c r="B704" s="155">
        <v>1.4975000000000001</v>
      </c>
      <c r="C704" s="155">
        <v>1.4975000000000001</v>
      </c>
      <c r="D704" s="155">
        <v>1.4974000000000001</v>
      </c>
      <c r="E704" s="155">
        <v>1.4975000000000001</v>
      </c>
      <c r="F704" s="155">
        <v>1.4975000000000001</v>
      </c>
      <c r="G704" s="155">
        <v>1.4974000000000001</v>
      </c>
      <c r="H704" s="155">
        <v>1.4975000000000001</v>
      </c>
    </row>
    <row r="705" spans="1:8" ht="13.5" thickBot="1" x14ac:dyDescent="0.25">
      <c r="A705" s="157">
        <v>45085.833333333336</v>
      </c>
      <c r="B705" s="158">
        <v>1.4974000000000001</v>
      </c>
      <c r="C705" s="158">
        <v>1.4975000000000001</v>
      </c>
      <c r="D705" s="158">
        <v>1.4976</v>
      </c>
      <c r="E705" s="158">
        <v>1.4974000000000001</v>
      </c>
      <c r="F705" s="158">
        <v>1.4975000000000001</v>
      </c>
      <c r="G705" s="158">
        <v>1.4973000000000001</v>
      </c>
      <c r="H705" s="158">
        <v>1.4976</v>
      </c>
    </row>
    <row r="706" spans="1:8" x14ac:dyDescent="0.2">
      <c r="A706" s="151">
        <v>45086.083333333336</v>
      </c>
      <c r="B706" s="160">
        <v>1.4975000000000001</v>
      </c>
      <c r="C706" s="160">
        <v>1.4976</v>
      </c>
      <c r="D706" s="153">
        <v>1.4977</v>
      </c>
      <c r="E706" s="153">
        <v>1.4974000000000001</v>
      </c>
      <c r="F706" s="153">
        <v>1.4976</v>
      </c>
      <c r="G706" s="153">
        <v>1.4974000000000001</v>
      </c>
      <c r="H706" s="153">
        <v>1.4977</v>
      </c>
    </row>
    <row r="707" spans="1:8" x14ac:dyDescent="0.2">
      <c r="A707" s="164">
        <v>45086.333333333336</v>
      </c>
      <c r="B707" s="155">
        <v>1.4975000000000001</v>
      </c>
      <c r="C707" s="155">
        <v>1.4976</v>
      </c>
      <c r="D707" s="156">
        <v>1.4978</v>
      </c>
      <c r="E707" s="156">
        <v>1.4974000000000001</v>
      </c>
      <c r="F707" s="156">
        <v>1.4976</v>
      </c>
      <c r="G707" s="156">
        <v>1.4976</v>
      </c>
      <c r="H707" s="156">
        <v>1.4977</v>
      </c>
    </row>
    <row r="708" spans="1:8" x14ac:dyDescent="0.2">
      <c r="A708" s="154">
        <v>45086.583333333336</v>
      </c>
      <c r="B708" s="155">
        <v>1.4976</v>
      </c>
      <c r="C708" s="155">
        <v>1.4975000000000001</v>
      </c>
      <c r="D708" s="155">
        <v>1.4978</v>
      </c>
      <c r="E708" s="155">
        <v>1.4974000000000001</v>
      </c>
      <c r="F708" s="155">
        <v>1.4975000000000001</v>
      </c>
      <c r="G708" s="155">
        <v>1.4975000000000001</v>
      </c>
      <c r="H708" s="155">
        <v>1.4975000000000001</v>
      </c>
    </row>
    <row r="709" spans="1:8" ht="13.5" thickBot="1" x14ac:dyDescent="0.25">
      <c r="A709" s="157">
        <v>45086.833333333336</v>
      </c>
      <c r="B709" s="158">
        <v>1.4975000000000001</v>
      </c>
      <c r="C709" s="158">
        <v>1.4975000000000001</v>
      </c>
      <c r="D709" s="158">
        <v>1.4977</v>
      </c>
      <c r="E709" s="158">
        <v>1.4973000000000001</v>
      </c>
      <c r="F709" s="158">
        <v>1.4974000000000001</v>
      </c>
      <c r="G709" s="158">
        <v>1.4973000000000001</v>
      </c>
      <c r="H709" s="158">
        <v>1.4973000000000001</v>
      </c>
    </row>
    <row r="710" spans="1:8" x14ac:dyDescent="0.2">
      <c r="A710" s="151">
        <v>45087.083333333336</v>
      </c>
      <c r="B710" s="160">
        <v>1.4974000000000001</v>
      </c>
      <c r="C710" s="160">
        <v>1.4975000000000001</v>
      </c>
      <c r="D710" s="153">
        <v>1.4976</v>
      </c>
      <c r="E710" s="153">
        <v>1.4972000000000001</v>
      </c>
      <c r="F710" s="153">
        <v>1.4974000000000001</v>
      </c>
      <c r="G710" s="153">
        <v>1.4970000000000001</v>
      </c>
      <c r="H710" s="153">
        <v>1.4974000000000001</v>
      </c>
    </row>
    <row r="711" spans="1:8" x14ac:dyDescent="0.2">
      <c r="A711" s="164">
        <v>45087.333333333336</v>
      </c>
      <c r="B711" s="155">
        <v>1.4975000000000001</v>
      </c>
      <c r="C711" s="155">
        <v>1.4974000000000001</v>
      </c>
      <c r="D711" s="156">
        <v>1.4976</v>
      </c>
      <c r="E711" s="156">
        <v>1.4973000000000001</v>
      </c>
      <c r="F711" s="156">
        <v>1.4975000000000001</v>
      </c>
      <c r="G711" s="156">
        <v>1.4970000000000001</v>
      </c>
      <c r="H711" s="156">
        <v>1.4975000000000001</v>
      </c>
    </row>
    <row r="712" spans="1:8" x14ac:dyDescent="0.2">
      <c r="A712" s="154">
        <v>45087.583333333336</v>
      </c>
      <c r="B712" s="155">
        <v>1.4975000000000001</v>
      </c>
      <c r="C712" s="155">
        <v>1.4973000000000001</v>
      </c>
      <c r="D712" s="155">
        <v>1.4975000000000001</v>
      </c>
      <c r="E712" s="155">
        <v>1.4974000000000001</v>
      </c>
      <c r="F712" s="155">
        <v>1.4974000000000001</v>
      </c>
      <c r="G712" s="155">
        <v>1.4974000000000001</v>
      </c>
      <c r="H712" s="155">
        <v>1.4975000000000001</v>
      </c>
    </row>
    <row r="713" spans="1:8" ht="13.5" thickBot="1" x14ac:dyDescent="0.25">
      <c r="A713" s="157">
        <v>45087.833333333336</v>
      </c>
      <c r="B713" s="158">
        <v>1.4975000000000001</v>
      </c>
      <c r="C713" s="158">
        <v>1.4975000000000001</v>
      </c>
      <c r="D713" s="158">
        <v>1.4977</v>
      </c>
      <c r="E713" s="158">
        <v>1.4974000000000001</v>
      </c>
      <c r="F713" s="158">
        <v>1.4976</v>
      </c>
      <c r="G713" s="158">
        <v>1.4976</v>
      </c>
      <c r="H713" s="158">
        <v>1.4976</v>
      </c>
    </row>
    <row r="714" spans="1:8" x14ac:dyDescent="0.2">
      <c r="A714" s="151">
        <v>45088.083333333336</v>
      </c>
      <c r="B714" s="160">
        <v>1.4975000000000001</v>
      </c>
      <c r="C714" s="160">
        <v>1.4974000000000001</v>
      </c>
      <c r="D714" s="153">
        <v>1.4976</v>
      </c>
      <c r="E714" s="153">
        <v>1.4974000000000001</v>
      </c>
      <c r="F714" s="153">
        <v>1.4975000000000001</v>
      </c>
      <c r="G714" s="153">
        <v>1.4975000000000001</v>
      </c>
      <c r="H714" s="153">
        <v>1.4975000000000001</v>
      </c>
    </row>
    <row r="715" spans="1:8" x14ac:dyDescent="0.2">
      <c r="A715" s="164">
        <v>45088.333333333336</v>
      </c>
      <c r="B715" s="155">
        <v>1.4975000000000001</v>
      </c>
      <c r="C715" s="155">
        <v>1.4975000000000001</v>
      </c>
      <c r="D715" s="156">
        <v>1.4977</v>
      </c>
      <c r="E715" s="156">
        <v>1.4973000000000001</v>
      </c>
      <c r="F715" s="156">
        <v>1.4976</v>
      </c>
      <c r="G715" s="156">
        <v>1.4976</v>
      </c>
      <c r="H715" s="156">
        <v>1.4975000000000001</v>
      </c>
    </row>
    <row r="716" spans="1:8" x14ac:dyDescent="0.2">
      <c r="A716" s="154">
        <v>45088.583333333336</v>
      </c>
      <c r="B716" s="155">
        <v>1.4976</v>
      </c>
      <c r="C716" s="155">
        <v>1.4975000000000001</v>
      </c>
      <c r="D716" s="155">
        <v>1.4975000000000001</v>
      </c>
      <c r="E716" s="155">
        <v>1.4973000000000001</v>
      </c>
      <c r="F716" s="155">
        <v>1.4975000000000001</v>
      </c>
      <c r="G716" s="155">
        <v>1.4975000000000001</v>
      </c>
      <c r="H716" s="155">
        <v>1.4975000000000001</v>
      </c>
    </row>
    <row r="717" spans="1:8" ht="13.5" thickBot="1" x14ac:dyDescent="0.25">
      <c r="A717" s="157">
        <v>45088.833333333336</v>
      </c>
      <c r="B717" s="158">
        <v>1.4974000000000001</v>
      </c>
      <c r="C717" s="158">
        <v>1.4975000000000001</v>
      </c>
      <c r="D717" s="158">
        <v>1.4975000000000001</v>
      </c>
      <c r="E717" s="158">
        <v>1.4973000000000001</v>
      </c>
      <c r="F717" s="158">
        <v>1.4974000000000001</v>
      </c>
      <c r="G717" s="158">
        <v>1.4974000000000001</v>
      </c>
      <c r="H717" s="158">
        <v>1.4974000000000001</v>
      </c>
    </row>
    <row r="718" spans="1:8" x14ac:dyDescent="0.2">
      <c r="A718" s="151">
        <v>45089.083333333336</v>
      </c>
      <c r="B718" s="160">
        <v>1.4975000000000001</v>
      </c>
      <c r="C718" s="160">
        <v>1.4975000000000001</v>
      </c>
      <c r="D718" s="153">
        <v>1.4976</v>
      </c>
      <c r="E718" s="153">
        <v>1.4973000000000001</v>
      </c>
      <c r="F718" s="153">
        <v>1.4974000000000001</v>
      </c>
      <c r="G718" s="153">
        <v>1.4974000000000001</v>
      </c>
      <c r="H718" s="153">
        <v>1.4975000000000001</v>
      </c>
    </row>
    <row r="719" spans="1:8" x14ac:dyDescent="0.2">
      <c r="A719" s="164">
        <v>45089.333333333336</v>
      </c>
      <c r="B719" s="155">
        <v>1.4975000000000001</v>
      </c>
      <c r="C719" s="155">
        <v>1.4975000000000001</v>
      </c>
      <c r="D719" s="156">
        <v>1.4976</v>
      </c>
      <c r="E719" s="156">
        <v>1.4973000000000001</v>
      </c>
      <c r="F719" s="156">
        <v>1.4975000000000001</v>
      </c>
      <c r="G719" s="156">
        <v>1.4975000000000001</v>
      </c>
      <c r="H719" s="156">
        <v>1.4975000000000001</v>
      </c>
    </row>
    <row r="720" spans="1:8" x14ac:dyDescent="0.2">
      <c r="A720" s="154">
        <v>45089.583333333336</v>
      </c>
      <c r="B720" s="155">
        <v>1.4975000000000001</v>
      </c>
      <c r="C720" s="155">
        <v>1.4975000000000001</v>
      </c>
      <c r="D720" s="155">
        <v>1.4976</v>
      </c>
      <c r="E720" s="155">
        <v>1.4973000000000001</v>
      </c>
      <c r="F720" s="155">
        <v>1.4975000000000001</v>
      </c>
      <c r="G720" s="155">
        <v>1.4976</v>
      </c>
      <c r="H720" s="155">
        <v>1.4975000000000001</v>
      </c>
    </row>
    <row r="721" spans="1:8" ht="13.5" thickBot="1" x14ac:dyDescent="0.25">
      <c r="A721" s="157">
        <v>45089.833333333336</v>
      </c>
      <c r="B721" s="158">
        <v>1.4975000000000001</v>
      </c>
      <c r="C721" s="158">
        <v>1.4976</v>
      </c>
      <c r="D721" s="158">
        <v>1.4977</v>
      </c>
      <c r="E721" s="158">
        <v>1.4974000000000001</v>
      </c>
      <c r="F721" s="158">
        <v>1.4976</v>
      </c>
      <c r="G721" s="158">
        <v>1.4975000000000001</v>
      </c>
      <c r="H721" s="158">
        <v>1.4975000000000001</v>
      </c>
    </row>
    <row r="722" spans="1:8" x14ac:dyDescent="0.2">
      <c r="A722" s="151">
        <v>45090.083333333336</v>
      </c>
      <c r="B722" s="160">
        <v>1.4974000000000001</v>
      </c>
      <c r="C722" s="160">
        <v>1.4975000000000001</v>
      </c>
      <c r="D722" s="153">
        <v>1.4976</v>
      </c>
      <c r="E722" s="153">
        <v>1.4973000000000001</v>
      </c>
      <c r="F722" s="153">
        <v>1.4975000000000001</v>
      </c>
      <c r="G722" s="153">
        <v>1.4975000000000001</v>
      </c>
      <c r="H722" s="153">
        <v>1.4976</v>
      </c>
    </row>
    <row r="723" spans="1:8" x14ac:dyDescent="0.2">
      <c r="A723" s="164">
        <v>45090.333333333336</v>
      </c>
      <c r="B723" s="155">
        <v>1.4973000000000001</v>
      </c>
      <c r="C723" s="155">
        <v>1.4972000000000001</v>
      </c>
      <c r="D723" s="156">
        <v>1.4972000000000001</v>
      </c>
      <c r="E723" s="156">
        <v>1.4973000000000001</v>
      </c>
      <c r="F723" s="156">
        <v>1.4975000000000001</v>
      </c>
      <c r="G723" s="156">
        <v>1.4975000000000001</v>
      </c>
      <c r="H723" s="156">
        <v>1.4976</v>
      </c>
    </row>
    <row r="724" spans="1:8" x14ac:dyDescent="0.2">
      <c r="A724" s="154">
        <v>45090.583333333336</v>
      </c>
      <c r="B724" s="155">
        <v>1.4973000000000001</v>
      </c>
      <c r="C724" s="155">
        <v>1.4972000000000001</v>
      </c>
      <c r="D724" s="155">
        <v>1.4974000000000001</v>
      </c>
      <c r="E724" s="155">
        <v>1.4974000000000001</v>
      </c>
      <c r="F724" s="155">
        <v>1.4975000000000001</v>
      </c>
      <c r="G724" s="155">
        <v>1.4974000000000001</v>
      </c>
      <c r="H724" s="155">
        <v>1.4976</v>
      </c>
    </row>
    <row r="725" spans="1:8" ht="13.5" thickBot="1" x14ac:dyDescent="0.25">
      <c r="A725" s="157">
        <v>45090.833333333336</v>
      </c>
      <c r="B725" s="158">
        <v>1.4973000000000001</v>
      </c>
      <c r="C725" s="158">
        <v>1.4975000000000001</v>
      </c>
      <c r="D725" s="158">
        <v>1.4976</v>
      </c>
      <c r="E725" s="158">
        <v>1.4973000000000001</v>
      </c>
      <c r="F725" s="158">
        <v>1.4975000000000001</v>
      </c>
      <c r="G725" s="158">
        <v>1.4975000000000001</v>
      </c>
      <c r="H725" s="158">
        <v>1.4975000000000001</v>
      </c>
    </row>
    <row r="726" spans="1:8" x14ac:dyDescent="0.2">
      <c r="A726" s="151">
        <v>45091.083333333336</v>
      </c>
      <c r="B726" s="160">
        <v>1.4975000000000001</v>
      </c>
      <c r="C726" s="160">
        <v>1.4976</v>
      </c>
      <c r="D726" s="153">
        <v>1.4977</v>
      </c>
      <c r="E726" s="153">
        <v>1.4974000000000001</v>
      </c>
      <c r="F726" s="153">
        <v>1.4976</v>
      </c>
      <c r="G726" s="153">
        <v>1.4976</v>
      </c>
      <c r="H726" s="153">
        <v>1.4974000000000001</v>
      </c>
    </row>
    <row r="727" spans="1:8" x14ac:dyDescent="0.2">
      <c r="A727" s="164">
        <v>45091.333333333336</v>
      </c>
      <c r="B727" s="155">
        <v>1.4974000000000001</v>
      </c>
      <c r="C727" s="155">
        <v>1.4976</v>
      </c>
      <c r="D727" s="156">
        <v>1.4976</v>
      </c>
      <c r="E727" s="156">
        <v>1.4977</v>
      </c>
      <c r="F727" s="156">
        <v>1.4975000000000001</v>
      </c>
      <c r="G727" s="156">
        <v>1.4975000000000001</v>
      </c>
      <c r="H727" s="156">
        <v>1.4975000000000001</v>
      </c>
    </row>
    <row r="728" spans="1:8" x14ac:dyDescent="0.2">
      <c r="A728" s="154">
        <v>45091.583333333336</v>
      </c>
      <c r="B728" s="155">
        <v>1.4974000000000001</v>
      </c>
      <c r="C728" s="155">
        <v>1.4975000000000001</v>
      </c>
      <c r="D728" s="155">
        <v>1.4977</v>
      </c>
      <c r="E728" s="155">
        <v>1.4974000000000001</v>
      </c>
      <c r="F728" s="155">
        <v>1.4976</v>
      </c>
      <c r="G728" s="155">
        <v>1.4976</v>
      </c>
      <c r="H728" s="155">
        <v>1.4975000000000001</v>
      </c>
    </row>
    <row r="729" spans="1:8" ht="13.5" thickBot="1" x14ac:dyDescent="0.25">
      <c r="A729" s="157">
        <v>45091.833333333336</v>
      </c>
      <c r="B729" s="158">
        <v>1.4973000000000001</v>
      </c>
      <c r="C729" s="158">
        <v>1.4975000000000001</v>
      </c>
      <c r="D729" s="158">
        <v>1.4976</v>
      </c>
      <c r="E729" s="158">
        <v>1.4973000000000001</v>
      </c>
      <c r="F729" s="158">
        <v>1.4975000000000001</v>
      </c>
      <c r="G729" s="158">
        <v>1.4975000000000001</v>
      </c>
      <c r="H729" s="158">
        <v>1.4974000000000001</v>
      </c>
    </row>
    <row r="730" spans="1:8" x14ac:dyDescent="0.2">
      <c r="A730" s="151">
        <v>45092.083333333336</v>
      </c>
      <c r="B730" s="160">
        <v>1.4973000000000001</v>
      </c>
      <c r="C730" s="160">
        <v>1.4974000000000001</v>
      </c>
      <c r="D730" s="153">
        <v>1.4977</v>
      </c>
      <c r="E730" s="153">
        <v>1.4974000000000001</v>
      </c>
      <c r="F730" s="153">
        <v>1.4976</v>
      </c>
      <c r="G730" s="153">
        <v>1.4975000000000001</v>
      </c>
      <c r="H730" s="153">
        <v>1.4975000000000001</v>
      </c>
    </row>
    <row r="731" spans="1:8" x14ac:dyDescent="0.2">
      <c r="A731" s="164">
        <v>45092.333333333336</v>
      </c>
      <c r="B731" s="155">
        <v>1.4973000000000001</v>
      </c>
      <c r="C731" s="155">
        <v>1.4975000000000001</v>
      </c>
      <c r="D731" s="156">
        <v>1.4976</v>
      </c>
      <c r="E731" s="156">
        <v>1.4974000000000001</v>
      </c>
      <c r="F731" s="156">
        <v>1.4974000000000001</v>
      </c>
      <c r="G731" s="156">
        <v>1.4975000000000001</v>
      </c>
      <c r="H731" s="156">
        <v>1.4976</v>
      </c>
    </row>
    <row r="732" spans="1:8" x14ac:dyDescent="0.2">
      <c r="A732" s="154">
        <v>45092.583333333336</v>
      </c>
      <c r="B732" s="155">
        <v>1.4974000000000001</v>
      </c>
      <c r="C732" s="155">
        <v>1.4975000000000001</v>
      </c>
      <c r="D732" s="155">
        <v>1.4976</v>
      </c>
      <c r="E732" s="155">
        <v>1.4975000000000001</v>
      </c>
      <c r="F732" s="155">
        <v>1.4975000000000001</v>
      </c>
      <c r="G732" s="155">
        <v>1.4975000000000001</v>
      </c>
      <c r="H732" s="155">
        <v>1.4974000000000001</v>
      </c>
    </row>
    <row r="733" spans="1:8" ht="13.5" thickBot="1" x14ac:dyDescent="0.25">
      <c r="A733" s="157">
        <v>45092.833333333336</v>
      </c>
      <c r="B733" s="158">
        <v>1.4974000000000001</v>
      </c>
      <c r="C733" s="158">
        <v>1.4974000000000001</v>
      </c>
      <c r="D733" s="158">
        <v>1.4975000000000001</v>
      </c>
      <c r="E733" s="158">
        <v>1.4973000000000001</v>
      </c>
      <c r="F733" s="158">
        <v>1.4974000000000001</v>
      </c>
      <c r="G733" s="158">
        <v>1.4974000000000001</v>
      </c>
      <c r="H733" s="158">
        <v>1.4973000000000001</v>
      </c>
    </row>
    <row r="734" spans="1:8" x14ac:dyDescent="0.2">
      <c r="A734" s="151">
        <v>45093.083333333336</v>
      </c>
      <c r="B734" s="160">
        <v>1.4974000000000001</v>
      </c>
      <c r="C734" s="160">
        <v>1.4974000000000001</v>
      </c>
      <c r="D734" s="153">
        <v>1.4975000000000001</v>
      </c>
      <c r="E734" s="153">
        <v>1.4973000000000001</v>
      </c>
      <c r="F734" s="153">
        <v>1.4975000000000001</v>
      </c>
      <c r="G734" s="153">
        <v>1.474</v>
      </c>
      <c r="H734" s="153">
        <v>1.4974000000000001</v>
      </c>
    </row>
    <row r="735" spans="1:8" x14ac:dyDescent="0.2">
      <c r="A735" s="164">
        <v>45093.333333333336</v>
      </c>
      <c r="B735" s="155">
        <v>1.4971000000000001</v>
      </c>
      <c r="C735" s="155">
        <v>1.4973000000000001</v>
      </c>
      <c r="D735" s="156">
        <v>1.4975000000000001</v>
      </c>
      <c r="E735" s="156">
        <v>1.4973000000000001</v>
      </c>
      <c r="F735" s="156">
        <v>1.4974000000000001</v>
      </c>
      <c r="G735" s="156">
        <v>1.4974000000000001</v>
      </c>
      <c r="H735" s="156">
        <v>1.4975000000000001</v>
      </c>
    </row>
    <row r="736" spans="1:8" x14ac:dyDescent="0.2">
      <c r="A736" s="154">
        <v>45093.583333333336</v>
      </c>
      <c r="B736" s="155">
        <v>1.4973000000000001</v>
      </c>
      <c r="C736" s="155">
        <v>1.4974000000000001</v>
      </c>
      <c r="D736" s="155">
        <v>1.4975000000000001</v>
      </c>
      <c r="E736" s="155">
        <v>1.4974000000000001</v>
      </c>
      <c r="F736" s="155">
        <v>1.4975000000000001</v>
      </c>
      <c r="G736" s="155">
        <v>1.4975000000000001</v>
      </c>
      <c r="H736" s="155">
        <v>1.4974000000000001</v>
      </c>
    </row>
    <row r="737" spans="1:8" ht="13.5" thickBot="1" x14ac:dyDescent="0.25">
      <c r="A737" s="157">
        <v>45093.833333333336</v>
      </c>
      <c r="B737" s="158">
        <v>1.4973000000000001</v>
      </c>
      <c r="C737" s="158">
        <v>1.4974000000000001</v>
      </c>
      <c r="D737" s="158">
        <v>1.4975000000000001</v>
      </c>
      <c r="E737" s="158">
        <v>1.4974000000000001</v>
      </c>
      <c r="F737" s="158">
        <v>1.4976</v>
      </c>
      <c r="G737" s="158">
        <v>1.4975000000000001</v>
      </c>
      <c r="H737" s="158">
        <v>1.4976</v>
      </c>
    </row>
    <row r="738" spans="1:8" x14ac:dyDescent="0.2">
      <c r="A738" s="151">
        <v>45094.083333333336</v>
      </c>
      <c r="B738" s="160">
        <v>1.4973000000000001</v>
      </c>
      <c r="C738" s="160">
        <v>1.4974000000000001</v>
      </c>
      <c r="D738" s="153">
        <v>1.4976</v>
      </c>
      <c r="E738" s="153">
        <v>1.4974000000000001</v>
      </c>
      <c r="F738" s="153">
        <v>1.4975000000000001</v>
      </c>
      <c r="G738" s="153">
        <v>1.4975000000000001</v>
      </c>
      <c r="H738" s="153">
        <v>1.4974000000000001</v>
      </c>
    </row>
    <row r="739" spans="1:8" x14ac:dyDescent="0.2">
      <c r="A739" s="164">
        <v>45094.333333333336</v>
      </c>
      <c r="B739" s="155">
        <v>1.4974000000000001</v>
      </c>
      <c r="C739" s="155">
        <v>1.4974000000000001</v>
      </c>
      <c r="D739" s="156">
        <v>1.4978</v>
      </c>
      <c r="E739" s="156">
        <v>1.4974000000000001</v>
      </c>
      <c r="F739" s="156">
        <v>1.4975000000000001</v>
      </c>
      <c r="G739" s="156">
        <v>1.4975000000000001</v>
      </c>
      <c r="H739" s="156">
        <v>1.4975000000000001</v>
      </c>
    </row>
    <row r="740" spans="1:8" x14ac:dyDescent="0.2">
      <c r="A740" s="154">
        <v>45094.583333333336</v>
      </c>
      <c r="B740" s="155">
        <v>1.4974000000000001</v>
      </c>
      <c r="C740" s="155">
        <v>1.4974000000000001</v>
      </c>
      <c r="D740" s="155">
        <v>1.4977</v>
      </c>
      <c r="E740" s="155">
        <v>1.4976</v>
      </c>
      <c r="F740" s="155">
        <v>1.4977</v>
      </c>
      <c r="G740" s="155">
        <v>1.4976</v>
      </c>
      <c r="H740" s="155">
        <v>1.4976</v>
      </c>
    </row>
    <row r="741" spans="1:8" ht="13.5" thickBot="1" x14ac:dyDescent="0.25">
      <c r="A741" s="157">
        <v>45094.833333333336</v>
      </c>
      <c r="B741" s="158">
        <v>1.4974000000000001</v>
      </c>
      <c r="C741" s="158">
        <v>1.4976</v>
      </c>
      <c r="D741" s="158">
        <v>1.4977</v>
      </c>
      <c r="E741" s="158">
        <v>1.4974000000000001</v>
      </c>
      <c r="F741" s="158">
        <v>1.4977</v>
      </c>
      <c r="G741" s="158">
        <v>1.4976</v>
      </c>
      <c r="H741" s="158">
        <v>1.4976</v>
      </c>
    </row>
    <row r="742" spans="1:8" x14ac:dyDescent="0.2">
      <c r="A742" s="151">
        <v>45095.083333333336</v>
      </c>
      <c r="B742" s="160">
        <v>1.4974000000000001</v>
      </c>
      <c r="C742" s="160">
        <v>1.4975000000000001</v>
      </c>
      <c r="D742" s="153">
        <v>1.4978</v>
      </c>
      <c r="E742" s="153">
        <v>1.4974000000000001</v>
      </c>
      <c r="F742" s="153">
        <v>1.4976</v>
      </c>
      <c r="G742" s="153">
        <v>1.4977</v>
      </c>
      <c r="H742" s="153">
        <v>1.4975000000000001</v>
      </c>
    </row>
    <row r="743" spans="1:8" x14ac:dyDescent="0.2">
      <c r="A743" s="164">
        <v>45095.333333333336</v>
      </c>
      <c r="B743" s="155">
        <v>1.4974000000000001</v>
      </c>
      <c r="C743" s="155">
        <v>1.4974000000000001</v>
      </c>
      <c r="D743" s="156">
        <v>1.4977</v>
      </c>
      <c r="E743" s="156">
        <v>1.4974000000000001</v>
      </c>
      <c r="F743" s="156">
        <v>1.4976</v>
      </c>
      <c r="G743" s="156">
        <v>1.4976</v>
      </c>
      <c r="H743" s="156">
        <v>1.4976</v>
      </c>
    </row>
    <row r="744" spans="1:8" x14ac:dyDescent="0.2">
      <c r="A744" s="154">
        <v>45095.583333333336</v>
      </c>
      <c r="B744" s="155">
        <v>1.4973000000000001</v>
      </c>
      <c r="C744" s="155">
        <v>1.4974000000000001</v>
      </c>
      <c r="D744" s="155">
        <v>1.4978</v>
      </c>
      <c r="E744" s="155">
        <v>1.4975000000000001</v>
      </c>
      <c r="F744" s="155">
        <v>1.4977</v>
      </c>
      <c r="G744" s="155">
        <v>1.4976</v>
      </c>
      <c r="H744" s="155">
        <v>1.4976</v>
      </c>
    </row>
    <row r="745" spans="1:8" ht="13.5" thickBot="1" x14ac:dyDescent="0.25">
      <c r="A745" s="157">
        <v>45095.833333333336</v>
      </c>
      <c r="B745" s="158">
        <v>1.4974000000000001</v>
      </c>
      <c r="C745" s="158">
        <v>1.4974000000000001</v>
      </c>
      <c r="D745" s="158">
        <v>1.4976</v>
      </c>
      <c r="E745" s="158">
        <v>1.4975000000000001</v>
      </c>
      <c r="F745" s="158">
        <v>1.4976</v>
      </c>
      <c r="G745" s="158">
        <v>1.4975000000000001</v>
      </c>
      <c r="H745" s="158">
        <v>1.4976</v>
      </c>
    </row>
    <row r="746" spans="1:8" x14ac:dyDescent="0.2">
      <c r="A746" s="151">
        <v>45096.083333333336</v>
      </c>
      <c r="B746" s="160">
        <v>1.4974000000000001</v>
      </c>
      <c r="C746" s="160">
        <v>1.4975000000000001</v>
      </c>
      <c r="D746" s="153">
        <v>1.4976</v>
      </c>
      <c r="E746" s="153">
        <v>1.4975000000000001</v>
      </c>
      <c r="F746" s="153">
        <v>1.4976</v>
      </c>
      <c r="G746" s="153">
        <v>1.4975000000000001</v>
      </c>
      <c r="H746" s="153">
        <v>1.4975000000000001</v>
      </c>
    </row>
    <row r="747" spans="1:8" x14ac:dyDescent="0.2">
      <c r="A747" s="164">
        <v>45096.333333333336</v>
      </c>
      <c r="B747" s="155">
        <v>1.4974000000000001</v>
      </c>
      <c r="C747" s="155">
        <v>1.4977</v>
      </c>
      <c r="D747" s="156">
        <v>1.4977</v>
      </c>
      <c r="E747" s="156">
        <v>1.4974000000000001</v>
      </c>
      <c r="F747" s="156">
        <v>1.4975000000000001</v>
      </c>
      <c r="G747" s="156">
        <v>1.4976</v>
      </c>
      <c r="H747" s="156">
        <v>1.4976</v>
      </c>
    </row>
    <row r="748" spans="1:8" x14ac:dyDescent="0.2">
      <c r="A748" s="154">
        <v>45096.583333333336</v>
      </c>
      <c r="B748" s="155">
        <v>1.4974000000000001</v>
      </c>
      <c r="C748" s="155">
        <v>1.4974000000000001</v>
      </c>
      <c r="D748" s="155">
        <v>1.4977</v>
      </c>
      <c r="E748" s="155">
        <v>1.4974000000000001</v>
      </c>
      <c r="F748" s="155">
        <v>1.4972000000000001</v>
      </c>
      <c r="G748" s="155">
        <v>1.4976</v>
      </c>
      <c r="H748" s="155">
        <v>1.4975000000000001</v>
      </c>
    </row>
    <row r="749" spans="1:8" ht="13.5" thickBot="1" x14ac:dyDescent="0.25">
      <c r="A749" s="157">
        <v>45096.833333333336</v>
      </c>
      <c r="B749" s="158">
        <v>1.4975000000000001</v>
      </c>
      <c r="C749" s="158">
        <v>1.4974000000000001</v>
      </c>
      <c r="D749" s="158">
        <v>1.4975000000000001</v>
      </c>
      <c r="E749" s="158">
        <v>1.4973000000000001</v>
      </c>
      <c r="F749" s="158">
        <v>1.4975000000000001</v>
      </c>
      <c r="G749" s="158">
        <v>1.4975000000000001</v>
      </c>
      <c r="H749" s="158">
        <v>1.4975000000000001</v>
      </c>
    </row>
    <row r="750" spans="1:8" x14ac:dyDescent="0.2">
      <c r="A750" s="151">
        <v>45097.083333333336</v>
      </c>
      <c r="B750" s="160">
        <v>1.4976</v>
      </c>
      <c r="C750" s="160">
        <v>1.4973000000000001</v>
      </c>
      <c r="D750" s="153">
        <v>1.4975000000000001</v>
      </c>
      <c r="E750" s="153">
        <v>1.4973000000000001</v>
      </c>
      <c r="F750" s="153">
        <v>1.4975000000000001</v>
      </c>
      <c r="G750" s="153">
        <v>1.4974000000000001</v>
      </c>
      <c r="H750" s="153">
        <v>1.4974000000000001</v>
      </c>
    </row>
    <row r="751" spans="1:8" x14ac:dyDescent="0.2">
      <c r="A751" s="164">
        <v>45097.333333333336</v>
      </c>
      <c r="B751" s="155">
        <v>1.4976</v>
      </c>
      <c r="C751" s="155">
        <v>1.4974000000000001</v>
      </c>
      <c r="D751" s="156">
        <v>1.4976</v>
      </c>
      <c r="E751" s="156">
        <v>1.4973000000000001</v>
      </c>
      <c r="F751" s="156">
        <v>1.4975000000000001</v>
      </c>
      <c r="G751" s="156">
        <v>1.4974000000000001</v>
      </c>
      <c r="H751" s="156">
        <v>1.4975000000000001</v>
      </c>
    </row>
    <row r="752" spans="1:8" x14ac:dyDescent="0.2">
      <c r="A752" s="154">
        <v>45097.583333333336</v>
      </c>
      <c r="B752" s="155">
        <v>1.4976</v>
      </c>
      <c r="C752" s="155">
        <v>1.4974000000000001</v>
      </c>
      <c r="D752" s="155">
        <v>1.4974000000000001</v>
      </c>
      <c r="E752" s="155">
        <v>1.4972000000000001</v>
      </c>
      <c r="F752" s="155">
        <v>1.4975000000000001</v>
      </c>
      <c r="G752" s="155">
        <v>1.4974000000000001</v>
      </c>
      <c r="H752" s="155">
        <v>1.4975000000000001</v>
      </c>
    </row>
    <row r="753" spans="1:8" ht="13.5" thickBot="1" x14ac:dyDescent="0.25">
      <c r="A753" s="157">
        <v>45097.833333333336</v>
      </c>
      <c r="B753" s="158">
        <v>1.4973000000000001</v>
      </c>
      <c r="C753" s="158">
        <v>1.4972000000000001</v>
      </c>
      <c r="D753" s="158">
        <v>1.4973000000000001</v>
      </c>
      <c r="E753" s="158">
        <v>1.4972000000000001</v>
      </c>
      <c r="F753" s="158">
        <v>1.4974000000000001</v>
      </c>
      <c r="G753" s="158">
        <v>1.4973000000000001</v>
      </c>
      <c r="H753" s="158">
        <v>1.4975000000000001</v>
      </c>
    </row>
    <row r="754" spans="1:8" x14ac:dyDescent="0.2">
      <c r="A754" s="151">
        <v>45098.083333333336</v>
      </c>
      <c r="B754" s="160">
        <v>1.4973000000000001</v>
      </c>
      <c r="C754" s="160">
        <v>1.4973000000000001</v>
      </c>
      <c r="D754" s="153">
        <v>1.4974000000000001</v>
      </c>
      <c r="E754" s="153">
        <v>1.4972000000000001</v>
      </c>
      <c r="F754" s="153">
        <v>1.4974000000000001</v>
      </c>
      <c r="G754" s="153">
        <v>1.4973000000000001</v>
      </c>
      <c r="H754" s="153">
        <v>1.4975000000000001</v>
      </c>
    </row>
    <row r="755" spans="1:8" x14ac:dyDescent="0.2">
      <c r="A755" s="164">
        <v>45098.333333333336</v>
      </c>
      <c r="B755" s="155">
        <v>1.4972000000000001</v>
      </c>
      <c r="C755" s="155">
        <v>1.4971000000000001</v>
      </c>
      <c r="D755" s="155">
        <v>1.4974000000000001</v>
      </c>
      <c r="E755" s="155">
        <v>1.4972000000000001</v>
      </c>
      <c r="F755" s="155">
        <v>1.4974000000000001</v>
      </c>
      <c r="G755" s="155">
        <v>1.4974000000000001</v>
      </c>
      <c r="H755" s="155">
        <v>1.4976</v>
      </c>
    </row>
    <row r="756" spans="1:8" x14ac:dyDescent="0.2">
      <c r="A756" s="154">
        <v>45098.583333333336</v>
      </c>
      <c r="B756" s="155">
        <v>1.4976</v>
      </c>
      <c r="C756" s="155">
        <v>1.4973000000000001</v>
      </c>
      <c r="D756" s="155">
        <v>1.4974000000000001</v>
      </c>
      <c r="E756" s="155">
        <v>1.4973000000000001</v>
      </c>
      <c r="F756" s="155">
        <v>1.4973000000000001</v>
      </c>
      <c r="G756" s="155">
        <v>1.4974000000000001</v>
      </c>
      <c r="H756" s="155">
        <v>1.4974000000000001</v>
      </c>
    </row>
    <row r="757" spans="1:8" ht="13.5" thickBot="1" x14ac:dyDescent="0.25">
      <c r="A757" s="157">
        <v>45098.833333333336</v>
      </c>
      <c r="B757" s="158"/>
      <c r="C757" s="158"/>
      <c r="D757" s="158"/>
      <c r="E757" s="158"/>
      <c r="F757" s="158"/>
      <c r="G757" s="158"/>
      <c r="H757" s="158"/>
    </row>
    <row r="758" spans="1:8" x14ac:dyDescent="0.2">
      <c r="A758" s="151">
        <v>45099.083333333336</v>
      </c>
      <c r="B758" s="160"/>
      <c r="C758" s="160"/>
      <c r="D758" s="153"/>
      <c r="E758" s="153"/>
      <c r="F758" s="153"/>
      <c r="G758" s="153"/>
      <c r="H758" s="153"/>
    </row>
    <row r="759" spans="1:8" x14ac:dyDescent="0.2">
      <c r="A759" s="164">
        <v>45099.333333333336</v>
      </c>
      <c r="B759" s="155"/>
      <c r="C759" s="155"/>
      <c r="D759" s="156"/>
      <c r="E759" s="156"/>
      <c r="F759" s="156"/>
      <c r="G759" s="156"/>
      <c r="H759" s="156"/>
    </row>
    <row r="760" spans="1:8" x14ac:dyDescent="0.2">
      <c r="A760" s="154">
        <v>45099.583333333336</v>
      </c>
      <c r="B760" s="155"/>
      <c r="C760" s="155"/>
      <c r="D760" s="155"/>
      <c r="E760" s="155"/>
      <c r="F760" s="155"/>
      <c r="G760" s="155"/>
      <c r="H760" s="155"/>
    </row>
    <row r="761" spans="1:8" ht="13.5" thickBot="1" x14ac:dyDescent="0.25">
      <c r="A761" s="157">
        <v>45099.833333333336</v>
      </c>
      <c r="B761" s="158"/>
      <c r="C761" s="158"/>
      <c r="D761" s="158"/>
      <c r="E761" s="158"/>
      <c r="F761" s="158"/>
      <c r="G761" s="158"/>
      <c r="H761" s="158"/>
    </row>
    <row r="762" spans="1:8" x14ac:dyDescent="0.2">
      <c r="A762" s="151">
        <v>45100.083333333336</v>
      </c>
      <c r="B762" s="160"/>
      <c r="C762" s="160"/>
      <c r="D762" s="153"/>
      <c r="E762" s="153"/>
      <c r="F762" s="153"/>
      <c r="G762" s="153"/>
      <c r="H762" s="153"/>
    </row>
    <row r="763" spans="1:8" x14ac:dyDescent="0.2">
      <c r="A763" s="164">
        <v>45100.333333333336</v>
      </c>
      <c r="B763" s="155"/>
      <c r="C763" s="155"/>
      <c r="D763" s="156"/>
      <c r="E763" s="156"/>
      <c r="F763" s="156"/>
      <c r="G763" s="156"/>
      <c r="H763" s="156"/>
    </row>
    <row r="764" spans="1:8" x14ac:dyDescent="0.2">
      <c r="A764" s="154">
        <v>45100.583333333336</v>
      </c>
      <c r="B764" s="155"/>
      <c r="C764" s="155"/>
      <c r="D764" s="155"/>
      <c r="E764" s="155"/>
      <c r="F764" s="155"/>
      <c r="G764" s="155"/>
      <c r="H764" s="155"/>
    </row>
    <row r="765" spans="1:8" ht="13.5" thickBot="1" x14ac:dyDescent="0.25">
      <c r="A765" s="157">
        <v>45100.833333333336</v>
      </c>
      <c r="B765" s="158"/>
      <c r="C765" s="158"/>
      <c r="D765" s="158"/>
      <c r="E765" s="158"/>
      <c r="F765" s="158"/>
      <c r="G765" s="158"/>
      <c r="H765" s="158"/>
    </row>
    <row r="766" spans="1:8" x14ac:dyDescent="0.2">
      <c r="A766" s="151">
        <v>45101.083333333336</v>
      </c>
      <c r="B766" s="160"/>
      <c r="C766" s="160"/>
      <c r="D766" s="153"/>
      <c r="E766" s="153"/>
      <c r="F766" s="153"/>
      <c r="G766" s="153"/>
      <c r="H766" s="153"/>
    </row>
    <row r="767" spans="1:8" x14ac:dyDescent="0.2">
      <c r="A767" s="164">
        <v>45101.333333333336</v>
      </c>
      <c r="B767" s="155"/>
      <c r="C767" s="155"/>
      <c r="D767" s="156"/>
      <c r="E767" s="156"/>
      <c r="F767" s="156"/>
      <c r="G767" s="156"/>
      <c r="H767" s="156"/>
    </row>
    <row r="768" spans="1:8" x14ac:dyDescent="0.2">
      <c r="A768" s="154">
        <v>45101.583333333336</v>
      </c>
      <c r="B768" s="155"/>
      <c r="C768" s="155"/>
      <c r="D768" s="155"/>
      <c r="E768" s="155"/>
      <c r="F768" s="155"/>
      <c r="G768" s="155"/>
      <c r="H768" s="155"/>
    </row>
    <row r="769" spans="1:8" ht="13.5" thickBot="1" x14ac:dyDescent="0.25">
      <c r="A769" s="157">
        <v>45101.833333333336</v>
      </c>
      <c r="B769" s="158"/>
      <c r="C769" s="158"/>
      <c r="D769" s="158"/>
      <c r="E769" s="158"/>
      <c r="F769" s="158"/>
      <c r="G769" s="158"/>
      <c r="H769" s="158"/>
    </row>
    <row r="770" spans="1:8" x14ac:dyDescent="0.2">
      <c r="A770" s="151">
        <v>45102.083333333336</v>
      </c>
      <c r="B770" s="160"/>
      <c r="C770" s="160"/>
      <c r="D770" s="153"/>
      <c r="E770" s="153"/>
      <c r="F770" s="153"/>
      <c r="G770" s="153"/>
      <c r="H770" s="153"/>
    </row>
    <row r="771" spans="1:8" x14ac:dyDescent="0.2">
      <c r="A771" s="164">
        <v>45102.333333333336</v>
      </c>
      <c r="B771" s="155"/>
      <c r="C771" s="155"/>
      <c r="D771" s="156"/>
      <c r="E771" s="156"/>
      <c r="F771" s="156"/>
      <c r="G771" s="156"/>
      <c r="H771" s="156"/>
    </row>
    <row r="772" spans="1:8" x14ac:dyDescent="0.2">
      <c r="A772" s="154">
        <v>45102.583333333336</v>
      </c>
      <c r="B772" s="155"/>
      <c r="C772" s="155"/>
      <c r="D772" s="155"/>
      <c r="E772" s="155"/>
      <c r="F772" s="155"/>
      <c r="G772" s="155"/>
      <c r="H772" s="155"/>
    </row>
    <row r="773" spans="1:8" ht="13.5" thickBot="1" x14ac:dyDescent="0.25">
      <c r="A773" s="157">
        <v>45102.833333333336</v>
      </c>
      <c r="B773" s="158"/>
      <c r="C773" s="158"/>
      <c r="D773" s="158"/>
      <c r="E773" s="158"/>
      <c r="F773" s="158"/>
      <c r="G773" s="158"/>
      <c r="H773" s="158"/>
    </row>
    <row r="774" spans="1:8" x14ac:dyDescent="0.2">
      <c r="A774" s="151">
        <v>45103.083333333336</v>
      </c>
      <c r="B774" s="160"/>
      <c r="C774" s="160"/>
      <c r="D774" s="153"/>
      <c r="E774" s="153"/>
      <c r="F774" s="153"/>
      <c r="G774" s="153"/>
      <c r="H774" s="153"/>
    </row>
    <row r="775" spans="1:8" x14ac:dyDescent="0.2">
      <c r="A775" s="164">
        <v>45103.333333333336</v>
      </c>
      <c r="B775" s="155"/>
      <c r="C775" s="155"/>
      <c r="D775" s="156"/>
      <c r="E775" s="156"/>
      <c r="F775" s="156"/>
      <c r="G775" s="156"/>
      <c r="H775" s="156"/>
    </row>
    <row r="776" spans="1:8" x14ac:dyDescent="0.2">
      <c r="A776" s="154">
        <v>45103.583333333336</v>
      </c>
      <c r="B776" s="155"/>
      <c r="C776" s="155"/>
      <c r="D776" s="155"/>
      <c r="E776" s="155"/>
      <c r="F776" s="155"/>
      <c r="G776" s="155"/>
      <c r="H776" s="155"/>
    </row>
    <row r="777" spans="1:8" ht="13.5" thickBot="1" x14ac:dyDescent="0.25">
      <c r="A777" s="157">
        <v>45103.833333333336</v>
      </c>
      <c r="B777" s="158"/>
      <c r="C777" s="158"/>
      <c r="D777" s="158"/>
      <c r="E777" s="158"/>
      <c r="F777" s="158"/>
      <c r="G777" s="158"/>
      <c r="H777" s="158"/>
    </row>
    <row r="778" spans="1:8" x14ac:dyDescent="0.2">
      <c r="A778" s="151">
        <v>45104.083333333336</v>
      </c>
      <c r="B778" s="160"/>
      <c r="C778" s="160"/>
      <c r="D778" s="153"/>
      <c r="E778" s="153"/>
      <c r="F778" s="153"/>
      <c r="G778" s="153"/>
      <c r="H778" s="153"/>
    </row>
    <row r="779" spans="1:8" x14ac:dyDescent="0.2">
      <c r="A779" s="164">
        <v>45104.333333333336</v>
      </c>
      <c r="B779" s="155"/>
      <c r="C779" s="155"/>
      <c r="D779" s="156"/>
      <c r="E779" s="156"/>
      <c r="F779" s="156"/>
      <c r="G779" s="156"/>
      <c r="H779" s="156"/>
    </row>
    <row r="780" spans="1:8" x14ac:dyDescent="0.2">
      <c r="A780" s="154">
        <v>45104.583333333336</v>
      </c>
      <c r="B780" s="155"/>
      <c r="C780" s="155"/>
      <c r="D780" s="155"/>
      <c r="E780" s="155"/>
      <c r="F780" s="155"/>
      <c r="G780" s="155"/>
      <c r="H780" s="155"/>
    </row>
    <row r="781" spans="1:8" ht="13.5" thickBot="1" x14ac:dyDescent="0.25">
      <c r="A781" s="157">
        <v>45104.833333333336</v>
      </c>
      <c r="B781" s="158"/>
      <c r="C781" s="158"/>
      <c r="D781" s="158"/>
      <c r="E781" s="158"/>
      <c r="F781" s="158"/>
      <c r="G781" s="158"/>
      <c r="H781" s="158"/>
    </row>
    <row r="782" spans="1:8" x14ac:dyDescent="0.2">
      <c r="A782" s="151">
        <v>45105.083333333336</v>
      </c>
      <c r="B782" s="160"/>
      <c r="C782" s="160"/>
      <c r="D782" s="153"/>
      <c r="E782" s="153"/>
      <c r="F782" s="153"/>
      <c r="G782" s="153"/>
      <c r="H782" s="153"/>
    </row>
    <row r="783" spans="1:8" x14ac:dyDescent="0.2">
      <c r="A783" s="164">
        <v>45105.333333333336</v>
      </c>
      <c r="B783" s="155"/>
      <c r="C783" s="155"/>
      <c r="D783" s="156"/>
      <c r="E783" s="156"/>
      <c r="F783" s="156"/>
      <c r="G783" s="156"/>
      <c r="H783" s="156"/>
    </row>
    <row r="784" spans="1:8" x14ac:dyDescent="0.2">
      <c r="A784" s="154">
        <v>45105.583333333336</v>
      </c>
      <c r="B784" s="155"/>
      <c r="C784" s="155"/>
      <c r="D784" s="155"/>
      <c r="E784" s="155"/>
      <c r="F784" s="155"/>
      <c r="G784" s="155"/>
      <c r="H784" s="155"/>
    </row>
    <row r="785" spans="1:8" ht="13.5" thickBot="1" x14ac:dyDescent="0.25">
      <c r="A785" s="157">
        <v>45105.833333333336</v>
      </c>
      <c r="B785" s="158"/>
      <c r="C785" s="158"/>
      <c r="D785" s="158"/>
      <c r="E785" s="158"/>
      <c r="F785" s="158"/>
      <c r="G785" s="158"/>
      <c r="H785" s="158"/>
    </row>
    <row r="786" spans="1:8" x14ac:dyDescent="0.2">
      <c r="A786" s="151">
        <v>45106.083333333336</v>
      </c>
      <c r="B786" s="160"/>
      <c r="C786" s="160"/>
      <c r="D786" s="153"/>
      <c r="E786" s="153"/>
      <c r="F786" s="153"/>
      <c r="G786" s="153"/>
      <c r="H786" s="153"/>
    </row>
    <row r="787" spans="1:8" x14ac:dyDescent="0.2">
      <c r="A787" s="164">
        <v>45106.333333333336</v>
      </c>
      <c r="B787" s="155"/>
      <c r="C787" s="155"/>
      <c r="D787" s="156"/>
      <c r="E787" s="156"/>
      <c r="F787" s="156"/>
      <c r="G787" s="156"/>
      <c r="H787" s="156"/>
    </row>
    <row r="788" spans="1:8" x14ac:dyDescent="0.2">
      <c r="A788" s="154">
        <v>45106.583333333336</v>
      </c>
      <c r="B788" s="155"/>
      <c r="C788" s="155"/>
      <c r="D788" s="155"/>
      <c r="E788" s="155"/>
      <c r="F788" s="155"/>
      <c r="G788" s="155"/>
      <c r="H788" s="155"/>
    </row>
    <row r="789" spans="1:8" ht="13.5" thickBot="1" x14ac:dyDescent="0.25">
      <c r="A789" s="157">
        <v>45106.833333333336</v>
      </c>
      <c r="B789" s="158"/>
      <c r="C789" s="158"/>
      <c r="D789" s="158"/>
      <c r="E789" s="158"/>
      <c r="F789" s="158"/>
      <c r="G789" s="158"/>
      <c r="H789" s="158"/>
    </row>
    <row r="790" spans="1:8" x14ac:dyDescent="0.2">
      <c r="A790" s="151">
        <v>45107.083333333336</v>
      </c>
      <c r="B790" s="160"/>
      <c r="C790" s="160"/>
      <c r="D790" s="153"/>
      <c r="E790" s="153"/>
      <c r="F790" s="153"/>
      <c r="G790" s="153"/>
      <c r="H790" s="153"/>
    </row>
    <row r="791" spans="1:8" x14ac:dyDescent="0.2">
      <c r="A791" s="164">
        <v>45107.333333333336</v>
      </c>
      <c r="B791" s="155"/>
      <c r="C791" s="155"/>
      <c r="D791" s="156"/>
      <c r="E791" s="156"/>
      <c r="F791" s="156"/>
      <c r="G791" s="156"/>
      <c r="H791" s="156"/>
    </row>
    <row r="792" spans="1:8" x14ac:dyDescent="0.2">
      <c r="A792" s="154">
        <v>45107.583333333336</v>
      </c>
      <c r="B792" s="155"/>
      <c r="C792" s="155"/>
      <c r="D792" s="155"/>
      <c r="E792" s="155"/>
      <c r="F792" s="155"/>
      <c r="G792" s="155"/>
      <c r="H792" s="155"/>
    </row>
    <row r="793" spans="1:8" ht="13.5" thickBot="1" x14ac:dyDescent="0.25">
      <c r="A793" s="157">
        <v>45107.833333333336</v>
      </c>
      <c r="B793" s="158"/>
      <c r="C793" s="158"/>
      <c r="D793" s="158"/>
      <c r="E793" s="158"/>
      <c r="F793" s="158"/>
      <c r="G793" s="158"/>
      <c r="H793" s="158"/>
    </row>
    <row r="794" spans="1:8" x14ac:dyDescent="0.2">
      <c r="A794" s="151">
        <v>45108.083333333336</v>
      </c>
      <c r="B794" s="160"/>
      <c r="C794" s="160"/>
      <c r="D794" s="153"/>
      <c r="E794" s="153"/>
      <c r="F794" s="153"/>
      <c r="G794" s="153"/>
      <c r="H794" s="153"/>
    </row>
    <row r="795" spans="1:8" x14ac:dyDescent="0.2">
      <c r="A795" s="164">
        <v>45108.333333333336</v>
      </c>
      <c r="B795" s="155"/>
      <c r="C795" s="155"/>
      <c r="D795" s="156"/>
      <c r="E795" s="156"/>
      <c r="F795" s="156"/>
      <c r="G795" s="156"/>
      <c r="H795" s="156"/>
    </row>
    <row r="796" spans="1:8" x14ac:dyDescent="0.2">
      <c r="A796" s="154">
        <v>45108.583333333336</v>
      </c>
      <c r="B796" s="155"/>
      <c r="C796" s="155"/>
      <c r="D796" s="155"/>
      <c r="E796" s="155"/>
      <c r="F796" s="155"/>
      <c r="G796" s="155"/>
      <c r="H796" s="155"/>
    </row>
    <row r="797" spans="1:8" ht="13.5" thickBot="1" x14ac:dyDescent="0.25">
      <c r="A797" s="157">
        <v>45108.833333333336</v>
      </c>
      <c r="B797" s="158"/>
      <c r="C797" s="158"/>
      <c r="D797" s="158"/>
      <c r="E797" s="158"/>
      <c r="F797" s="158"/>
      <c r="G797" s="158"/>
      <c r="H797" s="158"/>
    </row>
    <row r="798" spans="1:8" x14ac:dyDescent="0.2">
      <c r="A798" s="151">
        <v>45109.083333333336</v>
      </c>
      <c r="B798" s="160"/>
      <c r="C798" s="160"/>
      <c r="D798" s="153"/>
      <c r="E798" s="153"/>
      <c r="F798" s="153"/>
      <c r="G798" s="153"/>
      <c r="H798" s="153"/>
    </row>
    <row r="799" spans="1:8" x14ac:dyDescent="0.2">
      <c r="A799" s="164">
        <v>45109.333333333336</v>
      </c>
      <c r="B799" s="155"/>
      <c r="C799" s="155"/>
      <c r="D799" s="156"/>
      <c r="E799" s="156"/>
      <c r="F799" s="156"/>
      <c r="G799" s="156"/>
      <c r="H799" s="156"/>
    </row>
    <row r="800" spans="1:8" x14ac:dyDescent="0.2">
      <c r="A800" s="154">
        <v>45109.583333333336</v>
      </c>
      <c r="B800" s="155"/>
      <c r="C800" s="155"/>
      <c r="D800" s="155"/>
      <c r="E800" s="155"/>
      <c r="F800" s="155"/>
      <c r="G800" s="155"/>
      <c r="H800" s="155"/>
    </row>
    <row r="801" spans="1:8" ht="13.5" thickBot="1" x14ac:dyDescent="0.25">
      <c r="A801" s="157">
        <v>45109.833333333336</v>
      </c>
      <c r="B801" s="158"/>
      <c r="C801" s="158"/>
      <c r="D801" s="158"/>
      <c r="E801" s="158"/>
      <c r="F801" s="158"/>
      <c r="G801" s="158"/>
      <c r="H801" s="158"/>
    </row>
    <row r="802" spans="1:8" x14ac:dyDescent="0.2">
      <c r="A802" s="151">
        <v>45110.083333333336</v>
      </c>
      <c r="B802" s="160"/>
      <c r="C802" s="160"/>
      <c r="D802" s="153"/>
      <c r="E802" s="153"/>
      <c r="F802" s="153"/>
      <c r="G802" s="153"/>
      <c r="H802" s="153"/>
    </row>
    <row r="803" spans="1:8" x14ac:dyDescent="0.2">
      <c r="A803" s="164">
        <v>45110.333333333336</v>
      </c>
      <c r="B803" s="155"/>
      <c r="C803" s="155"/>
      <c r="D803" s="156"/>
      <c r="E803" s="156"/>
      <c r="F803" s="156"/>
      <c r="G803" s="156"/>
      <c r="H803" s="156"/>
    </row>
    <row r="804" spans="1:8" x14ac:dyDescent="0.2">
      <c r="A804" s="154">
        <v>45110.583333333336</v>
      </c>
      <c r="B804" s="155"/>
      <c r="C804" s="155"/>
      <c r="D804" s="155"/>
      <c r="E804" s="155"/>
      <c r="F804" s="155"/>
      <c r="G804" s="155"/>
      <c r="H804" s="155"/>
    </row>
    <row r="805" spans="1:8" ht="13.5" thickBot="1" x14ac:dyDescent="0.25">
      <c r="A805" s="157">
        <v>45110.833333333336</v>
      </c>
      <c r="B805" s="158"/>
      <c r="C805" s="158"/>
      <c r="D805" s="158"/>
      <c r="E805" s="158"/>
      <c r="F805" s="158"/>
      <c r="G805" s="158"/>
      <c r="H805" s="158"/>
    </row>
    <row r="806" spans="1:8" x14ac:dyDescent="0.2">
      <c r="A806" s="151">
        <v>45111.083333333336</v>
      </c>
      <c r="B806" s="160"/>
      <c r="C806" s="160"/>
      <c r="D806" s="153"/>
      <c r="E806" s="153"/>
      <c r="F806" s="153"/>
      <c r="G806" s="153"/>
      <c r="H806" s="153"/>
    </row>
    <row r="807" spans="1:8" x14ac:dyDescent="0.2">
      <c r="A807" s="164">
        <v>45111.333333333336</v>
      </c>
      <c r="B807" s="155"/>
      <c r="C807" s="155"/>
      <c r="D807" s="156"/>
      <c r="E807" s="156"/>
      <c r="F807" s="156"/>
      <c r="G807" s="156"/>
      <c r="H807" s="156"/>
    </row>
    <row r="808" spans="1:8" x14ac:dyDescent="0.2">
      <c r="A808" s="154">
        <v>45111.583333333336</v>
      </c>
      <c r="B808" s="155"/>
      <c r="C808" s="155"/>
      <c r="D808" s="155"/>
      <c r="E808" s="155"/>
      <c r="F808" s="155"/>
      <c r="G808" s="155"/>
      <c r="H808" s="155"/>
    </row>
    <row r="809" spans="1:8" ht="13.5" thickBot="1" x14ac:dyDescent="0.25">
      <c r="A809" s="157">
        <v>45111.833333333336</v>
      </c>
      <c r="B809" s="158"/>
      <c r="C809" s="158"/>
      <c r="D809" s="158"/>
      <c r="E809" s="158"/>
      <c r="F809" s="158"/>
      <c r="G809" s="158"/>
      <c r="H809" s="158"/>
    </row>
    <row r="810" spans="1:8" x14ac:dyDescent="0.2">
      <c r="A810" s="151">
        <v>45112.083333333336</v>
      </c>
      <c r="B810" s="160"/>
      <c r="C810" s="160"/>
      <c r="D810" s="153"/>
      <c r="E810" s="153"/>
      <c r="F810" s="153"/>
      <c r="G810" s="153"/>
      <c r="H810" s="153"/>
    </row>
    <row r="811" spans="1:8" x14ac:dyDescent="0.2">
      <c r="A811" s="164">
        <v>45112.333333333336</v>
      </c>
      <c r="B811" s="155"/>
      <c r="C811" s="155"/>
      <c r="D811" s="156"/>
      <c r="E811" s="156"/>
      <c r="F811" s="156"/>
      <c r="G811" s="156"/>
      <c r="H811" s="156"/>
    </row>
    <row r="812" spans="1:8" x14ac:dyDescent="0.2">
      <c r="A812" s="154">
        <v>45112.583333333336</v>
      </c>
      <c r="B812" s="155"/>
      <c r="C812" s="155"/>
      <c r="D812" s="155"/>
      <c r="E812" s="155"/>
      <c r="F812" s="155"/>
      <c r="G812" s="155"/>
      <c r="H812" s="155"/>
    </row>
    <row r="813" spans="1:8" ht="13.5" thickBot="1" x14ac:dyDescent="0.25">
      <c r="A813" s="157">
        <v>45112.833333333336</v>
      </c>
      <c r="B813" s="158"/>
      <c r="C813" s="158"/>
      <c r="D813" s="158"/>
      <c r="E813" s="158"/>
      <c r="F813" s="158"/>
      <c r="G813" s="158"/>
      <c r="H813" s="158"/>
    </row>
    <row r="814" spans="1:8" x14ac:dyDescent="0.2">
      <c r="A814" s="151">
        <v>45113.083333333336</v>
      </c>
      <c r="B814" s="160"/>
      <c r="C814" s="160"/>
      <c r="D814" s="153"/>
      <c r="E814" s="153"/>
      <c r="F814" s="153"/>
      <c r="G814" s="153"/>
      <c r="H814" s="153"/>
    </row>
    <row r="815" spans="1:8" x14ac:dyDescent="0.2">
      <c r="A815" s="164">
        <v>45113.333333333336</v>
      </c>
      <c r="B815" s="155"/>
      <c r="C815" s="155"/>
      <c r="D815" s="156"/>
      <c r="E815" s="156"/>
      <c r="F815" s="156"/>
      <c r="G815" s="156"/>
      <c r="H815" s="156"/>
    </row>
    <row r="816" spans="1:8" x14ac:dyDescent="0.2">
      <c r="A816" s="154">
        <v>45113.583333333336</v>
      </c>
      <c r="B816" s="155"/>
      <c r="C816" s="155"/>
      <c r="D816" s="155"/>
      <c r="E816" s="155"/>
      <c r="F816" s="155"/>
      <c r="G816" s="155"/>
      <c r="H816" s="155"/>
    </row>
    <row r="817" spans="1:8" ht="13.5" thickBot="1" x14ac:dyDescent="0.25">
      <c r="A817" s="157">
        <v>45113.833333333336</v>
      </c>
      <c r="B817" s="158"/>
      <c r="C817" s="158"/>
      <c r="D817" s="158"/>
      <c r="E817" s="158"/>
      <c r="F817" s="158"/>
      <c r="G817" s="158"/>
      <c r="H817" s="158"/>
    </row>
    <row r="818" spans="1:8" x14ac:dyDescent="0.2">
      <c r="A818" s="151">
        <v>45114.083333333336</v>
      </c>
      <c r="B818" s="160"/>
      <c r="C818" s="160"/>
      <c r="D818" s="153"/>
      <c r="E818" s="153"/>
      <c r="F818" s="153"/>
      <c r="G818" s="153"/>
      <c r="H818" s="153"/>
    </row>
    <row r="819" spans="1:8" x14ac:dyDescent="0.2">
      <c r="A819" s="164">
        <v>45114.333333333336</v>
      </c>
      <c r="B819" s="155"/>
      <c r="C819" s="155"/>
      <c r="D819" s="156"/>
      <c r="E819" s="156"/>
      <c r="F819" s="156"/>
      <c r="G819" s="156"/>
      <c r="H819" s="156"/>
    </row>
    <row r="820" spans="1:8" x14ac:dyDescent="0.2">
      <c r="A820" s="154">
        <v>45114.583333333336</v>
      </c>
      <c r="B820" s="155"/>
      <c r="C820" s="155"/>
      <c r="D820" s="155"/>
      <c r="E820" s="155"/>
      <c r="F820" s="155"/>
      <c r="G820" s="155"/>
      <c r="H820" s="155"/>
    </row>
    <row r="821" spans="1:8" ht="13.5" thickBot="1" x14ac:dyDescent="0.25">
      <c r="A821" s="157">
        <v>45114.833333333336</v>
      </c>
      <c r="B821" s="158"/>
      <c r="C821" s="158"/>
      <c r="D821" s="158"/>
      <c r="E821" s="158"/>
      <c r="F821" s="158"/>
      <c r="G821" s="158"/>
      <c r="H821" s="158"/>
    </row>
    <row r="822" spans="1:8" x14ac:dyDescent="0.2">
      <c r="A822" s="151">
        <v>45115.083333333336</v>
      </c>
      <c r="B822" s="160"/>
      <c r="C822" s="160"/>
      <c r="D822" s="153"/>
      <c r="E822" s="153"/>
      <c r="F822" s="153"/>
      <c r="G822" s="153"/>
      <c r="H822" s="153"/>
    </row>
    <row r="823" spans="1:8" x14ac:dyDescent="0.2">
      <c r="A823" s="164">
        <v>45115.333333333336</v>
      </c>
      <c r="B823" s="155"/>
      <c r="C823" s="155"/>
      <c r="D823" s="156"/>
      <c r="E823" s="156"/>
      <c r="F823" s="156"/>
      <c r="G823" s="156"/>
      <c r="H823" s="156"/>
    </row>
    <row r="824" spans="1:8" x14ac:dyDescent="0.2">
      <c r="A824" s="154">
        <v>45115.583333333336</v>
      </c>
      <c r="B824" s="155"/>
      <c r="C824" s="155"/>
      <c r="D824" s="155"/>
      <c r="E824" s="155"/>
      <c r="F824" s="155"/>
      <c r="G824" s="155"/>
      <c r="H824" s="155"/>
    </row>
    <row r="825" spans="1:8" ht="13.5" thickBot="1" x14ac:dyDescent="0.25">
      <c r="A825" s="157">
        <v>45115.833333333336</v>
      </c>
      <c r="B825" s="158"/>
      <c r="C825" s="158"/>
      <c r="D825" s="158"/>
      <c r="E825" s="158"/>
      <c r="F825" s="158"/>
      <c r="G825" s="158"/>
      <c r="H825" s="158"/>
    </row>
    <row r="826" spans="1:8" x14ac:dyDescent="0.2">
      <c r="A826" s="151">
        <v>45116.083333333336</v>
      </c>
      <c r="B826" s="160"/>
      <c r="C826" s="160"/>
      <c r="D826" s="153"/>
      <c r="E826" s="153"/>
      <c r="F826" s="153"/>
      <c r="G826" s="153"/>
      <c r="H826" s="153"/>
    </row>
    <row r="827" spans="1:8" x14ac:dyDescent="0.2">
      <c r="A827" s="164">
        <v>45116.333333333336</v>
      </c>
      <c r="B827" s="155"/>
      <c r="C827" s="155"/>
      <c r="D827" s="156"/>
      <c r="E827" s="156"/>
      <c r="F827" s="156"/>
      <c r="G827" s="156"/>
      <c r="H827" s="156"/>
    </row>
    <row r="828" spans="1:8" x14ac:dyDescent="0.2">
      <c r="A828" s="154">
        <v>45116.583333333336</v>
      </c>
      <c r="B828" s="155"/>
      <c r="C828" s="155"/>
      <c r="D828" s="155"/>
      <c r="E828" s="155"/>
      <c r="F828" s="155"/>
      <c r="G828" s="155"/>
      <c r="H828" s="155"/>
    </row>
    <row r="829" spans="1:8" ht="13.5" thickBot="1" x14ac:dyDescent="0.25">
      <c r="A829" s="157">
        <v>45116.833333333336</v>
      </c>
      <c r="B829" s="158"/>
      <c r="C829" s="158"/>
      <c r="D829" s="158"/>
      <c r="E829" s="158"/>
      <c r="F829" s="158"/>
      <c r="G829" s="158"/>
      <c r="H829" s="158"/>
    </row>
    <row r="830" spans="1:8" x14ac:dyDescent="0.2">
      <c r="A830" s="151">
        <v>45117.083333333336</v>
      </c>
      <c r="B830" s="160"/>
      <c r="C830" s="160"/>
      <c r="D830" s="153"/>
      <c r="E830" s="153"/>
      <c r="F830" s="153"/>
      <c r="G830" s="153"/>
      <c r="H830" s="153"/>
    </row>
    <row r="831" spans="1:8" x14ac:dyDescent="0.2">
      <c r="A831" s="164">
        <v>45117.333333333336</v>
      </c>
      <c r="B831" s="155"/>
      <c r="C831" s="155"/>
      <c r="D831" s="156"/>
      <c r="E831" s="156"/>
      <c r="F831" s="156"/>
      <c r="G831" s="156"/>
      <c r="H831" s="156"/>
    </row>
    <row r="832" spans="1:8" x14ac:dyDescent="0.2">
      <c r="A832" s="154">
        <v>45117.583333333336</v>
      </c>
      <c r="B832" s="155"/>
      <c r="C832" s="155"/>
      <c r="D832" s="155"/>
      <c r="E832" s="155"/>
      <c r="F832" s="155"/>
      <c r="G832" s="155"/>
      <c r="H832" s="155"/>
    </row>
    <row r="833" spans="1:8" ht="13.5" thickBot="1" x14ac:dyDescent="0.25">
      <c r="A833" s="157">
        <v>45117.833333333336</v>
      </c>
      <c r="B833" s="158"/>
      <c r="C833" s="158"/>
      <c r="D833" s="158"/>
      <c r="E833" s="158"/>
      <c r="F833" s="158"/>
      <c r="G833" s="158"/>
      <c r="H833" s="158"/>
    </row>
    <row r="834" spans="1:8" x14ac:dyDescent="0.2">
      <c r="A834" s="151">
        <v>45118.083333333336</v>
      </c>
      <c r="B834" s="160"/>
      <c r="C834" s="160"/>
      <c r="D834" s="153"/>
      <c r="E834" s="153"/>
      <c r="F834" s="153"/>
      <c r="G834" s="153"/>
      <c r="H834" s="153"/>
    </row>
    <row r="835" spans="1:8" x14ac:dyDescent="0.2">
      <c r="A835" s="164">
        <v>45118.333333333336</v>
      </c>
      <c r="B835" s="155"/>
      <c r="C835" s="155"/>
      <c r="D835" s="156"/>
      <c r="E835" s="156"/>
      <c r="F835" s="156"/>
      <c r="G835" s="156"/>
      <c r="H835" s="156"/>
    </row>
    <row r="836" spans="1:8" x14ac:dyDescent="0.2">
      <c r="A836" s="154">
        <v>45118.583333333336</v>
      </c>
      <c r="B836" s="155"/>
      <c r="C836" s="155"/>
      <c r="D836" s="155"/>
      <c r="E836" s="155"/>
      <c r="F836" s="155"/>
      <c r="G836" s="155"/>
      <c r="H836" s="155"/>
    </row>
    <row r="837" spans="1:8" ht="13.5" thickBot="1" x14ac:dyDescent="0.25">
      <c r="A837" s="157">
        <v>45118.833333333336</v>
      </c>
      <c r="B837" s="158"/>
      <c r="C837" s="158"/>
      <c r="D837" s="158"/>
      <c r="E837" s="158"/>
      <c r="F837" s="158"/>
      <c r="G837" s="158"/>
      <c r="H837" s="158"/>
    </row>
    <row r="838" spans="1:8" x14ac:dyDescent="0.2">
      <c r="A838" s="151">
        <v>45119.083333333336</v>
      </c>
      <c r="B838" s="160"/>
      <c r="C838" s="160"/>
      <c r="D838" s="153"/>
      <c r="E838" s="153"/>
      <c r="F838" s="153"/>
      <c r="G838" s="153"/>
      <c r="H838" s="153"/>
    </row>
    <row r="839" spans="1:8" x14ac:dyDescent="0.2">
      <c r="A839" s="164">
        <v>45119.333333333336</v>
      </c>
      <c r="B839" s="155"/>
      <c r="C839" s="155"/>
      <c r="D839" s="156"/>
      <c r="E839" s="156"/>
      <c r="F839" s="156"/>
      <c r="G839" s="156"/>
      <c r="H839" s="156"/>
    </row>
    <row r="840" spans="1:8" x14ac:dyDescent="0.2">
      <c r="A840" s="154">
        <v>45119.583333333336</v>
      </c>
      <c r="B840" s="155"/>
      <c r="C840" s="155"/>
      <c r="D840" s="155"/>
      <c r="E840" s="155"/>
      <c r="F840" s="155"/>
      <c r="G840" s="155"/>
      <c r="H840" s="155"/>
    </row>
    <row r="841" spans="1:8" ht="13.5" thickBot="1" x14ac:dyDescent="0.25">
      <c r="A841" s="157">
        <v>45119.833333333336</v>
      </c>
      <c r="B841" s="158"/>
      <c r="C841" s="158"/>
      <c r="D841" s="158"/>
      <c r="E841" s="158"/>
      <c r="F841" s="158"/>
      <c r="G841" s="158"/>
      <c r="H841" s="158"/>
    </row>
    <row r="842" spans="1:8" x14ac:dyDescent="0.2">
      <c r="A842" s="151">
        <v>45120.083333333336</v>
      </c>
      <c r="B842" s="160"/>
      <c r="C842" s="160"/>
      <c r="D842" s="153"/>
      <c r="E842" s="153"/>
      <c r="F842" s="153"/>
      <c r="G842" s="153"/>
      <c r="H842" s="153"/>
    </row>
    <row r="843" spans="1:8" x14ac:dyDescent="0.2">
      <c r="A843" s="164">
        <v>45120.333333333336</v>
      </c>
      <c r="B843" s="155"/>
      <c r="C843" s="155"/>
      <c r="D843" s="156"/>
      <c r="E843" s="156"/>
      <c r="F843" s="156"/>
      <c r="G843" s="156"/>
      <c r="H843" s="156"/>
    </row>
    <row r="844" spans="1:8" x14ac:dyDescent="0.2">
      <c r="A844" s="154">
        <v>45120.583333333336</v>
      </c>
      <c r="B844" s="155"/>
      <c r="C844" s="155"/>
      <c r="D844" s="155"/>
      <c r="E844" s="155"/>
      <c r="F844" s="155"/>
      <c r="G844" s="155"/>
      <c r="H844" s="155"/>
    </row>
    <row r="845" spans="1:8" ht="13.5" thickBot="1" x14ac:dyDescent="0.25">
      <c r="A845" s="157">
        <v>45120.833333333336</v>
      </c>
      <c r="B845" s="158"/>
      <c r="C845" s="158"/>
      <c r="D845" s="158"/>
      <c r="E845" s="158"/>
      <c r="F845" s="158"/>
      <c r="G845" s="158"/>
      <c r="H845" s="158"/>
    </row>
    <row r="846" spans="1:8" x14ac:dyDescent="0.2">
      <c r="A846" s="151">
        <v>45121.083333333336</v>
      </c>
      <c r="B846" s="160"/>
      <c r="C846" s="160"/>
      <c r="D846" s="153"/>
      <c r="E846" s="153"/>
      <c r="F846" s="153"/>
      <c r="G846" s="153"/>
      <c r="H846" s="153"/>
    </row>
    <row r="847" spans="1:8" x14ac:dyDescent="0.2">
      <c r="A847" s="164">
        <v>45121.333333333336</v>
      </c>
      <c r="B847" s="155"/>
      <c r="C847" s="155"/>
      <c r="D847" s="156"/>
      <c r="E847" s="156"/>
      <c r="F847" s="156"/>
      <c r="G847" s="156"/>
      <c r="H847" s="156"/>
    </row>
    <row r="848" spans="1:8" x14ac:dyDescent="0.2">
      <c r="A848" s="154">
        <v>45121.583333333336</v>
      </c>
      <c r="B848" s="155"/>
      <c r="C848" s="155"/>
      <c r="D848" s="155"/>
      <c r="E848" s="155"/>
      <c r="F848" s="155"/>
      <c r="G848" s="155"/>
      <c r="H848" s="155"/>
    </row>
    <row r="849" spans="1:8" ht="13.5" thickBot="1" x14ac:dyDescent="0.25">
      <c r="A849" s="157">
        <v>45121.833333333336</v>
      </c>
      <c r="B849" s="158"/>
      <c r="C849" s="158"/>
      <c r="D849" s="158"/>
      <c r="E849" s="158"/>
      <c r="F849" s="158"/>
      <c r="G849" s="158"/>
      <c r="H849" s="158"/>
    </row>
    <row r="850" spans="1:8" x14ac:dyDescent="0.2">
      <c r="A850" s="151">
        <v>45122.083333333336</v>
      </c>
      <c r="B850" s="160"/>
      <c r="C850" s="160"/>
      <c r="D850" s="153"/>
      <c r="E850" s="153"/>
      <c r="F850" s="153"/>
      <c r="G850" s="153"/>
      <c r="H850" s="153"/>
    </row>
    <row r="851" spans="1:8" x14ac:dyDescent="0.2">
      <c r="A851" s="164">
        <v>45122.333333333336</v>
      </c>
      <c r="B851" s="155"/>
      <c r="C851" s="155"/>
      <c r="D851" s="156"/>
      <c r="E851" s="156"/>
      <c r="F851" s="156"/>
      <c r="G851" s="156"/>
      <c r="H851" s="156"/>
    </row>
    <row r="852" spans="1:8" x14ac:dyDescent="0.2">
      <c r="A852" s="154">
        <v>45122.583333333336</v>
      </c>
      <c r="B852" s="155"/>
      <c r="C852" s="155"/>
      <c r="D852" s="155"/>
      <c r="E852" s="155"/>
      <c r="F852" s="155"/>
      <c r="G852" s="155"/>
      <c r="H852" s="155"/>
    </row>
    <row r="853" spans="1:8" ht="13.5" thickBot="1" x14ac:dyDescent="0.25">
      <c r="A853" s="157">
        <v>45122.833333333336</v>
      </c>
      <c r="B853" s="158"/>
      <c r="C853" s="158"/>
      <c r="D853" s="158"/>
      <c r="E853" s="158"/>
      <c r="F853" s="158"/>
      <c r="G853" s="158"/>
      <c r="H853" s="158"/>
    </row>
    <row r="854" spans="1:8" x14ac:dyDescent="0.2">
      <c r="A854" s="151">
        <v>45123.083333333336</v>
      </c>
      <c r="B854" s="160"/>
      <c r="C854" s="160"/>
      <c r="D854" s="153"/>
      <c r="E854" s="153"/>
      <c r="F854" s="153"/>
      <c r="G854" s="153"/>
      <c r="H854" s="153"/>
    </row>
    <row r="855" spans="1:8" x14ac:dyDescent="0.2">
      <c r="A855" s="164">
        <v>45123.333333333336</v>
      </c>
      <c r="B855" s="155"/>
      <c r="C855" s="155"/>
      <c r="D855" s="156"/>
      <c r="E855" s="156"/>
      <c r="F855" s="156"/>
      <c r="G855" s="156"/>
      <c r="H855" s="156"/>
    </row>
    <row r="856" spans="1:8" x14ac:dyDescent="0.2">
      <c r="A856" s="154">
        <v>45123.583333333336</v>
      </c>
      <c r="B856" s="155"/>
      <c r="C856" s="155"/>
      <c r="D856" s="155"/>
      <c r="E856" s="155"/>
      <c r="F856" s="155"/>
      <c r="G856" s="155"/>
      <c r="H856" s="155"/>
    </row>
    <row r="857" spans="1:8" ht="13.5" thickBot="1" x14ac:dyDescent="0.25">
      <c r="A857" s="157">
        <v>45123.833333333336</v>
      </c>
      <c r="B857" s="158"/>
      <c r="C857" s="158"/>
      <c r="D857" s="158"/>
      <c r="E857" s="158"/>
      <c r="F857" s="158"/>
      <c r="G857" s="158"/>
      <c r="H857" s="158"/>
    </row>
    <row r="858" spans="1:8" x14ac:dyDescent="0.2">
      <c r="A858" s="151">
        <v>45124.083333333336</v>
      </c>
      <c r="B858" s="160"/>
      <c r="C858" s="160"/>
      <c r="D858" s="153"/>
      <c r="E858" s="153"/>
      <c r="F858" s="153"/>
      <c r="G858" s="153"/>
      <c r="H858" s="153"/>
    </row>
    <row r="859" spans="1:8" x14ac:dyDescent="0.2">
      <c r="A859" s="164">
        <v>45124.333333333336</v>
      </c>
      <c r="B859" s="155"/>
      <c r="C859" s="155"/>
      <c r="D859" s="156"/>
      <c r="E859" s="156"/>
      <c r="F859" s="156"/>
      <c r="G859" s="156"/>
      <c r="H859" s="156"/>
    </row>
    <row r="860" spans="1:8" x14ac:dyDescent="0.2">
      <c r="A860" s="154">
        <v>45124.583333333336</v>
      </c>
      <c r="B860" s="155"/>
      <c r="C860" s="155"/>
      <c r="D860" s="155"/>
      <c r="E860" s="155"/>
      <c r="F860" s="155"/>
      <c r="G860" s="155"/>
      <c r="H860" s="155"/>
    </row>
    <row r="861" spans="1:8" ht="13.5" thickBot="1" x14ac:dyDescent="0.25">
      <c r="A861" s="157">
        <v>45124.833333333336</v>
      </c>
      <c r="B861" s="158"/>
      <c r="C861" s="158"/>
      <c r="D861" s="158"/>
      <c r="E861" s="158"/>
      <c r="F861" s="158"/>
      <c r="G861" s="158"/>
      <c r="H861" s="158"/>
    </row>
    <row r="862" spans="1:8" x14ac:dyDescent="0.2">
      <c r="A862" s="151">
        <v>45125.083333333336</v>
      </c>
      <c r="B862" s="160"/>
      <c r="C862" s="160"/>
      <c r="D862" s="153"/>
      <c r="E862" s="153"/>
      <c r="F862" s="153"/>
      <c r="G862" s="153"/>
      <c r="H862" s="153"/>
    </row>
    <row r="863" spans="1:8" x14ac:dyDescent="0.2">
      <c r="A863" s="164">
        <v>45125.333333333336</v>
      </c>
      <c r="B863" s="155"/>
      <c r="C863" s="155"/>
      <c r="D863" s="156"/>
      <c r="E863" s="156"/>
      <c r="F863" s="156"/>
      <c r="G863" s="156"/>
      <c r="H863" s="156"/>
    </row>
    <row r="864" spans="1:8" x14ac:dyDescent="0.2">
      <c r="A864" s="154">
        <v>45125.583333333336</v>
      </c>
      <c r="B864" s="155"/>
      <c r="C864" s="155"/>
      <c r="D864" s="155"/>
      <c r="E864" s="155"/>
      <c r="F864" s="155"/>
      <c r="G864" s="155"/>
      <c r="H864" s="155"/>
    </row>
    <row r="865" spans="1:8" ht="13.5" thickBot="1" x14ac:dyDescent="0.25">
      <c r="A865" s="157">
        <v>45125.833333333336</v>
      </c>
      <c r="B865" s="158"/>
      <c r="C865" s="158"/>
      <c r="D865" s="158"/>
      <c r="E865" s="158"/>
      <c r="F865" s="158"/>
      <c r="G865" s="158"/>
      <c r="H865" s="158"/>
    </row>
    <row r="866" spans="1:8" x14ac:dyDescent="0.2">
      <c r="A866" s="151">
        <v>45126.083333333336</v>
      </c>
      <c r="B866" s="160"/>
      <c r="C866" s="160"/>
      <c r="D866" s="153"/>
      <c r="E866" s="153"/>
      <c r="F866" s="153"/>
      <c r="G866" s="153"/>
      <c r="H866" s="153"/>
    </row>
    <row r="867" spans="1:8" x14ac:dyDescent="0.2">
      <c r="A867" s="164">
        <v>45126.333333333336</v>
      </c>
      <c r="B867" s="155"/>
      <c r="C867" s="155"/>
      <c r="D867" s="156"/>
      <c r="E867" s="156"/>
      <c r="F867" s="156"/>
      <c r="G867" s="156"/>
      <c r="H867" s="156"/>
    </row>
    <row r="868" spans="1:8" x14ac:dyDescent="0.2">
      <c r="A868" s="154">
        <v>45126.583333333336</v>
      </c>
      <c r="B868" s="155"/>
      <c r="C868" s="155"/>
      <c r="D868" s="155"/>
      <c r="E868" s="155"/>
      <c r="F868" s="155"/>
      <c r="G868" s="155"/>
      <c r="H868" s="155"/>
    </row>
    <row r="869" spans="1:8" ht="13.5" thickBot="1" x14ac:dyDescent="0.25">
      <c r="A869" s="157">
        <v>45126.833333333336</v>
      </c>
      <c r="B869" s="158"/>
      <c r="C869" s="158"/>
      <c r="D869" s="158"/>
      <c r="E869" s="158"/>
      <c r="F869" s="158"/>
      <c r="G869" s="158"/>
      <c r="H869" s="158"/>
    </row>
    <row r="870" spans="1:8" x14ac:dyDescent="0.2">
      <c r="A870" s="151">
        <v>45127.083333333336</v>
      </c>
      <c r="B870" s="160"/>
      <c r="C870" s="160"/>
      <c r="D870" s="153"/>
      <c r="E870" s="153"/>
      <c r="F870" s="153"/>
      <c r="G870" s="153"/>
      <c r="H870" s="153"/>
    </row>
    <row r="871" spans="1:8" x14ac:dyDescent="0.2">
      <c r="A871" s="164">
        <v>45127.333333333336</v>
      </c>
      <c r="B871" s="155"/>
      <c r="C871" s="155"/>
      <c r="D871" s="156"/>
      <c r="E871" s="156"/>
      <c r="F871" s="156"/>
      <c r="G871" s="156"/>
      <c r="H871" s="156"/>
    </row>
    <row r="872" spans="1:8" x14ac:dyDescent="0.2">
      <c r="A872" s="154">
        <v>45127.583333333336</v>
      </c>
      <c r="B872" s="155"/>
      <c r="C872" s="155"/>
      <c r="D872" s="155"/>
      <c r="E872" s="155"/>
      <c r="F872" s="155"/>
      <c r="G872" s="155"/>
      <c r="H872" s="155"/>
    </row>
    <row r="873" spans="1:8" ht="13.5" thickBot="1" x14ac:dyDescent="0.25">
      <c r="A873" s="157">
        <v>45127.833333333336</v>
      </c>
      <c r="B873" s="158"/>
      <c r="C873" s="158"/>
      <c r="D873" s="158"/>
      <c r="E873" s="158"/>
      <c r="F873" s="158"/>
      <c r="G873" s="158"/>
      <c r="H873" s="158"/>
    </row>
    <row r="874" spans="1:8" x14ac:dyDescent="0.2">
      <c r="A874" s="151">
        <v>45128.083333333336</v>
      </c>
      <c r="B874" s="160"/>
      <c r="C874" s="160"/>
      <c r="D874" s="153"/>
      <c r="E874" s="153"/>
      <c r="F874" s="153"/>
      <c r="G874" s="153"/>
      <c r="H874" s="153"/>
    </row>
    <row r="875" spans="1:8" x14ac:dyDescent="0.2">
      <c r="A875" s="164">
        <v>45128.333333333336</v>
      </c>
      <c r="B875" s="155"/>
      <c r="C875" s="155"/>
      <c r="D875" s="156"/>
      <c r="E875" s="156"/>
      <c r="F875" s="156"/>
      <c r="G875" s="156"/>
      <c r="H875" s="156"/>
    </row>
    <row r="876" spans="1:8" x14ac:dyDescent="0.2">
      <c r="A876" s="154">
        <v>45128.583333333336</v>
      </c>
      <c r="B876" s="155"/>
      <c r="C876" s="155"/>
      <c r="D876" s="155"/>
      <c r="E876" s="155"/>
      <c r="F876" s="155"/>
      <c r="G876" s="155"/>
      <c r="H876" s="155"/>
    </row>
    <row r="877" spans="1:8" ht="13.5" thickBot="1" x14ac:dyDescent="0.25">
      <c r="A877" s="157">
        <v>45128.833333333336</v>
      </c>
      <c r="B877" s="158"/>
      <c r="C877" s="158"/>
      <c r="D877" s="158"/>
      <c r="E877" s="158"/>
      <c r="F877" s="158"/>
      <c r="G877" s="158"/>
      <c r="H877" s="158"/>
    </row>
    <row r="878" spans="1:8" x14ac:dyDescent="0.2">
      <c r="A878" s="151">
        <v>45129.083333333336</v>
      </c>
      <c r="B878" s="160"/>
      <c r="C878" s="160"/>
      <c r="D878" s="153"/>
      <c r="E878" s="153"/>
      <c r="F878" s="153"/>
      <c r="G878" s="153"/>
      <c r="H878" s="153"/>
    </row>
    <row r="879" spans="1:8" x14ac:dyDescent="0.2">
      <c r="A879" s="164">
        <v>45129.333333333336</v>
      </c>
      <c r="B879" s="155"/>
      <c r="C879" s="155"/>
      <c r="D879" s="156"/>
      <c r="E879" s="156"/>
      <c r="F879" s="156"/>
      <c r="G879" s="156"/>
      <c r="H879" s="156"/>
    </row>
    <row r="880" spans="1:8" x14ac:dyDescent="0.2">
      <c r="A880" s="154">
        <v>45129.583333333336</v>
      </c>
      <c r="B880" s="155"/>
      <c r="C880" s="155"/>
      <c r="D880" s="155"/>
      <c r="E880" s="155"/>
      <c r="F880" s="155"/>
      <c r="G880" s="155"/>
      <c r="H880" s="155"/>
    </row>
    <row r="881" spans="1:8" ht="13.5" thickBot="1" x14ac:dyDescent="0.25">
      <c r="A881" s="157">
        <v>45129.833333333336</v>
      </c>
      <c r="B881" s="158"/>
      <c r="C881" s="158"/>
      <c r="D881" s="158"/>
      <c r="E881" s="158"/>
      <c r="F881" s="158"/>
      <c r="G881" s="158"/>
      <c r="H881" s="158"/>
    </row>
    <row r="882" spans="1:8" x14ac:dyDescent="0.2">
      <c r="A882" s="151">
        <v>45130.083333333336</v>
      </c>
      <c r="B882" s="160"/>
      <c r="C882" s="160"/>
      <c r="D882" s="153"/>
      <c r="E882" s="153"/>
      <c r="F882" s="153"/>
      <c r="G882" s="153"/>
      <c r="H882" s="153"/>
    </row>
    <row r="883" spans="1:8" x14ac:dyDescent="0.2">
      <c r="A883" s="164">
        <v>45130.333333333336</v>
      </c>
      <c r="B883" s="155"/>
      <c r="C883" s="155"/>
      <c r="D883" s="156"/>
      <c r="E883" s="156"/>
      <c r="F883" s="156"/>
      <c r="G883" s="156"/>
      <c r="H883" s="156"/>
    </row>
    <row r="884" spans="1:8" x14ac:dyDescent="0.2">
      <c r="A884" s="154">
        <v>45130.583333333336</v>
      </c>
      <c r="B884" s="155"/>
      <c r="C884" s="155"/>
      <c r="D884" s="155"/>
      <c r="E884" s="155"/>
      <c r="F884" s="155"/>
      <c r="G884" s="155"/>
      <c r="H884" s="155"/>
    </row>
    <row r="885" spans="1:8" ht="13.5" thickBot="1" x14ac:dyDescent="0.25">
      <c r="A885" s="157">
        <v>45130.833333333336</v>
      </c>
      <c r="B885" s="158"/>
      <c r="C885" s="158"/>
      <c r="D885" s="158"/>
      <c r="E885" s="158"/>
      <c r="F885" s="158"/>
      <c r="G885" s="158"/>
      <c r="H885" s="158"/>
    </row>
    <row r="886" spans="1:8" x14ac:dyDescent="0.2">
      <c r="A886" s="151">
        <v>45131.083333333336</v>
      </c>
      <c r="B886" s="160"/>
      <c r="C886" s="160"/>
      <c r="D886" s="153"/>
      <c r="E886" s="153"/>
      <c r="F886" s="153"/>
      <c r="G886" s="153"/>
      <c r="H886" s="153"/>
    </row>
    <row r="887" spans="1:8" x14ac:dyDescent="0.2">
      <c r="A887" s="164">
        <v>45131.333333333336</v>
      </c>
      <c r="B887" s="155"/>
      <c r="C887" s="155"/>
      <c r="D887" s="156"/>
      <c r="E887" s="156"/>
      <c r="F887" s="156"/>
      <c r="G887" s="156"/>
      <c r="H887" s="156"/>
    </row>
    <row r="888" spans="1:8" x14ac:dyDescent="0.2">
      <c r="A888" s="154">
        <v>45131.583333333336</v>
      </c>
      <c r="B888" s="155"/>
      <c r="C888" s="155"/>
      <c r="D888" s="155"/>
      <c r="E888" s="155"/>
      <c r="F888" s="155"/>
      <c r="G888" s="155"/>
      <c r="H888" s="155"/>
    </row>
    <row r="889" spans="1:8" ht="13.5" thickBot="1" x14ac:dyDescent="0.25">
      <c r="A889" s="157">
        <v>45131.833333333336</v>
      </c>
      <c r="B889" s="158"/>
      <c r="C889" s="158"/>
      <c r="D889" s="158"/>
      <c r="E889" s="158"/>
      <c r="F889" s="158"/>
      <c r="G889" s="158"/>
      <c r="H889" s="158"/>
    </row>
    <row r="890" spans="1:8" x14ac:dyDescent="0.2">
      <c r="A890" s="151">
        <v>45132.083333333336</v>
      </c>
      <c r="B890" s="160"/>
      <c r="C890" s="160"/>
      <c r="D890" s="153"/>
      <c r="E890" s="153"/>
      <c r="F890" s="153"/>
      <c r="G890" s="153"/>
      <c r="H890" s="153"/>
    </row>
    <row r="891" spans="1:8" x14ac:dyDescent="0.2">
      <c r="A891" s="164">
        <v>45132.333333333336</v>
      </c>
      <c r="B891" s="155"/>
      <c r="C891" s="155"/>
      <c r="D891" s="156"/>
      <c r="E891" s="156"/>
      <c r="F891" s="156"/>
      <c r="G891" s="156"/>
      <c r="H891" s="156"/>
    </row>
    <row r="892" spans="1:8" x14ac:dyDescent="0.2">
      <c r="A892" s="154">
        <v>45132.583333333336</v>
      </c>
      <c r="B892" s="155"/>
      <c r="C892" s="155"/>
      <c r="D892" s="155"/>
      <c r="E892" s="155"/>
      <c r="F892" s="155"/>
      <c r="G892" s="155"/>
      <c r="H892" s="155"/>
    </row>
    <row r="893" spans="1:8" ht="13.5" thickBot="1" x14ac:dyDescent="0.25">
      <c r="A893" s="157">
        <v>45132.833333333336</v>
      </c>
      <c r="B893" s="158"/>
      <c r="C893" s="158"/>
      <c r="D893" s="158"/>
      <c r="E893" s="158"/>
      <c r="F893" s="158"/>
      <c r="G893" s="158"/>
      <c r="H893" s="158"/>
    </row>
    <row r="894" spans="1:8" x14ac:dyDescent="0.2">
      <c r="A894" s="151">
        <v>45133.083333333336</v>
      </c>
      <c r="B894" s="160"/>
      <c r="C894" s="160"/>
      <c r="D894" s="153"/>
      <c r="E894" s="153"/>
      <c r="F894" s="153"/>
      <c r="G894" s="153"/>
      <c r="H894" s="153"/>
    </row>
    <row r="895" spans="1:8" x14ac:dyDescent="0.2">
      <c r="A895" s="164">
        <v>45133.333333333336</v>
      </c>
      <c r="B895" s="155"/>
      <c r="C895" s="155"/>
      <c r="D895" s="156"/>
      <c r="E895" s="156"/>
      <c r="F895" s="156"/>
      <c r="G895" s="156"/>
      <c r="H895" s="156"/>
    </row>
    <row r="896" spans="1:8" x14ac:dyDescent="0.2">
      <c r="A896" s="154">
        <v>45133.583333333336</v>
      </c>
      <c r="B896" s="155"/>
      <c r="C896" s="155"/>
      <c r="D896" s="155"/>
      <c r="E896" s="155"/>
      <c r="F896" s="155"/>
      <c r="G896" s="155"/>
      <c r="H896" s="155"/>
    </row>
    <row r="897" spans="1:8" ht="13.5" thickBot="1" x14ac:dyDescent="0.25">
      <c r="A897" s="157">
        <v>45133.833333333336</v>
      </c>
      <c r="B897" s="158"/>
      <c r="C897" s="158"/>
      <c r="D897" s="158"/>
      <c r="E897" s="158"/>
      <c r="F897" s="158"/>
      <c r="G897" s="158"/>
      <c r="H897" s="158"/>
    </row>
    <row r="898" spans="1:8" x14ac:dyDescent="0.2">
      <c r="A898" s="151">
        <v>45134.083333333336</v>
      </c>
      <c r="B898" s="160"/>
      <c r="C898" s="160"/>
      <c r="D898" s="153"/>
      <c r="E898" s="153"/>
      <c r="F898" s="153"/>
      <c r="G898" s="153"/>
      <c r="H898" s="153"/>
    </row>
    <row r="899" spans="1:8" x14ac:dyDescent="0.2">
      <c r="A899" s="164">
        <v>45134.333333333336</v>
      </c>
      <c r="B899" s="155"/>
      <c r="C899" s="155"/>
      <c r="D899" s="156"/>
      <c r="E899" s="156"/>
      <c r="F899" s="156"/>
      <c r="G899" s="156"/>
      <c r="H899" s="156"/>
    </row>
    <row r="900" spans="1:8" x14ac:dyDescent="0.2">
      <c r="A900" s="154">
        <v>45134.583333333336</v>
      </c>
      <c r="B900" s="155"/>
      <c r="C900" s="155"/>
      <c r="D900" s="155"/>
      <c r="E900" s="155"/>
      <c r="F900" s="155"/>
      <c r="G900" s="155"/>
      <c r="H900" s="155"/>
    </row>
    <row r="901" spans="1:8" ht="13.5" thickBot="1" x14ac:dyDescent="0.25">
      <c r="A901" s="157">
        <v>45134.833333333336</v>
      </c>
      <c r="B901" s="158"/>
      <c r="C901" s="158"/>
      <c r="D901" s="158"/>
      <c r="E901" s="158"/>
      <c r="F901" s="158"/>
      <c r="G901" s="158"/>
      <c r="H901" s="158"/>
    </row>
    <row r="902" spans="1:8" x14ac:dyDescent="0.2">
      <c r="A902" s="151">
        <v>45135.083333333336</v>
      </c>
      <c r="B902" s="160"/>
      <c r="C902" s="160"/>
      <c r="D902" s="153"/>
      <c r="E902" s="153"/>
      <c r="F902" s="153"/>
      <c r="G902" s="153"/>
      <c r="H902" s="153"/>
    </row>
    <row r="903" spans="1:8" x14ac:dyDescent="0.2">
      <c r="A903" s="164">
        <v>45135.333333333336</v>
      </c>
      <c r="B903" s="155"/>
      <c r="C903" s="155"/>
      <c r="D903" s="156"/>
      <c r="E903" s="156"/>
      <c r="F903" s="156"/>
      <c r="G903" s="156"/>
      <c r="H903" s="156"/>
    </row>
    <row r="904" spans="1:8" x14ac:dyDescent="0.2">
      <c r="A904" s="154">
        <v>45135.583333333336</v>
      </c>
      <c r="B904" s="155"/>
      <c r="C904" s="155"/>
      <c r="D904" s="155"/>
      <c r="E904" s="155"/>
      <c r="F904" s="155"/>
      <c r="G904" s="155"/>
      <c r="H904" s="155"/>
    </row>
    <row r="905" spans="1:8" ht="13.5" thickBot="1" x14ac:dyDescent="0.25">
      <c r="A905" s="157">
        <v>45135.833333333336</v>
      </c>
      <c r="B905" s="158"/>
      <c r="C905" s="158"/>
      <c r="D905" s="158"/>
      <c r="E905" s="158"/>
      <c r="F905" s="158"/>
      <c r="G905" s="158"/>
      <c r="H905" s="158"/>
    </row>
    <row r="906" spans="1:8" x14ac:dyDescent="0.2">
      <c r="A906" s="151">
        <v>45136.083333333336</v>
      </c>
      <c r="B906" s="160"/>
      <c r="C906" s="160"/>
      <c r="D906" s="153"/>
      <c r="E906" s="153"/>
      <c r="F906" s="153"/>
      <c r="G906" s="153"/>
      <c r="H906" s="153"/>
    </row>
    <row r="907" spans="1:8" x14ac:dyDescent="0.2">
      <c r="A907" s="164">
        <v>45136.333333333336</v>
      </c>
      <c r="B907" s="155"/>
      <c r="C907" s="155"/>
      <c r="D907" s="156"/>
      <c r="E907" s="156"/>
      <c r="F907" s="156"/>
      <c r="G907" s="156"/>
      <c r="H907" s="156"/>
    </row>
    <row r="908" spans="1:8" x14ac:dyDescent="0.2">
      <c r="A908" s="154">
        <v>45136.583333333336</v>
      </c>
      <c r="B908" s="155"/>
      <c r="C908" s="155"/>
      <c r="D908" s="155"/>
      <c r="E908" s="155"/>
      <c r="F908" s="155"/>
      <c r="G908" s="155"/>
      <c r="H908" s="155"/>
    </row>
    <row r="909" spans="1:8" ht="13.5" thickBot="1" x14ac:dyDescent="0.25">
      <c r="A909" s="157">
        <v>45136.833333333336</v>
      </c>
      <c r="B909" s="158"/>
      <c r="C909" s="158"/>
      <c r="D909" s="158"/>
      <c r="E909" s="158"/>
      <c r="F909" s="158"/>
      <c r="G909" s="158"/>
      <c r="H909" s="158"/>
    </row>
    <row r="910" spans="1:8" x14ac:dyDescent="0.2">
      <c r="A910" s="151">
        <v>45137.083333333336</v>
      </c>
      <c r="B910" s="160"/>
      <c r="C910" s="160"/>
      <c r="D910" s="153"/>
      <c r="E910" s="153"/>
      <c r="F910" s="153"/>
      <c r="G910" s="153"/>
      <c r="H910" s="153"/>
    </row>
    <row r="911" spans="1:8" x14ac:dyDescent="0.2">
      <c r="A911" s="164">
        <v>45137.333333333336</v>
      </c>
      <c r="B911" s="155"/>
      <c r="C911" s="155"/>
      <c r="D911" s="156"/>
      <c r="E911" s="156"/>
      <c r="F911" s="156"/>
      <c r="G911" s="156"/>
      <c r="H911" s="156"/>
    </row>
    <row r="912" spans="1:8" x14ac:dyDescent="0.2">
      <c r="A912" s="154">
        <v>45137.583333333336</v>
      </c>
      <c r="B912" s="155"/>
      <c r="C912" s="155"/>
      <c r="D912" s="155"/>
      <c r="E912" s="155"/>
      <c r="F912" s="155"/>
      <c r="G912" s="155"/>
      <c r="H912" s="155"/>
    </row>
    <row r="913" spans="1:8" ht="13.5" thickBot="1" x14ac:dyDescent="0.25">
      <c r="A913" s="157">
        <v>45137.833333333336</v>
      </c>
      <c r="B913" s="158"/>
      <c r="C913" s="158"/>
      <c r="D913" s="158"/>
      <c r="E913" s="158"/>
      <c r="F913" s="158"/>
      <c r="G913" s="158"/>
      <c r="H913" s="158"/>
    </row>
    <row r="914" spans="1:8" x14ac:dyDescent="0.2">
      <c r="A914" s="151">
        <v>45138.083333333336</v>
      </c>
      <c r="B914" s="160"/>
      <c r="C914" s="160"/>
      <c r="D914" s="153"/>
      <c r="E914" s="153"/>
      <c r="F914" s="153"/>
      <c r="G914" s="153"/>
      <c r="H914" s="153"/>
    </row>
    <row r="915" spans="1:8" x14ac:dyDescent="0.2">
      <c r="A915" s="164">
        <v>45138.333333333336</v>
      </c>
      <c r="B915" s="155"/>
      <c r="C915" s="155"/>
      <c r="D915" s="156"/>
      <c r="E915" s="156"/>
      <c r="F915" s="156"/>
      <c r="G915" s="156"/>
      <c r="H915" s="156"/>
    </row>
    <row r="916" spans="1:8" x14ac:dyDescent="0.2">
      <c r="A916" s="154">
        <v>45138.583333333336</v>
      </c>
      <c r="B916" s="155"/>
      <c r="C916" s="155"/>
      <c r="D916" s="155"/>
      <c r="E916" s="155"/>
      <c r="F916" s="155"/>
      <c r="G916" s="155"/>
      <c r="H916" s="155"/>
    </row>
    <row r="917" spans="1:8" ht="13.5" thickBot="1" x14ac:dyDescent="0.25">
      <c r="A917" s="157">
        <v>45138.833333333336</v>
      </c>
      <c r="B917" s="158"/>
      <c r="C917" s="158"/>
      <c r="D917" s="158"/>
      <c r="E917" s="158"/>
      <c r="F917" s="158"/>
      <c r="G917" s="158"/>
      <c r="H917" s="158"/>
    </row>
    <row r="918" spans="1:8" x14ac:dyDescent="0.2">
      <c r="A918" s="151">
        <v>45139.083333333336</v>
      </c>
      <c r="B918" s="160"/>
      <c r="C918" s="160"/>
      <c r="D918" s="153"/>
      <c r="E918" s="153"/>
      <c r="F918" s="153"/>
      <c r="G918" s="153"/>
      <c r="H918" s="153"/>
    </row>
    <row r="919" spans="1:8" x14ac:dyDescent="0.2">
      <c r="A919" s="164">
        <v>45139.333333333336</v>
      </c>
      <c r="B919" s="155"/>
      <c r="C919" s="155"/>
      <c r="D919" s="156"/>
      <c r="E919" s="156"/>
      <c r="F919" s="156"/>
      <c r="G919" s="156"/>
      <c r="H919" s="156"/>
    </row>
    <row r="920" spans="1:8" x14ac:dyDescent="0.2">
      <c r="A920" s="154">
        <v>45139.583333333336</v>
      </c>
      <c r="B920" s="155"/>
      <c r="C920" s="155"/>
      <c r="D920" s="155"/>
      <c r="E920" s="155"/>
      <c r="F920" s="155"/>
      <c r="G920" s="155"/>
      <c r="H920" s="155"/>
    </row>
    <row r="921" spans="1:8" ht="13.5" thickBot="1" x14ac:dyDescent="0.25">
      <c r="A921" s="157">
        <v>45139.833333333336</v>
      </c>
      <c r="B921" s="158"/>
      <c r="C921" s="158"/>
      <c r="D921" s="158"/>
      <c r="E921" s="158"/>
      <c r="F921" s="158"/>
      <c r="G921" s="158"/>
      <c r="H921" s="158"/>
    </row>
    <row r="922" spans="1:8" x14ac:dyDescent="0.2">
      <c r="A922" s="151">
        <v>45140.083333333336</v>
      </c>
      <c r="B922" s="160"/>
      <c r="C922" s="160"/>
      <c r="D922" s="153"/>
      <c r="E922" s="153"/>
      <c r="F922" s="153"/>
      <c r="G922" s="153"/>
      <c r="H922" s="153"/>
    </row>
    <row r="923" spans="1:8" x14ac:dyDescent="0.2">
      <c r="A923" s="164">
        <v>45140.333333333336</v>
      </c>
      <c r="B923" s="155"/>
      <c r="C923" s="155"/>
      <c r="D923" s="156"/>
      <c r="E923" s="156"/>
      <c r="F923" s="156"/>
      <c r="G923" s="156"/>
      <c r="H923" s="156"/>
    </row>
    <row r="924" spans="1:8" x14ac:dyDescent="0.2">
      <c r="A924" s="154">
        <v>45140.583333333336</v>
      </c>
      <c r="B924" s="155"/>
      <c r="C924" s="155"/>
      <c r="D924" s="155"/>
      <c r="E924" s="155"/>
      <c r="F924" s="155"/>
      <c r="G924" s="155"/>
      <c r="H924" s="155"/>
    </row>
    <row r="925" spans="1:8" ht="13.5" thickBot="1" x14ac:dyDescent="0.25">
      <c r="A925" s="157">
        <v>45140.833333333336</v>
      </c>
      <c r="B925" s="158"/>
      <c r="C925" s="158"/>
      <c r="D925" s="158"/>
      <c r="E925" s="158"/>
      <c r="F925" s="158"/>
      <c r="G925" s="158"/>
      <c r="H925" s="158"/>
    </row>
    <row r="926" spans="1:8" x14ac:dyDescent="0.2">
      <c r="A926" s="151">
        <v>45141.083333333336</v>
      </c>
      <c r="B926" s="160"/>
      <c r="C926" s="160"/>
      <c r="D926" s="153"/>
      <c r="E926" s="153"/>
      <c r="F926" s="153"/>
      <c r="G926" s="153"/>
      <c r="H926" s="153"/>
    </row>
    <row r="927" spans="1:8" x14ac:dyDescent="0.2">
      <c r="A927" s="164">
        <v>45141.333333333336</v>
      </c>
      <c r="B927" s="155"/>
      <c r="C927" s="155"/>
      <c r="D927" s="156"/>
      <c r="E927" s="156"/>
      <c r="F927" s="156"/>
      <c r="G927" s="156"/>
      <c r="H927" s="156"/>
    </row>
    <row r="928" spans="1:8" x14ac:dyDescent="0.2">
      <c r="A928" s="154">
        <v>45141.583333333336</v>
      </c>
      <c r="B928" s="155"/>
      <c r="C928" s="155"/>
      <c r="D928" s="155"/>
      <c r="E928" s="155"/>
      <c r="F928" s="155"/>
      <c r="G928" s="155"/>
      <c r="H928" s="155"/>
    </row>
    <row r="929" spans="1:8" ht="13.5" thickBot="1" x14ac:dyDescent="0.25">
      <c r="A929" s="157">
        <v>45141.833333333336</v>
      </c>
      <c r="B929" s="158"/>
      <c r="C929" s="158"/>
      <c r="D929" s="158"/>
      <c r="E929" s="158"/>
      <c r="F929" s="158"/>
      <c r="G929" s="158"/>
      <c r="H929" s="158"/>
    </row>
    <row r="930" spans="1:8" x14ac:dyDescent="0.2">
      <c r="A930" s="151">
        <v>45142.083333333336</v>
      </c>
      <c r="B930" s="160"/>
      <c r="C930" s="160"/>
      <c r="D930" s="153"/>
      <c r="E930" s="153"/>
      <c r="F930" s="153"/>
      <c r="G930" s="153"/>
      <c r="H930" s="153"/>
    </row>
    <row r="931" spans="1:8" x14ac:dyDescent="0.2">
      <c r="A931" s="164">
        <v>45142.333333333336</v>
      </c>
      <c r="B931" s="155"/>
      <c r="C931" s="155"/>
      <c r="D931" s="156"/>
      <c r="E931" s="156"/>
      <c r="F931" s="156"/>
      <c r="G931" s="156"/>
      <c r="H931" s="156"/>
    </row>
    <row r="932" spans="1:8" x14ac:dyDescent="0.2">
      <c r="A932" s="154">
        <v>45142.583333333336</v>
      </c>
      <c r="B932" s="155"/>
      <c r="C932" s="155"/>
      <c r="D932" s="155"/>
      <c r="E932" s="155"/>
      <c r="F932" s="155"/>
      <c r="G932" s="155"/>
      <c r="H932" s="155"/>
    </row>
    <row r="933" spans="1:8" ht="13.5" thickBot="1" x14ac:dyDescent="0.25">
      <c r="A933" s="157">
        <v>45142.833333333336</v>
      </c>
      <c r="B933" s="158"/>
      <c r="C933" s="158"/>
      <c r="D933" s="158"/>
      <c r="E933" s="158"/>
      <c r="F933" s="158"/>
      <c r="G933" s="158"/>
      <c r="H933" s="158"/>
    </row>
    <row r="934" spans="1:8" x14ac:dyDescent="0.2">
      <c r="A934" s="151">
        <v>45143.083333333336</v>
      </c>
      <c r="B934" s="160"/>
      <c r="C934" s="160"/>
      <c r="D934" s="153"/>
      <c r="E934" s="153"/>
      <c r="F934" s="153"/>
      <c r="G934" s="153"/>
      <c r="H934" s="153"/>
    </row>
    <row r="935" spans="1:8" x14ac:dyDescent="0.2">
      <c r="A935" s="164">
        <v>45143.333333333336</v>
      </c>
      <c r="B935" s="155"/>
      <c r="C935" s="155"/>
      <c r="D935" s="156"/>
      <c r="E935" s="156"/>
      <c r="F935" s="156"/>
      <c r="G935" s="156"/>
      <c r="H935" s="156"/>
    </row>
    <row r="936" spans="1:8" x14ac:dyDescent="0.2">
      <c r="A936" s="154">
        <v>45143.583333333336</v>
      </c>
      <c r="B936" s="155"/>
      <c r="C936" s="155"/>
      <c r="D936" s="155"/>
      <c r="E936" s="155"/>
      <c r="F936" s="155"/>
      <c r="G936" s="155"/>
      <c r="H936" s="155"/>
    </row>
    <row r="937" spans="1:8" ht="13.5" thickBot="1" x14ac:dyDescent="0.25">
      <c r="A937" s="157">
        <v>45143.833333333336</v>
      </c>
      <c r="B937" s="158"/>
      <c r="C937" s="158"/>
      <c r="D937" s="158"/>
      <c r="E937" s="158"/>
      <c r="F937" s="158"/>
      <c r="G937" s="158"/>
      <c r="H937" s="158"/>
    </row>
    <row r="938" spans="1:8" x14ac:dyDescent="0.2">
      <c r="A938" s="151">
        <v>45144.083333333336</v>
      </c>
      <c r="B938" s="160"/>
      <c r="C938" s="160"/>
      <c r="D938" s="153"/>
      <c r="E938" s="153"/>
      <c r="F938" s="153"/>
      <c r="G938" s="153"/>
      <c r="H938" s="153"/>
    </row>
    <row r="939" spans="1:8" x14ac:dyDescent="0.2">
      <c r="A939" s="164">
        <v>45144.333333333336</v>
      </c>
      <c r="B939" s="155"/>
      <c r="C939" s="155"/>
      <c r="D939" s="156"/>
      <c r="E939" s="156"/>
      <c r="F939" s="156"/>
      <c r="G939" s="156"/>
      <c r="H939" s="156"/>
    </row>
    <row r="940" spans="1:8" x14ac:dyDescent="0.2">
      <c r="A940" s="154">
        <v>45144.583333333336</v>
      </c>
      <c r="B940" s="155"/>
      <c r="C940" s="155"/>
      <c r="D940" s="155"/>
      <c r="E940" s="155"/>
      <c r="F940" s="155"/>
      <c r="G940" s="155"/>
      <c r="H940" s="155"/>
    </row>
    <row r="941" spans="1:8" ht="13.5" thickBot="1" x14ac:dyDescent="0.25">
      <c r="A941" s="157">
        <v>45144.833333333336</v>
      </c>
      <c r="B941" s="158"/>
      <c r="C941" s="158"/>
      <c r="D941" s="158"/>
      <c r="E941" s="158"/>
      <c r="F941" s="158"/>
      <c r="G941" s="158"/>
      <c r="H941" s="158"/>
    </row>
    <row r="942" spans="1:8" x14ac:dyDescent="0.2">
      <c r="A942" s="151">
        <v>45145.083333333336</v>
      </c>
      <c r="B942" s="160"/>
      <c r="C942" s="160"/>
      <c r="D942" s="153"/>
      <c r="E942" s="153"/>
      <c r="F942" s="153"/>
      <c r="G942" s="153"/>
      <c r="H942" s="153"/>
    </row>
    <row r="943" spans="1:8" x14ac:dyDescent="0.2">
      <c r="A943" s="164">
        <v>45145.333333333336</v>
      </c>
      <c r="B943" s="155"/>
      <c r="C943" s="155"/>
      <c r="D943" s="156"/>
      <c r="E943" s="156"/>
      <c r="F943" s="156"/>
      <c r="G943" s="156"/>
      <c r="H943" s="156"/>
    </row>
    <row r="944" spans="1:8" x14ac:dyDescent="0.2">
      <c r="A944" s="154">
        <v>45145.583333333336</v>
      </c>
      <c r="B944" s="155"/>
      <c r="C944" s="155"/>
      <c r="D944" s="155"/>
      <c r="E944" s="155"/>
      <c r="F944" s="155"/>
      <c r="G944" s="155"/>
      <c r="H944" s="155"/>
    </row>
    <row r="945" spans="1:8" ht="13.5" thickBot="1" x14ac:dyDescent="0.25">
      <c r="A945" s="157">
        <v>45145.833333333336</v>
      </c>
      <c r="B945" s="158"/>
      <c r="C945" s="158"/>
      <c r="D945" s="158"/>
      <c r="E945" s="158"/>
      <c r="F945" s="158"/>
      <c r="G945" s="158"/>
      <c r="H945" s="158"/>
    </row>
    <row r="946" spans="1:8" x14ac:dyDescent="0.2">
      <c r="A946" s="151">
        <v>45146.083333333336</v>
      </c>
      <c r="B946" s="160"/>
      <c r="C946" s="160"/>
      <c r="D946" s="153"/>
      <c r="E946" s="153"/>
      <c r="F946" s="153"/>
      <c r="G946" s="153"/>
      <c r="H946" s="153"/>
    </row>
    <row r="947" spans="1:8" x14ac:dyDescent="0.2">
      <c r="A947" s="164">
        <v>45146.333333333336</v>
      </c>
      <c r="B947" s="155"/>
      <c r="C947" s="155"/>
      <c r="D947" s="156"/>
      <c r="E947" s="156"/>
      <c r="F947" s="156"/>
      <c r="G947" s="156"/>
      <c r="H947" s="156"/>
    </row>
    <row r="948" spans="1:8" x14ac:dyDescent="0.2">
      <c r="A948" s="154">
        <v>45146.583333333336</v>
      </c>
      <c r="B948" s="155"/>
      <c r="C948" s="155"/>
      <c r="D948" s="155"/>
      <c r="E948" s="155"/>
      <c r="F948" s="155"/>
      <c r="G948" s="155"/>
      <c r="H948" s="155"/>
    </row>
    <row r="949" spans="1:8" ht="13.5" thickBot="1" x14ac:dyDescent="0.25">
      <c r="A949" s="157">
        <v>45146.833333333336</v>
      </c>
      <c r="B949" s="158"/>
      <c r="C949" s="158"/>
      <c r="D949" s="158"/>
      <c r="E949" s="158"/>
      <c r="F949" s="158"/>
      <c r="G949" s="158"/>
      <c r="H949" s="158"/>
    </row>
    <row r="950" spans="1:8" x14ac:dyDescent="0.2">
      <c r="A950" s="151">
        <v>45147.083333333336</v>
      </c>
      <c r="B950" s="160"/>
      <c r="C950" s="160"/>
      <c r="D950" s="153"/>
      <c r="E950" s="153"/>
      <c r="F950" s="153"/>
      <c r="G950" s="153"/>
      <c r="H950" s="153"/>
    </row>
    <row r="951" spans="1:8" x14ac:dyDescent="0.2">
      <c r="A951" s="164">
        <v>45147.333333333336</v>
      </c>
      <c r="B951" s="155"/>
      <c r="C951" s="155"/>
      <c r="D951" s="156"/>
      <c r="E951" s="156"/>
      <c r="F951" s="156"/>
      <c r="G951" s="156"/>
      <c r="H951" s="156"/>
    </row>
    <row r="952" spans="1:8" x14ac:dyDescent="0.2">
      <c r="A952" s="154">
        <v>45147.583333333336</v>
      </c>
      <c r="B952" s="155"/>
      <c r="C952" s="155"/>
      <c r="D952" s="155"/>
      <c r="E952" s="155"/>
      <c r="F952" s="155"/>
      <c r="G952" s="155"/>
      <c r="H952" s="155"/>
    </row>
    <row r="953" spans="1:8" ht="13.5" thickBot="1" x14ac:dyDescent="0.25">
      <c r="A953" s="157">
        <v>45147.833333333336</v>
      </c>
      <c r="B953" s="158"/>
      <c r="C953" s="158"/>
      <c r="D953" s="158"/>
      <c r="E953" s="158"/>
      <c r="F953" s="158"/>
      <c r="G953" s="158"/>
      <c r="H953" s="158"/>
    </row>
    <row r="954" spans="1:8" x14ac:dyDescent="0.2">
      <c r="A954" s="151">
        <v>45148.083333333336</v>
      </c>
      <c r="B954" s="160"/>
      <c r="C954" s="160"/>
      <c r="D954" s="153"/>
      <c r="E954" s="153"/>
      <c r="F954" s="153"/>
      <c r="G954" s="153"/>
      <c r="H954" s="153"/>
    </row>
    <row r="955" spans="1:8" x14ac:dyDescent="0.2">
      <c r="A955" s="164">
        <v>45148.333333333336</v>
      </c>
      <c r="B955" s="155"/>
      <c r="C955" s="155"/>
      <c r="D955" s="156"/>
      <c r="E955" s="156"/>
      <c r="F955" s="156"/>
      <c r="G955" s="156"/>
      <c r="H955" s="156"/>
    </row>
    <row r="956" spans="1:8" x14ac:dyDescent="0.2">
      <c r="A956" s="154">
        <v>45148.583333333336</v>
      </c>
      <c r="B956" s="155"/>
      <c r="C956" s="155"/>
      <c r="D956" s="155"/>
      <c r="E956" s="155"/>
      <c r="F956" s="155"/>
      <c r="G956" s="155"/>
      <c r="H956" s="155"/>
    </row>
    <row r="957" spans="1:8" ht="13.5" thickBot="1" x14ac:dyDescent="0.25">
      <c r="A957" s="157">
        <v>45148.833333333336</v>
      </c>
      <c r="B957" s="158"/>
      <c r="C957" s="158"/>
      <c r="D957" s="158"/>
      <c r="E957" s="158"/>
      <c r="F957" s="158"/>
      <c r="G957" s="158"/>
      <c r="H957" s="158"/>
    </row>
    <row r="958" spans="1:8" x14ac:dyDescent="0.2">
      <c r="A958" s="151">
        <v>45149.083333333336</v>
      </c>
      <c r="B958" s="160"/>
      <c r="C958" s="160"/>
      <c r="D958" s="153"/>
      <c r="E958" s="153"/>
      <c r="F958" s="153"/>
      <c r="G958" s="153"/>
      <c r="H958" s="153"/>
    </row>
    <row r="959" spans="1:8" x14ac:dyDescent="0.2">
      <c r="A959" s="164">
        <v>45149.333333333336</v>
      </c>
      <c r="B959" s="155"/>
      <c r="C959" s="155"/>
      <c r="D959" s="156"/>
      <c r="E959" s="156"/>
      <c r="F959" s="156"/>
      <c r="G959" s="156"/>
      <c r="H959" s="156"/>
    </row>
    <row r="960" spans="1:8" x14ac:dyDescent="0.2">
      <c r="A960" s="154">
        <v>45149.583333333336</v>
      </c>
      <c r="B960" s="155"/>
      <c r="C960" s="155"/>
      <c r="D960" s="155"/>
      <c r="E960" s="155"/>
      <c r="F960" s="155"/>
      <c r="G960" s="155"/>
      <c r="H960" s="155"/>
    </row>
    <row r="961" spans="1:8" ht="13.5" thickBot="1" x14ac:dyDescent="0.25">
      <c r="A961" s="157">
        <v>45149.833333333336</v>
      </c>
      <c r="B961" s="158"/>
      <c r="C961" s="158"/>
      <c r="D961" s="158"/>
      <c r="E961" s="158"/>
      <c r="F961" s="158"/>
      <c r="G961" s="158"/>
      <c r="H961" s="158"/>
    </row>
    <row r="962" spans="1:8" x14ac:dyDescent="0.2">
      <c r="A962" s="151">
        <v>45150.083333333336</v>
      </c>
      <c r="B962" s="160"/>
      <c r="C962" s="160"/>
      <c r="D962" s="153"/>
      <c r="E962" s="153"/>
      <c r="F962" s="153"/>
      <c r="G962" s="153"/>
      <c r="H962" s="153"/>
    </row>
    <row r="963" spans="1:8" x14ac:dyDescent="0.2">
      <c r="A963" s="164">
        <v>45150.333333333336</v>
      </c>
      <c r="B963" s="155"/>
      <c r="C963" s="155"/>
      <c r="D963" s="156"/>
      <c r="E963" s="156"/>
      <c r="F963" s="156"/>
      <c r="G963" s="156"/>
      <c r="H963" s="156"/>
    </row>
    <row r="964" spans="1:8" x14ac:dyDescent="0.2">
      <c r="A964" s="154">
        <v>45150.583333333336</v>
      </c>
      <c r="B964" s="155"/>
      <c r="C964" s="155"/>
      <c r="D964" s="155"/>
      <c r="E964" s="155"/>
      <c r="F964" s="155"/>
      <c r="G964" s="155"/>
      <c r="H964" s="155"/>
    </row>
    <row r="965" spans="1:8" ht="13.5" thickBot="1" x14ac:dyDescent="0.25">
      <c r="A965" s="157">
        <v>45150.833333333336</v>
      </c>
      <c r="B965" s="158"/>
      <c r="C965" s="158"/>
      <c r="D965" s="158"/>
      <c r="E965" s="158"/>
      <c r="F965" s="158"/>
      <c r="G965" s="158"/>
      <c r="H965" s="158"/>
    </row>
    <row r="966" spans="1:8" x14ac:dyDescent="0.2">
      <c r="A966" s="151">
        <v>45151.083333333336</v>
      </c>
      <c r="B966" s="160"/>
      <c r="C966" s="160"/>
      <c r="D966" s="153"/>
      <c r="E966" s="153"/>
      <c r="F966" s="153"/>
      <c r="G966" s="153"/>
      <c r="H966" s="153"/>
    </row>
    <row r="967" spans="1:8" x14ac:dyDescent="0.2">
      <c r="A967" s="164">
        <v>45151.333333333336</v>
      </c>
      <c r="B967" s="155"/>
      <c r="C967" s="155"/>
      <c r="D967" s="156"/>
      <c r="E967" s="156"/>
      <c r="F967" s="156"/>
      <c r="G967" s="156"/>
      <c r="H967" s="156"/>
    </row>
    <row r="968" spans="1:8" x14ac:dyDescent="0.2">
      <c r="A968" s="154">
        <v>45151.583333333336</v>
      </c>
      <c r="B968" s="155"/>
      <c r="C968" s="155"/>
      <c r="D968" s="155"/>
      <c r="E968" s="155"/>
      <c r="F968" s="155"/>
      <c r="G968" s="155"/>
      <c r="H968" s="155"/>
    </row>
    <row r="969" spans="1:8" ht="13.5" thickBot="1" x14ac:dyDescent="0.25">
      <c r="A969" s="157">
        <v>45151.833333333336</v>
      </c>
      <c r="B969" s="158"/>
      <c r="C969" s="158"/>
      <c r="D969" s="158"/>
      <c r="E969" s="158"/>
      <c r="F969" s="158"/>
      <c r="G969" s="158"/>
      <c r="H969" s="158"/>
    </row>
    <row r="970" spans="1:8" x14ac:dyDescent="0.2">
      <c r="A970" s="151">
        <v>45152.083333333336</v>
      </c>
      <c r="B970" s="160"/>
      <c r="C970" s="160"/>
      <c r="D970" s="153"/>
      <c r="E970" s="153"/>
      <c r="F970" s="153"/>
      <c r="G970" s="153"/>
      <c r="H970" s="153"/>
    </row>
    <row r="971" spans="1:8" x14ac:dyDescent="0.2">
      <c r="A971" s="164">
        <v>45152.333333333336</v>
      </c>
      <c r="B971" s="155"/>
      <c r="C971" s="155"/>
      <c r="D971" s="156"/>
      <c r="E971" s="156"/>
      <c r="F971" s="156"/>
      <c r="G971" s="156"/>
      <c r="H971" s="156"/>
    </row>
    <row r="972" spans="1:8" x14ac:dyDescent="0.2">
      <c r="A972" s="154">
        <v>45152.583333333336</v>
      </c>
      <c r="B972" s="155"/>
      <c r="C972" s="155"/>
      <c r="D972" s="155"/>
      <c r="E972" s="155"/>
      <c r="F972" s="155"/>
      <c r="G972" s="155"/>
      <c r="H972" s="155"/>
    </row>
    <row r="973" spans="1:8" ht="13.5" thickBot="1" x14ac:dyDescent="0.25">
      <c r="A973" s="157">
        <v>45152.833333333336</v>
      </c>
      <c r="B973" s="158"/>
      <c r="C973" s="158"/>
      <c r="D973" s="158"/>
      <c r="E973" s="158"/>
      <c r="F973" s="158"/>
      <c r="G973" s="158"/>
      <c r="H973" s="158"/>
    </row>
    <row r="974" spans="1:8" x14ac:dyDescent="0.2">
      <c r="A974" s="151">
        <v>45153.083333333336</v>
      </c>
      <c r="B974" s="160"/>
      <c r="C974" s="160"/>
      <c r="D974" s="153"/>
      <c r="E974" s="153"/>
      <c r="F974" s="153"/>
      <c r="G974" s="153"/>
      <c r="H974" s="153"/>
    </row>
    <row r="975" spans="1:8" x14ac:dyDescent="0.2">
      <c r="A975" s="164">
        <v>45153.333333333336</v>
      </c>
      <c r="B975" s="155"/>
      <c r="C975" s="155"/>
      <c r="D975" s="156"/>
      <c r="E975" s="156"/>
      <c r="F975" s="156"/>
      <c r="G975" s="156"/>
      <c r="H975" s="156"/>
    </row>
    <row r="976" spans="1:8" x14ac:dyDescent="0.2">
      <c r="A976" s="154">
        <v>45153.583333333336</v>
      </c>
      <c r="B976" s="155"/>
      <c r="C976" s="155"/>
      <c r="D976" s="155"/>
      <c r="E976" s="155"/>
      <c r="F976" s="155"/>
      <c r="G976" s="155"/>
      <c r="H976" s="155"/>
    </row>
    <row r="977" spans="1:8" ht="13.5" thickBot="1" x14ac:dyDescent="0.25">
      <c r="A977" s="157">
        <v>45153.833333333336</v>
      </c>
      <c r="B977" s="158"/>
      <c r="C977" s="158"/>
      <c r="D977" s="158"/>
      <c r="E977" s="158"/>
      <c r="F977" s="158"/>
      <c r="G977" s="158"/>
      <c r="H977" s="158"/>
    </row>
    <row r="978" spans="1:8" x14ac:dyDescent="0.2">
      <c r="A978" s="151">
        <v>45154.083333333336</v>
      </c>
      <c r="B978" s="160"/>
      <c r="C978" s="160"/>
      <c r="D978" s="153"/>
      <c r="E978" s="153"/>
      <c r="F978" s="153"/>
      <c r="G978" s="153"/>
      <c r="H978" s="153"/>
    </row>
    <row r="979" spans="1:8" x14ac:dyDescent="0.2">
      <c r="A979" s="164">
        <v>45154.333333333336</v>
      </c>
      <c r="B979" s="155"/>
      <c r="C979" s="155"/>
      <c r="D979" s="156"/>
      <c r="E979" s="156"/>
      <c r="F979" s="156"/>
      <c r="G979" s="156"/>
      <c r="H979" s="156"/>
    </row>
    <row r="980" spans="1:8" x14ac:dyDescent="0.2">
      <c r="A980" s="154">
        <v>45154.583333333336</v>
      </c>
      <c r="B980" s="155"/>
      <c r="C980" s="155"/>
      <c r="D980" s="155"/>
      <c r="E980" s="155"/>
      <c r="F980" s="155"/>
      <c r="G980" s="155"/>
      <c r="H980" s="155"/>
    </row>
    <row r="981" spans="1:8" ht="13.5" thickBot="1" x14ac:dyDescent="0.25">
      <c r="A981" s="157">
        <v>45154.833333333336</v>
      </c>
      <c r="B981" s="158"/>
      <c r="C981" s="158"/>
      <c r="D981" s="158"/>
      <c r="E981" s="158"/>
      <c r="F981" s="158"/>
      <c r="G981" s="158"/>
      <c r="H981" s="158"/>
    </row>
    <row r="982" spans="1:8" x14ac:dyDescent="0.2">
      <c r="A982" s="151">
        <v>45155.083333333336</v>
      </c>
      <c r="B982" s="160"/>
      <c r="C982" s="160"/>
      <c r="D982" s="153"/>
      <c r="E982" s="153"/>
      <c r="F982" s="153"/>
      <c r="G982" s="153"/>
      <c r="H982" s="153"/>
    </row>
    <row r="983" spans="1:8" x14ac:dyDescent="0.2">
      <c r="A983" s="164">
        <v>45155.333333333336</v>
      </c>
      <c r="B983" s="155"/>
      <c r="C983" s="155"/>
      <c r="D983" s="156"/>
      <c r="E983" s="156"/>
      <c r="F983" s="156"/>
      <c r="G983" s="156"/>
      <c r="H983" s="156"/>
    </row>
    <row r="984" spans="1:8" x14ac:dyDescent="0.2">
      <c r="A984" s="154">
        <v>45155.583333333336</v>
      </c>
      <c r="B984" s="155"/>
      <c r="C984" s="155"/>
      <c r="D984" s="155"/>
      <c r="E984" s="155"/>
      <c r="F984" s="155"/>
      <c r="G984" s="155"/>
      <c r="H984" s="155"/>
    </row>
    <row r="985" spans="1:8" ht="13.5" thickBot="1" x14ac:dyDescent="0.25">
      <c r="A985" s="157">
        <v>45155.833333333336</v>
      </c>
      <c r="B985" s="158"/>
      <c r="C985" s="158"/>
      <c r="D985" s="158"/>
      <c r="E985" s="158"/>
      <c r="F985" s="158"/>
      <c r="G985" s="158"/>
      <c r="H985" s="158"/>
    </row>
    <row r="986" spans="1:8" x14ac:dyDescent="0.2">
      <c r="A986" s="151">
        <v>45156.083333333336</v>
      </c>
      <c r="B986" s="160"/>
      <c r="C986" s="160"/>
      <c r="D986" s="153"/>
      <c r="E986" s="153"/>
      <c r="F986" s="153"/>
      <c r="G986" s="153"/>
      <c r="H986" s="153"/>
    </row>
    <row r="987" spans="1:8" x14ac:dyDescent="0.2">
      <c r="A987" s="164">
        <v>45156.333333333336</v>
      </c>
      <c r="B987" s="155"/>
      <c r="C987" s="155"/>
      <c r="D987" s="156"/>
      <c r="E987" s="156"/>
      <c r="F987" s="156"/>
      <c r="G987" s="156"/>
      <c r="H987" s="156"/>
    </row>
    <row r="988" spans="1:8" x14ac:dyDescent="0.2">
      <c r="A988" s="154">
        <v>45156.583333333336</v>
      </c>
      <c r="B988" s="155"/>
      <c r="C988" s="155"/>
      <c r="D988" s="155"/>
      <c r="E988" s="155"/>
      <c r="F988" s="155"/>
      <c r="G988" s="155"/>
      <c r="H988" s="155"/>
    </row>
    <row r="989" spans="1:8" ht="13.5" thickBot="1" x14ac:dyDescent="0.25">
      <c r="A989" s="157">
        <v>45156.833333333336</v>
      </c>
      <c r="B989" s="158"/>
      <c r="C989" s="158"/>
      <c r="D989" s="158"/>
      <c r="E989" s="158"/>
      <c r="F989" s="158"/>
      <c r="G989" s="158"/>
      <c r="H989" s="158"/>
    </row>
    <row r="990" spans="1:8" x14ac:dyDescent="0.2">
      <c r="A990" s="151">
        <v>45157.083333333336</v>
      </c>
      <c r="B990" s="160"/>
      <c r="C990" s="160"/>
      <c r="D990" s="153"/>
      <c r="E990" s="153"/>
      <c r="F990" s="153"/>
      <c r="G990" s="153"/>
      <c r="H990" s="153"/>
    </row>
    <row r="991" spans="1:8" x14ac:dyDescent="0.2">
      <c r="A991" s="164">
        <v>45157.333333333336</v>
      </c>
      <c r="B991" s="155"/>
      <c r="C991" s="155"/>
      <c r="D991" s="156"/>
      <c r="E991" s="156"/>
      <c r="F991" s="156"/>
      <c r="G991" s="156"/>
      <c r="H991" s="156"/>
    </row>
    <row r="992" spans="1:8" x14ac:dyDescent="0.2">
      <c r="A992" s="154">
        <v>45157.583333333336</v>
      </c>
      <c r="B992" s="155"/>
      <c r="C992" s="155"/>
      <c r="D992" s="155"/>
      <c r="E992" s="155"/>
      <c r="F992" s="155"/>
      <c r="G992" s="155"/>
      <c r="H992" s="155"/>
    </row>
    <row r="993" spans="1:8" ht="13.5" thickBot="1" x14ac:dyDescent="0.25">
      <c r="A993" s="157">
        <v>45157.833333333336</v>
      </c>
      <c r="B993" s="158"/>
      <c r="C993" s="158"/>
      <c r="D993" s="158"/>
      <c r="E993" s="158"/>
      <c r="F993" s="158"/>
      <c r="G993" s="158"/>
      <c r="H993" s="158"/>
    </row>
    <row r="994" spans="1:8" x14ac:dyDescent="0.2">
      <c r="A994" s="151">
        <v>45158.083333333336</v>
      </c>
      <c r="B994" s="160"/>
      <c r="C994" s="160"/>
      <c r="D994" s="153"/>
      <c r="E994" s="153"/>
      <c r="F994" s="153"/>
      <c r="G994" s="153"/>
      <c r="H994" s="153"/>
    </row>
    <row r="995" spans="1:8" x14ac:dyDescent="0.2">
      <c r="A995" s="164">
        <v>45158.333333333336</v>
      </c>
      <c r="B995" s="155"/>
      <c r="C995" s="155"/>
      <c r="D995" s="156"/>
      <c r="E995" s="156"/>
      <c r="F995" s="156"/>
      <c r="G995" s="156"/>
      <c r="H995" s="156"/>
    </row>
    <row r="996" spans="1:8" x14ac:dyDescent="0.2">
      <c r="A996" s="154">
        <v>45158.583333333336</v>
      </c>
      <c r="B996" s="155"/>
      <c r="C996" s="155"/>
      <c r="D996" s="155"/>
      <c r="E996" s="155"/>
      <c r="F996" s="155"/>
      <c r="G996" s="155"/>
      <c r="H996" s="155"/>
    </row>
    <row r="997" spans="1:8" ht="13.5" thickBot="1" x14ac:dyDescent="0.25">
      <c r="A997" s="157">
        <v>45158.833333333336</v>
      </c>
      <c r="B997" s="158"/>
      <c r="C997" s="158"/>
      <c r="D997" s="158"/>
      <c r="E997" s="158"/>
      <c r="F997" s="158"/>
      <c r="G997" s="158"/>
      <c r="H997" s="158"/>
    </row>
    <row r="998" spans="1:8" x14ac:dyDescent="0.2">
      <c r="A998" s="151">
        <v>45159.083333333336</v>
      </c>
      <c r="B998" s="160"/>
      <c r="C998" s="160"/>
      <c r="D998" s="153"/>
      <c r="E998" s="153"/>
      <c r="F998" s="153"/>
      <c r="G998" s="153"/>
      <c r="H998" s="153"/>
    </row>
    <row r="999" spans="1:8" x14ac:dyDescent="0.2">
      <c r="A999" s="164">
        <v>45159.333333333336</v>
      </c>
      <c r="B999" s="155"/>
      <c r="C999" s="155"/>
      <c r="D999" s="156"/>
      <c r="E999" s="156"/>
      <c r="F999" s="156"/>
      <c r="G999" s="156"/>
      <c r="H999" s="156"/>
    </row>
    <row r="1000" spans="1:8" x14ac:dyDescent="0.2">
      <c r="A1000" s="154">
        <v>45159.583333333336</v>
      </c>
      <c r="B1000" s="155"/>
      <c r="C1000" s="155"/>
      <c r="D1000" s="155"/>
      <c r="E1000" s="155"/>
      <c r="F1000" s="155"/>
      <c r="G1000" s="155"/>
      <c r="H1000" s="155"/>
    </row>
    <row r="1001" spans="1:8" ht="13.5" thickBot="1" x14ac:dyDescent="0.25">
      <c r="A1001" s="157">
        <v>45159.833333333336</v>
      </c>
      <c r="B1001" s="158"/>
      <c r="C1001" s="158"/>
      <c r="D1001" s="158"/>
      <c r="E1001" s="158"/>
      <c r="F1001" s="158"/>
      <c r="G1001" s="158"/>
      <c r="H1001" s="158"/>
    </row>
    <row r="1002" spans="1:8" x14ac:dyDescent="0.2">
      <c r="A1002" s="151">
        <v>45160.083333333336</v>
      </c>
      <c r="B1002" s="160"/>
      <c r="C1002" s="160"/>
      <c r="D1002" s="153"/>
      <c r="E1002" s="153"/>
      <c r="F1002" s="153"/>
      <c r="G1002" s="153"/>
      <c r="H1002" s="153"/>
    </row>
    <row r="1003" spans="1:8" x14ac:dyDescent="0.2">
      <c r="A1003" s="164">
        <v>45160.333333333336</v>
      </c>
      <c r="B1003" s="155"/>
      <c r="C1003" s="155"/>
      <c r="D1003" s="156"/>
      <c r="E1003" s="156"/>
      <c r="F1003" s="156"/>
      <c r="G1003" s="156"/>
      <c r="H1003" s="156"/>
    </row>
    <row r="1004" spans="1:8" x14ac:dyDescent="0.2">
      <c r="A1004" s="154">
        <v>45160.583333333336</v>
      </c>
      <c r="B1004" s="155"/>
      <c r="C1004" s="155"/>
      <c r="D1004" s="155"/>
      <c r="E1004" s="155"/>
      <c r="F1004" s="155"/>
      <c r="G1004" s="155"/>
      <c r="H1004" s="155"/>
    </row>
    <row r="1005" spans="1:8" ht="13.5" thickBot="1" x14ac:dyDescent="0.25">
      <c r="A1005" s="157">
        <v>45160.833333333336</v>
      </c>
      <c r="B1005" s="158"/>
      <c r="C1005" s="158"/>
      <c r="D1005" s="158"/>
      <c r="E1005" s="158"/>
      <c r="F1005" s="158"/>
      <c r="G1005" s="158"/>
      <c r="H1005" s="158"/>
    </row>
    <row r="1006" spans="1:8" x14ac:dyDescent="0.2">
      <c r="A1006" s="151">
        <v>45161.083333333336</v>
      </c>
      <c r="B1006" s="160"/>
      <c r="C1006" s="160"/>
      <c r="D1006" s="153"/>
      <c r="E1006" s="153"/>
      <c r="F1006" s="153"/>
      <c r="G1006" s="153"/>
      <c r="H1006" s="153"/>
    </row>
    <row r="1007" spans="1:8" x14ac:dyDescent="0.2">
      <c r="A1007" s="164">
        <v>45161.333333333336</v>
      </c>
      <c r="B1007" s="155"/>
      <c r="C1007" s="155"/>
      <c r="D1007" s="156"/>
      <c r="E1007" s="156"/>
      <c r="F1007" s="156"/>
      <c r="G1007" s="156"/>
      <c r="H1007" s="156"/>
    </row>
    <row r="1008" spans="1:8" x14ac:dyDescent="0.2">
      <c r="A1008" s="154">
        <v>45161.583333333336</v>
      </c>
      <c r="B1008" s="155"/>
      <c r="C1008" s="155"/>
      <c r="D1008" s="155"/>
      <c r="E1008" s="155"/>
      <c r="F1008" s="155"/>
      <c r="G1008" s="155"/>
      <c r="H1008" s="155"/>
    </row>
    <row r="1009" spans="1:8" ht="13.5" thickBot="1" x14ac:dyDescent="0.25">
      <c r="A1009" s="157">
        <v>45161.833333333336</v>
      </c>
      <c r="B1009" s="158"/>
      <c r="C1009" s="158"/>
      <c r="D1009" s="158"/>
      <c r="E1009" s="158"/>
      <c r="F1009" s="158"/>
      <c r="G1009" s="158"/>
      <c r="H1009" s="158"/>
    </row>
    <row r="1010" spans="1:8" x14ac:dyDescent="0.2">
      <c r="A1010" s="151">
        <v>45162.083333333336</v>
      </c>
      <c r="B1010" s="160"/>
      <c r="C1010" s="160"/>
      <c r="D1010" s="153"/>
      <c r="E1010" s="153"/>
      <c r="F1010" s="153"/>
      <c r="G1010" s="153"/>
      <c r="H1010" s="153"/>
    </row>
    <row r="1011" spans="1:8" x14ac:dyDescent="0.2">
      <c r="A1011" s="164">
        <v>45162.333333333336</v>
      </c>
      <c r="B1011" s="155"/>
      <c r="C1011" s="155"/>
      <c r="D1011" s="156"/>
      <c r="E1011" s="156"/>
      <c r="F1011" s="156"/>
      <c r="G1011" s="156"/>
      <c r="H1011" s="156"/>
    </row>
    <row r="1012" spans="1:8" x14ac:dyDescent="0.2">
      <c r="A1012" s="154">
        <v>45162.583333333336</v>
      </c>
      <c r="B1012" s="155"/>
      <c r="C1012" s="155"/>
      <c r="D1012" s="155"/>
      <c r="E1012" s="155"/>
      <c r="F1012" s="155"/>
      <c r="G1012" s="155"/>
      <c r="H1012" s="155"/>
    </row>
    <row r="1013" spans="1:8" ht="13.5" thickBot="1" x14ac:dyDescent="0.25">
      <c r="A1013" s="157">
        <v>45162.833333333336</v>
      </c>
      <c r="B1013" s="158"/>
      <c r="C1013" s="158"/>
      <c r="D1013" s="158"/>
      <c r="E1013" s="158"/>
      <c r="F1013" s="158"/>
      <c r="G1013" s="158"/>
      <c r="H1013" s="158"/>
    </row>
    <row r="1014" spans="1:8" x14ac:dyDescent="0.2">
      <c r="A1014" s="151">
        <v>45163.083333333336</v>
      </c>
      <c r="B1014" s="160"/>
      <c r="C1014" s="160"/>
      <c r="D1014" s="153"/>
      <c r="E1014" s="153"/>
      <c r="F1014" s="153"/>
      <c r="G1014" s="153"/>
      <c r="H1014" s="153"/>
    </row>
    <row r="1015" spans="1:8" x14ac:dyDescent="0.2">
      <c r="A1015" s="164">
        <v>45163.333333333336</v>
      </c>
      <c r="B1015" s="155"/>
      <c r="C1015" s="155"/>
      <c r="D1015" s="156"/>
      <c r="E1015" s="156"/>
      <c r="F1015" s="156"/>
      <c r="G1015" s="156"/>
      <c r="H1015" s="156"/>
    </row>
    <row r="1016" spans="1:8" x14ac:dyDescent="0.2">
      <c r="A1016" s="154">
        <v>45163.583333333336</v>
      </c>
      <c r="B1016" s="155"/>
      <c r="C1016" s="155"/>
      <c r="D1016" s="155"/>
      <c r="E1016" s="155"/>
      <c r="F1016" s="155"/>
      <c r="G1016" s="155"/>
      <c r="H1016" s="155"/>
    </row>
    <row r="1017" spans="1:8" ht="13.5" thickBot="1" x14ac:dyDescent="0.25">
      <c r="A1017" s="157">
        <v>45163.833333333336</v>
      </c>
      <c r="B1017" s="158"/>
      <c r="C1017" s="158"/>
      <c r="D1017" s="158"/>
      <c r="E1017" s="158"/>
      <c r="F1017" s="158"/>
      <c r="G1017" s="158"/>
      <c r="H1017" s="158"/>
    </row>
    <row r="1018" spans="1:8" x14ac:dyDescent="0.2">
      <c r="A1018" s="151">
        <v>45164.083333333336</v>
      </c>
      <c r="B1018" s="160"/>
      <c r="C1018" s="160"/>
      <c r="D1018" s="153"/>
      <c r="E1018" s="153"/>
      <c r="F1018" s="153"/>
      <c r="G1018" s="153"/>
      <c r="H1018" s="153"/>
    </row>
    <row r="1019" spans="1:8" x14ac:dyDescent="0.2">
      <c r="A1019" s="164">
        <v>45164.333333333336</v>
      </c>
      <c r="B1019" s="155"/>
      <c r="C1019" s="155"/>
      <c r="D1019" s="156"/>
      <c r="E1019" s="156"/>
      <c r="F1019" s="156"/>
      <c r="G1019" s="156"/>
      <c r="H1019" s="156"/>
    </row>
    <row r="1020" spans="1:8" x14ac:dyDescent="0.2">
      <c r="A1020" s="154">
        <v>45164.583333333336</v>
      </c>
      <c r="B1020" s="155"/>
      <c r="C1020" s="155"/>
      <c r="D1020" s="155"/>
      <c r="E1020" s="155"/>
      <c r="F1020" s="155"/>
      <c r="G1020" s="155"/>
      <c r="H1020" s="155"/>
    </row>
    <row r="1021" spans="1:8" ht="13.5" thickBot="1" x14ac:dyDescent="0.25">
      <c r="A1021" s="157">
        <v>45164.833333333336</v>
      </c>
      <c r="B1021" s="158"/>
      <c r="C1021" s="158"/>
      <c r="D1021" s="158"/>
      <c r="E1021" s="158"/>
      <c r="F1021" s="158"/>
      <c r="G1021" s="158"/>
      <c r="H1021" s="158"/>
    </row>
    <row r="1022" spans="1:8" x14ac:dyDescent="0.2">
      <c r="A1022" s="151">
        <v>45165.083333333336</v>
      </c>
      <c r="B1022" s="160"/>
      <c r="C1022" s="160"/>
      <c r="D1022" s="153"/>
      <c r="E1022" s="153"/>
      <c r="F1022" s="153"/>
      <c r="G1022" s="153"/>
      <c r="H1022" s="153"/>
    </row>
    <row r="1023" spans="1:8" x14ac:dyDescent="0.2">
      <c r="A1023" s="164">
        <v>45165.333333333336</v>
      </c>
      <c r="B1023" s="155"/>
      <c r="C1023" s="155"/>
      <c r="D1023" s="156"/>
      <c r="E1023" s="156"/>
      <c r="F1023" s="156"/>
      <c r="G1023" s="156"/>
      <c r="H1023" s="156"/>
    </row>
    <row r="1024" spans="1:8" x14ac:dyDescent="0.2">
      <c r="A1024" s="154">
        <v>45165.583333333336</v>
      </c>
      <c r="B1024" s="155"/>
      <c r="C1024" s="155"/>
      <c r="D1024" s="155"/>
      <c r="E1024" s="155"/>
      <c r="F1024" s="155"/>
      <c r="G1024" s="155"/>
      <c r="H1024" s="155"/>
    </row>
    <row r="1025" spans="1:8" ht="13.5" thickBot="1" x14ac:dyDescent="0.25">
      <c r="A1025" s="157">
        <v>45165.833333333336</v>
      </c>
      <c r="B1025" s="158"/>
      <c r="C1025" s="158"/>
      <c r="D1025" s="158"/>
      <c r="E1025" s="158"/>
      <c r="F1025" s="158"/>
      <c r="G1025" s="158"/>
      <c r="H1025" s="158"/>
    </row>
    <row r="1026" spans="1:8" x14ac:dyDescent="0.2">
      <c r="A1026" s="151">
        <v>45166.083333333336</v>
      </c>
      <c r="B1026" s="160"/>
      <c r="C1026" s="160"/>
      <c r="D1026" s="153"/>
      <c r="E1026" s="153"/>
      <c r="F1026" s="153"/>
      <c r="G1026" s="153"/>
      <c r="H1026" s="153"/>
    </row>
    <row r="1027" spans="1:8" x14ac:dyDescent="0.2">
      <c r="A1027" s="164">
        <v>45166.333333333336</v>
      </c>
      <c r="B1027" s="155"/>
      <c r="C1027" s="155"/>
      <c r="D1027" s="156"/>
      <c r="E1027" s="156"/>
      <c r="F1027" s="156"/>
      <c r="G1027" s="156"/>
      <c r="H1027" s="156"/>
    </row>
    <row r="1028" spans="1:8" x14ac:dyDescent="0.2">
      <c r="A1028" s="154">
        <v>45166.583333333336</v>
      </c>
      <c r="B1028" s="155"/>
      <c r="C1028" s="155"/>
      <c r="D1028" s="155"/>
      <c r="E1028" s="155"/>
      <c r="F1028" s="155"/>
      <c r="G1028" s="155"/>
      <c r="H1028" s="155"/>
    </row>
    <row r="1029" spans="1:8" ht="13.5" thickBot="1" x14ac:dyDescent="0.25">
      <c r="A1029" s="157">
        <v>45166.833333333336</v>
      </c>
      <c r="B1029" s="158"/>
      <c r="C1029" s="158"/>
      <c r="D1029" s="158"/>
      <c r="E1029" s="158"/>
      <c r="F1029" s="158"/>
      <c r="G1029" s="158"/>
      <c r="H1029" s="158"/>
    </row>
    <row r="1030" spans="1:8" x14ac:dyDescent="0.2">
      <c r="A1030" s="151">
        <v>45167.083333333336</v>
      </c>
      <c r="B1030" s="160"/>
      <c r="C1030" s="160"/>
      <c r="D1030" s="153"/>
      <c r="E1030" s="153"/>
      <c r="F1030" s="153"/>
      <c r="G1030" s="153"/>
      <c r="H1030" s="153"/>
    </row>
    <row r="1031" spans="1:8" x14ac:dyDescent="0.2">
      <c r="A1031" s="164">
        <v>45167.333333333336</v>
      </c>
      <c r="B1031" s="155"/>
      <c r="C1031" s="155"/>
      <c r="D1031" s="156"/>
      <c r="E1031" s="156"/>
      <c r="F1031" s="156"/>
      <c r="G1031" s="156"/>
      <c r="H1031" s="156"/>
    </row>
    <row r="1032" spans="1:8" x14ac:dyDescent="0.2">
      <c r="A1032" s="154">
        <v>45167.583333333336</v>
      </c>
      <c r="B1032" s="155"/>
      <c r="C1032" s="155"/>
      <c r="D1032" s="155"/>
      <c r="E1032" s="155"/>
      <c r="F1032" s="155"/>
      <c r="G1032" s="155"/>
      <c r="H1032" s="155"/>
    </row>
    <row r="1033" spans="1:8" ht="13.5" thickBot="1" x14ac:dyDescent="0.25">
      <c r="A1033" s="157">
        <v>45167.833333333336</v>
      </c>
      <c r="B1033" s="158"/>
      <c r="C1033" s="158"/>
      <c r="D1033" s="158"/>
      <c r="E1033" s="158"/>
      <c r="F1033" s="158"/>
      <c r="G1033" s="158"/>
      <c r="H1033" s="158"/>
    </row>
    <row r="1034" spans="1:8" x14ac:dyDescent="0.2">
      <c r="A1034" s="151">
        <v>45168.083333333336</v>
      </c>
      <c r="B1034" s="160"/>
      <c r="C1034" s="160"/>
      <c r="D1034" s="153"/>
      <c r="E1034" s="153"/>
      <c r="F1034" s="153"/>
      <c r="G1034" s="153"/>
      <c r="H1034" s="153"/>
    </row>
    <row r="1035" spans="1:8" x14ac:dyDescent="0.2">
      <c r="A1035" s="164">
        <v>45168.333333333336</v>
      </c>
      <c r="B1035" s="155"/>
      <c r="C1035" s="155"/>
      <c r="D1035" s="156"/>
      <c r="E1035" s="156"/>
      <c r="F1035" s="156"/>
      <c r="G1035" s="156"/>
      <c r="H1035" s="156"/>
    </row>
    <row r="1036" spans="1:8" x14ac:dyDescent="0.2">
      <c r="A1036" s="154">
        <v>45168.583333333336</v>
      </c>
      <c r="B1036" s="155"/>
      <c r="C1036" s="155"/>
      <c r="D1036" s="155"/>
      <c r="E1036" s="155"/>
      <c r="F1036" s="155"/>
      <c r="G1036" s="155"/>
      <c r="H1036" s="155"/>
    </row>
    <row r="1037" spans="1:8" ht="13.5" thickBot="1" x14ac:dyDescent="0.25">
      <c r="A1037" s="157">
        <v>45168.833333333336</v>
      </c>
      <c r="B1037" s="158"/>
      <c r="C1037" s="158"/>
      <c r="D1037" s="158"/>
      <c r="E1037" s="158"/>
      <c r="F1037" s="158"/>
      <c r="G1037" s="158"/>
      <c r="H1037" s="158"/>
    </row>
    <row r="1038" spans="1:8" x14ac:dyDescent="0.2">
      <c r="A1038" s="151">
        <v>45169.083333333336</v>
      </c>
      <c r="B1038" s="160"/>
      <c r="C1038" s="160"/>
      <c r="D1038" s="153"/>
      <c r="E1038" s="153"/>
      <c r="F1038" s="153"/>
      <c r="G1038" s="153"/>
      <c r="H1038" s="153"/>
    </row>
    <row r="1039" spans="1:8" x14ac:dyDescent="0.2">
      <c r="A1039" s="164">
        <v>45169.333333333336</v>
      </c>
      <c r="B1039" s="155"/>
      <c r="C1039" s="155"/>
      <c r="D1039" s="156"/>
      <c r="E1039" s="156"/>
      <c r="F1039" s="156"/>
      <c r="G1039" s="156"/>
      <c r="H1039" s="156"/>
    </row>
    <row r="1040" spans="1:8" x14ac:dyDescent="0.2">
      <c r="A1040" s="154">
        <v>45169.583333333336</v>
      </c>
      <c r="B1040" s="155"/>
      <c r="C1040" s="155"/>
      <c r="D1040" s="155"/>
      <c r="E1040" s="155"/>
      <c r="F1040" s="155"/>
      <c r="G1040" s="155"/>
      <c r="H1040" s="155"/>
    </row>
    <row r="1041" spans="1:8" ht="13.5" thickBot="1" x14ac:dyDescent="0.25">
      <c r="A1041" s="157">
        <v>45169.833333333336</v>
      </c>
      <c r="B1041" s="158"/>
      <c r="C1041" s="158"/>
      <c r="D1041" s="158"/>
      <c r="E1041" s="158"/>
      <c r="F1041" s="158"/>
      <c r="G1041" s="158"/>
      <c r="H1041" s="158"/>
    </row>
    <row r="1042" spans="1:8" x14ac:dyDescent="0.2">
      <c r="A1042" s="151">
        <v>45170.083333333336</v>
      </c>
      <c r="B1042" s="160"/>
      <c r="C1042" s="160"/>
      <c r="D1042" s="153"/>
      <c r="E1042" s="153"/>
      <c r="F1042" s="153"/>
      <c r="G1042" s="153"/>
      <c r="H1042" s="153"/>
    </row>
    <row r="1043" spans="1:8" x14ac:dyDescent="0.2">
      <c r="A1043" s="164">
        <v>45170.333333333336</v>
      </c>
      <c r="B1043" s="155"/>
      <c r="C1043" s="155"/>
      <c r="D1043" s="156"/>
      <c r="E1043" s="156"/>
      <c r="F1043" s="156"/>
      <c r="G1043" s="156"/>
      <c r="H1043" s="156"/>
    </row>
    <row r="1044" spans="1:8" x14ac:dyDescent="0.2">
      <c r="A1044" s="154">
        <v>45170.583333333336</v>
      </c>
      <c r="B1044" s="155"/>
      <c r="C1044" s="155"/>
      <c r="D1044" s="155"/>
      <c r="E1044" s="155"/>
      <c r="F1044" s="155"/>
      <c r="G1044" s="155"/>
      <c r="H1044" s="155"/>
    </row>
    <row r="1045" spans="1:8" ht="13.5" thickBot="1" x14ac:dyDescent="0.25">
      <c r="A1045" s="157">
        <v>45170.833333333336</v>
      </c>
      <c r="B1045" s="158"/>
      <c r="C1045" s="158"/>
      <c r="D1045" s="158"/>
      <c r="E1045" s="158"/>
      <c r="F1045" s="158"/>
      <c r="G1045" s="158"/>
      <c r="H1045" s="158"/>
    </row>
    <row r="1046" spans="1:8" x14ac:dyDescent="0.2">
      <c r="A1046" s="151">
        <v>45171.083333333336</v>
      </c>
      <c r="B1046" s="160"/>
      <c r="C1046" s="160"/>
      <c r="D1046" s="153"/>
      <c r="E1046" s="153"/>
      <c r="F1046" s="153"/>
      <c r="G1046" s="153"/>
      <c r="H1046" s="153"/>
    </row>
    <row r="1047" spans="1:8" x14ac:dyDescent="0.2">
      <c r="A1047" s="164">
        <v>45171.333333333336</v>
      </c>
      <c r="B1047" s="155"/>
      <c r="C1047" s="155"/>
      <c r="D1047" s="156"/>
      <c r="E1047" s="156"/>
      <c r="F1047" s="156"/>
      <c r="G1047" s="156"/>
      <c r="H1047" s="156"/>
    </row>
    <row r="1048" spans="1:8" x14ac:dyDescent="0.2">
      <c r="A1048" s="154">
        <v>45171.583333333336</v>
      </c>
      <c r="B1048" s="155"/>
      <c r="C1048" s="155"/>
      <c r="D1048" s="155"/>
      <c r="E1048" s="155"/>
      <c r="F1048" s="155"/>
      <c r="G1048" s="155"/>
      <c r="H1048" s="155"/>
    </row>
    <row r="1049" spans="1:8" ht="13.5" thickBot="1" x14ac:dyDescent="0.25">
      <c r="A1049" s="157">
        <v>45171.833333333336</v>
      </c>
      <c r="B1049" s="158"/>
      <c r="C1049" s="158"/>
      <c r="D1049" s="158"/>
      <c r="E1049" s="158"/>
      <c r="F1049" s="158"/>
      <c r="G1049" s="158"/>
      <c r="H1049" s="158"/>
    </row>
    <row r="1050" spans="1:8" x14ac:dyDescent="0.2">
      <c r="A1050" s="151">
        <v>45172.083333333336</v>
      </c>
      <c r="B1050" s="160"/>
      <c r="C1050" s="160"/>
      <c r="D1050" s="153"/>
      <c r="E1050" s="153"/>
      <c r="F1050" s="153"/>
      <c r="G1050" s="153"/>
      <c r="H1050" s="153"/>
    </row>
    <row r="1051" spans="1:8" x14ac:dyDescent="0.2">
      <c r="A1051" s="164">
        <v>45172.333333333336</v>
      </c>
      <c r="B1051" s="155"/>
      <c r="C1051" s="155"/>
      <c r="D1051" s="156"/>
      <c r="E1051" s="156"/>
      <c r="F1051" s="156"/>
      <c r="G1051" s="156"/>
      <c r="H1051" s="156"/>
    </row>
    <row r="1052" spans="1:8" x14ac:dyDescent="0.2">
      <c r="A1052" s="154">
        <v>45172.583333333336</v>
      </c>
      <c r="B1052" s="155"/>
      <c r="C1052" s="155"/>
      <c r="D1052" s="155"/>
      <c r="E1052" s="155"/>
      <c r="F1052" s="155"/>
      <c r="G1052" s="155"/>
      <c r="H1052" s="155"/>
    </row>
    <row r="1053" spans="1:8" ht="13.5" thickBot="1" x14ac:dyDescent="0.25">
      <c r="A1053" s="157">
        <v>45172.833333333336</v>
      </c>
      <c r="B1053" s="158"/>
      <c r="C1053" s="158"/>
      <c r="D1053" s="158"/>
      <c r="E1053" s="158"/>
      <c r="F1053" s="158"/>
      <c r="G1053" s="158"/>
      <c r="H1053" s="158"/>
    </row>
    <row r="1054" spans="1:8" x14ac:dyDescent="0.2">
      <c r="A1054" s="151">
        <v>45173.083333333336</v>
      </c>
      <c r="B1054" s="160"/>
      <c r="C1054" s="160"/>
      <c r="D1054" s="153"/>
      <c r="E1054" s="153"/>
      <c r="F1054" s="153"/>
      <c r="G1054" s="153"/>
      <c r="H1054" s="153"/>
    </row>
    <row r="1055" spans="1:8" x14ac:dyDescent="0.2">
      <c r="A1055" s="164">
        <v>45173.333333333336</v>
      </c>
      <c r="B1055" s="155"/>
      <c r="C1055" s="155"/>
      <c r="D1055" s="156"/>
      <c r="E1055" s="156"/>
      <c r="F1055" s="156"/>
      <c r="G1055" s="156"/>
      <c r="H1055" s="156"/>
    </row>
    <row r="1056" spans="1:8" x14ac:dyDescent="0.2">
      <c r="A1056" s="154">
        <v>45173.583333333336</v>
      </c>
      <c r="B1056" s="155"/>
      <c r="C1056" s="155"/>
      <c r="D1056" s="155"/>
      <c r="E1056" s="155"/>
      <c r="F1056" s="155"/>
      <c r="G1056" s="155"/>
      <c r="H1056" s="155"/>
    </row>
    <row r="1057" spans="1:8" ht="13.5" thickBot="1" x14ac:dyDescent="0.25">
      <c r="A1057" s="157">
        <v>45173.833333333336</v>
      </c>
      <c r="B1057" s="158"/>
      <c r="C1057" s="158"/>
      <c r="D1057" s="158"/>
      <c r="E1057" s="158"/>
      <c r="F1057" s="158"/>
      <c r="G1057" s="158"/>
      <c r="H1057" s="158"/>
    </row>
    <row r="1058" spans="1:8" x14ac:dyDescent="0.2">
      <c r="A1058" s="151">
        <v>45174.083333333336</v>
      </c>
      <c r="B1058" s="160"/>
      <c r="C1058" s="160"/>
      <c r="D1058" s="153"/>
      <c r="E1058" s="153"/>
      <c r="F1058" s="153"/>
      <c r="G1058" s="153"/>
      <c r="H1058" s="153"/>
    </row>
    <row r="1059" spans="1:8" x14ac:dyDescent="0.2">
      <c r="A1059" s="164">
        <v>45174.333333333336</v>
      </c>
      <c r="B1059" s="155"/>
      <c r="C1059" s="155"/>
      <c r="D1059" s="156"/>
      <c r="E1059" s="156"/>
      <c r="F1059" s="156"/>
      <c r="G1059" s="156"/>
      <c r="H1059" s="156"/>
    </row>
    <row r="1060" spans="1:8" x14ac:dyDescent="0.2">
      <c r="A1060" s="154">
        <v>45174.583333333336</v>
      </c>
      <c r="B1060" s="155"/>
      <c r="C1060" s="155"/>
      <c r="D1060" s="155"/>
      <c r="E1060" s="155"/>
      <c r="F1060" s="155"/>
      <c r="G1060" s="155"/>
      <c r="H1060" s="155"/>
    </row>
    <row r="1061" spans="1:8" ht="13.5" thickBot="1" x14ac:dyDescent="0.25">
      <c r="A1061" s="157">
        <v>45174.833333333336</v>
      </c>
      <c r="B1061" s="158"/>
      <c r="C1061" s="158"/>
      <c r="D1061" s="158"/>
      <c r="E1061" s="158"/>
      <c r="F1061" s="158"/>
      <c r="G1061" s="158"/>
      <c r="H1061" s="158"/>
    </row>
    <row r="1062" spans="1:8" x14ac:dyDescent="0.2">
      <c r="A1062" s="151">
        <v>45175.083333333336</v>
      </c>
      <c r="B1062" s="160"/>
      <c r="C1062" s="160"/>
      <c r="D1062" s="153"/>
      <c r="E1062" s="153"/>
      <c r="F1062" s="153"/>
      <c r="G1062" s="153"/>
      <c r="H1062" s="153"/>
    </row>
    <row r="1063" spans="1:8" x14ac:dyDescent="0.2">
      <c r="A1063" s="164">
        <v>45175.333333333336</v>
      </c>
      <c r="B1063" s="155"/>
      <c r="C1063" s="155"/>
      <c r="D1063" s="156"/>
      <c r="E1063" s="156"/>
      <c r="F1063" s="156"/>
      <c r="G1063" s="156"/>
      <c r="H1063" s="156"/>
    </row>
    <row r="1064" spans="1:8" x14ac:dyDescent="0.2">
      <c r="A1064" s="154">
        <v>45175.583333333336</v>
      </c>
      <c r="B1064" s="155"/>
      <c r="C1064" s="155"/>
      <c r="D1064" s="155"/>
      <c r="E1064" s="155"/>
      <c r="F1064" s="155"/>
      <c r="G1064" s="155"/>
      <c r="H1064" s="155"/>
    </row>
    <row r="1065" spans="1:8" ht="13.5" thickBot="1" x14ac:dyDescent="0.25">
      <c r="A1065" s="157">
        <v>45175.833333333336</v>
      </c>
      <c r="B1065" s="158"/>
      <c r="C1065" s="158"/>
      <c r="D1065" s="158"/>
      <c r="E1065" s="158"/>
      <c r="F1065" s="158"/>
      <c r="G1065" s="158"/>
      <c r="H1065" s="158"/>
    </row>
    <row r="1066" spans="1:8" x14ac:dyDescent="0.2">
      <c r="A1066" s="151">
        <v>45176.083333333336</v>
      </c>
      <c r="B1066" s="160"/>
      <c r="C1066" s="160"/>
      <c r="D1066" s="153"/>
      <c r="E1066" s="153"/>
      <c r="F1066" s="153"/>
      <c r="G1066" s="153"/>
      <c r="H1066" s="153"/>
    </row>
    <row r="1067" spans="1:8" x14ac:dyDescent="0.2">
      <c r="A1067" s="164">
        <v>45176.333333333336</v>
      </c>
      <c r="B1067" s="155"/>
      <c r="C1067" s="155"/>
      <c r="D1067" s="156"/>
      <c r="E1067" s="156"/>
      <c r="F1067" s="156"/>
      <c r="G1067" s="156"/>
      <c r="H1067" s="156"/>
    </row>
    <row r="1068" spans="1:8" x14ac:dyDescent="0.2">
      <c r="A1068" s="154">
        <v>45176.583333333336</v>
      </c>
      <c r="B1068" s="155"/>
      <c r="C1068" s="155"/>
      <c r="D1068" s="155"/>
      <c r="E1068" s="155"/>
      <c r="F1068" s="155"/>
      <c r="G1068" s="155"/>
      <c r="H1068" s="155"/>
    </row>
    <row r="1069" spans="1:8" ht="13.5" thickBot="1" x14ac:dyDescent="0.25">
      <c r="A1069" s="157">
        <v>45176.833333333336</v>
      </c>
      <c r="B1069" s="158"/>
      <c r="C1069" s="158"/>
      <c r="D1069" s="158"/>
      <c r="E1069" s="158"/>
      <c r="F1069" s="158"/>
      <c r="G1069" s="158"/>
      <c r="H1069" s="158"/>
    </row>
    <row r="1070" spans="1:8" x14ac:dyDescent="0.2">
      <c r="A1070" s="151">
        <v>45177.083333333336</v>
      </c>
      <c r="B1070" s="160"/>
      <c r="C1070" s="160"/>
      <c r="D1070" s="153"/>
      <c r="E1070" s="153"/>
      <c r="F1070" s="153"/>
      <c r="G1070" s="153"/>
      <c r="H1070" s="153"/>
    </row>
    <row r="1071" spans="1:8" x14ac:dyDescent="0.2">
      <c r="A1071" s="164">
        <v>45177.333333333336</v>
      </c>
      <c r="B1071" s="155"/>
      <c r="C1071" s="155"/>
      <c r="D1071" s="156"/>
      <c r="E1071" s="156"/>
      <c r="F1071" s="156"/>
      <c r="G1071" s="156"/>
      <c r="H1071" s="156"/>
    </row>
    <row r="1072" spans="1:8" x14ac:dyDescent="0.2">
      <c r="A1072" s="154">
        <v>45177.583333333336</v>
      </c>
      <c r="B1072" s="155"/>
      <c r="C1072" s="155"/>
      <c r="D1072" s="155"/>
      <c r="E1072" s="155"/>
      <c r="F1072" s="155"/>
      <c r="G1072" s="155"/>
      <c r="H1072" s="155"/>
    </row>
    <row r="1073" spans="1:8" ht="13.5" thickBot="1" x14ac:dyDescent="0.25">
      <c r="A1073" s="157">
        <v>45177.833333333336</v>
      </c>
      <c r="B1073" s="158"/>
      <c r="C1073" s="158"/>
      <c r="D1073" s="158"/>
      <c r="E1073" s="158"/>
      <c r="F1073" s="158"/>
      <c r="G1073" s="158"/>
      <c r="H1073" s="158"/>
    </row>
    <row r="1074" spans="1:8" x14ac:dyDescent="0.2">
      <c r="A1074" s="151">
        <v>45178.083333333336</v>
      </c>
      <c r="B1074" s="160"/>
      <c r="C1074" s="160"/>
      <c r="D1074" s="153"/>
      <c r="E1074" s="153"/>
      <c r="F1074" s="153"/>
      <c r="G1074" s="153"/>
      <c r="H1074" s="153"/>
    </row>
    <row r="1075" spans="1:8" x14ac:dyDescent="0.2">
      <c r="A1075" s="164">
        <v>45178.333333333336</v>
      </c>
      <c r="B1075" s="155"/>
      <c r="C1075" s="155"/>
      <c r="D1075" s="156"/>
      <c r="E1075" s="156"/>
      <c r="F1075" s="156"/>
      <c r="G1075" s="156"/>
      <c r="H1075" s="156"/>
    </row>
    <row r="1076" spans="1:8" x14ac:dyDescent="0.2">
      <c r="A1076" s="154">
        <v>45178.583333333336</v>
      </c>
      <c r="B1076" s="155"/>
      <c r="C1076" s="155"/>
      <c r="D1076" s="155"/>
      <c r="E1076" s="155"/>
      <c r="F1076" s="155"/>
      <c r="G1076" s="155"/>
      <c r="H1076" s="155"/>
    </row>
    <row r="1077" spans="1:8" ht="13.5" thickBot="1" x14ac:dyDescent="0.25">
      <c r="A1077" s="157">
        <v>45178.833333333336</v>
      </c>
      <c r="B1077" s="158"/>
      <c r="C1077" s="158"/>
      <c r="D1077" s="158"/>
      <c r="E1077" s="158"/>
      <c r="F1077" s="158"/>
      <c r="G1077" s="158"/>
      <c r="H1077" s="158"/>
    </row>
    <row r="1078" spans="1:8" x14ac:dyDescent="0.2">
      <c r="A1078" s="151">
        <v>45179.083333333336</v>
      </c>
      <c r="B1078" s="160"/>
      <c r="C1078" s="160"/>
      <c r="D1078" s="153"/>
      <c r="E1078" s="153"/>
      <c r="F1078" s="153"/>
      <c r="G1078" s="153"/>
      <c r="H1078" s="153"/>
    </row>
    <row r="1079" spans="1:8" x14ac:dyDescent="0.2">
      <c r="A1079" s="164">
        <v>45179.333333333336</v>
      </c>
      <c r="B1079" s="155"/>
      <c r="C1079" s="155"/>
      <c r="D1079" s="156"/>
      <c r="E1079" s="156"/>
      <c r="F1079" s="156"/>
      <c r="G1079" s="156"/>
      <c r="H1079" s="156"/>
    </row>
    <row r="1080" spans="1:8" x14ac:dyDescent="0.2">
      <c r="A1080" s="154">
        <v>45179.583333333336</v>
      </c>
      <c r="B1080" s="155"/>
      <c r="C1080" s="155"/>
      <c r="D1080" s="155"/>
      <c r="E1080" s="155"/>
      <c r="F1080" s="155"/>
      <c r="G1080" s="155"/>
      <c r="H1080" s="155"/>
    </row>
    <row r="1081" spans="1:8" ht="13.5" thickBot="1" x14ac:dyDescent="0.25">
      <c r="A1081" s="157">
        <v>45179.833333333336</v>
      </c>
      <c r="B1081" s="158"/>
      <c r="C1081" s="158"/>
      <c r="D1081" s="158"/>
      <c r="E1081" s="158"/>
      <c r="F1081" s="158"/>
      <c r="G1081" s="158"/>
      <c r="H1081" s="158"/>
    </row>
    <row r="1082" spans="1:8" x14ac:dyDescent="0.2">
      <c r="A1082" s="151">
        <v>45180.083333333336</v>
      </c>
      <c r="B1082" s="160"/>
      <c r="C1082" s="160"/>
      <c r="D1082" s="153"/>
      <c r="E1082" s="153"/>
      <c r="F1082" s="153"/>
      <c r="G1082" s="153"/>
      <c r="H1082" s="153"/>
    </row>
    <row r="1083" spans="1:8" x14ac:dyDescent="0.2">
      <c r="A1083" s="164">
        <v>45180.333333333336</v>
      </c>
      <c r="B1083" s="155"/>
      <c r="C1083" s="155"/>
      <c r="D1083" s="156"/>
      <c r="E1083" s="156"/>
      <c r="F1083" s="156"/>
      <c r="G1083" s="156"/>
      <c r="H1083" s="156"/>
    </row>
    <row r="1084" spans="1:8" x14ac:dyDescent="0.2">
      <c r="A1084" s="154">
        <v>45180.583333333336</v>
      </c>
      <c r="B1084" s="155"/>
      <c r="C1084" s="155"/>
      <c r="D1084" s="155"/>
      <c r="E1084" s="155"/>
      <c r="F1084" s="155"/>
      <c r="G1084" s="155"/>
      <c r="H1084" s="155"/>
    </row>
    <row r="1085" spans="1:8" ht="13.5" thickBot="1" x14ac:dyDescent="0.25">
      <c r="A1085" s="157">
        <v>45180.833333333336</v>
      </c>
      <c r="B1085" s="158"/>
      <c r="C1085" s="158"/>
      <c r="D1085" s="158"/>
      <c r="E1085" s="158"/>
      <c r="F1085" s="158"/>
      <c r="G1085" s="158"/>
      <c r="H1085" s="158"/>
    </row>
    <row r="1086" spans="1:8" x14ac:dyDescent="0.2">
      <c r="A1086" s="151">
        <v>45181.083333333336</v>
      </c>
      <c r="B1086" s="160"/>
      <c r="C1086" s="160"/>
      <c r="D1086" s="153"/>
      <c r="E1086" s="153"/>
      <c r="F1086" s="153"/>
      <c r="G1086" s="153"/>
      <c r="H1086" s="153"/>
    </row>
    <row r="1087" spans="1:8" x14ac:dyDescent="0.2">
      <c r="A1087" s="164">
        <v>45181.333333333336</v>
      </c>
      <c r="B1087" s="155"/>
      <c r="C1087" s="155"/>
      <c r="D1087" s="156"/>
      <c r="E1087" s="156"/>
      <c r="F1087" s="156"/>
      <c r="G1087" s="156"/>
      <c r="H1087" s="156"/>
    </row>
    <row r="1088" spans="1:8" x14ac:dyDescent="0.2">
      <c r="A1088" s="154">
        <v>45181.583333333336</v>
      </c>
      <c r="B1088" s="155"/>
      <c r="C1088" s="155"/>
      <c r="D1088" s="155"/>
      <c r="E1088" s="155"/>
      <c r="F1088" s="155"/>
      <c r="G1088" s="155"/>
      <c r="H1088" s="155"/>
    </row>
    <row r="1089" spans="1:8" ht="13.5" thickBot="1" x14ac:dyDescent="0.25">
      <c r="A1089" s="157">
        <v>45181.833333333336</v>
      </c>
      <c r="B1089" s="158"/>
      <c r="C1089" s="158"/>
      <c r="D1089" s="158"/>
      <c r="E1089" s="158"/>
      <c r="F1089" s="158"/>
      <c r="G1089" s="158"/>
      <c r="H1089" s="158"/>
    </row>
    <row r="1090" spans="1:8" x14ac:dyDescent="0.2">
      <c r="A1090" s="151">
        <v>45182.083333333336</v>
      </c>
      <c r="B1090" s="160"/>
      <c r="C1090" s="160"/>
      <c r="D1090" s="153"/>
      <c r="E1090" s="153"/>
      <c r="F1090" s="153"/>
      <c r="G1090" s="153"/>
      <c r="H1090" s="153"/>
    </row>
    <row r="1091" spans="1:8" x14ac:dyDescent="0.2">
      <c r="A1091" s="164">
        <v>45182.333333333336</v>
      </c>
      <c r="B1091" s="155"/>
      <c r="C1091" s="155"/>
      <c r="D1091" s="156"/>
      <c r="E1091" s="156"/>
      <c r="F1091" s="156"/>
      <c r="G1091" s="156"/>
      <c r="H1091" s="156"/>
    </row>
    <row r="1092" spans="1:8" x14ac:dyDescent="0.2">
      <c r="A1092" s="154">
        <v>45182.583333333336</v>
      </c>
      <c r="B1092" s="155"/>
      <c r="C1092" s="155"/>
      <c r="D1092" s="155"/>
      <c r="E1092" s="155"/>
      <c r="F1092" s="155"/>
      <c r="G1092" s="155"/>
      <c r="H1092" s="155"/>
    </row>
    <row r="1093" spans="1:8" ht="13.5" thickBot="1" x14ac:dyDescent="0.25">
      <c r="A1093" s="157">
        <v>45182.833333333336</v>
      </c>
      <c r="B1093" s="158"/>
      <c r="C1093" s="158"/>
      <c r="D1093" s="158"/>
      <c r="E1093" s="158"/>
      <c r="F1093" s="158"/>
      <c r="G1093" s="158"/>
      <c r="H1093" s="158"/>
    </row>
    <row r="1094" spans="1:8" x14ac:dyDescent="0.2">
      <c r="A1094" s="151">
        <v>45183.083333333336</v>
      </c>
      <c r="B1094" s="160"/>
      <c r="C1094" s="160"/>
      <c r="D1094" s="153"/>
      <c r="E1094" s="153"/>
      <c r="F1094" s="153"/>
      <c r="G1094" s="153"/>
      <c r="H1094" s="153"/>
    </row>
    <row r="1095" spans="1:8" x14ac:dyDescent="0.2">
      <c r="A1095" s="164">
        <v>45183.333333333336</v>
      </c>
      <c r="B1095" s="155"/>
      <c r="C1095" s="155"/>
      <c r="D1095" s="156"/>
      <c r="E1095" s="156"/>
      <c r="F1095" s="156"/>
      <c r="G1095" s="156"/>
      <c r="H1095" s="156"/>
    </row>
    <row r="1096" spans="1:8" x14ac:dyDescent="0.2">
      <c r="A1096" s="154">
        <v>45183.583333333336</v>
      </c>
      <c r="B1096" s="155"/>
      <c r="C1096" s="155"/>
      <c r="D1096" s="155"/>
      <c r="E1096" s="155"/>
      <c r="F1096" s="155"/>
      <c r="G1096" s="155"/>
      <c r="H1096" s="155"/>
    </row>
    <row r="1097" spans="1:8" ht="13.5" thickBot="1" x14ac:dyDescent="0.25">
      <c r="A1097" s="157">
        <v>45183.833333333336</v>
      </c>
      <c r="B1097" s="158"/>
      <c r="C1097" s="158"/>
      <c r="D1097" s="158"/>
      <c r="E1097" s="158"/>
      <c r="F1097" s="158"/>
      <c r="G1097" s="158"/>
      <c r="H1097" s="158"/>
    </row>
    <row r="1098" spans="1:8" x14ac:dyDescent="0.2">
      <c r="A1098" s="151">
        <v>45184.083333333336</v>
      </c>
      <c r="B1098" s="160"/>
      <c r="C1098" s="160"/>
      <c r="D1098" s="153"/>
      <c r="E1098" s="153"/>
      <c r="F1098" s="153"/>
      <c r="G1098" s="153"/>
      <c r="H1098" s="153"/>
    </row>
    <row r="1099" spans="1:8" x14ac:dyDescent="0.2">
      <c r="A1099" s="164">
        <v>45184.333333333336</v>
      </c>
      <c r="B1099" s="155"/>
      <c r="C1099" s="155"/>
      <c r="D1099" s="156"/>
      <c r="E1099" s="156"/>
      <c r="F1099" s="156"/>
      <c r="G1099" s="156"/>
      <c r="H1099" s="156"/>
    </row>
    <row r="1100" spans="1:8" x14ac:dyDescent="0.2">
      <c r="A1100" s="154">
        <v>45184.583333333336</v>
      </c>
      <c r="B1100" s="155"/>
      <c r="C1100" s="155"/>
      <c r="D1100" s="155"/>
      <c r="E1100" s="155"/>
      <c r="F1100" s="155"/>
      <c r="G1100" s="155"/>
      <c r="H1100" s="155"/>
    </row>
    <row r="1101" spans="1:8" ht="13.5" thickBot="1" x14ac:dyDescent="0.25">
      <c r="A1101" s="157">
        <v>45184.833333333336</v>
      </c>
      <c r="B1101" s="158"/>
      <c r="C1101" s="158"/>
      <c r="D1101" s="158"/>
      <c r="E1101" s="158"/>
      <c r="F1101" s="158"/>
      <c r="G1101" s="158"/>
      <c r="H1101" s="158"/>
    </row>
    <row r="1102" spans="1:8" x14ac:dyDescent="0.2">
      <c r="A1102" s="151">
        <v>45185.083333333336</v>
      </c>
      <c r="B1102" s="160"/>
      <c r="C1102" s="160"/>
      <c r="D1102" s="153"/>
      <c r="E1102" s="153"/>
      <c r="F1102" s="153"/>
      <c r="G1102" s="153"/>
      <c r="H1102" s="153"/>
    </row>
    <row r="1103" spans="1:8" x14ac:dyDescent="0.2">
      <c r="A1103" s="164">
        <v>45185.333333333336</v>
      </c>
      <c r="B1103" s="155"/>
      <c r="C1103" s="155"/>
      <c r="D1103" s="156"/>
      <c r="E1103" s="156"/>
      <c r="F1103" s="156"/>
      <c r="G1103" s="156"/>
      <c r="H1103" s="156"/>
    </row>
    <row r="1104" spans="1:8" x14ac:dyDescent="0.2">
      <c r="A1104" s="154">
        <v>45185.583333333336</v>
      </c>
      <c r="B1104" s="155"/>
      <c r="C1104" s="155"/>
      <c r="D1104" s="155"/>
      <c r="E1104" s="155"/>
      <c r="F1104" s="155"/>
      <c r="G1104" s="155"/>
      <c r="H1104" s="155"/>
    </row>
    <row r="1105" spans="1:8" ht="13.5" thickBot="1" x14ac:dyDescent="0.25">
      <c r="A1105" s="157">
        <v>45185.833333333336</v>
      </c>
      <c r="B1105" s="158"/>
      <c r="C1105" s="158"/>
      <c r="D1105" s="158"/>
      <c r="E1105" s="158"/>
      <c r="F1105" s="158"/>
      <c r="G1105" s="158"/>
      <c r="H1105" s="158"/>
    </row>
    <row r="1106" spans="1:8" x14ac:dyDescent="0.2">
      <c r="A1106" s="151">
        <v>45186.083333333336</v>
      </c>
      <c r="B1106" s="160"/>
      <c r="C1106" s="160"/>
      <c r="D1106" s="153"/>
      <c r="E1106" s="153"/>
      <c r="F1106" s="153"/>
      <c r="G1106" s="153"/>
      <c r="H1106" s="153"/>
    </row>
    <row r="1107" spans="1:8" x14ac:dyDescent="0.2">
      <c r="A1107" s="164">
        <v>45186.333333333336</v>
      </c>
      <c r="B1107" s="155"/>
      <c r="C1107" s="155"/>
      <c r="D1107" s="156"/>
      <c r="E1107" s="156"/>
      <c r="F1107" s="156"/>
      <c r="G1107" s="156"/>
      <c r="H1107" s="156"/>
    </row>
    <row r="1108" spans="1:8" x14ac:dyDescent="0.2">
      <c r="A1108" s="154">
        <v>45186.583333333336</v>
      </c>
      <c r="B1108" s="155"/>
      <c r="C1108" s="155"/>
      <c r="D1108" s="155"/>
      <c r="E1108" s="155"/>
      <c r="F1108" s="155"/>
      <c r="G1108" s="155"/>
      <c r="H1108" s="155"/>
    </row>
    <row r="1109" spans="1:8" ht="13.5" thickBot="1" x14ac:dyDescent="0.25">
      <c r="A1109" s="157">
        <v>45186.833333333336</v>
      </c>
      <c r="B1109" s="158"/>
      <c r="C1109" s="158"/>
      <c r="D1109" s="158"/>
      <c r="E1109" s="158"/>
      <c r="F1109" s="158"/>
      <c r="G1109" s="158"/>
      <c r="H1109" s="158"/>
    </row>
    <row r="1110" spans="1:8" x14ac:dyDescent="0.2">
      <c r="A1110" s="151">
        <v>45187.083333333336</v>
      </c>
      <c r="B1110" s="160"/>
      <c r="C1110" s="160"/>
      <c r="D1110" s="153"/>
      <c r="E1110" s="153"/>
      <c r="F1110" s="153"/>
      <c r="G1110" s="153"/>
      <c r="H1110" s="153"/>
    </row>
    <row r="1111" spans="1:8" x14ac:dyDescent="0.2">
      <c r="A1111" s="164">
        <v>45187.333333333336</v>
      </c>
      <c r="B1111" s="155"/>
      <c r="C1111" s="155"/>
      <c r="D1111" s="156"/>
      <c r="E1111" s="156"/>
      <c r="F1111" s="156"/>
      <c r="G1111" s="156"/>
      <c r="H1111" s="156"/>
    </row>
    <row r="1112" spans="1:8" x14ac:dyDescent="0.2">
      <c r="A1112" s="154">
        <v>45187.583333333336</v>
      </c>
      <c r="B1112" s="155"/>
      <c r="C1112" s="155"/>
      <c r="D1112" s="155"/>
      <c r="E1112" s="155"/>
      <c r="F1112" s="155"/>
      <c r="G1112" s="155"/>
      <c r="H1112" s="155"/>
    </row>
    <row r="1113" spans="1:8" ht="13.5" thickBot="1" x14ac:dyDescent="0.25">
      <c r="A1113" s="157">
        <v>45187.833333333336</v>
      </c>
      <c r="B1113" s="158"/>
      <c r="C1113" s="158"/>
      <c r="D1113" s="158"/>
      <c r="E1113" s="158"/>
      <c r="F1113" s="158"/>
      <c r="G1113" s="158"/>
      <c r="H1113" s="158"/>
    </row>
    <row r="1114" spans="1:8" x14ac:dyDescent="0.2">
      <c r="A1114" s="151">
        <v>45188.083333333336</v>
      </c>
      <c r="B1114" s="160"/>
      <c r="C1114" s="160"/>
      <c r="D1114" s="153"/>
      <c r="E1114" s="153"/>
      <c r="F1114" s="153"/>
      <c r="G1114" s="153"/>
      <c r="H1114" s="153"/>
    </row>
    <row r="1115" spans="1:8" x14ac:dyDescent="0.2">
      <c r="A1115" s="164">
        <v>45188.333333333336</v>
      </c>
      <c r="B1115" s="155"/>
      <c r="C1115" s="155"/>
      <c r="D1115" s="156"/>
      <c r="E1115" s="156"/>
      <c r="F1115" s="156"/>
      <c r="G1115" s="156"/>
      <c r="H1115" s="156"/>
    </row>
    <row r="1116" spans="1:8" x14ac:dyDescent="0.2">
      <c r="A1116" s="154">
        <v>45188.583333333336</v>
      </c>
      <c r="B1116" s="155"/>
      <c r="C1116" s="155"/>
      <c r="D1116" s="155"/>
      <c r="E1116" s="155"/>
      <c r="F1116" s="155"/>
      <c r="G1116" s="155"/>
      <c r="H1116" s="155"/>
    </row>
    <row r="1117" spans="1:8" ht="13.5" thickBot="1" x14ac:dyDescent="0.25">
      <c r="A1117" s="157">
        <v>45188.833333333336</v>
      </c>
      <c r="B1117" s="158"/>
      <c r="C1117" s="158"/>
      <c r="D1117" s="158"/>
      <c r="E1117" s="158"/>
      <c r="F1117" s="158"/>
      <c r="G1117" s="158"/>
      <c r="H1117" s="158"/>
    </row>
    <row r="1118" spans="1:8" x14ac:dyDescent="0.2">
      <c r="A1118" s="151">
        <v>45189.083333333336</v>
      </c>
      <c r="B1118" s="160"/>
      <c r="C1118" s="160"/>
      <c r="D1118" s="153"/>
      <c r="E1118" s="153"/>
      <c r="F1118" s="153"/>
      <c r="G1118" s="153"/>
      <c r="H1118" s="153"/>
    </row>
    <row r="1119" spans="1:8" x14ac:dyDescent="0.2">
      <c r="A1119" s="164">
        <v>45189.333333333336</v>
      </c>
      <c r="B1119" s="155"/>
      <c r="C1119" s="155"/>
      <c r="D1119" s="156"/>
      <c r="E1119" s="156"/>
      <c r="F1119" s="156"/>
      <c r="G1119" s="156"/>
      <c r="H1119" s="156"/>
    </row>
    <row r="1120" spans="1:8" x14ac:dyDescent="0.2">
      <c r="A1120" s="154">
        <v>45189.583333333336</v>
      </c>
      <c r="B1120" s="155"/>
      <c r="C1120" s="155"/>
      <c r="D1120" s="155"/>
      <c r="E1120" s="155"/>
      <c r="F1120" s="155"/>
      <c r="G1120" s="155"/>
      <c r="H1120" s="155"/>
    </row>
    <row r="1121" spans="1:8" ht="13.5" thickBot="1" x14ac:dyDescent="0.25">
      <c r="A1121" s="157">
        <v>45189.833333333336</v>
      </c>
      <c r="B1121" s="158"/>
      <c r="C1121" s="158"/>
      <c r="D1121" s="158"/>
      <c r="E1121" s="158"/>
      <c r="F1121" s="158"/>
      <c r="G1121" s="158"/>
      <c r="H1121" s="158"/>
    </row>
    <row r="1122" spans="1:8" x14ac:dyDescent="0.2">
      <c r="A1122" s="151">
        <v>45190.083333333336</v>
      </c>
      <c r="B1122" s="160"/>
      <c r="C1122" s="160"/>
      <c r="D1122" s="153"/>
      <c r="E1122" s="153"/>
      <c r="F1122" s="153"/>
      <c r="G1122" s="153"/>
      <c r="H1122" s="153"/>
    </row>
    <row r="1123" spans="1:8" x14ac:dyDescent="0.2">
      <c r="A1123" s="164">
        <v>45190.333333333336</v>
      </c>
      <c r="B1123" s="155"/>
      <c r="C1123" s="155"/>
      <c r="D1123" s="156"/>
      <c r="E1123" s="156"/>
      <c r="F1123" s="156"/>
      <c r="G1123" s="156"/>
      <c r="H1123" s="156"/>
    </row>
    <row r="1124" spans="1:8" x14ac:dyDescent="0.2">
      <c r="A1124" s="154">
        <v>45190.583333333336</v>
      </c>
      <c r="B1124" s="155"/>
      <c r="C1124" s="155"/>
      <c r="D1124" s="155"/>
      <c r="E1124" s="155"/>
      <c r="F1124" s="155"/>
      <c r="G1124" s="155"/>
      <c r="H1124" s="155"/>
    </row>
    <row r="1125" spans="1:8" ht="13.5" thickBot="1" x14ac:dyDescent="0.25">
      <c r="A1125" s="157">
        <v>45190.833333333336</v>
      </c>
      <c r="B1125" s="158"/>
      <c r="C1125" s="158"/>
      <c r="D1125" s="158"/>
      <c r="E1125" s="158"/>
      <c r="F1125" s="158"/>
      <c r="G1125" s="158"/>
      <c r="H1125" s="158"/>
    </row>
    <row r="1126" spans="1:8" x14ac:dyDescent="0.2">
      <c r="A1126" s="151">
        <v>45191.083333333336</v>
      </c>
      <c r="B1126" s="160"/>
      <c r="C1126" s="160"/>
      <c r="D1126" s="153"/>
      <c r="E1126" s="153"/>
      <c r="F1126" s="153"/>
      <c r="G1126" s="153"/>
      <c r="H1126" s="153"/>
    </row>
    <row r="1127" spans="1:8" x14ac:dyDescent="0.2">
      <c r="A1127" s="164">
        <v>45191.333333333336</v>
      </c>
      <c r="B1127" s="155"/>
      <c r="C1127" s="155"/>
      <c r="D1127" s="156"/>
      <c r="E1127" s="156"/>
      <c r="F1127" s="156"/>
      <c r="G1127" s="156"/>
      <c r="H1127" s="156"/>
    </row>
    <row r="1128" spans="1:8" x14ac:dyDescent="0.2">
      <c r="A1128" s="154">
        <v>45191.583333333336</v>
      </c>
      <c r="B1128" s="155"/>
      <c r="C1128" s="155"/>
      <c r="D1128" s="155"/>
      <c r="E1128" s="155"/>
      <c r="F1128" s="155"/>
      <c r="G1128" s="155"/>
      <c r="H1128" s="155"/>
    </row>
    <row r="1129" spans="1:8" ht="13.5" thickBot="1" x14ac:dyDescent="0.25">
      <c r="A1129" s="157">
        <v>45191.833333333336</v>
      </c>
      <c r="B1129" s="158"/>
      <c r="C1129" s="158"/>
      <c r="D1129" s="158"/>
      <c r="E1129" s="158"/>
      <c r="F1129" s="158"/>
      <c r="G1129" s="158"/>
      <c r="H1129" s="158"/>
    </row>
    <row r="1130" spans="1:8" x14ac:dyDescent="0.2">
      <c r="A1130" s="151">
        <v>45192.083333333336</v>
      </c>
      <c r="B1130" s="160"/>
      <c r="C1130" s="160"/>
      <c r="D1130" s="153"/>
      <c r="E1130" s="153"/>
      <c r="F1130" s="153"/>
      <c r="G1130" s="153"/>
      <c r="H1130" s="153"/>
    </row>
    <row r="1131" spans="1:8" x14ac:dyDescent="0.2">
      <c r="A1131" s="164">
        <v>45192.333333333336</v>
      </c>
      <c r="B1131" s="155"/>
      <c r="C1131" s="155"/>
      <c r="D1131" s="156"/>
      <c r="E1131" s="156"/>
      <c r="F1131" s="156"/>
      <c r="G1131" s="156"/>
      <c r="H1131" s="156"/>
    </row>
    <row r="1132" spans="1:8" x14ac:dyDescent="0.2">
      <c r="A1132" s="154">
        <v>45192.583333333336</v>
      </c>
      <c r="B1132" s="155"/>
      <c r="C1132" s="155"/>
      <c r="D1132" s="155"/>
      <c r="E1132" s="155"/>
      <c r="F1132" s="155"/>
      <c r="G1132" s="155"/>
      <c r="H1132" s="155"/>
    </row>
    <row r="1133" spans="1:8" ht="13.5" thickBot="1" x14ac:dyDescent="0.25">
      <c r="A1133" s="157">
        <v>45192.833333333336</v>
      </c>
      <c r="B1133" s="158"/>
      <c r="C1133" s="158"/>
      <c r="D1133" s="158"/>
      <c r="E1133" s="158"/>
      <c r="F1133" s="158"/>
      <c r="G1133" s="158"/>
      <c r="H1133" s="158"/>
    </row>
    <row r="1134" spans="1:8" x14ac:dyDescent="0.2">
      <c r="A1134" s="151">
        <v>45193.083333333336</v>
      </c>
      <c r="B1134" s="160"/>
      <c r="C1134" s="160"/>
      <c r="D1134" s="153"/>
      <c r="E1134" s="153"/>
      <c r="F1134" s="153"/>
      <c r="G1134" s="153"/>
      <c r="H1134" s="153"/>
    </row>
    <row r="1135" spans="1:8" x14ac:dyDescent="0.2">
      <c r="A1135" s="164">
        <v>45193.333333333336</v>
      </c>
      <c r="B1135" s="155"/>
      <c r="C1135" s="155"/>
      <c r="D1135" s="156"/>
      <c r="E1135" s="156"/>
      <c r="F1135" s="156"/>
      <c r="G1135" s="156"/>
      <c r="H1135" s="156"/>
    </row>
    <row r="1136" spans="1:8" x14ac:dyDescent="0.2">
      <c r="A1136" s="154">
        <v>45193.583333333336</v>
      </c>
      <c r="B1136" s="155"/>
      <c r="C1136" s="155"/>
      <c r="D1136" s="155"/>
      <c r="E1136" s="155"/>
      <c r="F1136" s="155"/>
      <c r="G1136" s="155"/>
      <c r="H1136" s="155"/>
    </row>
    <row r="1137" spans="1:8" ht="13.5" thickBot="1" x14ac:dyDescent="0.25">
      <c r="A1137" s="157">
        <v>45193.833333333336</v>
      </c>
      <c r="B1137" s="158"/>
      <c r="C1137" s="158"/>
      <c r="D1137" s="158"/>
      <c r="E1137" s="158"/>
      <c r="F1137" s="158"/>
      <c r="G1137" s="158"/>
      <c r="H1137" s="158"/>
    </row>
    <row r="1138" spans="1:8" x14ac:dyDescent="0.2">
      <c r="A1138" s="151">
        <v>45194.083333333336</v>
      </c>
      <c r="B1138" s="160"/>
      <c r="C1138" s="160"/>
      <c r="D1138" s="153"/>
      <c r="E1138" s="153"/>
      <c r="F1138" s="153"/>
      <c r="G1138" s="153"/>
      <c r="H1138" s="153"/>
    </row>
    <row r="1139" spans="1:8" x14ac:dyDescent="0.2">
      <c r="A1139" s="164">
        <v>45194.333333333336</v>
      </c>
      <c r="B1139" s="155"/>
      <c r="C1139" s="155"/>
      <c r="D1139" s="156"/>
      <c r="E1139" s="156"/>
      <c r="F1139" s="156"/>
      <c r="G1139" s="156"/>
      <c r="H1139" s="156"/>
    </row>
    <row r="1140" spans="1:8" x14ac:dyDescent="0.2">
      <c r="A1140" s="154">
        <v>45194.583333333336</v>
      </c>
      <c r="B1140" s="155"/>
      <c r="C1140" s="155"/>
      <c r="D1140" s="155"/>
      <c r="E1140" s="155"/>
      <c r="F1140" s="155"/>
      <c r="G1140" s="155"/>
      <c r="H1140" s="155"/>
    </row>
    <row r="1141" spans="1:8" ht="13.5" thickBot="1" x14ac:dyDescent="0.25">
      <c r="A1141" s="157">
        <v>45194.833333333336</v>
      </c>
      <c r="B1141" s="158"/>
      <c r="C1141" s="158"/>
      <c r="D1141" s="158"/>
      <c r="E1141" s="158"/>
      <c r="F1141" s="158"/>
      <c r="G1141" s="158"/>
      <c r="H1141" s="158"/>
    </row>
    <row r="1142" spans="1:8" x14ac:dyDescent="0.2">
      <c r="A1142" s="151">
        <v>45195.083333333336</v>
      </c>
      <c r="B1142" s="160"/>
      <c r="C1142" s="160"/>
      <c r="D1142" s="153"/>
      <c r="E1142" s="153"/>
      <c r="F1142" s="153"/>
      <c r="G1142" s="153"/>
      <c r="H1142" s="153"/>
    </row>
    <row r="1143" spans="1:8" x14ac:dyDescent="0.2">
      <c r="A1143" s="164">
        <v>45195.333333333336</v>
      </c>
      <c r="B1143" s="155"/>
      <c r="C1143" s="155"/>
      <c r="D1143" s="156"/>
      <c r="E1143" s="156"/>
      <c r="F1143" s="156"/>
      <c r="G1143" s="156"/>
      <c r="H1143" s="156"/>
    </row>
    <row r="1144" spans="1:8" x14ac:dyDescent="0.2">
      <c r="A1144" s="154">
        <v>45195.583333333336</v>
      </c>
      <c r="B1144" s="155"/>
      <c r="C1144" s="155"/>
      <c r="D1144" s="155"/>
      <c r="E1144" s="155"/>
      <c r="F1144" s="155"/>
      <c r="G1144" s="155"/>
      <c r="H1144" s="155"/>
    </row>
    <row r="1145" spans="1:8" ht="13.5" thickBot="1" x14ac:dyDescent="0.25">
      <c r="A1145" s="157">
        <v>45195.833333333336</v>
      </c>
      <c r="B1145" s="158"/>
      <c r="C1145" s="158"/>
      <c r="D1145" s="158"/>
      <c r="E1145" s="158"/>
      <c r="F1145" s="158"/>
      <c r="G1145" s="158"/>
      <c r="H1145" s="158"/>
    </row>
    <row r="1146" spans="1:8" x14ac:dyDescent="0.2">
      <c r="A1146" s="151">
        <v>45196.083333333336</v>
      </c>
      <c r="B1146" s="160"/>
      <c r="C1146" s="160"/>
      <c r="D1146" s="153"/>
      <c r="E1146" s="153"/>
      <c r="F1146" s="153"/>
      <c r="G1146" s="153"/>
      <c r="H1146" s="153"/>
    </row>
    <row r="1147" spans="1:8" x14ac:dyDescent="0.2">
      <c r="A1147" s="164">
        <v>45196.333333333336</v>
      </c>
      <c r="B1147" s="155"/>
      <c r="C1147" s="155"/>
      <c r="D1147" s="156"/>
      <c r="E1147" s="156"/>
      <c r="F1147" s="156"/>
      <c r="G1147" s="156"/>
      <c r="H1147" s="156"/>
    </row>
    <row r="1148" spans="1:8" x14ac:dyDescent="0.2">
      <c r="A1148" s="154">
        <v>45196.583333333336</v>
      </c>
      <c r="B1148" s="155"/>
      <c r="C1148" s="155"/>
      <c r="D1148" s="155"/>
      <c r="E1148" s="155"/>
      <c r="F1148" s="155"/>
      <c r="G1148" s="155"/>
      <c r="H1148" s="155"/>
    </row>
    <row r="1149" spans="1:8" ht="13.5" thickBot="1" x14ac:dyDescent="0.25">
      <c r="A1149" s="157">
        <v>45196.833333333336</v>
      </c>
      <c r="B1149" s="158"/>
      <c r="C1149" s="158"/>
      <c r="D1149" s="158"/>
      <c r="E1149" s="158"/>
      <c r="F1149" s="158"/>
      <c r="G1149" s="158"/>
      <c r="H1149" s="158"/>
    </row>
    <row r="1150" spans="1:8" x14ac:dyDescent="0.2">
      <c r="A1150" s="151">
        <v>45197.083333333336</v>
      </c>
      <c r="B1150" s="160"/>
      <c r="C1150" s="160"/>
      <c r="D1150" s="153"/>
      <c r="E1150" s="153"/>
      <c r="F1150" s="153"/>
      <c r="G1150" s="153"/>
      <c r="H1150" s="153"/>
    </row>
    <row r="1151" spans="1:8" x14ac:dyDescent="0.2">
      <c r="A1151" s="164">
        <v>45197.333333333336</v>
      </c>
      <c r="B1151" s="155"/>
      <c r="C1151" s="155"/>
      <c r="D1151" s="156"/>
      <c r="E1151" s="156"/>
      <c r="F1151" s="156"/>
      <c r="G1151" s="156"/>
      <c r="H1151" s="156"/>
    </row>
    <row r="1152" spans="1:8" x14ac:dyDescent="0.2">
      <c r="A1152" s="154">
        <v>45197.583333333336</v>
      </c>
      <c r="B1152" s="155"/>
      <c r="C1152" s="155"/>
      <c r="D1152" s="155"/>
      <c r="E1152" s="155"/>
      <c r="F1152" s="155"/>
      <c r="G1152" s="155"/>
      <c r="H1152" s="155"/>
    </row>
    <row r="1153" spans="1:8" ht="13.5" thickBot="1" x14ac:dyDescent="0.25">
      <c r="A1153" s="157">
        <v>45197.833333333336</v>
      </c>
      <c r="B1153" s="158"/>
      <c r="C1153" s="158"/>
      <c r="D1153" s="158"/>
      <c r="E1153" s="158"/>
      <c r="F1153" s="158"/>
      <c r="G1153" s="158"/>
      <c r="H1153" s="158"/>
    </row>
    <row r="1154" spans="1:8" x14ac:dyDescent="0.2">
      <c r="A1154" s="151">
        <v>45198.083333333336</v>
      </c>
      <c r="B1154" s="160"/>
      <c r="C1154" s="160"/>
      <c r="D1154" s="153"/>
      <c r="E1154" s="153"/>
      <c r="F1154" s="153"/>
      <c r="G1154" s="153"/>
      <c r="H1154" s="153"/>
    </row>
    <row r="1155" spans="1:8" x14ac:dyDescent="0.2">
      <c r="A1155" s="164">
        <v>45198.333333333336</v>
      </c>
      <c r="B1155" s="155"/>
      <c r="C1155" s="155"/>
      <c r="D1155" s="156"/>
      <c r="E1155" s="156"/>
      <c r="F1155" s="156"/>
      <c r="G1155" s="156"/>
      <c r="H1155" s="156"/>
    </row>
    <row r="1156" spans="1:8" x14ac:dyDescent="0.2">
      <c r="A1156" s="154">
        <v>45198.583333333336</v>
      </c>
      <c r="B1156" s="155"/>
      <c r="C1156" s="155"/>
      <c r="D1156" s="155"/>
      <c r="E1156" s="155"/>
      <c r="F1156" s="155"/>
      <c r="G1156" s="155"/>
      <c r="H1156" s="155"/>
    </row>
    <row r="1157" spans="1:8" ht="13.5" thickBot="1" x14ac:dyDescent="0.25">
      <c r="A1157" s="157">
        <v>45198.833333333336</v>
      </c>
      <c r="B1157" s="158"/>
      <c r="C1157" s="158"/>
      <c r="D1157" s="158"/>
      <c r="E1157" s="158"/>
      <c r="F1157" s="158"/>
      <c r="G1157" s="158"/>
      <c r="H1157" s="158"/>
    </row>
    <row r="1158" spans="1:8" x14ac:dyDescent="0.2">
      <c r="A1158" s="151">
        <v>45199.083333333336</v>
      </c>
      <c r="B1158" s="160"/>
      <c r="C1158" s="160"/>
      <c r="D1158" s="153"/>
      <c r="E1158" s="153"/>
      <c r="F1158" s="153"/>
      <c r="G1158" s="153"/>
      <c r="H1158" s="153"/>
    </row>
    <row r="1159" spans="1:8" x14ac:dyDescent="0.2">
      <c r="A1159" s="164">
        <v>45199.333333333336</v>
      </c>
      <c r="B1159" s="155"/>
      <c r="C1159" s="155"/>
      <c r="D1159" s="156"/>
      <c r="E1159" s="156"/>
      <c r="F1159" s="156"/>
      <c r="G1159" s="156"/>
      <c r="H1159" s="156"/>
    </row>
    <row r="1160" spans="1:8" x14ac:dyDescent="0.2">
      <c r="A1160" s="154">
        <v>45199.583333333336</v>
      </c>
      <c r="B1160" s="155"/>
      <c r="C1160" s="155"/>
      <c r="D1160" s="155"/>
      <c r="E1160" s="155"/>
      <c r="F1160" s="155"/>
      <c r="G1160" s="155"/>
      <c r="H1160" s="155"/>
    </row>
    <row r="1161" spans="1:8" ht="13.5" thickBot="1" x14ac:dyDescent="0.25">
      <c r="A1161" s="157">
        <v>45199.833333333336</v>
      </c>
      <c r="B1161" s="158"/>
      <c r="C1161" s="158"/>
      <c r="D1161" s="158"/>
      <c r="E1161" s="158"/>
      <c r="F1161" s="158"/>
      <c r="G1161" s="158"/>
      <c r="H1161" s="158"/>
    </row>
    <row r="1162" spans="1:8" x14ac:dyDescent="0.2">
      <c r="A1162" s="151">
        <v>45200.083333333336</v>
      </c>
      <c r="B1162" s="160"/>
      <c r="C1162" s="160"/>
      <c r="D1162" s="153"/>
      <c r="E1162" s="153"/>
      <c r="F1162" s="153"/>
      <c r="G1162" s="153"/>
      <c r="H1162" s="153"/>
    </row>
    <row r="1163" spans="1:8" x14ac:dyDescent="0.2">
      <c r="A1163" s="164">
        <v>45200.333333333336</v>
      </c>
      <c r="B1163" s="155"/>
      <c r="C1163" s="155"/>
      <c r="D1163" s="156"/>
      <c r="E1163" s="156"/>
      <c r="F1163" s="156"/>
      <c r="G1163" s="156"/>
      <c r="H1163" s="156"/>
    </row>
    <row r="1164" spans="1:8" x14ac:dyDescent="0.2">
      <c r="A1164" s="154">
        <v>45200.583333333336</v>
      </c>
      <c r="B1164" s="155"/>
      <c r="C1164" s="155"/>
      <c r="D1164" s="155"/>
      <c r="E1164" s="155"/>
      <c r="F1164" s="155"/>
      <c r="G1164" s="155"/>
      <c r="H1164" s="155"/>
    </row>
    <row r="1165" spans="1:8" ht="13.5" thickBot="1" x14ac:dyDescent="0.25">
      <c r="A1165" s="157">
        <v>45200.833333333336</v>
      </c>
      <c r="B1165" s="158"/>
      <c r="C1165" s="158"/>
      <c r="D1165" s="158"/>
      <c r="E1165" s="158"/>
      <c r="F1165" s="158"/>
      <c r="G1165" s="158"/>
      <c r="H1165" s="158"/>
    </row>
    <row r="1166" spans="1:8" x14ac:dyDescent="0.2">
      <c r="A1166" s="151">
        <v>45201.083333333336</v>
      </c>
      <c r="B1166" s="160"/>
      <c r="C1166" s="160"/>
      <c r="D1166" s="153"/>
      <c r="E1166" s="153"/>
      <c r="F1166" s="153"/>
      <c r="G1166" s="153"/>
      <c r="H1166" s="153"/>
    </row>
    <row r="1167" spans="1:8" x14ac:dyDescent="0.2">
      <c r="A1167" s="164">
        <v>45201.333333333336</v>
      </c>
      <c r="B1167" s="155"/>
      <c r="C1167" s="155"/>
      <c r="D1167" s="156"/>
      <c r="E1167" s="156"/>
      <c r="F1167" s="156"/>
      <c r="G1167" s="156"/>
      <c r="H1167" s="156"/>
    </row>
    <row r="1168" spans="1:8" x14ac:dyDescent="0.2">
      <c r="A1168" s="154">
        <v>45201.583333333336</v>
      </c>
      <c r="B1168" s="155"/>
      <c r="C1168" s="155"/>
      <c r="D1168" s="155"/>
      <c r="E1168" s="155"/>
      <c r="F1168" s="155"/>
      <c r="G1168" s="155"/>
      <c r="H1168" s="155"/>
    </row>
    <row r="1169" spans="1:8" ht="13.5" thickBot="1" x14ac:dyDescent="0.25">
      <c r="A1169" s="157">
        <v>45201.833333333336</v>
      </c>
      <c r="B1169" s="158"/>
      <c r="C1169" s="158"/>
      <c r="D1169" s="158"/>
      <c r="E1169" s="158"/>
      <c r="F1169" s="158"/>
      <c r="G1169" s="158"/>
      <c r="H1169" s="158"/>
    </row>
    <row r="1170" spans="1:8" x14ac:dyDescent="0.2">
      <c r="A1170" s="151">
        <v>45202.083333333336</v>
      </c>
      <c r="B1170" s="160"/>
      <c r="C1170" s="160"/>
      <c r="D1170" s="153"/>
      <c r="E1170" s="153"/>
      <c r="F1170" s="153"/>
      <c r="G1170" s="153"/>
      <c r="H1170" s="153"/>
    </row>
    <row r="1171" spans="1:8" x14ac:dyDescent="0.2">
      <c r="A1171" s="164">
        <v>45202.333333333336</v>
      </c>
      <c r="B1171" s="155"/>
      <c r="C1171" s="155"/>
      <c r="D1171" s="156"/>
      <c r="E1171" s="156"/>
      <c r="F1171" s="156"/>
      <c r="G1171" s="156"/>
      <c r="H1171" s="156"/>
    </row>
    <row r="1172" spans="1:8" x14ac:dyDescent="0.2">
      <c r="A1172" s="154">
        <v>45202.583333333336</v>
      </c>
      <c r="B1172" s="155"/>
      <c r="C1172" s="155"/>
      <c r="D1172" s="155"/>
      <c r="E1172" s="155"/>
      <c r="F1172" s="155"/>
      <c r="G1172" s="155"/>
      <c r="H1172" s="155"/>
    </row>
    <row r="1173" spans="1:8" ht="13.5" thickBot="1" x14ac:dyDescent="0.25">
      <c r="A1173" s="157">
        <v>45202.833333333336</v>
      </c>
      <c r="B1173" s="158"/>
      <c r="C1173" s="158"/>
      <c r="D1173" s="158"/>
      <c r="E1173" s="158"/>
      <c r="F1173" s="158"/>
      <c r="G1173" s="158"/>
      <c r="H1173" s="158"/>
    </row>
    <row r="1174" spans="1:8" x14ac:dyDescent="0.2">
      <c r="A1174" s="151">
        <v>45203.083333333336</v>
      </c>
      <c r="B1174" s="160"/>
      <c r="C1174" s="160"/>
      <c r="D1174" s="153"/>
      <c r="E1174" s="153"/>
      <c r="F1174" s="153"/>
      <c r="G1174" s="153"/>
      <c r="H1174" s="153"/>
    </row>
    <row r="1175" spans="1:8" x14ac:dyDescent="0.2">
      <c r="A1175" s="164">
        <v>45203.333333333336</v>
      </c>
      <c r="B1175" s="155"/>
      <c r="C1175" s="155"/>
      <c r="D1175" s="156"/>
      <c r="E1175" s="156"/>
      <c r="F1175" s="156"/>
      <c r="G1175" s="156"/>
      <c r="H1175" s="156"/>
    </row>
    <row r="1176" spans="1:8" x14ac:dyDescent="0.2">
      <c r="A1176" s="154">
        <v>45203.583333333336</v>
      </c>
      <c r="B1176" s="155"/>
      <c r="C1176" s="155"/>
      <c r="D1176" s="155"/>
      <c r="E1176" s="155"/>
      <c r="F1176" s="155"/>
      <c r="G1176" s="155"/>
      <c r="H1176" s="155"/>
    </row>
    <row r="1177" spans="1:8" ht="13.5" thickBot="1" x14ac:dyDescent="0.25">
      <c r="A1177" s="157">
        <v>45203.833333333336</v>
      </c>
      <c r="B1177" s="158"/>
      <c r="C1177" s="158"/>
      <c r="D1177" s="158"/>
      <c r="E1177" s="158"/>
      <c r="F1177" s="158"/>
      <c r="G1177" s="158"/>
      <c r="H1177" s="158"/>
    </row>
    <row r="1178" spans="1:8" x14ac:dyDescent="0.2">
      <c r="A1178" s="151">
        <v>45204.083333333336</v>
      </c>
      <c r="B1178" s="160"/>
      <c r="C1178" s="160"/>
      <c r="D1178" s="153"/>
      <c r="E1178" s="153"/>
      <c r="F1178" s="153"/>
      <c r="G1178" s="153"/>
      <c r="H1178" s="153"/>
    </row>
    <row r="1179" spans="1:8" x14ac:dyDescent="0.2">
      <c r="A1179" s="164">
        <v>45204.333333333336</v>
      </c>
      <c r="B1179" s="155"/>
      <c r="C1179" s="155"/>
      <c r="D1179" s="156"/>
      <c r="E1179" s="156"/>
      <c r="F1179" s="156"/>
      <c r="G1179" s="156"/>
      <c r="H1179" s="156"/>
    </row>
    <row r="1180" spans="1:8" x14ac:dyDescent="0.2">
      <c r="A1180" s="154">
        <v>45204.583333333336</v>
      </c>
      <c r="B1180" s="155"/>
      <c r="C1180" s="155"/>
      <c r="D1180" s="155"/>
      <c r="E1180" s="155"/>
      <c r="F1180" s="155"/>
      <c r="G1180" s="155"/>
      <c r="H1180" s="155"/>
    </row>
    <row r="1181" spans="1:8" ht="13.5" thickBot="1" x14ac:dyDescent="0.25">
      <c r="A1181" s="157">
        <v>45204.833333333336</v>
      </c>
      <c r="B1181" s="158"/>
      <c r="C1181" s="158"/>
      <c r="D1181" s="158"/>
      <c r="E1181" s="158"/>
      <c r="F1181" s="158"/>
      <c r="G1181" s="158"/>
      <c r="H1181" s="158"/>
    </row>
    <row r="1182" spans="1:8" x14ac:dyDescent="0.2">
      <c r="A1182" s="151">
        <v>45205.083333333336</v>
      </c>
      <c r="B1182" s="160"/>
      <c r="C1182" s="160"/>
      <c r="D1182" s="153"/>
      <c r="E1182" s="153"/>
      <c r="F1182" s="153"/>
      <c r="G1182" s="153"/>
      <c r="H1182" s="153"/>
    </row>
    <row r="1183" spans="1:8" x14ac:dyDescent="0.2">
      <c r="A1183" s="164">
        <v>45205.333333333336</v>
      </c>
      <c r="B1183" s="155"/>
      <c r="C1183" s="155"/>
      <c r="D1183" s="156"/>
      <c r="E1183" s="156"/>
      <c r="F1183" s="156"/>
      <c r="G1183" s="156"/>
      <c r="H1183" s="156"/>
    </row>
    <row r="1184" spans="1:8" x14ac:dyDescent="0.2">
      <c r="A1184" s="154">
        <v>45205.583333333336</v>
      </c>
      <c r="B1184" s="155"/>
      <c r="C1184" s="155"/>
      <c r="D1184" s="155"/>
      <c r="E1184" s="155"/>
      <c r="F1184" s="155"/>
      <c r="G1184" s="155"/>
      <c r="H1184" s="155"/>
    </row>
    <row r="1185" spans="1:8" ht="13.5" thickBot="1" x14ac:dyDescent="0.25">
      <c r="A1185" s="157">
        <v>45205.833333333336</v>
      </c>
      <c r="B1185" s="158"/>
      <c r="C1185" s="158"/>
      <c r="D1185" s="158"/>
      <c r="E1185" s="158"/>
      <c r="F1185" s="158"/>
      <c r="G1185" s="158"/>
      <c r="H1185" s="158"/>
    </row>
    <row r="1186" spans="1:8" x14ac:dyDescent="0.2">
      <c r="A1186" s="151">
        <v>45206.083333333336</v>
      </c>
      <c r="B1186" s="160"/>
      <c r="C1186" s="160"/>
      <c r="D1186" s="153"/>
      <c r="E1186" s="153"/>
      <c r="F1186" s="153"/>
      <c r="G1186" s="153"/>
      <c r="H1186" s="153"/>
    </row>
    <row r="1187" spans="1:8" x14ac:dyDescent="0.2">
      <c r="A1187" s="164">
        <v>45206.333333333336</v>
      </c>
      <c r="B1187" s="155"/>
      <c r="C1187" s="155"/>
      <c r="D1187" s="156"/>
      <c r="E1187" s="156"/>
      <c r="F1187" s="156"/>
      <c r="G1187" s="156"/>
      <c r="H1187" s="156"/>
    </row>
    <row r="1188" spans="1:8" x14ac:dyDescent="0.2">
      <c r="A1188" s="154">
        <v>45206.583333333336</v>
      </c>
      <c r="B1188" s="155"/>
      <c r="C1188" s="155"/>
      <c r="D1188" s="155"/>
      <c r="E1188" s="155"/>
      <c r="F1188" s="155"/>
      <c r="G1188" s="155"/>
      <c r="H1188" s="155"/>
    </row>
    <row r="1189" spans="1:8" ht="13.5" thickBot="1" x14ac:dyDescent="0.25">
      <c r="A1189" s="157">
        <v>45206.833333333336</v>
      </c>
      <c r="B1189" s="158"/>
      <c r="C1189" s="158"/>
      <c r="D1189" s="158"/>
      <c r="E1189" s="158"/>
      <c r="F1189" s="158"/>
      <c r="G1189" s="158"/>
      <c r="H1189" s="158"/>
    </row>
    <row r="1190" spans="1:8" x14ac:dyDescent="0.2">
      <c r="A1190" s="151">
        <v>45207.083333333336</v>
      </c>
      <c r="B1190" s="160"/>
      <c r="C1190" s="160"/>
      <c r="D1190" s="153"/>
      <c r="E1190" s="153"/>
      <c r="F1190" s="153"/>
      <c r="G1190" s="153"/>
      <c r="H1190" s="153"/>
    </row>
    <row r="1191" spans="1:8" x14ac:dyDescent="0.2">
      <c r="A1191" s="164">
        <v>45207.333333333336</v>
      </c>
      <c r="B1191" s="155"/>
      <c r="C1191" s="155"/>
      <c r="D1191" s="156"/>
      <c r="E1191" s="156"/>
      <c r="F1191" s="156"/>
      <c r="G1191" s="156"/>
      <c r="H1191" s="156"/>
    </row>
    <row r="1192" spans="1:8" x14ac:dyDescent="0.2">
      <c r="A1192" s="154">
        <v>45207.583333333336</v>
      </c>
      <c r="B1192" s="155"/>
      <c r="C1192" s="155"/>
      <c r="D1192" s="155"/>
      <c r="E1192" s="155"/>
      <c r="F1192" s="155"/>
      <c r="G1192" s="155"/>
      <c r="H1192" s="155"/>
    </row>
    <row r="1193" spans="1:8" ht="13.5" thickBot="1" x14ac:dyDescent="0.25">
      <c r="A1193" s="157">
        <v>45207.833333333336</v>
      </c>
      <c r="B1193" s="158"/>
      <c r="C1193" s="158"/>
      <c r="D1193" s="158"/>
      <c r="E1193" s="158"/>
      <c r="F1193" s="158"/>
      <c r="G1193" s="158"/>
      <c r="H1193" s="158"/>
    </row>
    <row r="1194" spans="1:8" x14ac:dyDescent="0.2">
      <c r="A1194" s="151">
        <v>45208.083333333336</v>
      </c>
      <c r="B1194" s="160"/>
      <c r="C1194" s="160"/>
      <c r="D1194" s="153"/>
      <c r="E1194" s="153"/>
      <c r="F1194" s="153"/>
      <c r="G1194" s="153"/>
      <c r="H1194" s="153"/>
    </row>
    <row r="1195" spans="1:8" x14ac:dyDescent="0.2">
      <c r="A1195" s="164">
        <v>45208.333333333336</v>
      </c>
      <c r="B1195" s="155"/>
      <c r="C1195" s="155"/>
      <c r="D1195" s="156"/>
      <c r="E1195" s="156"/>
      <c r="F1195" s="156"/>
      <c r="G1195" s="156"/>
      <c r="H1195" s="156"/>
    </row>
    <row r="1196" spans="1:8" x14ac:dyDescent="0.2">
      <c r="A1196" s="154">
        <v>45208.583333333336</v>
      </c>
      <c r="B1196" s="155"/>
      <c r="C1196" s="155"/>
      <c r="D1196" s="155"/>
      <c r="E1196" s="155"/>
      <c r="F1196" s="155"/>
      <c r="G1196" s="155"/>
      <c r="H1196" s="155"/>
    </row>
    <row r="1197" spans="1:8" ht="13.5" thickBot="1" x14ac:dyDescent="0.25">
      <c r="A1197" s="157">
        <v>45208.833333333336</v>
      </c>
      <c r="B1197" s="158"/>
      <c r="C1197" s="158"/>
      <c r="D1197" s="158"/>
      <c r="E1197" s="158"/>
      <c r="F1197" s="158"/>
      <c r="G1197" s="158"/>
      <c r="H1197" s="158"/>
    </row>
    <row r="1198" spans="1:8" x14ac:dyDescent="0.2">
      <c r="A1198" s="151">
        <v>45209.083333333336</v>
      </c>
      <c r="B1198" s="160"/>
      <c r="C1198" s="160"/>
      <c r="D1198" s="153"/>
      <c r="E1198" s="153"/>
      <c r="F1198" s="153"/>
      <c r="G1198" s="153"/>
      <c r="H1198" s="153"/>
    </row>
    <row r="1199" spans="1:8" x14ac:dyDescent="0.2">
      <c r="A1199" s="164">
        <v>45209.333333333336</v>
      </c>
      <c r="B1199" s="155"/>
      <c r="C1199" s="155"/>
      <c r="D1199" s="156"/>
      <c r="E1199" s="156"/>
      <c r="F1199" s="156"/>
      <c r="G1199" s="156"/>
      <c r="H1199" s="156"/>
    </row>
    <row r="1200" spans="1:8" x14ac:dyDescent="0.2">
      <c r="A1200" s="154">
        <v>45209.583333333336</v>
      </c>
      <c r="B1200" s="155"/>
      <c r="C1200" s="155"/>
      <c r="D1200" s="155"/>
      <c r="E1200" s="155"/>
      <c r="F1200" s="155"/>
      <c r="G1200" s="155"/>
      <c r="H1200" s="155"/>
    </row>
    <row r="1201" spans="1:8" ht="13.5" thickBot="1" x14ac:dyDescent="0.25">
      <c r="A1201" s="157">
        <v>45209.833333333336</v>
      </c>
      <c r="B1201" s="158"/>
      <c r="C1201" s="158"/>
      <c r="D1201" s="158"/>
      <c r="E1201" s="158"/>
      <c r="F1201" s="158"/>
      <c r="G1201" s="158"/>
      <c r="H1201" s="158"/>
    </row>
    <row r="1202" spans="1:8" x14ac:dyDescent="0.2">
      <c r="A1202" s="151">
        <v>45210.083333333336</v>
      </c>
      <c r="B1202" s="160"/>
      <c r="C1202" s="160"/>
      <c r="D1202" s="153"/>
      <c r="E1202" s="153"/>
      <c r="F1202" s="153"/>
      <c r="G1202" s="153"/>
      <c r="H1202" s="153"/>
    </row>
    <row r="1203" spans="1:8" x14ac:dyDescent="0.2">
      <c r="A1203" s="164">
        <v>45210.333333333336</v>
      </c>
      <c r="B1203" s="155"/>
      <c r="C1203" s="155"/>
      <c r="D1203" s="156"/>
      <c r="E1203" s="156"/>
      <c r="F1203" s="156"/>
      <c r="G1203" s="156"/>
      <c r="H1203" s="156"/>
    </row>
    <row r="1204" spans="1:8" x14ac:dyDescent="0.2">
      <c r="A1204" s="154">
        <v>45210.583333333336</v>
      </c>
      <c r="B1204" s="155"/>
      <c r="C1204" s="155"/>
      <c r="D1204" s="155"/>
      <c r="E1204" s="155"/>
      <c r="F1204" s="155"/>
      <c r="G1204" s="155"/>
      <c r="H1204" s="155"/>
    </row>
    <row r="1205" spans="1:8" ht="13.5" thickBot="1" x14ac:dyDescent="0.25">
      <c r="A1205" s="157">
        <v>45210.833333333336</v>
      </c>
      <c r="B1205" s="158"/>
      <c r="C1205" s="158"/>
      <c r="D1205" s="158"/>
      <c r="E1205" s="158"/>
      <c r="F1205" s="158"/>
      <c r="G1205" s="158"/>
      <c r="H1205" s="158"/>
    </row>
    <row r="1206" spans="1:8" x14ac:dyDescent="0.2">
      <c r="A1206" s="151">
        <v>45211.083333333336</v>
      </c>
      <c r="B1206" s="160"/>
      <c r="C1206" s="160"/>
      <c r="D1206" s="153"/>
      <c r="E1206" s="153"/>
      <c r="F1206" s="153"/>
      <c r="G1206" s="153"/>
      <c r="H1206" s="153"/>
    </row>
    <row r="1207" spans="1:8" x14ac:dyDescent="0.2">
      <c r="A1207" s="164">
        <v>45211.333333333336</v>
      </c>
      <c r="B1207" s="155"/>
      <c r="C1207" s="155"/>
      <c r="D1207" s="156"/>
      <c r="E1207" s="156"/>
      <c r="F1207" s="156"/>
      <c r="G1207" s="156"/>
      <c r="H1207" s="156"/>
    </row>
    <row r="1208" spans="1:8" x14ac:dyDescent="0.2">
      <c r="A1208" s="154">
        <v>45211.583333333336</v>
      </c>
      <c r="B1208" s="155"/>
      <c r="C1208" s="155"/>
      <c r="D1208" s="155"/>
      <c r="E1208" s="155"/>
      <c r="F1208" s="155"/>
      <c r="G1208" s="155"/>
      <c r="H1208" s="155"/>
    </row>
    <row r="1209" spans="1:8" ht="13.5" thickBot="1" x14ac:dyDescent="0.25">
      <c r="A1209" s="157">
        <v>45211.833333333336</v>
      </c>
      <c r="B1209" s="158"/>
      <c r="C1209" s="158"/>
      <c r="D1209" s="158"/>
      <c r="E1209" s="158"/>
      <c r="F1209" s="158"/>
      <c r="G1209" s="158"/>
      <c r="H1209" s="158"/>
    </row>
    <row r="1210" spans="1:8" x14ac:dyDescent="0.2">
      <c r="A1210" s="151">
        <v>45212.083333333336</v>
      </c>
      <c r="B1210" s="160"/>
      <c r="C1210" s="160"/>
      <c r="D1210" s="153"/>
      <c r="E1210" s="153"/>
      <c r="F1210" s="153"/>
      <c r="G1210" s="153"/>
      <c r="H1210" s="153"/>
    </row>
    <row r="1211" spans="1:8" x14ac:dyDescent="0.2">
      <c r="A1211" s="164">
        <v>45212.333333333336</v>
      </c>
      <c r="B1211" s="155"/>
      <c r="C1211" s="155"/>
      <c r="D1211" s="156"/>
      <c r="E1211" s="156"/>
      <c r="F1211" s="156"/>
      <c r="G1211" s="156"/>
      <c r="H1211" s="156"/>
    </row>
    <row r="1212" spans="1:8" x14ac:dyDescent="0.2">
      <c r="A1212" s="154">
        <v>45212.583333333336</v>
      </c>
      <c r="B1212" s="155"/>
      <c r="C1212" s="155"/>
      <c r="D1212" s="155"/>
      <c r="E1212" s="155"/>
      <c r="F1212" s="155"/>
      <c r="G1212" s="155"/>
      <c r="H1212" s="155"/>
    </row>
    <row r="1213" spans="1:8" ht="13.5" thickBot="1" x14ac:dyDescent="0.25">
      <c r="A1213" s="157">
        <v>45212.833333333336</v>
      </c>
      <c r="B1213" s="158"/>
      <c r="C1213" s="158"/>
      <c r="D1213" s="158"/>
      <c r="E1213" s="158"/>
      <c r="F1213" s="158"/>
      <c r="G1213" s="158"/>
      <c r="H1213" s="158"/>
    </row>
    <row r="1214" spans="1:8" x14ac:dyDescent="0.2">
      <c r="A1214" s="151">
        <v>45213.083333333336</v>
      </c>
      <c r="B1214" s="160"/>
      <c r="C1214" s="160"/>
      <c r="D1214" s="153"/>
      <c r="E1214" s="153"/>
      <c r="F1214" s="153"/>
      <c r="G1214" s="153"/>
      <c r="H1214" s="153"/>
    </row>
    <row r="1215" spans="1:8" x14ac:dyDescent="0.2">
      <c r="A1215" s="164">
        <v>45213.333333333336</v>
      </c>
      <c r="B1215" s="155"/>
      <c r="C1215" s="155"/>
      <c r="D1215" s="156"/>
      <c r="E1215" s="156"/>
      <c r="F1215" s="156"/>
      <c r="G1215" s="156"/>
      <c r="H1215" s="156"/>
    </row>
    <row r="1216" spans="1:8" x14ac:dyDescent="0.2">
      <c r="A1216" s="154">
        <v>45213.583333333336</v>
      </c>
      <c r="B1216" s="155"/>
      <c r="C1216" s="155"/>
      <c r="D1216" s="155"/>
      <c r="E1216" s="155"/>
      <c r="F1216" s="155"/>
      <c r="G1216" s="155"/>
      <c r="H1216" s="155"/>
    </row>
    <row r="1217" spans="1:8" ht="13.5" thickBot="1" x14ac:dyDescent="0.25">
      <c r="A1217" s="157">
        <v>45213.833333333336</v>
      </c>
      <c r="B1217" s="158"/>
      <c r="C1217" s="158"/>
      <c r="D1217" s="158"/>
      <c r="E1217" s="158"/>
      <c r="F1217" s="158"/>
      <c r="G1217" s="158"/>
      <c r="H1217" s="158"/>
    </row>
    <row r="1218" spans="1:8" x14ac:dyDescent="0.2">
      <c r="A1218" s="151">
        <v>45214.083333333336</v>
      </c>
      <c r="B1218" s="160"/>
      <c r="C1218" s="160"/>
      <c r="D1218" s="153"/>
      <c r="E1218" s="153"/>
      <c r="F1218" s="153"/>
      <c r="G1218" s="153"/>
      <c r="H1218" s="153"/>
    </row>
    <row r="1219" spans="1:8" x14ac:dyDescent="0.2">
      <c r="A1219" s="164">
        <v>45214.333333333336</v>
      </c>
      <c r="B1219" s="155"/>
      <c r="C1219" s="155"/>
      <c r="D1219" s="156"/>
      <c r="E1219" s="156"/>
      <c r="F1219" s="156"/>
      <c r="G1219" s="156"/>
      <c r="H1219" s="156"/>
    </row>
    <row r="1220" spans="1:8" x14ac:dyDescent="0.2">
      <c r="A1220" s="154">
        <v>45214.583333333336</v>
      </c>
      <c r="B1220" s="155"/>
      <c r="C1220" s="155"/>
      <c r="D1220" s="155"/>
      <c r="E1220" s="155"/>
      <c r="F1220" s="155"/>
      <c r="G1220" s="155"/>
      <c r="H1220" s="155"/>
    </row>
    <row r="1221" spans="1:8" ht="13.5" thickBot="1" x14ac:dyDescent="0.25">
      <c r="A1221" s="157">
        <v>45214.833333333336</v>
      </c>
      <c r="B1221" s="158"/>
      <c r="C1221" s="158"/>
      <c r="D1221" s="158"/>
      <c r="E1221" s="158"/>
      <c r="F1221" s="158"/>
      <c r="G1221" s="158"/>
      <c r="H1221" s="158"/>
    </row>
    <row r="1222" spans="1:8" x14ac:dyDescent="0.2">
      <c r="A1222" s="151">
        <v>45215.083333333336</v>
      </c>
      <c r="B1222" s="160"/>
      <c r="C1222" s="160"/>
      <c r="D1222" s="153"/>
      <c r="E1222" s="153"/>
      <c r="F1222" s="153"/>
      <c r="G1222" s="153"/>
      <c r="H1222" s="153"/>
    </row>
    <row r="1223" spans="1:8" x14ac:dyDescent="0.2">
      <c r="A1223" s="164">
        <v>45215.333333333336</v>
      </c>
      <c r="B1223" s="155"/>
      <c r="C1223" s="155"/>
      <c r="D1223" s="156"/>
      <c r="E1223" s="156"/>
      <c r="F1223" s="156"/>
      <c r="G1223" s="156"/>
      <c r="H1223" s="156"/>
    </row>
    <row r="1224" spans="1:8" x14ac:dyDescent="0.2">
      <c r="A1224" s="154">
        <v>45215.583333333336</v>
      </c>
      <c r="B1224" s="155"/>
      <c r="C1224" s="155"/>
      <c r="D1224" s="155"/>
      <c r="E1224" s="155"/>
      <c r="F1224" s="155"/>
      <c r="G1224" s="155"/>
      <c r="H1224" s="155"/>
    </row>
    <row r="1225" spans="1:8" ht="13.5" thickBot="1" x14ac:dyDescent="0.25">
      <c r="A1225" s="157">
        <v>45215.833333333336</v>
      </c>
      <c r="B1225" s="158"/>
      <c r="C1225" s="158"/>
      <c r="D1225" s="158"/>
      <c r="E1225" s="158"/>
      <c r="F1225" s="158"/>
      <c r="G1225" s="158"/>
      <c r="H1225" s="158"/>
    </row>
    <row r="1226" spans="1:8" x14ac:dyDescent="0.2">
      <c r="A1226" s="151">
        <v>45216.083333333336</v>
      </c>
      <c r="B1226" s="160"/>
      <c r="C1226" s="160"/>
      <c r="D1226" s="153"/>
      <c r="E1226" s="153"/>
      <c r="F1226" s="153"/>
      <c r="G1226" s="153"/>
      <c r="H1226" s="153"/>
    </row>
    <row r="1227" spans="1:8" x14ac:dyDescent="0.2">
      <c r="A1227" s="164">
        <v>45216.333333333336</v>
      </c>
      <c r="B1227" s="155"/>
      <c r="C1227" s="155"/>
      <c r="D1227" s="156"/>
      <c r="E1227" s="156"/>
      <c r="F1227" s="156"/>
      <c r="G1227" s="156"/>
      <c r="H1227" s="156"/>
    </row>
    <row r="1228" spans="1:8" x14ac:dyDescent="0.2">
      <c r="A1228" s="154">
        <v>45216.583333333336</v>
      </c>
      <c r="B1228" s="155"/>
      <c r="C1228" s="155"/>
      <c r="D1228" s="155"/>
      <c r="E1228" s="155"/>
      <c r="F1228" s="155"/>
      <c r="G1228" s="155"/>
      <c r="H1228" s="155"/>
    </row>
    <row r="1229" spans="1:8" ht="13.5" thickBot="1" x14ac:dyDescent="0.25">
      <c r="A1229" s="157">
        <v>45216.833333333336</v>
      </c>
      <c r="B1229" s="158"/>
      <c r="C1229" s="158"/>
      <c r="D1229" s="158"/>
      <c r="E1229" s="158"/>
      <c r="F1229" s="158"/>
      <c r="G1229" s="158"/>
      <c r="H1229" s="158"/>
    </row>
    <row r="1230" spans="1:8" x14ac:dyDescent="0.2">
      <c r="A1230" s="151">
        <v>45217.083333333336</v>
      </c>
      <c r="B1230" s="160"/>
      <c r="C1230" s="160"/>
      <c r="D1230" s="153"/>
      <c r="E1230" s="153"/>
      <c r="F1230" s="153"/>
      <c r="G1230" s="153"/>
      <c r="H1230" s="153"/>
    </row>
    <row r="1231" spans="1:8" x14ac:dyDescent="0.2">
      <c r="A1231" s="164">
        <v>45217.333333333336</v>
      </c>
      <c r="B1231" s="155"/>
      <c r="C1231" s="155"/>
      <c r="D1231" s="156"/>
      <c r="E1231" s="156"/>
      <c r="F1231" s="156"/>
      <c r="G1231" s="156"/>
      <c r="H1231" s="156"/>
    </row>
    <row r="1232" spans="1:8" x14ac:dyDescent="0.2">
      <c r="A1232" s="154">
        <v>45217.583333333336</v>
      </c>
      <c r="B1232" s="155"/>
      <c r="C1232" s="155"/>
      <c r="D1232" s="155"/>
      <c r="E1232" s="155"/>
      <c r="F1232" s="155"/>
      <c r="G1232" s="155"/>
      <c r="H1232" s="155"/>
    </row>
    <row r="1233" spans="1:8" ht="13.5" thickBot="1" x14ac:dyDescent="0.25">
      <c r="A1233" s="157">
        <v>45217.833333333336</v>
      </c>
      <c r="B1233" s="158"/>
      <c r="C1233" s="158"/>
      <c r="D1233" s="158"/>
      <c r="E1233" s="158"/>
      <c r="F1233" s="158"/>
      <c r="G1233" s="158"/>
      <c r="H1233" s="158"/>
    </row>
    <row r="1234" spans="1:8" x14ac:dyDescent="0.2">
      <c r="A1234" s="151">
        <v>45218.083333333336</v>
      </c>
      <c r="B1234" s="160"/>
      <c r="C1234" s="160"/>
      <c r="D1234" s="153"/>
      <c r="E1234" s="153"/>
      <c r="F1234" s="153"/>
      <c r="G1234" s="153"/>
      <c r="H1234" s="153"/>
    </row>
    <row r="1235" spans="1:8" x14ac:dyDescent="0.2">
      <c r="A1235" s="164">
        <v>45218.333333333336</v>
      </c>
      <c r="B1235" s="155"/>
      <c r="C1235" s="155"/>
      <c r="D1235" s="156"/>
      <c r="E1235" s="156"/>
      <c r="F1235" s="156"/>
      <c r="G1235" s="156"/>
      <c r="H1235" s="156"/>
    </row>
    <row r="1236" spans="1:8" x14ac:dyDescent="0.2">
      <c r="A1236" s="154">
        <v>45218.583333333336</v>
      </c>
      <c r="B1236" s="155"/>
      <c r="C1236" s="155"/>
      <c r="D1236" s="155"/>
      <c r="E1236" s="155"/>
      <c r="F1236" s="155"/>
      <c r="G1236" s="155"/>
      <c r="H1236" s="155"/>
    </row>
    <row r="1237" spans="1:8" ht="13.5" thickBot="1" x14ac:dyDescent="0.25">
      <c r="A1237" s="157">
        <v>45218.833333333336</v>
      </c>
      <c r="B1237" s="158"/>
      <c r="C1237" s="158"/>
      <c r="D1237" s="158"/>
      <c r="E1237" s="158"/>
      <c r="F1237" s="158"/>
      <c r="G1237" s="158"/>
      <c r="H1237" s="158"/>
    </row>
    <row r="1238" spans="1:8" x14ac:dyDescent="0.2">
      <c r="A1238" s="151">
        <v>45219.083333333336</v>
      </c>
      <c r="B1238" s="160"/>
      <c r="C1238" s="160"/>
      <c r="D1238" s="153"/>
      <c r="E1238" s="153"/>
      <c r="F1238" s="153"/>
      <c r="G1238" s="153"/>
      <c r="H1238" s="153"/>
    </row>
    <row r="1239" spans="1:8" x14ac:dyDescent="0.2">
      <c r="A1239" s="164">
        <v>45219.333333333336</v>
      </c>
      <c r="B1239" s="155"/>
      <c r="C1239" s="155"/>
      <c r="D1239" s="156"/>
      <c r="E1239" s="156"/>
      <c r="F1239" s="156"/>
      <c r="G1239" s="156"/>
      <c r="H1239" s="156"/>
    </row>
    <row r="1240" spans="1:8" x14ac:dyDescent="0.2">
      <c r="A1240" s="154">
        <v>45219.583333333336</v>
      </c>
      <c r="B1240" s="155"/>
      <c r="C1240" s="155"/>
      <c r="D1240" s="155"/>
      <c r="E1240" s="155"/>
      <c r="F1240" s="155"/>
      <c r="G1240" s="155"/>
      <c r="H1240" s="155"/>
    </row>
    <row r="1241" spans="1:8" ht="13.5" thickBot="1" x14ac:dyDescent="0.25">
      <c r="A1241" s="157">
        <v>45219.833333333336</v>
      </c>
      <c r="B1241" s="158"/>
      <c r="C1241" s="158"/>
      <c r="D1241" s="158"/>
      <c r="E1241" s="158"/>
      <c r="F1241" s="158"/>
      <c r="G1241" s="158"/>
      <c r="H1241" s="158"/>
    </row>
    <row r="1242" spans="1:8" x14ac:dyDescent="0.2">
      <c r="A1242" s="151">
        <v>45220.083333333336</v>
      </c>
      <c r="B1242" s="160"/>
      <c r="C1242" s="160"/>
      <c r="D1242" s="153"/>
      <c r="E1242" s="153"/>
      <c r="F1242" s="153"/>
      <c r="G1242" s="153"/>
      <c r="H1242" s="153"/>
    </row>
    <row r="1243" spans="1:8" x14ac:dyDescent="0.2">
      <c r="A1243" s="164">
        <v>45220.333333333336</v>
      </c>
      <c r="B1243" s="155"/>
      <c r="C1243" s="155"/>
      <c r="D1243" s="156"/>
      <c r="E1243" s="156"/>
      <c r="F1243" s="156"/>
      <c r="G1243" s="156"/>
      <c r="H1243" s="156"/>
    </row>
    <row r="1244" spans="1:8" x14ac:dyDescent="0.2">
      <c r="A1244" s="154">
        <v>45220.583333333336</v>
      </c>
      <c r="B1244" s="155"/>
      <c r="C1244" s="155"/>
      <c r="D1244" s="155"/>
      <c r="E1244" s="155"/>
      <c r="F1244" s="155"/>
      <c r="G1244" s="155"/>
      <c r="H1244" s="155"/>
    </row>
    <row r="1245" spans="1:8" ht="13.5" thickBot="1" x14ac:dyDescent="0.25">
      <c r="A1245" s="157">
        <v>45220.833333333336</v>
      </c>
      <c r="B1245" s="158"/>
      <c r="C1245" s="158"/>
      <c r="D1245" s="158"/>
      <c r="E1245" s="158"/>
      <c r="F1245" s="158"/>
      <c r="G1245" s="158"/>
      <c r="H1245" s="158"/>
    </row>
    <row r="1246" spans="1:8" x14ac:dyDescent="0.2">
      <c r="A1246" s="151">
        <v>45221.083333333336</v>
      </c>
      <c r="B1246" s="160"/>
      <c r="C1246" s="160"/>
      <c r="D1246" s="153"/>
      <c r="E1246" s="153"/>
      <c r="F1246" s="153"/>
      <c r="G1246" s="153"/>
      <c r="H1246" s="153"/>
    </row>
    <row r="1247" spans="1:8" x14ac:dyDescent="0.2">
      <c r="A1247" s="164">
        <v>45221.333333333336</v>
      </c>
      <c r="B1247" s="155"/>
      <c r="C1247" s="155"/>
      <c r="D1247" s="156"/>
      <c r="E1247" s="156"/>
      <c r="F1247" s="156"/>
      <c r="G1247" s="156"/>
      <c r="H1247" s="156"/>
    </row>
    <row r="1248" spans="1:8" x14ac:dyDescent="0.2">
      <c r="A1248" s="154">
        <v>45221.583333333336</v>
      </c>
      <c r="B1248" s="155"/>
      <c r="C1248" s="155"/>
      <c r="D1248" s="155"/>
      <c r="E1248" s="155"/>
      <c r="F1248" s="155"/>
      <c r="G1248" s="155"/>
      <c r="H1248" s="155"/>
    </row>
    <row r="1249" spans="1:8" ht="13.5" thickBot="1" x14ac:dyDescent="0.25">
      <c r="A1249" s="157">
        <v>45221.833333333336</v>
      </c>
      <c r="B1249" s="158"/>
      <c r="C1249" s="158"/>
      <c r="D1249" s="158"/>
      <c r="E1249" s="158"/>
      <c r="F1249" s="158"/>
      <c r="G1249" s="158"/>
      <c r="H1249" s="158"/>
    </row>
    <row r="1250" spans="1:8" x14ac:dyDescent="0.2">
      <c r="A1250" s="151">
        <v>45222.083333333336</v>
      </c>
      <c r="B1250" s="160"/>
      <c r="C1250" s="160"/>
      <c r="D1250" s="153"/>
      <c r="E1250" s="153"/>
      <c r="F1250" s="153"/>
      <c r="G1250" s="153"/>
      <c r="H1250" s="153"/>
    </row>
    <row r="1251" spans="1:8" x14ac:dyDescent="0.2">
      <c r="A1251" s="164">
        <v>45222.333333333336</v>
      </c>
      <c r="B1251" s="155"/>
      <c r="C1251" s="155"/>
      <c r="D1251" s="156"/>
      <c r="E1251" s="156"/>
      <c r="F1251" s="156"/>
      <c r="G1251" s="156"/>
      <c r="H1251" s="156"/>
    </row>
    <row r="1252" spans="1:8" x14ac:dyDescent="0.2">
      <c r="A1252" s="154">
        <v>45222.583333333336</v>
      </c>
      <c r="B1252" s="155"/>
      <c r="C1252" s="155"/>
      <c r="D1252" s="155"/>
      <c r="E1252" s="155"/>
      <c r="F1252" s="155"/>
      <c r="G1252" s="155"/>
      <c r="H1252" s="155"/>
    </row>
    <row r="1253" spans="1:8" ht="13.5" thickBot="1" x14ac:dyDescent="0.25">
      <c r="A1253" s="157">
        <v>45222.833333333336</v>
      </c>
      <c r="B1253" s="158"/>
      <c r="C1253" s="158"/>
      <c r="D1253" s="158"/>
      <c r="E1253" s="158"/>
      <c r="F1253" s="158"/>
      <c r="G1253" s="158"/>
      <c r="H1253" s="158"/>
    </row>
    <row r="1254" spans="1:8" x14ac:dyDescent="0.2">
      <c r="A1254" s="151">
        <v>45223.083333333336</v>
      </c>
      <c r="B1254" s="160"/>
      <c r="C1254" s="160"/>
      <c r="D1254" s="153"/>
      <c r="E1254" s="153"/>
      <c r="F1254" s="153"/>
      <c r="G1254" s="153"/>
      <c r="H1254" s="153"/>
    </row>
    <row r="1255" spans="1:8" x14ac:dyDescent="0.2">
      <c r="A1255" s="164">
        <v>45223.333333333336</v>
      </c>
      <c r="B1255" s="155"/>
      <c r="C1255" s="155"/>
      <c r="D1255" s="156"/>
      <c r="E1255" s="156"/>
      <c r="F1255" s="156"/>
      <c r="G1255" s="156"/>
      <c r="H1255" s="156"/>
    </row>
    <row r="1256" spans="1:8" x14ac:dyDescent="0.2">
      <c r="A1256" s="154">
        <v>45223.583333333336</v>
      </c>
      <c r="B1256" s="155"/>
      <c r="C1256" s="155"/>
      <c r="D1256" s="155"/>
      <c r="E1256" s="155"/>
      <c r="F1256" s="155"/>
      <c r="G1256" s="155"/>
      <c r="H1256" s="155"/>
    </row>
    <row r="1257" spans="1:8" ht="13.5" thickBot="1" x14ac:dyDescent="0.25">
      <c r="A1257" s="157">
        <v>45223.833333333336</v>
      </c>
      <c r="B1257" s="158"/>
      <c r="C1257" s="158"/>
      <c r="D1257" s="158"/>
      <c r="E1257" s="158"/>
      <c r="F1257" s="158"/>
      <c r="G1257" s="158"/>
      <c r="H1257" s="158"/>
    </row>
    <row r="1258" spans="1:8" x14ac:dyDescent="0.2">
      <c r="A1258" s="151">
        <v>45224.083333333336</v>
      </c>
      <c r="B1258" s="160"/>
      <c r="C1258" s="160"/>
      <c r="D1258" s="153"/>
      <c r="E1258" s="153"/>
      <c r="F1258" s="153"/>
      <c r="G1258" s="153"/>
      <c r="H1258" s="153"/>
    </row>
    <row r="1259" spans="1:8" x14ac:dyDescent="0.2">
      <c r="A1259" s="164">
        <v>45224.333333333336</v>
      </c>
      <c r="B1259" s="155"/>
      <c r="C1259" s="155"/>
      <c r="D1259" s="156"/>
      <c r="E1259" s="156"/>
      <c r="F1259" s="156"/>
      <c r="G1259" s="156"/>
      <c r="H1259" s="156"/>
    </row>
    <row r="1260" spans="1:8" x14ac:dyDescent="0.2">
      <c r="A1260" s="154">
        <v>45224.583333333336</v>
      </c>
      <c r="B1260" s="155"/>
      <c r="C1260" s="155"/>
      <c r="D1260" s="155"/>
      <c r="E1260" s="155"/>
      <c r="F1260" s="155"/>
      <c r="G1260" s="155"/>
      <c r="H1260" s="155"/>
    </row>
    <row r="1261" spans="1:8" ht="13.5" thickBot="1" x14ac:dyDescent="0.25">
      <c r="A1261" s="157">
        <v>45224.833333333336</v>
      </c>
      <c r="B1261" s="158"/>
      <c r="C1261" s="158"/>
      <c r="D1261" s="158"/>
      <c r="E1261" s="158"/>
      <c r="F1261" s="158"/>
      <c r="G1261" s="158"/>
      <c r="H1261" s="158"/>
    </row>
    <row r="1262" spans="1:8" x14ac:dyDescent="0.2">
      <c r="A1262" s="151">
        <v>45225.083333333336</v>
      </c>
      <c r="B1262" s="160"/>
      <c r="C1262" s="160"/>
      <c r="D1262" s="153"/>
      <c r="E1262" s="153"/>
      <c r="F1262" s="153"/>
      <c r="G1262" s="153"/>
      <c r="H1262" s="153"/>
    </row>
    <row r="1263" spans="1:8" x14ac:dyDescent="0.2">
      <c r="A1263" s="164">
        <v>45225.333333333336</v>
      </c>
      <c r="B1263" s="155"/>
      <c r="C1263" s="155"/>
      <c r="D1263" s="156"/>
      <c r="E1263" s="156"/>
      <c r="F1263" s="156"/>
      <c r="G1263" s="156"/>
      <c r="H1263" s="156"/>
    </row>
    <row r="1264" spans="1:8" x14ac:dyDescent="0.2">
      <c r="A1264" s="154">
        <v>45225.583333333336</v>
      </c>
      <c r="B1264" s="155"/>
      <c r="C1264" s="155"/>
      <c r="D1264" s="155"/>
      <c r="E1264" s="155"/>
      <c r="F1264" s="155"/>
      <c r="G1264" s="155"/>
      <c r="H1264" s="155"/>
    </row>
    <row r="1265" spans="1:8" ht="13.5" thickBot="1" x14ac:dyDescent="0.25">
      <c r="A1265" s="157">
        <v>45225.833333333336</v>
      </c>
      <c r="B1265" s="158"/>
      <c r="C1265" s="158"/>
      <c r="D1265" s="158"/>
      <c r="E1265" s="158"/>
      <c r="F1265" s="158"/>
      <c r="G1265" s="158"/>
      <c r="H1265" s="158"/>
    </row>
    <row r="1266" spans="1:8" x14ac:dyDescent="0.2">
      <c r="A1266" s="151">
        <v>45226.083333333336</v>
      </c>
      <c r="B1266" s="160"/>
      <c r="C1266" s="160"/>
      <c r="D1266" s="153"/>
      <c r="E1266" s="153"/>
      <c r="F1266" s="153"/>
      <c r="G1266" s="153"/>
      <c r="H1266" s="153"/>
    </row>
    <row r="1267" spans="1:8" x14ac:dyDescent="0.2">
      <c r="A1267" s="164">
        <v>45226.333333333336</v>
      </c>
      <c r="B1267" s="155"/>
      <c r="C1267" s="155"/>
      <c r="D1267" s="156"/>
      <c r="E1267" s="156"/>
      <c r="F1267" s="156"/>
      <c r="G1267" s="156"/>
      <c r="H1267" s="156"/>
    </row>
    <row r="1268" spans="1:8" x14ac:dyDescent="0.2">
      <c r="A1268" s="154">
        <v>45226.583333333336</v>
      </c>
      <c r="B1268" s="155"/>
      <c r="C1268" s="155"/>
      <c r="D1268" s="155"/>
      <c r="E1268" s="155"/>
      <c r="F1268" s="155"/>
      <c r="G1268" s="155"/>
      <c r="H1268" s="155"/>
    </row>
    <row r="1269" spans="1:8" ht="13.5" thickBot="1" x14ac:dyDescent="0.25">
      <c r="A1269" s="157">
        <v>45226.833333333336</v>
      </c>
      <c r="B1269" s="158"/>
      <c r="C1269" s="158"/>
      <c r="D1269" s="158"/>
      <c r="E1269" s="158"/>
      <c r="F1269" s="158"/>
      <c r="G1269" s="158"/>
      <c r="H1269" s="158"/>
    </row>
    <row r="1270" spans="1:8" x14ac:dyDescent="0.2">
      <c r="A1270" s="151">
        <v>45227.083333333336</v>
      </c>
      <c r="B1270" s="160"/>
      <c r="C1270" s="160"/>
      <c r="D1270" s="153"/>
      <c r="E1270" s="153"/>
      <c r="F1270" s="153"/>
      <c r="G1270" s="153"/>
      <c r="H1270" s="153"/>
    </row>
    <row r="1271" spans="1:8" x14ac:dyDescent="0.2">
      <c r="A1271" s="164">
        <v>45227.333333333336</v>
      </c>
      <c r="B1271" s="155"/>
      <c r="C1271" s="155"/>
      <c r="D1271" s="156"/>
      <c r="E1271" s="156"/>
      <c r="F1271" s="156"/>
      <c r="G1271" s="156"/>
      <c r="H1271" s="156"/>
    </row>
    <row r="1272" spans="1:8" x14ac:dyDescent="0.2">
      <c r="A1272" s="154">
        <v>45227.583333333336</v>
      </c>
      <c r="B1272" s="155"/>
      <c r="C1272" s="155"/>
      <c r="D1272" s="155"/>
      <c r="E1272" s="155"/>
      <c r="F1272" s="155"/>
      <c r="G1272" s="155"/>
      <c r="H1272" s="155"/>
    </row>
    <row r="1273" spans="1:8" ht="13.5" thickBot="1" x14ac:dyDescent="0.25">
      <c r="A1273" s="157">
        <v>45227.833333333336</v>
      </c>
      <c r="B1273" s="158"/>
      <c r="C1273" s="158"/>
      <c r="D1273" s="158"/>
      <c r="E1273" s="158"/>
      <c r="F1273" s="158"/>
      <c r="G1273" s="158"/>
      <c r="H1273" s="158"/>
    </row>
    <row r="1274" spans="1:8" x14ac:dyDescent="0.2">
      <c r="A1274" s="151">
        <v>45228.083333333336</v>
      </c>
      <c r="B1274" s="160"/>
      <c r="C1274" s="160"/>
      <c r="D1274" s="153"/>
      <c r="E1274" s="153"/>
      <c r="F1274" s="153"/>
      <c r="G1274" s="153"/>
      <c r="H1274" s="153"/>
    </row>
    <row r="1275" spans="1:8" x14ac:dyDescent="0.2">
      <c r="A1275" s="164">
        <v>45228.333333333336</v>
      </c>
      <c r="B1275" s="155"/>
      <c r="C1275" s="155"/>
      <c r="D1275" s="156"/>
      <c r="E1275" s="156"/>
      <c r="F1275" s="156"/>
      <c r="G1275" s="156"/>
      <c r="H1275" s="156"/>
    </row>
    <row r="1276" spans="1:8" x14ac:dyDescent="0.2">
      <c r="A1276" s="154">
        <v>45228.583333333336</v>
      </c>
      <c r="B1276" s="155"/>
      <c r="C1276" s="155"/>
      <c r="D1276" s="155"/>
      <c r="E1276" s="155"/>
      <c r="F1276" s="155"/>
      <c r="G1276" s="155"/>
      <c r="H1276" s="155"/>
    </row>
    <row r="1277" spans="1:8" ht="13.5" thickBot="1" x14ac:dyDescent="0.25">
      <c r="A1277" s="157">
        <v>45228.833333333336</v>
      </c>
      <c r="B1277" s="158"/>
      <c r="C1277" s="158"/>
      <c r="D1277" s="158"/>
      <c r="E1277" s="158"/>
      <c r="F1277" s="158"/>
      <c r="G1277" s="158"/>
      <c r="H1277" s="158"/>
    </row>
    <row r="1278" spans="1:8" x14ac:dyDescent="0.2">
      <c r="A1278" s="151">
        <v>45229.083333333336</v>
      </c>
      <c r="B1278" s="160"/>
      <c r="C1278" s="160"/>
      <c r="D1278" s="153"/>
      <c r="E1278" s="153"/>
      <c r="F1278" s="153"/>
      <c r="G1278" s="153"/>
      <c r="H1278" s="153"/>
    </row>
    <row r="1279" spans="1:8" x14ac:dyDescent="0.2">
      <c r="A1279" s="164">
        <v>45229.333333333336</v>
      </c>
      <c r="B1279" s="155"/>
      <c r="C1279" s="155"/>
      <c r="D1279" s="156"/>
      <c r="E1279" s="156"/>
      <c r="F1279" s="156"/>
      <c r="G1279" s="156"/>
      <c r="H1279" s="156"/>
    </row>
    <row r="1280" spans="1:8" x14ac:dyDescent="0.2">
      <c r="A1280" s="154">
        <v>45229.583333333336</v>
      </c>
      <c r="B1280" s="155"/>
      <c r="C1280" s="155"/>
      <c r="D1280" s="155"/>
      <c r="E1280" s="155"/>
      <c r="F1280" s="155"/>
      <c r="G1280" s="155"/>
      <c r="H1280" s="155"/>
    </row>
    <row r="1281" spans="1:8" ht="13.5" thickBot="1" x14ac:dyDescent="0.25">
      <c r="A1281" s="157">
        <v>45229.833333333336</v>
      </c>
      <c r="B1281" s="158"/>
      <c r="C1281" s="158"/>
      <c r="D1281" s="158"/>
      <c r="E1281" s="158"/>
      <c r="F1281" s="158"/>
      <c r="G1281" s="158"/>
      <c r="H1281" s="158"/>
    </row>
    <row r="1282" spans="1:8" x14ac:dyDescent="0.2">
      <c r="A1282" s="151">
        <v>45230.083333333336</v>
      </c>
      <c r="B1282" s="160"/>
      <c r="C1282" s="160"/>
      <c r="D1282" s="153"/>
      <c r="E1282" s="153"/>
      <c r="F1282" s="153"/>
      <c r="G1282" s="153"/>
      <c r="H1282" s="153"/>
    </row>
    <row r="1283" spans="1:8" x14ac:dyDescent="0.2">
      <c r="A1283" s="164">
        <v>45230.333333333336</v>
      </c>
      <c r="B1283" s="155"/>
      <c r="C1283" s="155"/>
      <c r="D1283" s="156"/>
      <c r="E1283" s="156"/>
      <c r="F1283" s="156"/>
      <c r="G1283" s="156"/>
      <c r="H1283" s="156"/>
    </row>
    <row r="1284" spans="1:8" x14ac:dyDescent="0.2">
      <c r="A1284" s="154">
        <v>45230.583333333336</v>
      </c>
      <c r="B1284" s="155"/>
      <c r="C1284" s="155"/>
      <c r="D1284" s="155"/>
      <c r="E1284" s="155"/>
      <c r="F1284" s="155"/>
      <c r="G1284" s="155"/>
      <c r="H1284" s="155"/>
    </row>
    <row r="1285" spans="1:8" ht="13.5" thickBot="1" x14ac:dyDescent="0.25">
      <c r="A1285" s="157">
        <v>45230.833333333336</v>
      </c>
      <c r="B1285" s="158"/>
      <c r="C1285" s="158"/>
      <c r="D1285" s="158"/>
      <c r="E1285" s="158"/>
      <c r="F1285" s="158"/>
      <c r="G1285" s="158"/>
      <c r="H1285" s="158"/>
    </row>
    <row r="1286" spans="1:8" x14ac:dyDescent="0.2">
      <c r="A1286" s="151">
        <v>45231.083333333336</v>
      </c>
      <c r="B1286" s="160"/>
      <c r="C1286" s="160"/>
      <c r="D1286" s="153"/>
      <c r="E1286" s="153"/>
      <c r="F1286" s="153"/>
      <c r="G1286" s="153"/>
      <c r="H1286" s="153"/>
    </row>
    <row r="1287" spans="1:8" x14ac:dyDescent="0.2">
      <c r="A1287" s="164">
        <v>45231.333333333336</v>
      </c>
      <c r="B1287" s="155"/>
      <c r="C1287" s="155"/>
      <c r="D1287" s="156"/>
      <c r="E1287" s="156"/>
      <c r="F1287" s="156"/>
      <c r="G1287" s="156"/>
      <c r="H1287" s="156"/>
    </row>
    <row r="1288" spans="1:8" x14ac:dyDescent="0.2">
      <c r="A1288" s="154">
        <v>45231.583333333336</v>
      </c>
      <c r="B1288" s="155"/>
      <c r="C1288" s="155"/>
      <c r="D1288" s="155"/>
      <c r="E1288" s="155"/>
      <c r="F1288" s="155"/>
      <c r="G1288" s="155"/>
      <c r="H1288" s="155"/>
    </row>
    <row r="1289" spans="1:8" ht="13.5" thickBot="1" x14ac:dyDescent="0.25">
      <c r="A1289" s="157">
        <v>45231.833333333336</v>
      </c>
      <c r="B1289" s="158"/>
      <c r="C1289" s="158"/>
      <c r="D1289" s="158"/>
      <c r="E1289" s="158"/>
      <c r="F1289" s="158"/>
      <c r="G1289" s="158"/>
      <c r="H1289" s="158"/>
    </row>
    <row r="1290" spans="1:8" x14ac:dyDescent="0.2">
      <c r="A1290" s="151">
        <v>45232.083333333336</v>
      </c>
      <c r="B1290" s="160"/>
      <c r="C1290" s="160"/>
      <c r="D1290" s="153"/>
      <c r="E1290" s="153"/>
      <c r="F1290" s="153"/>
      <c r="G1290" s="153"/>
      <c r="H1290" s="153"/>
    </row>
    <row r="1291" spans="1:8" x14ac:dyDescent="0.2">
      <c r="A1291" s="164">
        <v>45232.333333333336</v>
      </c>
      <c r="B1291" s="155"/>
      <c r="C1291" s="155"/>
      <c r="D1291" s="156"/>
      <c r="E1291" s="156"/>
      <c r="F1291" s="156"/>
      <c r="G1291" s="156"/>
      <c r="H1291" s="156"/>
    </row>
    <row r="1292" spans="1:8" x14ac:dyDescent="0.2">
      <c r="A1292" s="154">
        <v>45232.583333333336</v>
      </c>
      <c r="B1292" s="155"/>
      <c r="C1292" s="155"/>
      <c r="D1292" s="155"/>
      <c r="E1292" s="155"/>
      <c r="F1292" s="155"/>
      <c r="G1292" s="155"/>
      <c r="H1292" s="155"/>
    </row>
    <row r="1293" spans="1:8" ht="13.5" thickBot="1" x14ac:dyDescent="0.25">
      <c r="A1293" s="157">
        <v>45232.833333333336</v>
      </c>
      <c r="B1293" s="158"/>
      <c r="C1293" s="158"/>
      <c r="D1293" s="158"/>
      <c r="E1293" s="158"/>
      <c r="F1293" s="158"/>
      <c r="G1293" s="158"/>
      <c r="H1293" s="158"/>
    </row>
    <row r="1294" spans="1:8" x14ac:dyDescent="0.2">
      <c r="A1294" s="151">
        <v>45233.083333333336</v>
      </c>
      <c r="B1294" s="160"/>
      <c r="C1294" s="160"/>
      <c r="D1294" s="153"/>
      <c r="E1294" s="153"/>
      <c r="F1294" s="153"/>
      <c r="G1294" s="153"/>
      <c r="H1294" s="153"/>
    </row>
    <row r="1295" spans="1:8" x14ac:dyDescent="0.2">
      <c r="A1295" s="164">
        <v>45233.333333333336</v>
      </c>
      <c r="B1295" s="155"/>
      <c r="C1295" s="155"/>
      <c r="D1295" s="156"/>
      <c r="E1295" s="156"/>
      <c r="F1295" s="156"/>
      <c r="G1295" s="156"/>
      <c r="H1295" s="156"/>
    </row>
    <row r="1296" spans="1:8" x14ac:dyDescent="0.2">
      <c r="A1296" s="154">
        <v>45233.583333333336</v>
      </c>
      <c r="B1296" s="155"/>
      <c r="C1296" s="155"/>
      <c r="D1296" s="155"/>
      <c r="E1296" s="155"/>
      <c r="F1296" s="155"/>
      <c r="G1296" s="155"/>
      <c r="H1296" s="155"/>
    </row>
    <row r="1297" spans="1:8" ht="13.5" thickBot="1" x14ac:dyDescent="0.25">
      <c r="A1297" s="157">
        <v>45233.833333333336</v>
      </c>
      <c r="B1297" s="158"/>
      <c r="C1297" s="158"/>
      <c r="D1297" s="158"/>
      <c r="E1297" s="158"/>
      <c r="F1297" s="158"/>
      <c r="G1297" s="158"/>
      <c r="H1297" s="158"/>
    </row>
    <row r="1298" spans="1:8" x14ac:dyDescent="0.2">
      <c r="A1298" s="151">
        <v>45234.083333333336</v>
      </c>
      <c r="B1298" s="160"/>
      <c r="C1298" s="160"/>
      <c r="D1298" s="153"/>
      <c r="E1298" s="153"/>
      <c r="F1298" s="153"/>
      <c r="G1298" s="153"/>
      <c r="H1298" s="153"/>
    </row>
    <row r="1299" spans="1:8" x14ac:dyDescent="0.2">
      <c r="A1299" s="164">
        <v>45234.333333333336</v>
      </c>
      <c r="B1299" s="155"/>
      <c r="C1299" s="155"/>
      <c r="D1299" s="156"/>
      <c r="E1299" s="156"/>
      <c r="F1299" s="156"/>
      <c r="G1299" s="156"/>
      <c r="H1299" s="156"/>
    </row>
    <row r="1300" spans="1:8" x14ac:dyDescent="0.2">
      <c r="A1300" s="154">
        <v>45234.583333333336</v>
      </c>
      <c r="B1300" s="155"/>
      <c r="C1300" s="155"/>
      <c r="D1300" s="155"/>
      <c r="E1300" s="155"/>
      <c r="F1300" s="155"/>
      <c r="G1300" s="155"/>
      <c r="H1300" s="155"/>
    </row>
    <row r="1301" spans="1:8" ht="13.5" thickBot="1" x14ac:dyDescent="0.25">
      <c r="A1301" s="157">
        <v>45234.833333333336</v>
      </c>
      <c r="B1301" s="158"/>
      <c r="C1301" s="158"/>
      <c r="D1301" s="158"/>
      <c r="E1301" s="158"/>
      <c r="F1301" s="158"/>
      <c r="G1301" s="158"/>
      <c r="H1301" s="158"/>
    </row>
    <row r="1302" spans="1:8" x14ac:dyDescent="0.2">
      <c r="A1302" s="151">
        <v>45235.083333333336</v>
      </c>
      <c r="B1302" s="160"/>
      <c r="C1302" s="160"/>
      <c r="D1302" s="153"/>
      <c r="E1302" s="153"/>
      <c r="F1302" s="153"/>
      <c r="G1302" s="153"/>
      <c r="H1302" s="153"/>
    </row>
    <row r="1303" spans="1:8" x14ac:dyDescent="0.2">
      <c r="A1303" s="164">
        <v>45235.333333333336</v>
      </c>
      <c r="B1303" s="155"/>
      <c r="C1303" s="155"/>
      <c r="D1303" s="156"/>
      <c r="E1303" s="156"/>
      <c r="F1303" s="156"/>
      <c r="G1303" s="156"/>
      <c r="H1303" s="156"/>
    </row>
    <row r="1304" spans="1:8" x14ac:dyDescent="0.2">
      <c r="A1304" s="154">
        <v>45235.583333333336</v>
      </c>
      <c r="B1304" s="155"/>
      <c r="C1304" s="155"/>
      <c r="D1304" s="155"/>
      <c r="E1304" s="155"/>
      <c r="F1304" s="155"/>
      <c r="G1304" s="155"/>
      <c r="H1304" s="155"/>
    </row>
    <row r="1305" spans="1:8" ht="13.5" thickBot="1" x14ac:dyDescent="0.25">
      <c r="A1305" s="157">
        <v>45235.833333333336</v>
      </c>
      <c r="B1305" s="158"/>
      <c r="C1305" s="158"/>
      <c r="D1305" s="158"/>
      <c r="E1305" s="158"/>
      <c r="F1305" s="158"/>
      <c r="G1305" s="158"/>
      <c r="H1305" s="158"/>
    </row>
    <row r="1306" spans="1:8" x14ac:dyDescent="0.2">
      <c r="A1306" s="151">
        <v>45236.083333333336</v>
      </c>
      <c r="B1306" s="160"/>
      <c r="C1306" s="160"/>
      <c r="D1306" s="153"/>
      <c r="E1306" s="153"/>
      <c r="F1306" s="153"/>
      <c r="G1306" s="153"/>
      <c r="H1306" s="153"/>
    </row>
    <row r="1307" spans="1:8" x14ac:dyDescent="0.2">
      <c r="A1307" s="164">
        <v>45236.333333333336</v>
      </c>
      <c r="B1307" s="155"/>
      <c r="C1307" s="155"/>
      <c r="D1307" s="156"/>
      <c r="E1307" s="156"/>
      <c r="F1307" s="156"/>
      <c r="G1307" s="156"/>
      <c r="H1307" s="156"/>
    </row>
    <row r="1308" spans="1:8" x14ac:dyDescent="0.2">
      <c r="A1308" s="154">
        <v>45236.583333333336</v>
      </c>
      <c r="B1308" s="155"/>
      <c r="C1308" s="155"/>
      <c r="D1308" s="155"/>
      <c r="E1308" s="155"/>
      <c r="F1308" s="155"/>
      <c r="G1308" s="155"/>
      <c r="H1308" s="155"/>
    </row>
    <row r="1309" spans="1:8" ht="13.5" thickBot="1" x14ac:dyDescent="0.25">
      <c r="A1309" s="157">
        <v>45236.833333333336</v>
      </c>
      <c r="B1309" s="158"/>
      <c r="C1309" s="158"/>
      <c r="D1309" s="158"/>
      <c r="E1309" s="158"/>
      <c r="F1309" s="158"/>
      <c r="G1309" s="158"/>
      <c r="H1309" s="158"/>
    </row>
    <row r="1310" spans="1:8" x14ac:dyDescent="0.2">
      <c r="A1310" s="151">
        <v>45237.083333333336</v>
      </c>
      <c r="B1310" s="160"/>
      <c r="C1310" s="160"/>
      <c r="D1310" s="153"/>
      <c r="E1310" s="153"/>
      <c r="F1310" s="153"/>
      <c r="G1310" s="153"/>
      <c r="H1310" s="153"/>
    </row>
    <row r="1311" spans="1:8" x14ac:dyDescent="0.2">
      <c r="A1311" s="164">
        <v>45237.333333333336</v>
      </c>
      <c r="B1311" s="155"/>
      <c r="C1311" s="155"/>
      <c r="D1311" s="156"/>
      <c r="E1311" s="156"/>
      <c r="F1311" s="156"/>
      <c r="G1311" s="156"/>
      <c r="H1311" s="156"/>
    </row>
    <row r="1312" spans="1:8" x14ac:dyDescent="0.2">
      <c r="A1312" s="154">
        <v>45237.583333333336</v>
      </c>
      <c r="B1312" s="155"/>
      <c r="C1312" s="155"/>
      <c r="D1312" s="155"/>
      <c r="E1312" s="155"/>
      <c r="F1312" s="155"/>
      <c r="G1312" s="155"/>
      <c r="H1312" s="155"/>
    </row>
    <row r="1313" spans="1:8" ht="13.5" thickBot="1" x14ac:dyDescent="0.25">
      <c r="A1313" s="157">
        <v>45237.833333333336</v>
      </c>
      <c r="B1313" s="158"/>
      <c r="C1313" s="158"/>
      <c r="D1313" s="158"/>
      <c r="E1313" s="158"/>
      <c r="F1313" s="158"/>
      <c r="G1313" s="158"/>
      <c r="H1313" s="158"/>
    </row>
    <row r="1314" spans="1:8" x14ac:dyDescent="0.2">
      <c r="A1314" s="151">
        <v>45238.083333333336</v>
      </c>
      <c r="B1314" s="160"/>
      <c r="C1314" s="160"/>
      <c r="D1314" s="153"/>
      <c r="E1314" s="153"/>
      <c r="F1314" s="153"/>
      <c r="G1314" s="153"/>
      <c r="H1314" s="153"/>
    </row>
    <row r="1315" spans="1:8" x14ac:dyDescent="0.2">
      <c r="A1315" s="164">
        <v>45238.333333333336</v>
      </c>
      <c r="B1315" s="155"/>
      <c r="C1315" s="155"/>
      <c r="D1315" s="156"/>
      <c r="E1315" s="156"/>
      <c r="F1315" s="156"/>
      <c r="G1315" s="156"/>
      <c r="H1315" s="156"/>
    </row>
    <row r="1316" spans="1:8" x14ac:dyDescent="0.2">
      <c r="A1316" s="154">
        <v>45238.583333333336</v>
      </c>
      <c r="B1316" s="155"/>
      <c r="C1316" s="155"/>
      <c r="D1316" s="155"/>
      <c r="E1316" s="155"/>
      <c r="F1316" s="155"/>
      <c r="G1316" s="155"/>
      <c r="H1316" s="155"/>
    </row>
    <row r="1317" spans="1:8" ht="13.5" thickBot="1" x14ac:dyDescent="0.25">
      <c r="A1317" s="157">
        <v>45238.833333333336</v>
      </c>
      <c r="B1317" s="158"/>
      <c r="C1317" s="158"/>
      <c r="D1317" s="158"/>
      <c r="E1317" s="158"/>
      <c r="F1317" s="158"/>
      <c r="G1317" s="158"/>
      <c r="H1317" s="158"/>
    </row>
    <row r="1318" spans="1:8" x14ac:dyDescent="0.2">
      <c r="A1318" s="151">
        <v>45239.083333333336</v>
      </c>
      <c r="B1318" s="160"/>
      <c r="C1318" s="160"/>
      <c r="D1318" s="153"/>
      <c r="E1318" s="153"/>
      <c r="F1318" s="153"/>
      <c r="G1318" s="153"/>
      <c r="H1318" s="153"/>
    </row>
    <row r="1319" spans="1:8" x14ac:dyDescent="0.2">
      <c r="A1319" s="164">
        <v>45239.333333333336</v>
      </c>
      <c r="B1319" s="155"/>
      <c r="C1319" s="155"/>
      <c r="D1319" s="156"/>
      <c r="E1319" s="156"/>
      <c r="F1319" s="156"/>
      <c r="G1319" s="156"/>
      <c r="H1319" s="156"/>
    </row>
    <row r="1320" spans="1:8" x14ac:dyDescent="0.2">
      <c r="A1320" s="154">
        <v>45239.583333333336</v>
      </c>
      <c r="B1320" s="155"/>
      <c r="C1320" s="155"/>
      <c r="D1320" s="155"/>
      <c r="E1320" s="155"/>
      <c r="F1320" s="155"/>
      <c r="G1320" s="155"/>
      <c r="H1320" s="155"/>
    </row>
    <row r="1321" spans="1:8" ht="13.5" thickBot="1" x14ac:dyDescent="0.25">
      <c r="A1321" s="157">
        <v>45239.833333333336</v>
      </c>
      <c r="B1321" s="158"/>
      <c r="C1321" s="158"/>
      <c r="D1321" s="158"/>
      <c r="E1321" s="158"/>
      <c r="F1321" s="158"/>
      <c r="G1321" s="158"/>
      <c r="H1321" s="158"/>
    </row>
    <row r="1322" spans="1:8" x14ac:dyDescent="0.2">
      <c r="A1322" s="151">
        <v>45240.083333333336</v>
      </c>
      <c r="B1322" s="160"/>
      <c r="C1322" s="160"/>
      <c r="D1322" s="153"/>
      <c r="E1322" s="153"/>
      <c r="F1322" s="153"/>
      <c r="G1322" s="153"/>
      <c r="H1322" s="153"/>
    </row>
    <row r="1323" spans="1:8" x14ac:dyDescent="0.2">
      <c r="A1323" s="164">
        <v>45240.333333333336</v>
      </c>
      <c r="B1323" s="155"/>
      <c r="C1323" s="155"/>
      <c r="D1323" s="156"/>
      <c r="E1323" s="156"/>
      <c r="F1323" s="156"/>
      <c r="G1323" s="156"/>
      <c r="H1323" s="156"/>
    </row>
    <row r="1324" spans="1:8" x14ac:dyDescent="0.2">
      <c r="A1324" s="154">
        <v>45240.583333333336</v>
      </c>
      <c r="B1324" s="155"/>
      <c r="C1324" s="155"/>
      <c r="D1324" s="155"/>
      <c r="E1324" s="155"/>
      <c r="F1324" s="155"/>
      <c r="G1324" s="155"/>
      <c r="H1324" s="155"/>
    </row>
    <row r="1325" spans="1:8" ht="13.5" thickBot="1" x14ac:dyDescent="0.25">
      <c r="A1325" s="157">
        <v>45240.833333333336</v>
      </c>
      <c r="B1325" s="158"/>
      <c r="C1325" s="158"/>
      <c r="D1325" s="158"/>
      <c r="E1325" s="158"/>
      <c r="F1325" s="158"/>
      <c r="G1325" s="158"/>
      <c r="H1325" s="158"/>
    </row>
    <row r="1326" spans="1:8" x14ac:dyDescent="0.2">
      <c r="A1326" s="151">
        <v>45241.083333333336</v>
      </c>
      <c r="B1326" s="160"/>
      <c r="C1326" s="160"/>
      <c r="D1326" s="153"/>
      <c r="E1326" s="153"/>
      <c r="F1326" s="153"/>
      <c r="G1326" s="153"/>
      <c r="H1326" s="153"/>
    </row>
    <row r="1327" spans="1:8" x14ac:dyDescent="0.2">
      <c r="A1327" s="164">
        <v>45241.333333333336</v>
      </c>
      <c r="B1327" s="155"/>
      <c r="C1327" s="155"/>
      <c r="D1327" s="156"/>
      <c r="E1327" s="156"/>
      <c r="F1327" s="156"/>
      <c r="G1327" s="156"/>
      <c r="H1327" s="156"/>
    </row>
    <row r="1328" spans="1:8" x14ac:dyDescent="0.2">
      <c r="A1328" s="154">
        <v>45241.583333333336</v>
      </c>
      <c r="B1328" s="155"/>
      <c r="C1328" s="155"/>
      <c r="D1328" s="155"/>
      <c r="E1328" s="155"/>
      <c r="F1328" s="155"/>
      <c r="G1328" s="155"/>
      <c r="H1328" s="155"/>
    </row>
    <row r="1329" spans="1:8" ht="13.5" thickBot="1" x14ac:dyDescent="0.25">
      <c r="A1329" s="157">
        <v>45241.833333333336</v>
      </c>
      <c r="B1329" s="158"/>
      <c r="C1329" s="158"/>
      <c r="D1329" s="158"/>
      <c r="E1329" s="158"/>
      <c r="F1329" s="158"/>
      <c r="G1329" s="158"/>
      <c r="H1329" s="158"/>
    </row>
    <row r="1330" spans="1:8" x14ac:dyDescent="0.2">
      <c r="A1330" s="151">
        <v>45242.083333333336</v>
      </c>
      <c r="B1330" s="160"/>
      <c r="C1330" s="160"/>
      <c r="D1330" s="153"/>
      <c r="E1330" s="153"/>
      <c r="F1330" s="153"/>
      <c r="G1330" s="153"/>
      <c r="H1330" s="153"/>
    </row>
    <row r="1331" spans="1:8" x14ac:dyDescent="0.2">
      <c r="A1331" s="164">
        <v>45242.333333333336</v>
      </c>
      <c r="B1331" s="155"/>
      <c r="C1331" s="155"/>
      <c r="D1331" s="156"/>
      <c r="E1331" s="156"/>
      <c r="F1331" s="156"/>
      <c r="G1331" s="156"/>
      <c r="H1331" s="156"/>
    </row>
    <row r="1332" spans="1:8" x14ac:dyDescent="0.2">
      <c r="A1332" s="154">
        <v>45242.583333333336</v>
      </c>
      <c r="B1332" s="155"/>
      <c r="C1332" s="155"/>
      <c r="D1332" s="155"/>
      <c r="E1332" s="155"/>
      <c r="F1332" s="155"/>
      <c r="G1332" s="155"/>
      <c r="H1332" s="155"/>
    </row>
    <row r="1333" spans="1:8" ht="13.5" thickBot="1" x14ac:dyDescent="0.25">
      <c r="A1333" s="157">
        <v>45242.833333333336</v>
      </c>
      <c r="B1333" s="158"/>
      <c r="C1333" s="158"/>
      <c r="D1333" s="158"/>
      <c r="E1333" s="158"/>
      <c r="F1333" s="158"/>
      <c r="G1333" s="158"/>
      <c r="H1333" s="158"/>
    </row>
    <row r="1334" spans="1:8" x14ac:dyDescent="0.2">
      <c r="A1334" s="151">
        <v>45243.083333333336</v>
      </c>
      <c r="B1334" s="160"/>
      <c r="C1334" s="160"/>
      <c r="D1334" s="153"/>
      <c r="E1334" s="153"/>
      <c r="F1334" s="153"/>
      <c r="G1334" s="153"/>
      <c r="H1334" s="153"/>
    </row>
    <row r="1335" spans="1:8" x14ac:dyDescent="0.2">
      <c r="A1335" s="164">
        <v>45243.333333333336</v>
      </c>
      <c r="B1335" s="155"/>
      <c r="C1335" s="155"/>
      <c r="D1335" s="156"/>
      <c r="E1335" s="156"/>
      <c r="F1335" s="156"/>
      <c r="G1335" s="156"/>
      <c r="H1335" s="156"/>
    </row>
    <row r="1336" spans="1:8" x14ac:dyDescent="0.2">
      <c r="A1336" s="154">
        <v>45243.583333333336</v>
      </c>
      <c r="B1336" s="155"/>
      <c r="C1336" s="155"/>
      <c r="D1336" s="155"/>
      <c r="E1336" s="155"/>
      <c r="F1336" s="155"/>
      <c r="G1336" s="155"/>
      <c r="H1336" s="155"/>
    </row>
    <row r="1337" spans="1:8" ht="13.5" thickBot="1" x14ac:dyDescent="0.25">
      <c r="A1337" s="157">
        <v>45243.833333333336</v>
      </c>
      <c r="B1337" s="158"/>
      <c r="C1337" s="158"/>
      <c r="D1337" s="158"/>
      <c r="E1337" s="158"/>
      <c r="F1337" s="158"/>
      <c r="G1337" s="158"/>
      <c r="H1337" s="158"/>
    </row>
    <row r="1338" spans="1:8" x14ac:dyDescent="0.2">
      <c r="A1338" s="151">
        <v>45244.083333333336</v>
      </c>
      <c r="B1338" s="160"/>
      <c r="C1338" s="160"/>
      <c r="D1338" s="153"/>
      <c r="E1338" s="153"/>
      <c r="F1338" s="153"/>
      <c r="G1338" s="153"/>
      <c r="H1338" s="153"/>
    </row>
    <row r="1339" spans="1:8" x14ac:dyDescent="0.2">
      <c r="A1339" s="164">
        <v>45244.333333333336</v>
      </c>
      <c r="B1339" s="155"/>
      <c r="C1339" s="155"/>
      <c r="D1339" s="156"/>
      <c r="E1339" s="156"/>
      <c r="F1339" s="156"/>
      <c r="G1339" s="156"/>
      <c r="H1339" s="156"/>
    </row>
    <row r="1340" spans="1:8" x14ac:dyDescent="0.2">
      <c r="A1340" s="154">
        <v>45244.583333333336</v>
      </c>
      <c r="B1340" s="155"/>
      <c r="C1340" s="155"/>
      <c r="D1340" s="155"/>
      <c r="E1340" s="155"/>
      <c r="F1340" s="155"/>
      <c r="G1340" s="155"/>
      <c r="H1340" s="155"/>
    </row>
    <row r="1341" spans="1:8" ht="13.5" thickBot="1" x14ac:dyDescent="0.25">
      <c r="A1341" s="157">
        <v>45244.833333333336</v>
      </c>
      <c r="B1341" s="158"/>
      <c r="C1341" s="158"/>
      <c r="D1341" s="158"/>
      <c r="E1341" s="158"/>
      <c r="F1341" s="158"/>
      <c r="G1341" s="158"/>
      <c r="H1341" s="158"/>
    </row>
    <row r="1342" spans="1:8" x14ac:dyDescent="0.2">
      <c r="A1342" s="151">
        <v>45245.083333333336</v>
      </c>
      <c r="B1342" s="160"/>
      <c r="C1342" s="160"/>
      <c r="D1342" s="153"/>
      <c r="E1342" s="153"/>
      <c r="F1342" s="153"/>
      <c r="G1342" s="153"/>
      <c r="H1342" s="153"/>
    </row>
    <row r="1343" spans="1:8" x14ac:dyDescent="0.2">
      <c r="A1343" s="164">
        <v>45245.333333333336</v>
      </c>
      <c r="B1343" s="155"/>
      <c r="C1343" s="155"/>
      <c r="D1343" s="156"/>
      <c r="E1343" s="156"/>
      <c r="F1343" s="156"/>
      <c r="G1343" s="156"/>
      <c r="H1343" s="156"/>
    </row>
    <row r="1344" spans="1:8" x14ac:dyDescent="0.2">
      <c r="A1344" s="154">
        <v>45245.583333333336</v>
      </c>
      <c r="B1344" s="155"/>
      <c r="C1344" s="155"/>
      <c r="D1344" s="155"/>
      <c r="E1344" s="155"/>
      <c r="F1344" s="155"/>
      <c r="G1344" s="155"/>
      <c r="H1344" s="155"/>
    </row>
    <row r="1345" spans="1:8" ht="13.5" thickBot="1" x14ac:dyDescent="0.25">
      <c r="A1345" s="157">
        <v>45245.833333333336</v>
      </c>
      <c r="B1345" s="158"/>
      <c r="C1345" s="158"/>
      <c r="D1345" s="158"/>
      <c r="E1345" s="158"/>
      <c r="F1345" s="158"/>
      <c r="G1345" s="158"/>
      <c r="H1345" s="158"/>
    </row>
    <row r="1346" spans="1:8" x14ac:dyDescent="0.2">
      <c r="A1346" s="151">
        <v>45246.083333333336</v>
      </c>
      <c r="B1346" s="160"/>
      <c r="C1346" s="160"/>
      <c r="D1346" s="153"/>
      <c r="E1346" s="153"/>
      <c r="F1346" s="153"/>
      <c r="G1346" s="153"/>
      <c r="H1346" s="153"/>
    </row>
    <row r="1347" spans="1:8" x14ac:dyDescent="0.2">
      <c r="A1347" s="164">
        <v>45246.333333333336</v>
      </c>
      <c r="B1347" s="155"/>
      <c r="C1347" s="155"/>
      <c r="D1347" s="156"/>
      <c r="E1347" s="156"/>
      <c r="F1347" s="156"/>
      <c r="G1347" s="156"/>
      <c r="H1347" s="156"/>
    </row>
    <row r="1348" spans="1:8" x14ac:dyDescent="0.2">
      <c r="A1348" s="154">
        <v>45246.583333333336</v>
      </c>
      <c r="B1348" s="155"/>
      <c r="C1348" s="155"/>
      <c r="D1348" s="155"/>
      <c r="E1348" s="155"/>
      <c r="F1348" s="155"/>
      <c r="G1348" s="155"/>
      <c r="H1348" s="155"/>
    </row>
    <row r="1349" spans="1:8" ht="13.5" thickBot="1" x14ac:dyDescent="0.25">
      <c r="A1349" s="157">
        <v>45246.833333333336</v>
      </c>
      <c r="B1349" s="158"/>
      <c r="C1349" s="158"/>
      <c r="D1349" s="158"/>
      <c r="E1349" s="158"/>
      <c r="F1349" s="158"/>
      <c r="G1349" s="158"/>
      <c r="H1349" s="158"/>
    </row>
    <row r="1350" spans="1:8" x14ac:dyDescent="0.2">
      <c r="A1350" s="151">
        <v>45247.083333333336</v>
      </c>
      <c r="B1350" s="160"/>
      <c r="C1350" s="160"/>
      <c r="D1350" s="153"/>
      <c r="E1350" s="153"/>
      <c r="F1350" s="153"/>
      <c r="G1350" s="153"/>
      <c r="H1350" s="153"/>
    </row>
    <row r="1351" spans="1:8" x14ac:dyDescent="0.2">
      <c r="A1351" s="164">
        <v>45247.333333333336</v>
      </c>
      <c r="B1351" s="155"/>
      <c r="C1351" s="155"/>
      <c r="D1351" s="156"/>
      <c r="E1351" s="156"/>
      <c r="F1351" s="156"/>
      <c r="G1351" s="156"/>
      <c r="H1351" s="156"/>
    </row>
    <row r="1352" spans="1:8" x14ac:dyDescent="0.2">
      <c r="A1352" s="154">
        <v>45247.583333333336</v>
      </c>
      <c r="B1352" s="155"/>
      <c r="C1352" s="155"/>
      <c r="D1352" s="155"/>
      <c r="E1352" s="155"/>
      <c r="F1352" s="155"/>
      <c r="G1352" s="155"/>
      <c r="H1352" s="155"/>
    </row>
    <row r="1353" spans="1:8" ht="13.5" thickBot="1" x14ac:dyDescent="0.25">
      <c r="A1353" s="157">
        <v>45247.833333333336</v>
      </c>
      <c r="B1353" s="158"/>
      <c r="C1353" s="158"/>
      <c r="D1353" s="158"/>
      <c r="E1353" s="158"/>
      <c r="F1353" s="158"/>
      <c r="G1353" s="158"/>
      <c r="H1353" s="158"/>
    </row>
    <row r="1354" spans="1:8" x14ac:dyDescent="0.2">
      <c r="A1354" s="151">
        <v>45248.083333333336</v>
      </c>
      <c r="B1354" s="160"/>
      <c r="C1354" s="160"/>
      <c r="D1354" s="153"/>
      <c r="E1354" s="153"/>
      <c r="F1354" s="153"/>
      <c r="G1354" s="153"/>
      <c r="H1354" s="153"/>
    </row>
    <row r="1355" spans="1:8" x14ac:dyDescent="0.2">
      <c r="A1355" s="164">
        <v>45248.333333333336</v>
      </c>
      <c r="B1355" s="155"/>
      <c r="C1355" s="155"/>
      <c r="D1355" s="156"/>
      <c r="E1355" s="156"/>
      <c r="F1355" s="156"/>
      <c r="G1355" s="156"/>
      <c r="H1355" s="156"/>
    </row>
    <row r="1356" spans="1:8" x14ac:dyDescent="0.2">
      <c r="A1356" s="154">
        <v>45248.583333333336</v>
      </c>
      <c r="B1356" s="155"/>
      <c r="C1356" s="155"/>
      <c r="D1356" s="155"/>
      <c r="E1356" s="155"/>
      <c r="F1356" s="155"/>
      <c r="G1356" s="155"/>
      <c r="H1356" s="155"/>
    </row>
    <row r="1357" spans="1:8" ht="13.5" thickBot="1" x14ac:dyDescent="0.25">
      <c r="A1357" s="157">
        <v>45248.833333333336</v>
      </c>
      <c r="B1357" s="158"/>
      <c r="C1357" s="158"/>
      <c r="D1357" s="158"/>
      <c r="E1357" s="158"/>
      <c r="F1357" s="158"/>
      <c r="G1357" s="158"/>
      <c r="H1357" s="158"/>
    </row>
    <row r="1358" spans="1:8" x14ac:dyDescent="0.2">
      <c r="A1358" s="151">
        <v>45249.083333333336</v>
      </c>
      <c r="B1358" s="160"/>
      <c r="C1358" s="160"/>
      <c r="D1358" s="153"/>
      <c r="E1358" s="153"/>
      <c r="F1358" s="153"/>
      <c r="G1358" s="153"/>
      <c r="H1358" s="153"/>
    </row>
    <row r="1359" spans="1:8" x14ac:dyDescent="0.2">
      <c r="A1359" s="164">
        <v>45249.333333333336</v>
      </c>
      <c r="B1359" s="155"/>
      <c r="C1359" s="155"/>
      <c r="D1359" s="156"/>
      <c r="E1359" s="156"/>
      <c r="F1359" s="156"/>
      <c r="G1359" s="156"/>
      <c r="H1359" s="156"/>
    </row>
    <row r="1360" spans="1:8" x14ac:dyDescent="0.2">
      <c r="A1360" s="154">
        <v>45249.583333333336</v>
      </c>
      <c r="B1360" s="155"/>
      <c r="C1360" s="155"/>
      <c r="D1360" s="155"/>
      <c r="E1360" s="155"/>
      <c r="F1360" s="155"/>
      <c r="G1360" s="155"/>
      <c r="H1360" s="155"/>
    </row>
    <row r="1361" spans="1:8" ht="13.5" thickBot="1" x14ac:dyDescent="0.25">
      <c r="A1361" s="157">
        <v>45249.833333333336</v>
      </c>
      <c r="B1361" s="158"/>
      <c r="C1361" s="158"/>
      <c r="D1361" s="158"/>
      <c r="E1361" s="158"/>
      <c r="F1361" s="158"/>
      <c r="G1361" s="158"/>
      <c r="H1361" s="158"/>
    </row>
    <row r="1362" spans="1:8" x14ac:dyDescent="0.2">
      <c r="A1362" s="151">
        <v>45250.083333333336</v>
      </c>
      <c r="B1362" s="160"/>
      <c r="C1362" s="160"/>
      <c r="D1362" s="153"/>
      <c r="E1362" s="153"/>
      <c r="F1362" s="153"/>
      <c r="G1362" s="153"/>
      <c r="H1362" s="153"/>
    </row>
    <row r="1363" spans="1:8" x14ac:dyDescent="0.2">
      <c r="A1363" s="164">
        <v>45250.333333333336</v>
      </c>
      <c r="B1363" s="155"/>
      <c r="C1363" s="155"/>
      <c r="D1363" s="156"/>
      <c r="E1363" s="156"/>
      <c r="F1363" s="156"/>
      <c r="G1363" s="156"/>
      <c r="H1363" s="156"/>
    </row>
    <row r="1364" spans="1:8" x14ac:dyDescent="0.2">
      <c r="A1364" s="154">
        <v>45250.583333333336</v>
      </c>
      <c r="B1364" s="155"/>
      <c r="C1364" s="155"/>
      <c r="D1364" s="155"/>
      <c r="E1364" s="155"/>
      <c r="F1364" s="155"/>
      <c r="G1364" s="155"/>
      <c r="H1364" s="155"/>
    </row>
    <row r="1365" spans="1:8" ht="13.5" thickBot="1" x14ac:dyDescent="0.25">
      <c r="A1365" s="157">
        <v>45250.833333333336</v>
      </c>
      <c r="B1365" s="158"/>
      <c r="C1365" s="158"/>
      <c r="D1365" s="158"/>
      <c r="E1365" s="158"/>
      <c r="F1365" s="158"/>
      <c r="G1365" s="158"/>
      <c r="H1365" s="158"/>
    </row>
    <row r="1366" spans="1:8" x14ac:dyDescent="0.2">
      <c r="A1366" s="151">
        <v>45251.083333333336</v>
      </c>
      <c r="B1366" s="160"/>
      <c r="C1366" s="160"/>
      <c r="D1366" s="153"/>
      <c r="E1366" s="153"/>
      <c r="F1366" s="153"/>
      <c r="G1366" s="153"/>
      <c r="H1366" s="153"/>
    </row>
    <row r="1367" spans="1:8" x14ac:dyDescent="0.2">
      <c r="A1367" s="164">
        <v>45251.333333333336</v>
      </c>
      <c r="B1367" s="155"/>
      <c r="C1367" s="155"/>
      <c r="D1367" s="156"/>
      <c r="E1367" s="156"/>
      <c r="F1367" s="156"/>
      <c r="G1367" s="156"/>
      <c r="H1367" s="156"/>
    </row>
    <row r="1368" spans="1:8" x14ac:dyDescent="0.2">
      <c r="A1368" s="154">
        <v>45251.583333333336</v>
      </c>
      <c r="B1368" s="155"/>
      <c r="C1368" s="155"/>
      <c r="D1368" s="155"/>
      <c r="E1368" s="155"/>
      <c r="F1368" s="155"/>
      <c r="G1368" s="155"/>
      <c r="H1368" s="155"/>
    </row>
    <row r="1369" spans="1:8" ht="13.5" thickBot="1" x14ac:dyDescent="0.25">
      <c r="A1369" s="157">
        <v>45251.833333333336</v>
      </c>
      <c r="B1369" s="158"/>
      <c r="C1369" s="158"/>
      <c r="D1369" s="158"/>
      <c r="E1369" s="158"/>
      <c r="F1369" s="158"/>
      <c r="G1369" s="158"/>
      <c r="H1369" s="158"/>
    </row>
    <row r="1370" spans="1:8" x14ac:dyDescent="0.2">
      <c r="A1370" s="151">
        <v>45252.083333333336</v>
      </c>
      <c r="B1370" s="160"/>
      <c r="C1370" s="160"/>
      <c r="D1370" s="153"/>
      <c r="E1370" s="153"/>
      <c r="F1370" s="153"/>
      <c r="G1370" s="153"/>
      <c r="H1370" s="153"/>
    </row>
    <row r="1371" spans="1:8" x14ac:dyDescent="0.2">
      <c r="A1371" s="164">
        <v>45252.333333333336</v>
      </c>
      <c r="B1371" s="155"/>
      <c r="C1371" s="155"/>
      <c r="D1371" s="156"/>
      <c r="E1371" s="156"/>
      <c r="F1371" s="156"/>
      <c r="G1371" s="156"/>
      <c r="H1371" s="156"/>
    </row>
    <row r="1372" spans="1:8" x14ac:dyDescent="0.2">
      <c r="A1372" s="154">
        <v>45252.583333333336</v>
      </c>
      <c r="B1372" s="155"/>
      <c r="C1372" s="155"/>
      <c r="D1372" s="155"/>
      <c r="E1372" s="155"/>
      <c r="F1372" s="155"/>
      <c r="G1372" s="155"/>
      <c r="H1372" s="155"/>
    </row>
    <row r="1373" spans="1:8" ht="13.5" thickBot="1" x14ac:dyDescent="0.25">
      <c r="A1373" s="157">
        <v>45252.833333333336</v>
      </c>
      <c r="B1373" s="158"/>
      <c r="C1373" s="158"/>
      <c r="D1373" s="158"/>
      <c r="E1373" s="158"/>
      <c r="F1373" s="158"/>
      <c r="G1373" s="158"/>
      <c r="H1373" s="158"/>
    </row>
    <row r="1374" spans="1:8" x14ac:dyDescent="0.2">
      <c r="A1374" s="151">
        <v>45253.083333333336</v>
      </c>
      <c r="B1374" s="160"/>
      <c r="C1374" s="160"/>
      <c r="D1374" s="153"/>
      <c r="E1374" s="153"/>
      <c r="F1374" s="153"/>
      <c r="G1374" s="153"/>
      <c r="H1374" s="153"/>
    </row>
    <row r="1375" spans="1:8" x14ac:dyDescent="0.2">
      <c r="A1375" s="164">
        <v>45253.333333333336</v>
      </c>
      <c r="B1375" s="155"/>
      <c r="C1375" s="155"/>
      <c r="D1375" s="156"/>
      <c r="E1375" s="156"/>
      <c r="F1375" s="156"/>
      <c r="G1375" s="156"/>
      <c r="H1375" s="156"/>
    </row>
    <row r="1376" spans="1:8" x14ac:dyDescent="0.2">
      <c r="A1376" s="154">
        <v>45253.583333333336</v>
      </c>
      <c r="B1376" s="155"/>
      <c r="C1376" s="155"/>
      <c r="D1376" s="155"/>
      <c r="E1376" s="155"/>
      <c r="F1376" s="155"/>
      <c r="G1376" s="155"/>
      <c r="H1376" s="155"/>
    </row>
    <row r="1377" spans="1:8" ht="13.5" thickBot="1" x14ac:dyDescent="0.25">
      <c r="A1377" s="157">
        <v>45253.833333333336</v>
      </c>
      <c r="B1377" s="158"/>
      <c r="C1377" s="158"/>
      <c r="D1377" s="158"/>
      <c r="E1377" s="158"/>
      <c r="F1377" s="158"/>
      <c r="G1377" s="158"/>
      <c r="H1377" s="158"/>
    </row>
    <row r="1378" spans="1:8" x14ac:dyDescent="0.2">
      <c r="A1378" s="151">
        <v>45254.083333333336</v>
      </c>
      <c r="B1378" s="160"/>
      <c r="C1378" s="160"/>
      <c r="D1378" s="153"/>
      <c r="E1378" s="153"/>
      <c r="F1378" s="153"/>
      <c r="G1378" s="153"/>
      <c r="H1378" s="153"/>
    </row>
    <row r="1379" spans="1:8" x14ac:dyDescent="0.2">
      <c r="A1379" s="164">
        <v>45254.333333333336</v>
      </c>
      <c r="B1379" s="155"/>
      <c r="C1379" s="155"/>
      <c r="D1379" s="156"/>
      <c r="E1379" s="156"/>
      <c r="F1379" s="156"/>
      <c r="G1379" s="156"/>
      <c r="H1379" s="156"/>
    </row>
    <row r="1380" spans="1:8" x14ac:dyDescent="0.2">
      <c r="A1380" s="154">
        <v>45254.583333333336</v>
      </c>
      <c r="B1380" s="155"/>
      <c r="C1380" s="155"/>
      <c r="D1380" s="155"/>
      <c r="E1380" s="155"/>
      <c r="F1380" s="155"/>
      <c r="G1380" s="155"/>
      <c r="H1380" s="155"/>
    </row>
    <row r="1381" spans="1:8" ht="13.5" thickBot="1" x14ac:dyDescent="0.25">
      <c r="A1381" s="157">
        <v>45254.833333333336</v>
      </c>
      <c r="B1381" s="158"/>
      <c r="C1381" s="158"/>
      <c r="D1381" s="158"/>
      <c r="E1381" s="158"/>
      <c r="F1381" s="158"/>
      <c r="G1381" s="158"/>
      <c r="H1381" s="158"/>
    </row>
    <row r="1382" spans="1:8" x14ac:dyDescent="0.2">
      <c r="A1382" s="151">
        <v>45255.083333333336</v>
      </c>
      <c r="B1382" s="160"/>
      <c r="C1382" s="160"/>
      <c r="D1382" s="153"/>
      <c r="E1382" s="153"/>
      <c r="F1382" s="153"/>
      <c r="G1382" s="153"/>
      <c r="H1382" s="153"/>
    </row>
    <row r="1383" spans="1:8" x14ac:dyDescent="0.2">
      <c r="A1383" s="164">
        <v>45255.333333333336</v>
      </c>
      <c r="B1383" s="155"/>
      <c r="C1383" s="155"/>
      <c r="D1383" s="156"/>
      <c r="E1383" s="156"/>
      <c r="F1383" s="156"/>
      <c r="G1383" s="156"/>
      <c r="H1383" s="156"/>
    </row>
    <row r="1384" spans="1:8" x14ac:dyDescent="0.2">
      <c r="A1384" s="154">
        <v>45255.583333333336</v>
      </c>
      <c r="B1384" s="155"/>
      <c r="C1384" s="155"/>
      <c r="D1384" s="155"/>
      <c r="E1384" s="155"/>
      <c r="F1384" s="155"/>
      <c r="G1384" s="155"/>
      <c r="H1384" s="155"/>
    </row>
    <row r="1385" spans="1:8" ht="13.5" thickBot="1" x14ac:dyDescent="0.25">
      <c r="A1385" s="157">
        <v>45255.833333333336</v>
      </c>
      <c r="B1385" s="158"/>
      <c r="C1385" s="158"/>
      <c r="D1385" s="158"/>
      <c r="E1385" s="158"/>
      <c r="F1385" s="158"/>
      <c r="G1385" s="158"/>
      <c r="H1385" s="158"/>
    </row>
    <row r="1386" spans="1:8" x14ac:dyDescent="0.2">
      <c r="A1386" s="151">
        <v>45256.083333333336</v>
      </c>
      <c r="B1386" s="160"/>
      <c r="C1386" s="160"/>
      <c r="D1386" s="153"/>
      <c r="E1386" s="153"/>
      <c r="F1386" s="153"/>
      <c r="G1386" s="153"/>
      <c r="H1386" s="153"/>
    </row>
    <row r="1387" spans="1:8" x14ac:dyDescent="0.2">
      <c r="A1387" s="164">
        <v>45256.333333333336</v>
      </c>
      <c r="B1387" s="155"/>
      <c r="C1387" s="155"/>
      <c r="D1387" s="156"/>
      <c r="E1387" s="156"/>
      <c r="F1387" s="156"/>
      <c r="G1387" s="156"/>
      <c r="H1387" s="156"/>
    </row>
    <row r="1388" spans="1:8" x14ac:dyDescent="0.2">
      <c r="A1388" s="154">
        <v>45256.583333333336</v>
      </c>
      <c r="B1388" s="155"/>
      <c r="C1388" s="155"/>
      <c r="D1388" s="155"/>
      <c r="E1388" s="155"/>
      <c r="F1388" s="155"/>
      <c r="G1388" s="155"/>
      <c r="H1388" s="155"/>
    </row>
    <row r="1389" spans="1:8" ht="13.5" thickBot="1" x14ac:dyDescent="0.25">
      <c r="A1389" s="157">
        <v>45256.833333333336</v>
      </c>
      <c r="B1389" s="158"/>
      <c r="C1389" s="158"/>
      <c r="D1389" s="158"/>
      <c r="E1389" s="158"/>
      <c r="F1389" s="158"/>
      <c r="G1389" s="158"/>
      <c r="H1389" s="158"/>
    </row>
    <row r="1390" spans="1:8" x14ac:dyDescent="0.2">
      <c r="A1390" s="151">
        <v>45257.083333333336</v>
      </c>
      <c r="B1390" s="160"/>
      <c r="C1390" s="160"/>
      <c r="D1390" s="153"/>
      <c r="E1390" s="153"/>
      <c r="F1390" s="153"/>
      <c r="G1390" s="153"/>
      <c r="H1390" s="153"/>
    </row>
    <row r="1391" spans="1:8" x14ac:dyDescent="0.2">
      <c r="A1391" s="164">
        <v>45257.333333333336</v>
      </c>
      <c r="B1391" s="155"/>
      <c r="C1391" s="155"/>
      <c r="D1391" s="156"/>
      <c r="E1391" s="156"/>
      <c r="F1391" s="156"/>
      <c r="G1391" s="156"/>
      <c r="H1391" s="156"/>
    </row>
    <row r="1392" spans="1:8" x14ac:dyDescent="0.2">
      <c r="A1392" s="154">
        <v>45257.583333333336</v>
      </c>
      <c r="B1392" s="155"/>
      <c r="C1392" s="155"/>
      <c r="D1392" s="155"/>
      <c r="E1392" s="155"/>
      <c r="F1392" s="155"/>
      <c r="G1392" s="155"/>
      <c r="H1392" s="155"/>
    </row>
    <row r="1393" spans="1:8" ht="13.5" thickBot="1" x14ac:dyDescent="0.25">
      <c r="A1393" s="157">
        <v>45257.833333333336</v>
      </c>
      <c r="B1393" s="158"/>
      <c r="C1393" s="158"/>
      <c r="D1393" s="158"/>
      <c r="E1393" s="158"/>
      <c r="F1393" s="158"/>
      <c r="G1393" s="158"/>
      <c r="H1393" s="158"/>
    </row>
    <row r="1394" spans="1:8" x14ac:dyDescent="0.2">
      <c r="A1394" s="151">
        <v>45258.083333333336</v>
      </c>
      <c r="B1394" s="160"/>
      <c r="C1394" s="160"/>
      <c r="D1394" s="153"/>
      <c r="E1394" s="153"/>
      <c r="F1394" s="153"/>
      <c r="G1394" s="153"/>
      <c r="H1394" s="153"/>
    </row>
    <row r="1395" spans="1:8" x14ac:dyDescent="0.2">
      <c r="A1395" s="164">
        <v>45258.333333333336</v>
      </c>
      <c r="B1395" s="155"/>
      <c r="C1395" s="155"/>
      <c r="D1395" s="156"/>
      <c r="E1395" s="156"/>
      <c r="F1395" s="156"/>
      <c r="G1395" s="156"/>
      <c r="H1395" s="156"/>
    </row>
    <row r="1396" spans="1:8" x14ac:dyDescent="0.2">
      <c r="A1396" s="154">
        <v>45258.583333333336</v>
      </c>
      <c r="B1396" s="155"/>
      <c r="C1396" s="155"/>
      <c r="D1396" s="155"/>
      <c r="E1396" s="155"/>
      <c r="F1396" s="155"/>
      <c r="G1396" s="155"/>
      <c r="H1396" s="155"/>
    </row>
    <row r="1397" spans="1:8" ht="13.5" thickBot="1" x14ac:dyDescent="0.25">
      <c r="A1397" s="157">
        <v>45258.833333333336</v>
      </c>
      <c r="B1397" s="158"/>
      <c r="C1397" s="158"/>
      <c r="D1397" s="158"/>
      <c r="E1397" s="158"/>
      <c r="F1397" s="158"/>
      <c r="G1397" s="158"/>
      <c r="H1397" s="158"/>
    </row>
    <row r="1398" spans="1:8" x14ac:dyDescent="0.2">
      <c r="A1398" s="151">
        <v>45259.083333333336</v>
      </c>
      <c r="B1398" s="160"/>
      <c r="C1398" s="160"/>
      <c r="D1398" s="153"/>
      <c r="E1398" s="153"/>
      <c r="F1398" s="153"/>
      <c r="G1398" s="153"/>
      <c r="H1398" s="153"/>
    </row>
    <row r="1399" spans="1:8" x14ac:dyDescent="0.2">
      <c r="A1399" s="164">
        <v>45259.333333333336</v>
      </c>
      <c r="B1399" s="155"/>
      <c r="C1399" s="155"/>
      <c r="D1399" s="156"/>
      <c r="E1399" s="156"/>
      <c r="F1399" s="156"/>
      <c r="G1399" s="156"/>
      <c r="H1399" s="156"/>
    </row>
    <row r="1400" spans="1:8" x14ac:dyDescent="0.2">
      <c r="A1400" s="154">
        <v>45259.583333333336</v>
      </c>
      <c r="B1400" s="155"/>
      <c r="C1400" s="155"/>
      <c r="D1400" s="155"/>
      <c r="E1400" s="155"/>
      <c r="F1400" s="155"/>
      <c r="G1400" s="155"/>
      <c r="H1400" s="155"/>
    </row>
    <row r="1401" spans="1:8" ht="13.5" thickBot="1" x14ac:dyDescent="0.25">
      <c r="A1401" s="157">
        <v>45259.833333333336</v>
      </c>
      <c r="B1401" s="158"/>
      <c r="C1401" s="158"/>
      <c r="D1401" s="158"/>
      <c r="E1401" s="158"/>
      <c r="F1401" s="158"/>
      <c r="G1401" s="158"/>
      <c r="H1401" s="158"/>
    </row>
    <row r="1402" spans="1:8" x14ac:dyDescent="0.2">
      <c r="A1402" s="151">
        <v>45260.083333333336</v>
      </c>
      <c r="B1402" s="160"/>
      <c r="C1402" s="160"/>
      <c r="D1402" s="153"/>
      <c r="E1402" s="153"/>
      <c r="F1402" s="153"/>
      <c r="G1402" s="153"/>
      <c r="H1402" s="153"/>
    </row>
    <row r="1403" spans="1:8" x14ac:dyDescent="0.2">
      <c r="A1403" s="164">
        <v>45260.333333333336</v>
      </c>
      <c r="B1403" s="155"/>
      <c r="C1403" s="155"/>
      <c r="D1403" s="156"/>
      <c r="E1403" s="156"/>
      <c r="F1403" s="156"/>
      <c r="G1403" s="156"/>
      <c r="H1403" s="156"/>
    </row>
    <row r="1404" spans="1:8" x14ac:dyDescent="0.2">
      <c r="A1404" s="154">
        <v>45260.583333333336</v>
      </c>
      <c r="B1404" s="155"/>
      <c r="C1404" s="155"/>
      <c r="D1404" s="155"/>
      <c r="E1404" s="155"/>
      <c r="F1404" s="155"/>
      <c r="G1404" s="155"/>
      <c r="H1404" s="155"/>
    </row>
    <row r="1405" spans="1:8" ht="13.5" thickBot="1" x14ac:dyDescent="0.25">
      <c r="A1405" s="157">
        <v>45260.833333333336</v>
      </c>
      <c r="B1405" s="158"/>
      <c r="C1405" s="158"/>
      <c r="D1405" s="158"/>
      <c r="E1405" s="158"/>
      <c r="F1405" s="158"/>
      <c r="G1405" s="158"/>
      <c r="H1405" s="158"/>
    </row>
    <row r="1406" spans="1:8" x14ac:dyDescent="0.2">
      <c r="A1406" s="151">
        <v>45261.083333333336</v>
      </c>
      <c r="B1406" s="160"/>
      <c r="C1406" s="160"/>
      <c r="D1406" s="153"/>
      <c r="E1406" s="153"/>
      <c r="F1406" s="153"/>
      <c r="G1406" s="153"/>
      <c r="H1406" s="153"/>
    </row>
    <row r="1407" spans="1:8" x14ac:dyDescent="0.2">
      <c r="A1407" s="164">
        <v>45261.333333333336</v>
      </c>
      <c r="B1407" s="155"/>
      <c r="C1407" s="155"/>
      <c r="D1407" s="156"/>
      <c r="E1407" s="156"/>
      <c r="F1407" s="156"/>
      <c r="G1407" s="156"/>
      <c r="H1407" s="156"/>
    </row>
    <row r="1408" spans="1:8" x14ac:dyDescent="0.2">
      <c r="A1408" s="154">
        <v>45261.583333333336</v>
      </c>
      <c r="B1408" s="155"/>
      <c r="C1408" s="155"/>
      <c r="D1408" s="155"/>
      <c r="E1408" s="155"/>
      <c r="F1408" s="155"/>
      <c r="G1408" s="155"/>
      <c r="H1408" s="155"/>
    </row>
    <row r="1409" spans="1:8" ht="13.5" thickBot="1" x14ac:dyDescent="0.25">
      <c r="A1409" s="157">
        <v>45261.833333333336</v>
      </c>
      <c r="B1409" s="158"/>
      <c r="C1409" s="158"/>
      <c r="D1409" s="158"/>
      <c r="E1409" s="158"/>
      <c r="F1409" s="158"/>
      <c r="G1409" s="158"/>
      <c r="H1409" s="158"/>
    </row>
    <row r="1410" spans="1:8" x14ac:dyDescent="0.2">
      <c r="A1410" s="151">
        <v>45262.083333333336</v>
      </c>
      <c r="B1410" s="160"/>
      <c r="C1410" s="160"/>
      <c r="D1410" s="153"/>
      <c r="E1410" s="153"/>
      <c r="F1410" s="153"/>
      <c r="G1410" s="153"/>
      <c r="H1410" s="153"/>
    </row>
    <row r="1411" spans="1:8" x14ac:dyDescent="0.2">
      <c r="A1411" s="164">
        <v>45262.333333333336</v>
      </c>
      <c r="B1411" s="155"/>
      <c r="C1411" s="155"/>
      <c r="D1411" s="156"/>
      <c r="E1411" s="156"/>
      <c r="F1411" s="156"/>
      <c r="G1411" s="156"/>
      <c r="H1411" s="156"/>
    </row>
    <row r="1412" spans="1:8" x14ac:dyDescent="0.2">
      <c r="A1412" s="154">
        <v>45262.583333333336</v>
      </c>
      <c r="B1412" s="155"/>
      <c r="C1412" s="155"/>
      <c r="D1412" s="155"/>
      <c r="E1412" s="155"/>
      <c r="F1412" s="155"/>
      <c r="G1412" s="155"/>
      <c r="H1412" s="155"/>
    </row>
    <row r="1413" spans="1:8" ht="13.5" thickBot="1" x14ac:dyDescent="0.25">
      <c r="A1413" s="157">
        <v>45262.833333333336</v>
      </c>
      <c r="B1413" s="158"/>
      <c r="C1413" s="158"/>
      <c r="D1413" s="158"/>
      <c r="E1413" s="158"/>
      <c r="F1413" s="158"/>
      <c r="G1413" s="158"/>
      <c r="H1413" s="158"/>
    </row>
    <row r="1414" spans="1:8" x14ac:dyDescent="0.2">
      <c r="A1414" s="151">
        <v>45263.083333333336</v>
      </c>
      <c r="B1414" s="160"/>
      <c r="C1414" s="160"/>
      <c r="D1414" s="153"/>
      <c r="E1414" s="153"/>
      <c r="F1414" s="153"/>
      <c r="G1414" s="153"/>
      <c r="H1414" s="153"/>
    </row>
    <row r="1415" spans="1:8" x14ac:dyDescent="0.2">
      <c r="A1415" s="164">
        <v>45263.333333333336</v>
      </c>
      <c r="B1415" s="155"/>
      <c r="C1415" s="155"/>
      <c r="D1415" s="156"/>
      <c r="E1415" s="156"/>
      <c r="F1415" s="156"/>
      <c r="G1415" s="156"/>
      <c r="H1415" s="156"/>
    </row>
    <row r="1416" spans="1:8" x14ac:dyDescent="0.2">
      <c r="A1416" s="154">
        <v>45263.583333333336</v>
      </c>
      <c r="B1416" s="155"/>
      <c r="C1416" s="155"/>
      <c r="D1416" s="155"/>
      <c r="E1416" s="155"/>
      <c r="F1416" s="155"/>
      <c r="G1416" s="155"/>
      <c r="H1416" s="155"/>
    </row>
    <row r="1417" spans="1:8" ht="13.5" thickBot="1" x14ac:dyDescent="0.25">
      <c r="A1417" s="157">
        <v>45263.833333333336</v>
      </c>
      <c r="B1417" s="158"/>
      <c r="C1417" s="158"/>
      <c r="D1417" s="158"/>
      <c r="E1417" s="158"/>
      <c r="F1417" s="158"/>
      <c r="G1417" s="158"/>
      <c r="H1417" s="158"/>
    </row>
    <row r="1418" spans="1:8" x14ac:dyDescent="0.2">
      <c r="A1418" s="151">
        <v>45264.083333333336</v>
      </c>
      <c r="B1418" s="160"/>
      <c r="C1418" s="160"/>
      <c r="D1418" s="153"/>
      <c r="E1418" s="153"/>
      <c r="F1418" s="153"/>
      <c r="G1418" s="153"/>
      <c r="H1418" s="153"/>
    </row>
    <row r="1419" spans="1:8" x14ac:dyDescent="0.2">
      <c r="A1419" s="164">
        <v>45264.333333333336</v>
      </c>
      <c r="B1419" s="155"/>
      <c r="C1419" s="155"/>
      <c r="D1419" s="156"/>
      <c r="E1419" s="156"/>
      <c r="F1419" s="156"/>
      <c r="G1419" s="156"/>
      <c r="H1419" s="156"/>
    </row>
    <row r="1420" spans="1:8" x14ac:dyDescent="0.2">
      <c r="A1420" s="154">
        <v>45264.583333333336</v>
      </c>
      <c r="B1420" s="155"/>
      <c r="C1420" s="155"/>
      <c r="D1420" s="155"/>
      <c r="E1420" s="155"/>
      <c r="F1420" s="155"/>
      <c r="G1420" s="155"/>
      <c r="H1420" s="155"/>
    </row>
    <row r="1421" spans="1:8" ht="13.5" thickBot="1" x14ac:dyDescent="0.25">
      <c r="A1421" s="157">
        <v>45264.833333333336</v>
      </c>
      <c r="B1421" s="158"/>
      <c r="C1421" s="158"/>
      <c r="D1421" s="158"/>
      <c r="E1421" s="158"/>
      <c r="F1421" s="158"/>
      <c r="G1421" s="158"/>
      <c r="H1421" s="158"/>
    </row>
    <row r="1422" spans="1:8" x14ac:dyDescent="0.2">
      <c r="A1422" s="151">
        <v>45265.083333333336</v>
      </c>
      <c r="B1422" s="160"/>
      <c r="C1422" s="160"/>
      <c r="D1422" s="153"/>
      <c r="E1422" s="153"/>
      <c r="F1422" s="153"/>
      <c r="G1422" s="153"/>
      <c r="H1422" s="153"/>
    </row>
    <row r="1423" spans="1:8" x14ac:dyDescent="0.2">
      <c r="A1423" s="164">
        <v>45265.333333333336</v>
      </c>
      <c r="B1423" s="155"/>
      <c r="C1423" s="155"/>
      <c r="D1423" s="156"/>
      <c r="E1423" s="156"/>
      <c r="F1423" s="156"/>
      <c r="G1423" s="156"/>
      <c r="H1423" s="156"/>
    </row>
    <row r="1424" spans="1:8" x14ac:dyDescent="0.2">
      <c r="A1424" s="154">
        <v>45265.583333333336</v>
      </c>
      <c r="B1424" s="155"/>
      <c r="C1424" s="155"/>
      <c r="D1424" s="155"/>
      <c r="E1424" s="155"/>
      <c r="F1424" s="155"/>
      <c r="G1424" s="155"/>
      <c r="H1424" s="155"/>
    </row>
    <row r="1425" spans="1:8" ht="13.5" thickBot="1" x14ac:dyDescent="0.25">
      <c r="A1425" s="157">
        <v>45265.833333333336</v>
      </c>
      <c r="B1425" s="158"/>
      <c r="C1425" s="158"/>
      <c r="D1425" s="158"/>
      <c r="E1425" s="158"/>
      <c r="F1425" s="158"/>
      <c r="G1425" s="158"/>
      <c r="H1425" s="158"/>
    </row>
    <row r="1426" spans="1:8" x14ac:dyDescent="0.2">
      <c r="A1426" s="151">
        <v>45266.083333333336</v>
      </c>
      <c r="B1426" s="160"/>
      <c r="C1426" s="160"/>
      <c r="D1426" s="153"/>
      <c r="E1426" s="153"/>
      <c r="F1426" s="153"/>
      <c r="G1426" s="153"/>
      <c r="H1426" s="153"/>
    </row>
    <row r="1427" spans="1:8" x14ac:dyDescent="0.2">
      <c r="A1427" s="164">
        <v>45266.333333333336</v>
      </c>
      <c r="B1427" s="155"/>
      <c r="C1427" s="155"/>
      <c r="D1427" s="156"/>
      <c r="E1427" s="156"/>
      <c r="F1427" s="156"/>
      <c r="G1427" s="156"/>
      <c r="H1427" s="156"/>
    </row>
    <row r="1428" spans="1:8" x14ac:dyDescent="0.2">
      <c r="A1428" s="154">
        <v>45266.583333333336</v>
      </c>
      <c r="B1428" s="155"/>
      <c r="C1428" s="155"/>
      <c r="D1428" s="155"/>
      <c r="E1428" s="155"/>
      <c r="F1428" s="155"/>
      <c r="G1428" s="155"/>
      <c r="H1428" s="155"/>
    </row>
    <row r="1429" spans="1:8" ht="13.5" thickBot="1" x14ac:dyDescent="0.25">
      <c r="A1429" s="157">
        <v>45266.833333333336</v>
      </c>
      <c r="B1429" s="158"/>
      <c r="C1429" s="158"/>
      <c r="D1429" s="158"/>
      <c r="E1429" s="158"/>
      <c r="F1429" s="158"/>
      <c r="G1429" s="158"/>
      <c r="H1429" s="158"/>
    </row>
    <row r="1430" spans="1:8" x14ac:dyDescent="0.2">
      <c r="A1430" s="151">
        <v>45267.083333333336</v>
      </c>
      <c r="B1430" s="160"/>
      <c r="C1430" s="160"/>
      <c r="D1430" s="153"/>
      <c r="E1430" s="153"/>
      <c r="F1430" s="153"/>
      <c r="G1430" s="153"/>
      <c r="H1430" s="153"/>
    </row>
    <row r="1431" spans="1:8" x14ac:dyDescent="0.2">
      <c r="A1431" s="164">
        <v>45267.333333333336</v>
      </c>
      <c r="B1431" s="155"/>
      <c r="C1431" s="155"/>
      <c r="D1431" s="156"/>
      <c r="E1431" s="156"/>
      <c r="F1431" s="156"/>
      <c r="G1431" s="156"/>
      <c r="H1431" s="156"/>
    </row>
    <row r="1432" spans="1:8" x14ac:dyDescent="0.2">
      <c r="A1432" s="154">
        <v>45267.583333333336</v>
      </c>
      <c r="B1432" s="155"/>
      <c r="C1432" s="155"/>
      <c r="D1432" s="155"/>
      <c r="E1432" s="155"/>
      <c r="F1432" s="155"/>
      <c r="G1432" s="155"/>
      <c r="H1432" s="155"/>
    </row>
    <row r="1433" spans="1:8" ht="13.5" thickBot="1" x14ac:dyDescent="0.25">
      <c r="A1433" s="157">
        <v>45267.833333333336</v>
      </c>
      <c r="B1433" s="158"/>
      <c r="C1433" s="158"/>
      <c r="D1433" s="158"/>
      <c r="E1433" s="158"/>
      <c r="F1433" s="158"/>
      <c r="G1433" s="158"/>
      <c r="H1433" s="158"/>
    </row>
    <row r="1434" spans="1:8" x14ac:dyDescent="0.2">
      <c r="A1434" s="151">
        <v>45268.083333333336</v>
      </c>
      <c r="B1434" s="160"/>
      <c r="C1434" s="160"/>
      <c r="D1434" s="153"/>
      <c r="E1434" s="153"/>
      <c r="F1434" s="153"/>
      <c r="G1434" s="153"/>
      <c r="H1434" s="153"/>
    </row>
    <row r="1435" spans="1:8" x14ac:dyDescent="0.2">
      <c r="A1435" s="164">
        <v>45268.333333333336</v>
      </c>
      <c r="B1435" s="155"/>
      <c r="C1435" s="155"/>
      <c r="D1435" s="156"/>
      <c r="E1435" s="156"/>
      <c r="F1435" s="156"/>
      <c r="G1435" s="156"/>
      <c r="H1435" s="156"/>
    </row>
    <row r="1436" spans="1:8" x14ac:dyDescent="0.2">
      <c r="A1436" s="154">
        <v>45268.583333333336</v>
      </c>
      <c r="B1436" s="155"/>
      <c r="C1436" s="155"/>
      <c r="D1436" s="155"/>
      <c r="E1436" s="155"/>
      <c r="F1436" s="155"/>
      <c r="G1436" s="155"/>
      <c r="H1436" s="155"/>
    </row>
    <row r="1437" spans="1:8" ht="13.5" thickBot="1" x14ac:dyDescent="0.25">
      <c r="A1437" s="157">
        <v>45268.833333333336</v>
      </c>
      <c r="B1437" s="158"/>
      <c r="C1437" s="158"/>
      <c r="D1437" s="158"/>
      <c r="E1437" s="158"/>
      <c r="F1437" s="158"/>
      <c r="G1437" s="158"/>
      <c r="H1437" s="158"/>
    </row>
    <row r="1438" spans="1:8" x14ac:dyDescent="0.2">
      <c r="A1438" s="151">
        <v>45269.083333333336</v>
      </c>
      <c r="B1438" s="160"/>
      <c r="C1438" s="160"/>
      <c r="D1438" s="153"/>
      <c r="E1438" s="153"/>
      <c r="F1438" s="153"/>
      <c r="G1438" s="153"/>
      <c r="H1438" s="153"/>
    </row>
    <row r="1439" spans="1:8" x14ac:dyDescent="0.2">
      <c r="A1439" s="164">
        <v>45269.333333333336</v>
      </c>
      <c r="B1439" s="155"/>
      <c r="C1439" s="155"/>
      <c r="D1439" s="156"/>
      <c r="E1439" s="156"/>
      <c r="F1439" s="156"/>
      <c r="G1439" s="156"/>
      <c r="H1439" s="156"/>
    </row>
    <row r="1440" spans="1:8" x14ac:dyDescent="0.2">
      <c r="A1440" s="154">
        <v>45269.583333333336</v>
      </c>
      <c r="B1440" s="155"/>
      <c r="C1440" s="155"/>
      <c r="D1440" s="155"/>
      <c r="E1440" s="155"/>
      <c r="F1440" s="155"/>
      <c r="G1440" s="155"/>
      <c r="H1440" s="155"/>
    </row>
    <row r="1441" spans="1:8" ht="13.5" thickBot="1" x14ac:dyDescent="0.25">
      <c r="A1441" s="157">
        <v>45269.833333333336</v>
      </c>
      <c r="B1441" s="158"/>
      <c r="C1441" s="158"/>
      <c r="D1441" s="158"/>
      <c r="E1441" s="158"/>
      <c r="F1441" s="158"/>
      <c r="G1441" s="158"/>
      <c r="H1441" s="158"/>
    </row>
    <row r="1442" spans="1:8" x14ac:dyDescent="0.2">
      <c r="A1442" s="151">
        <v>45270.083333333336</v>
      </c>
      <c r="B1442" s="160"/>
      <c r="C1442" s="160"/>
      <c r="D1442" s="153"/>
      <c r="E1442" s="153"/>
      <c r="F1442" s="153"/>
      <c r="G1442" s="153"/>
      <c r="H1442" s="153"/>
    </row>
    <row r="1443" spans="1:8" x14ac:dyDescent="0.2">
      <c r="A1443" s="164">
        <v>45270.333333333336</v>
      </c>
      <c r="B1443" s="155"/>
      <c r="C1443" s="155"/>
      <c r="D1443" s="156"/>
      <c r="E1443" s="156"/>
      <c r="F1443" s="156"/>
      <c r="G1443" s="156"/>
      <c r="H1443" s="156"/>
    </row>
    <row r="1444" spans="1:8" x14ac:dyDescent="0.2">
      <c r="A1444" s="154">
        <v>45270.583333333336</v>
      </c>
      <c r="B1444" s="155"/>
      <c r="C1444" s="155"/>
      <c r="D1444" s="155"/>
      <c r="E1444" s="155"/>
      <c r="F1444" s="155"/>
      <c r="G1444" s="155"/>
      <c r="H1444" s="155"/>
    </row>
    <row r="1445" spans="1:8" ht="13.5" thickBot="1" x14ac:dyDescent="0.25">
      <c r="A1445" s="157">
        <v>45270.833333333336</v>
      </c>
      <c r="B1445" s="158"/>
      <c r="C1445" s="158"/>
      <c r="D1445" s="158"/>
      <c r="E1445" s="158"/>
      <c r="F1445" s="158"/>
      <c r="G1445" s="158"/>
      <c r="H1445" s="158"/>
    </row>
    <row r="1446" spans="1:8" x14ac:dyDescent="0.2">
      <c r="A1446" s="151">
        <v>45271.083333333336</v>
      </c>
      <c r="B1446" s="160"/>
      <c r="C1446" s="160"/>
      <c r="D1446" s="153"/>
      <c r="E1446" s="153"/>
      <c r="F1446" s="153"/>
      <c r="G1446" s="153"/>
      <c r="H1446" s="153"/>
    </row>
    <row r="1447" spans="1:8" x14ac:dyDescent="0.2">
      <c r="A1447" s="164">
        <v>45271.333333333336</v>
      </c>
      <c r="B1447" s="155"/>
      <c r="C1447" s="155"/>
      <c r="D1447" s="156"/>
      <c r="E1447" s="156"/>
      <c r="F1447" s="156"/>
      <c r="G1447" s="156"/>
      <c r="H1447" s="156"/>
    </row>
    <row r="1448" spans="1:8" x14ac:dyDescent="0.2">
      <c r="A1448" s="154">
        <v>45271.583333333336</v>
      </c>
      <c r="B1448" s="155"/>
      <c r="C1448" s="155"/>
      <c r="D1448" s="155"/>
      <c r="E1448" s="155"/>
      <c r="F1448" s="155"/>
      <c r="G1448" s="155"/>
      <c r="H1448" s="155"/>
    </row>
    <row r="1449" spans="1:8" ht="13.5" thickBot="1" x14ac:dyDescent="0.25">
      <c r="A1449" s="157">
        <v>45271.833333333336</v>
      </c>
      <c r="B1449" s="158"/>
      <c r="C1449" s="158"/>
      <c r="D1449" s="158"/>
      <c r="E1449" s="158"/>
      <c r="F1449" s="158"/>
      <c r="G1449" s="158"/>
      <c r="H1449" s="158"/>
    </row>
    <row r="1450" spans="1:8" x14ac:dyDescent="0.2">
      <c r="A1450" s="151">
        <v>45272.083333333336</v>
      </c>
      <c r="B1450" s="160"/>
      <c r="C1450" s="160"/>
      <c r="D1450" s="153"/>
      <c r="E1450" s="153"/>
      <c r="F1450" s="153"/>
      <c r="G1450" s="153"/>
      <c r="H1450" s="153"/>
    </row>
    <row r="1451" spans="1:8" x14ac:dyDescent="0.2">
      <c r="A1451" s="164">
        <v>45272.333333333336</v>
      </c>
      <c r="B1451" s="155"/>
      <c r="C1451" s="155"/>
      <c r="D1451" s="156"/>
      <c r="E1451" s="156"/>
      <c r="F1451" s="156"/>
      <c r="G1451" s="156"/>
      <c r="H1451" s="156"/>
    </row>
    <row r="1452" spans="1:8" x14ac:dyDescent="0.2">
      <c r="A1452" s="154">
        <v>45272.583333333336</v>
      </c>
      <c r="B1452" s="155"/>
      <c r="C1452" s="155"/>
      <c r="D1452" s="155"/>
      <c r="E1452" s="155"/>
      <c r="F1452" s="155"/>
      <c r="G1452" s="155"/>
      <c r="H1452" s="155"/>
    </row>
    <row r="1453" spans="1:8" ht="13.5" thickBot="1" x14ac:dyDescent="0.25">
      <c r="A1453" s="157">
        <v>45272.833333333336</v>
      </c>
      <c r="B1453" s="158"/>
      <c r="C1453" s="158"/>
      <c r="D1453" s="158"/>
      <c r="E1453" s="158"/>
      <c r="F1453" s="158"/>
      <c r="G1453" s="158"/>
      <c r="H1453" s="158"/>
    </row>
    <row r="1454" spans="1:8" x14ac:dyDescent="0.2">
      <c r="A1454" s="151">
        <v>45273.083333333336</v>
      </c>
      <c r="B1454" s="160"/>
      <c r="C1454" s="160"/>
      <c r="D1454" s="153"/>
      <c r="E1454" s="153"/>
      <c r="F1454" s="153"/>
      <c r="G1454" s="153"/>
      <c r="H1454" s="153"/>
    </row>
    <row r="1455" spans="1:8" x14ac:dyDescent="0.2">
      <c r="A1455" s="164">
        <v>45273.333333333336</v>
      </c>
      <c r="B1455" s="155"/>
      <c r="C1455" s="155"/>
      <c r="D1455" s="156"/>
      <c r="E1455" s="156"/>
      <c r="F1455" s="156"/>
      <c r="G1455" s="156"/>
      <c r="H1455" s="156"/>
    </row>
    <row r="1456" spans="1:8" x14ac:dyDescent="0.2">
      <c r="A1456" s="154">
        <v>45273.583333333336</v>
      </c>
      <c r="B1456" s="155"/>
      <c r="C1456" s="155"/>
      <c r="D1456" s="155"/>
      <c r="E1456" s="155"/>
      <c r="F1456" s="155"/>
      <c r="G1456" s="155"/>
      <c r="H1456" s="155"/>
    </row>
    <row r="1457" spans="1:8" ht="13.5" thickBot="1" x14ac:dyDescent="0.25">
      <c r="A1457" s="157">
        <v>45273.833333333336</v>
      </c>
      <c r="B1457" s="158"/>
      <c r="C1457" s="158"/>
      <c r="D1457" s="158"/>
      <c r="E1457" s="158"/>
      <c r="F1457" s="158"/>
      <c r="G1457" s="158"/>
      <c r="H1457" s="158"/>
    </row>
    <row r="1458" spans="1:8" x14ac:dyDescent="0.2">
      <c r="A1458" s="151">
        <v>45274.083333333336</v>
      </c>
      <c r="B1458" s="160"/>
      <c r="C1458" s="160"/>
      <c r="D1458" s="153"/>
      <c r="E1458" s="153"/>
      <c r="F1458" s="153"/>
      <c r="G1458" s="153"/>
      <c r="H1458" s="153"/>
    </row>
    <row r="1459" spans="1:8" x14ac:dyDescent="0.2">
      <c r="A1459" s="164">
        <v>45274.333333333336</v>
      </c>
      <c r="B1459" s="155"/>
      <c r="C1459" s="155"/>
      <c r="D1459" s="156"/>
      <c r="E1459" s="156"/>
      <c r="F1459" s="156"/>
      <c r="G1459" s="156"/>
      <c r="H1459" s="156"/>
    </row>
    <row r="1460" spans="1:8" x14ac:dyDescent="0.2">
      <c r="A1460" s="154">
        <v>45274.583333333336</v>
      </c>
      <c r="B1460" s="155"/>
      <c r="C1460" s="155"/>
      <c r="D1460" s="155"/>
      <c r="E1460" s="155"/>
      <c r="F1460" s="155"/>
      <c r="G1460" s="155"/>
      <c r="H1460" s="155"/>
    </row>
    <row r="1461" spans="1:8" ht="13.5" thickBot="1" x14ac:dyDescent="0.25">
      <c r="A1461" s="157">
        <v>45274.833333333336</v>
      </c>
      <c r="B1461" s="158"/>
      <c r="C1461" s="158"/>
      <c r="D1461" s="158"/>
      <c r="E1461" s="158"/>
      <c r="F1461" s="158"/>
      <c r="G1461" s="158"/>
      <c r="H1461" s="158"/>
    </row>
    <row r="1462" spans="1:8" x14ac:dyDescent="0.2">
      <c r="A1462" s="151">
        <v>45275.083333333336</v>
      </c>
      <c r="B1462" s="160"/>
      <c r="C1462" s="160"/>
      <c r="D1462" s="153"/>
      <c r="E1462" s="153"/>
      <c r="F1462" s="153"/>
      <c r="G1462" s="153"/>
      <c r="H1462" s="153"/>
    </row>
    <row r="1463" spans="1:8" x14ac:dyDescent="0.2">
      <c r="A1463" s="164">
        <v>45275.333333333336</v>
      </c>
      <c r="B1463" s="155"/>
      <c r="C1463" s="155"/>
      <c r="D1463" s="156"/>
      <c r="E1463" s="156"/>
      <c r="F1463" s="156"/>
      <c r="G1463" s="156"/>
      <c r="H1463" s="156"/>
    </row>
    <row r="1464" spans="1:8" x14ac:dyDescent="0.2">
      <c r="A1464" s="154">
        <v>45275.583333333336</v>
      </c>
      <c r="B1464" s="155"/>
      <c r="C1464" s="155"/>
      <c r="D1464" s="155"/>
      <c r="E1464" s="155"/>
      <c r="F1464" s="155"/>
      <c r="G1464" s="155"/>
      <c r="H1464" s="155"/>
    </row>
    <row r="1465" spans="1:8" ht="13.5" thickBot="1" x14ac:dyDescent="0.25">
      <c r="A1465" s="157">
        <v>45275.833333333336</v>
      </c>
      <c r="B1465" s="158"/>
      <c r="C1465" s="158"/>
      <c r="D1465" s="158"/>
      <c r="E1465" s="158"/>
      <c r="F1465" s="158"/>
      <c r="G1465" s="158"/>
      <c r="H1465" s="158"/>
    </row>
    <row r="1466" spans="1:8" x14ac:dyDescent="0.2">
      <c r="A1466" s="151">
        <v>45276.083333333336</v>
      </c>
      <c r="B1466" s="160"/>
      <c r="C1466" s="160"/>
      <c r="D1466" s="153"/>
      <c r="E1466" s="153"/>
      <c r="F1466" s="153"/>
      <c r="G1466" s="153"/>
      <c r="H1466" s="153"/>
    </row>
    <row r="1467" spans="1:8" x14ac:dyDescent="0.2">
      <c r="A1467" s="164">
        <v>45276.333333333336</v>
      </c>
      <c r="B1467" s="155"/>
      <c r="C1467" s="155"/>
      <c r="D1467" s="156"/>
      <c r="E1467" s="156"/>
      <c r="F1467" s="156"/>
      <c r="G1467" s="156"/>
      <c r="H1467" s="156"/>
    </row>
    <row r="1468" spans="1:8" x14ac:dyDescent="0.2">
      <c r="A1468" s="154">
        <v>45276.583333333336</v>
      </c>
      <c r="B1468" s="155"/>
      <c r="C1468" s="155"/>
      <c r="D1468" s="155"/>
      <c r="E1468" s="155"/>
      <c r="F1468" s="155"/>
      <c r="G1468" s="155"/>
      <c r="H1468" s="155"/>
    </row>
    <row r="1469" spans="1:8" ht="13.5" thickBot="1" x14ac:dyDescent="0.25">
      <c r="A1469" s="157">
        <v>45276.833333333336</v>
      </c>
      <c r="B1469" s="158"/>
      <c r="C1469" s="158"/>
      <c r="D1469" s="158"/>
      <c r="E1469" s="158"/>
      <c r="F1469" s="158"/>
      <c r="G1469" s="158"/>
      <c r="H1469" s="158"/>
    </row>
    <row r="1470" spans="1:8" x14ac:dyDescent="0.2">
      <c r="A1470" s="151">
        <v>45277.083333333336</v>
      </c>
      <c r="B1470" s="160"/>
      <c r="C1470" s="160"/>
      <c r="D1470" s="153"/>
      <c r="E1470" s="153"/>
      <c r="F1470" s="153"/>
      <c r="G1470" s="153"/>
      <c r="H1470" s="153"/>
    </row>
    <row r="1471" spans="1:8" x14ac:dyDescent="0.2">
      <c r="A1471" s="164">
        <v>45277.333333333336</v>
      </c>
      <c r="B1471" s="155"/>
      <c r="C1471" s="155"/>
      <c r="D1471" s="156"/>
      <c r="E1471" s="156"/>
      <c r="F1471" s="156"/>
      <c r="G1471" s="156"/>
      <c r="H1471" s="156"/>
    </row>
    <row r="1472" spans="1:8" x14ac:dyDescent="0.2">
      <c r="A1472" s="154">
        <v>45277.583333333336</v>
      </c>
      <c r="B1472" s="155"/>
      <c r="C1472" s="155"/>
      <c r="D1472" s="155"/>
      <c r="E1472" s="155"/>
      <c r="F1472" s="155"/>
      <c r="G1472" s="155"/>
      <c r="H1472" s="155"/>
    </row>
    <row r="1473" spans="1:8" ht="13.5" thickBot="1" x14ac:dyDescent="0.25">
      <c r="A1473" s="157">
        <v>45277.833333333336</v>
      </c>
      <c r="B1473" s="158"/>
      <c r="C1473" s="158"/>
      <c r="D1473" s="158"/>
      <c r="E1473" s="158"/>
      <c r="F1473" s="158"/>
      <c r="G1473" s="158"/>
      <c r="H1473" s="158"/>
    </row>
    <row r="1474" spans="1:8" x14ac:dyDescent="0.2">
      <c r="A1474" s="151">
        <v>45278.083333333336</v>
      </c>
      <c r="B1474" s="160"/>
      <c r="C1474" s="160"/>
      <c r="D1474" s="153"/>
      <c r="E1474" s="153"/>
      <c r="F1474" s="153"/>
      <c r="G1474" s="153"/>
      <c r="H1474" s="153"/>
    </row>
    <row r="1475" spans="1:8" x14ac:dyDescent="0.2">
      <c r="A1475" s="164">
        <v>45278.333333333336</v>
      </c>
      <c r="B1475" s="155"/>
      <c r="C1475" s="155"/>
      <c r="D1475" s="156"/>
      <c r="E1475" s="156"/>
      <c r="F1475" s="156"/>
      <c r="G1475" s="156"/>
      <c r="H1475" s="156"/>
    </row>
    <row r="1476" spans="1:8" x14ac:dyDescent="0.2">
      <c r="A1476" s="154">
        <v>45278.583333333336</v>
      </c>
      <c r="B1476" s="155"/>
      <c r="C1476" s="155"/>
      <c r="D1476" s="155"/>
      <c r="E1476" s="155"/>
      <c r="F1476" s="155"/>
      <c r="G1476" s="155"/>
      <c r="H1476" s="155"/>
    </row>
    <row r="1477" spans="1:8" ht="13.5" thickBot="1" x14ac:dyDescent="0.25">
      <c r="A1477" s="157">
        <v>45278.833333333336</v>
      </c>
      <c r="B1477" s="158"/>
      <c r="C1477" s="158"/>
      <c r="D1477" s="158"/>
      <c r="E1477" s="158"/>
      <c r="F1477" s="158"/>
      <c r="G1477" s="158"/>
      <c r="H1477" s="158"/>
    </row>
    <row r="1478" spans="1:8" x14ac:dyDescent="0.2">
      <c r="A1478" s="151">
        <v>45279.083333333336</v>
      </c>
      <c r="B1478" s="160"/>
      <c r="C1478" s="160"/>
      <c r="D1478" s="153"/>
      <c r="E1478" s="153"/>
      <c r="F1478" s="153"/>
      <c r="G1478" s="153"/>
      <c r="H1478" s="153"/>
    </row>
    <row r="1479" spans="1:8" x14ac:dyDescent="0.2">
      <c r="A1479" s="164">
        <v>45279.333333333336</v>
      </c>
      <c r="B1479" s="155"/>
      <c r="C1479" s="155"/>
      <c r="D1479" s="156"/>
      <c r="E1479" s="156"/>
      <c r="F1479" s="156"/>
      <c r="G1479" s="156"/>
      <c r="H1479" s="156"/>
    </row>
    <row r="1480" spans="1:8" x14ac:dyDescent="0.2">
      <c r="A1480" s="154">
        <v>45279.583333333336</v>
      </c>
      <c r="B1480" s="155"/>
      <c r="C1480" s="155"/>
      <c r="D1480" s="155"/>
      <c r="E1480" s="155"/>
      <c r="F1480" s="155"/>
      <c r="G1480" s="155"/>
      <c r="H1480" s="155"/>
    </row>
    <row r="1481" spans="1:8" ht="13.5" thickBot="1" x14ac:dyDescent="0.25">
      <c r="A1481" s="157">
        <v>45279.833333333336</v>
      </c>
      <c r="B1481" s="158"/>
      <c r="C1481" s="158"/>
      <c r="D1481" s="158"/>
      <c r="E1481" s="158"/>
      <c r="F1481" s="158"/>
      <c r="G1481" s="158"/>
      <c r="H1481" s="158"/>
    </row>
    <row r="1482" spans="1:8" x14ac:dyDescent="0.2">
      <c r="A1482" s="151">
        <v>45280.083333333336</v>
      </c>
      <c r="B1482" s="160"/>
      <c r="C1482" s="160"/>
      <c r="D1482" s="153"/>
      <c r="E1482" s="153"/>
      <c r="F1482" s="153"/>
      <c r="G1482" s="153"/>
      <c r="H1482" s="153"/>
    </row>
    <row r="1483" spans="1:8" x14ac:dyDescent="0.2">
      <c r="A1483" s="164">
        <v>45280.333333333336</v>
      </c>
      <c r="B1483" s="155"/>
      <c r="C1483" s="155"/>
      <c r="D1483" s="156"/>
      <c r="E1483" s="156"/>
      <c r="F1483" s="156"/>
      <c r="G1483" s="156"/>
      <c r="H1483" s="156"/>
    </row>
    <row r="1484" spans="1:8" x14ac:dyDescent="0.2">
      <c r="A1484" s="154">
        <v>45280.583333333336</v>
      </c>
      <c r="B1484" s="155"/>
      <c r="C1484" s="155"/>
      <c r="D1484" s="155"/>
      <c r="E1484" s="155"/>
      <c r="F1484" s="155"/>
      <c r="G1484" s="155"/>
      <c r="H1484" s="155"/>
    </row>
    <row r="1485" spans="1:8" ht="13.5" thickBot="1" x14ac:dyDescent="0.25">
      <c r="A1485" s="157">
        <v>45280.833333333336</v>
      </c>
      <c r="B1485" s="158"/>
      <c r="C1485" s="158"/>
      <c r="D1485" s="158"/>
      <c r="E1485" s="158"/>
      <c r="F1485" s="158"/>
      <c r="G1485" s="158"/>
      <c r="H1485" s="158"/>
    </row>
    <row r="1486" spans="1:8" x14ac:dyDescent="0.2">
      <c r="A1486" s="151">
        <v>45281.083333333336</v>
      </c>
      <c r="B1486" s="160"/>
      <c r="C1486" s="160"/>
      <c r="D1486" s="153"/>
      <c r="E1486" s="153"/>
      <c r="F1486" s="153"/>
      <c r="G1486" s="153"/>
      <c r="H1486" s="153"/>
    </row>
    <row r="1487" spans="1:8" x14ac:dyDescent="0.2">
      <c r="A1487" s="164">
        <v>45281.333333333336</v>
      </c>
      <c r="B1487" s="155"/>
      <c r="C1487" s="155"/>
      <c r="D1487" s="156"/>
      <c r="E1487" s="156"/>
      <c r="F1487" s="156"/>
      <c r="G1487" s="156"/>
      <c r="H1487" s="156"/>
    </row>
    <row r="1488" spans="1:8" x14ac:dyDescent="0.2">
      <c r="A1488" s="154">
        <v>45281.583333333336</v>
      </c>
      <c r="B1488" s="155"/>
      <c r="C1488" s="155"/>
      <c r="D1488" s="155"/>
      <c r="E1488" s="155"/>
      <c r="F1488" s="155"/>
      <c r="G1488" s="155"/>
      <c r="H1488" s="155"/>
    </row>
    <row r="1489" spans="1:8" ht="13.5" thickBot="1" x14ac:dyDescent="0.25">
      <c r="A1489" s="157">
        <v>45281.833333333336</v>
      </c>
      <c r="B1489" s="158"/>
      <c r="C1489" s="158"/>
      <c r="D1489" s="158"/>
      <c r="E1489" s="158"/>
      <c r="F1489" s="158"/>
      <c r="G1489" s="158"/>
      <c r="H1489" s="158"/>
    </row>
    <row r="1490" spans="1:8" x14ac:dyDescent="0.2">
      <c r="A1490" s="151">
        <v>45282.083333333336</v>
      </c>
      <c r="B1490" s="160"/>
      <c r="C1490" s="160"/>
      <c r="D1490" s="153"/>
      <c r="E1490" s="153"/>
      <c r="F1490" s="153"/>
      <c r="G1490" s="153"/>
      <c r="H1490" s="153"/>
    </row>
    <row r="1491" spans="1:8" x14ac:dyDescent="0.2">
      <c r="A1491" s="164">
        <v>45282.333333333336</v>
      </c>
      <c r="B1491" s="155"/>
      <c r="C1491" s="155"/>
      <c r="D1491" s="156"/>
      <c r="E1491" s="156"/>
      <c r="F1491" s="156"/>
      <c r="G1491" s="156"/>
      <c r="H1491" s="156"/>
    </row>
    <row r="1492" spans="1:8" x14ac:dyDescent="0.2">
      <c r="A1492" s="154">
        <v>45282.583333333336</v>
      </c>
      <c r="B1492" s="155"/>
      <c r="C1492" s="155"/>
      <c r="D1492" s="155"/>
      <c r="E1492" s="155"/>
      <c r="F1492" s="155"/>
      <c r="G1492" s="155"/>
      <c r="H1492" s="155"/>
    </row>
    <row r="1493" spans="1:8" ht="13.5" thickBot="1" x14ac:dyDescent="0.25">
      <c r="A1493" s="157">
        <v>45282.833333333336</v>
      </c>
      <c r="B1493" s="158"/>
      <c r="C1493" s="158"/>
      <c r="D1493" s="158"/>
      <c r="E1493" s="158"/>
      <c r="F1493" s="158"/>
      <c r="G1493" s="158"/>
      <c r="H1493" s="158"/>
    </row>
    <row r="1494" spans="1:8" x14ac:dyDescent="0.2">
      <c r="A1494" s="151">
        <v>45283.083333333336</v>
      </c>
      <c r="B1494" s="160"/>
      <c r="C1494" s="160"/>
      <c r="D1494" s="153"/>
      <c r="E1494" s="153"/>
      <c r="F1494" s="153"/>
      <c r="G1494" s="153"/>
      <c r="H1494" s="153"/>
    </row>
    <row r="1495" spans="1:8" x14ac:dyDescent="0.2">
      <c r="A1495" s="164">
        <v>45283.333333333336</v>
      </c>
      <c r="B1495" s="155"/>
      <c r="C1495" s="155"/>
      <c r="D1495" s="156"/>
      <c r="E1495" s="156"/>
      <c r="F1495" s="156"/>
      <c r="G1495" s="156"/>
      <c r="H1495" s="156"/>
    </row>
    <row r="1496" spans="1:8" x14ac:dyDescent="0.2">
      <c r="A1496" s="154">
        <v>45283.583333333336</v>
      </c>
      <c r="B1496" s="155"/>
      <c r="C1496" s="155"/>
      <c r="D1496" s="155"/>
      <c r="E1496" s="155"/>
      <c r="F1496" s="155"/>
      <c r="G1496" s="155"/>
      <c r="H1496" s="155"/>
    </row>
    <row r="1497" spans="1:8" ht="13.5" thickBot="1" x14ac:dyDescent="0.25">
      <c r="A1497" s="157">
        <v>45283.833333333336</v>
      </c>
      <c r="B1497" s="158"/>
      <c r="C1497" s="158"/>
      <c r="D1497" s="158"/>
      <c r="E1497" s="158"/>
      <c r="F1497" s="158"/>
      <c r="G1497" s="158"/>
      <c r="H1497" s="158"/>
    </row>
    <row r="1498" spans="1:8" x14ac:dyDescent="0.2">
      <c r="A1498" s="151">
        <v>45284.083333333336</v>
      </c>
      <c r="B1498" s="160"/>
      <c r="C1498" s="160"/>
      <c r="D1498" s="153"/>
      <c r="E1498" s="153"/>
      <c r="F1498" s="153"/>
      <c r="G1498" s="153"/>
      <c r="H1498" s="153"/>
    </row>
    <row r="1499" spans="1:8" x14ac:dyDescent="0.2">
      <c r="A1499" s="164">
        <v>45284.333333333336</v>
      </c>
      <c r="B1499" s="155"/>
      <c r="C1499" s="155"/>
      <c r="D1499" s="156"/>
      <c r="E1499" s="156"/>
      <c r="F1499" s="156"/>
      <c r="G1499" s="156"/>
      <c r="H1499" s="156"/>
    </row>
    <row r="1500" spans="1:8" x14ac:dyDescent="0.2">
      <c r="A1500" s="154">
        <v>45284.583333333336</v>
      </c>
      <c r="B1500" s="155"/>
      <c r="C1500" s="155"/>
      <c r="D1500" s="155"/>
      <c r="E1500" s="155"/>
      <c r="F1500" s="155"/>
      <c r="G1500" s="155"/>
      <c r="H1500" s="155"/>
    </row>
    <row r="1501" spans="1:8" ht="13.5" thickBot="1" x14ac:dyDescent="0.25">
      <c r="A1501" s="157">
        <v>45284.833333333336</v>
      </c>
      <c r="B1501" s="158"/>
      <c r="C1501" s="158"/>
      <c r="D1501" s="158"/>
      <c r="E1501" s="158"/>
      <c r="F1501" s="158"/>
      <c r="G1501" s="158"/>
      <c r="H1501" s="158"/>
    </row>
    <row r="1502" spans="1:8" x14ac:dyDescent="0.2">
      <c r="A1502" s="151">
        <v>45285.083333333336</v>
      </c>
      <c r="B1502" s="160"/>
      <c r="C1502" s="160"/>
      <c r="D1502" s="153"/>
      <c r="E1502" s="153"/>
      <c r="F1502" s="153"/>
      <c r="G1502" s="153"/>
      <c r="H1502" s="153"/>
    </row>
    <row r="1503" spans="1:8" x14ac:dyDescent="0.2">
      <c r="A1503" s="164">
        <v>45285.333333333336</v>
      </c>
      <c r="B1503" s="155"/>
      <c r="C1503" s="155"/>
      <c r="D1503" s="156"/>
      <c r="E1503" s="156"/>
      <c r="F1503" s="156"/>
      <c r="G1503" s="156"/>
      <c r="H1503" s="156"/>
    </row>
    <row r="1504" spans="1:8" x14ac:dyDescent="0.2">
      <c r="A1504" s="154">
        <v>45285.583333333336</v>
      </c>
      <c r="B1504" s="155"/>
      <c r="C1504" s="155"/>
      <c r="D1504" s="155"/>
      <c r="E1504" s="155"/>
      <c r="F1504" s="155"/>
      <c r="G1504" s="155"/>
      <c r="H1504" s="155"/>
    </row>
    <row r="1505" spans="1:8" ht="13.5" thickBot="1" x14ac:dyDescent="0.25">
      <c r="A1505" s="157">
        <v>45285.833333333336</v>
      </c>
      <c r="B1505" s="158"/>
      <c r="C1505" s="158"/>
      <c r="D1505" s="158"/>
      <c r="E1505" s="158"/>
      <c r="F1505" s="158"/>
      <c r="G1505" s="158"/>
      <c r="H1505" s="158"/>
    </row>
    <row r="1506" spans="1:8" x14ac:dyDescent="0.2">
      <c r="A1506" s="151">
        <v>45286.083333333336</v>
      </c>
      <c r="B1506" s="160"/>
      <c r="C1506" s="160"/>
      <c r="D1506" s="153"/>
      <c r="E1506" s="153"/>
      <c r="F1506" s="153"/>
      <c r="G1506" s="153"/>
      <c r="H1506" s="153"/>
    </row>
    <row r="1507" spans="1:8" x14ac:dyDescent="0.2">
      <c r="A1507" s="164">
        <v>45286.333333333336</v>
      </c>
      <c r="B1507" s="155"/>
      <c r="C1507" s="155"/>
      <c r="D1507" s="156"/>
      <c r="E1507" s="156"/>
      <c r="F1507" s="156"/>
      <c r="G1507" s="156"/>
      <c r="H1507" s="156"/>
    </row>
    <row r="1508" spans="1:8" x14ac:dyDescent="0.2">
      <c r="A1508" s="154">
        <v>45286.583333333336</v>
      </c>
      <c r="B1508" s="155"/>
      <c r="C1508" s="155"/>
      <c r="D1508" s="155"/>
      <c r="E1508" s="155"/>
      <c r="F1508" s="155"/>
      <c r="G1508" s="155"/>
      <c r="H1508" s="155"/>
    </row>
    <row r="1509" spans="1:8" ht="13.5" thickBot="1" x14ac:dyDescent="0.25">
      <c r="A1509" s="157">
        <v>45286.833333333336</v>
      </c>
      <c r="B1509" s="158"/>
      <c r="C1509" s="158"/>
      <c r="D1509" s="158"/>
      <c r="E1509" s="158"/>
      <c r="F1509" s="158"/>
      <c r="G1509" s="158"/>
      <c r="H1509" s="158"/>
    </row>
    <row r="1510" spans="1:8" x14ac:dyDescent="0.2">
      <c r="A1510" s="151">
        <v>45287.083333333336</v>
      </c>
      <c r="B1510" s="160"/>
      <c r="C1510" s="160"/>
      <c r="D1510" s="153"/>
      <c r="E1510" s="153"/>
      <c r="F1510" s="153"/>
      <c r="G1510" s="153"/>
      <c r="H1510" s="153"/>
    </row>
    <row r="1511" spans="1:8" x14ac:dyDescent="0.2">
      <c r="A1511" s="164">
        <v>45287.333333333336</v>
      </c>
      <c r="B1511" s="155"/>
      <c r="C1511" s="155"/>
      <c r="D1511" s="156"/>
      <c r="E1511" s="156"/>
      <c r="F1511" s="156"/>
      <c r="G1511" s="156"/>
      <c r="H1511" s="156"/>
    </row>
    <row r="1512" spans="1:8" x14ac:dyDescent="0.2">
      <c r="A1512" s="154">
        <v>45287.583333333336</v>
      </c>
      <c r="B1512" s="155"/>
      <c r="C1512" s="155"/>
      <c r="D1512" s="155"/>
      <c r="E1512" s="155"/>
      <c r="F1512" s="155"/>
      <c r="G1512" s="155"/>
      <c r="H1512" s="155"/>
    </row>
    <row r="1513" spans="1:8" ht="13.5" thickBot="1" x14ac:dyDescent="0.25">
      <c r="A1513" s="157">
        <v>45287.833333333336</v>
      </c>
      <c r="B1513" s="158"/>
      <c r="C1513" s="158"/>
      <c r="D1513" s="158"/>
      <c r="E1513" s="158"/>
      <c r="F1513" s="158"/>
      <c r="G1513" s="158"/>
      <c r="H1513" s="158"/>
    </row>
    <row r="1514" spans="1:8" x14ac:dyDescent="0.2">
      <c r="A1514" s="151">
        <v>45288.083333333336</v>
      </c>
      <c r="B1514" s="160"/>
      <c r="C1514" s="160"/>
      <c r="D1514" s="153"/>
      <c r="E1514" s="153"/>
      <c r="F1514" s="153"/>
      <c r="G1514" s="153"/>
      <c r="H1514" s="153"/>
    </row>
    <row r="1515" spans="1:8" x14ac:dyDescent="0.2">
      <c r="A1515" s="164">
        <v>45288.333333333336</v>
      </c>
      <c r="B1515" s="155"/>
      <c r="C1515" s="155"/>
      <c r="D1515" s="156"/>
      <c r="E1515" s="156"/>
      <c r="F1515" s="156"/>
      <c r="G1515" s="156"/>
      <c r="H1515" s="156"/>
    </row>
    <row r="1516" spans="1:8" x14ac:dyDescent="0.2">
      <c r="A1516" s="154">
        <v>45288.583333333336</v>
      </c>
      <c r="B1516" s="155"/>
      <c r="C1516" s="155"/>
      <c r="D1516" s="155"/>
      <c r="E1516" s="155"/>
      <c r="F1516" s="155"/>
      <c r="G1516" s="155"/>
      <c r="H1516" s="155"/>
    </row>
    <row r="1517" spans="1:8" ht="13.5" thickBot="1" x14ac:dyDescent="0.25">
      <c r="A1517" s="157">
        <v>45288.833333333336</v>
      </c>
      <c r="B1517" s="158"/>
      <c r="C1517" s="158"/>
      <c r="D1517" s="158"/>
      <c r="E1517" s="158"/>
      <c r="F1517" s="158"/>
      <c r="G1517" s="158"/>
      <c r="H1517" s="158"/>
    </row>
    <row r="1518" spans="1:8" x14ac:dyDescent="0.2">
      <c r="A1518" s="151">
        <v>45289.083333333336</v>
      </c>
      <c r="B1518" s="160"/>
      <c r="C1518" s="160"/>
      <c r="D1518" s="153"/>
      <c r="E1518" s="153"/>
      <c r="F1518" s="153"/>
      <c r="G1518" s="153"/>
      <c r="H1518" s="153"/>
    </row>
    <row r="1519" spans="1:8" x14ac:dyDescent="0.2">
      <c r="A1519" s="164">
        <v>45289.333333333336</v>
      </c>
      <c r="B1519" s="155"/>
      <c r="C1519" s="155"/>
      <c r="D1519" s="156"/>
      <c r="E1519" s="156"/>
      <c r="F1519" s="156"/>
      <c r="G1519" s="156"/>
      <c r="H1519" s="156"/>
    </row>
    <row r="1520" spans="1:8" x14ac:dyDescent="0.2">
      <c r="A1520" s="154">
        <v>45289.583333333336</v>
      </c>
      <c r="B1520" s="155"/>
      <c r="C1520" s="155"/>
      <c r="D1520" s="155"/>
      <c r="E1520" s="155"/>
      <c r="F1520" s="155"/>
      <c r="G1520" s="155"/>
      <c r="H1520" s="155"/>
    </row>
    <row r="1521" spans="1:8" ht="13.5" thickBot="1" x14ac:dyDescent="0.25">
      <c r="A1521" s="157">
        <v>45289.833333333336</v>
      </c>
      <c r="B1521" s="158"/>
      <c r="C1521" s="158"/>
      <c r="D1521" s="158"/>
      <c r="E1521" s="158"/>
      <c r="F1521" s="158"/>
      <c r="G1521" s="158"/>
      <c r="H1521" s="158"/>
    </row>
    <row r="1522" spans="1:8" x14ac:dyDescent="0.2">
      <c r="A1522" s="151">
        <v>45290.083333333336</v>
      </c>
      <c r="B1522" s="160"/>
      <c r="C1522" s="160"/>
      <c r="D1522" s="153"/>
      <c r="E1522" s="153"/>
      <c r="F1522" s="153"/>
      <c r="G1522" s="153"/>
      <c r="H1522" s="153"/>
    </row>
    <row r="1523" spans="1:8" x14ac:dyDescent="0.2">
      <c r="A1523" s="164">
        <v>45290.333333333336</v>
      </c>
      <c r="B1523" s="155"/>
      <c r="C1523" s="155"/>
      <c r="D1523" s="156"/>
      <c r="E1523" s="156"/>
      <c r="F1523" s="156"/>
      <c r="G1523" s="156"/>
      <c r="H1523" s="156"/>
    </row>
    <row r="1524" spans="1:8" x14ac:dyDescent="0.2">
      <c r="A1524" s="154">
        <v>45290.583333333336</v>
      </c>
      <c r="B1524" s="155"/>
      <c r="C1524" s="155"/>
      <c r="D1524" s="155"/>
      <c r="E1524" s="155"/>
      <c r="F1524" s="155"/>
      <c r="G1524" s="155"/>
      <c r="H1524" s="155"/>
    </row>
    <row r="1525" spans="1:8" ht="13.5" thickBot="1" x14ac:dyDescent="0.25">
      <c r="A1525" s="157">
        <v>45290.833333333336</v>
      </c>
      <c r="B1525" s="158"/>
      <c r="C1525" s="158"/>
      <c r="D1525" s="158"/>
      <c r="E1525" s="158"/>
      <c r="F1525" s="158"/>
      <c r="G1525" s="158"/>
      <c r="H1525" s="158"/>
    </row>
    <row r="1526" spans="1:8" x14ac:dyDescent="0.2">
      <c r="A1526" s="151">
        <v>45291.083333333336</v>
      </c>
      <c r="B1526" s="160"/>
      <c r="C1526" s="160"/>
      <c r="D1526" s="153"/>
      <c r="E1526" s="153"/>
      <c r="F1526" s="153"/>
      <c r="G1526" s="153"/>
      <c r="H1526" s="153"/>
    </row>
    <row r="1527" spans="1:8" x14ac:dyDescent="0.2">
      <c r="A1527" s="164">
        <v>45291.333333333336</v>
      </c>
      <c r="B1527" s="155"/>
      <c r="C1527" s="155"/>
      <c r="D1527" s="156"/>
      <c r="E1527" s="156"/>
      <c r="F1527" s="156"/>
      <c r="G1527" s="156"/>
      <c r="H1527" s="156"/>
    </row>
    <row r="1528" spans="1:8" x14ac:dyDescent="0.2">
      <c r="A1528" s="154">
        <v>45291.583333333336</v>
      </c>
      <c r="B1528" s="155"/>
      <c r="C1528" s="155"/>
      <c r="D1528" s="155"/>
      <c r="E1528" s="155"/>
      <c r="F1528" s="155"/>
      <c r="G1528" s="155"/>
      <c r="H1528" s="155"/>
    </row>
    <row r="1529" spans="1:8" ht="13.5" thickBot="1" x14ac:dyDescent="0.25">
      <c r="A1529" s="157">
        <v>45291.833333333336</v>
      </c>
      <c r="B1529" s="158"/>
      <c r="C1529" s="158"/>
      <c r="D1529" s="158"/>
      <c r="E1529" s="158"/>
      <c r="F1529" s="158"/>
      <c r="G1529" s="158"/>
      <c r="H1529" s="158"/>
    </row>
    <row r="1530" spans="1:8" x14ac:dyDescent="0.2">
      <c r="A1530" s="151">
        <v>45292.083333333336</v>
      </c>
      <c r="B1530" s="160"/>
      <c r="C1530" s="160"/>
      <c r="D1530" s="153"/>
      <c r="E1530" s="153"/>
      <c r="F1530" s="153"/>
      <c r="G1530" s="153"/>
      <c r="H1530" s="153"/>
    </row>
    <row r="1531" spans="1:8" x14ac:dyDescent="0.2">
      <c r="A1531" s="164">
        <v>45292.333333333336</v>
      </c>
      <c r="B1531" s="155"/>
      <c r="C1531" s="155"/>
      <c r="D1531" s="156"/>
      <c r="E1531" s="156"/>
      <c r="F1531" s="156"/>
      <c r="G1531" s="156"/>
      <c r="H1531" s="156"/>
    </row>
    <row r="1532" spans="1:8" x14ac:dyDescent="0.2">
      <c r="A1532" s="154">
        <v>45292.583333333336</v>
      </c>
      <c r="B1532" s="155"/>
      <c r="C1532" s="155"/>
      <c r="D1532" s="155"/>
      <c r="E1532" s="155"/>
      <c r="F1532" s="155"/>
      <c r="G1532" s="155"/>
      <c r="H1532" s="155"/>
    </row>
    <row r="1533" spans="1:8" ht="13.5" thickBot="1" x14ac:dyDescent="0.25">
      <c r="A1533" s="157">
        <v>45292.833333333336</v>
      </c>
      <c r="B1533" s="158"/>
      <c r="C1533" s="158"/>
      <c r="D1533" s="158"/>
      <c r="E1533" s="158"/>
      <c r="F1533" s="158"/>
      <c r="G1533" s="158"/>
      <c r="H1533" s="158"/>
    </row>
    <row r="1534" spans="1:8" x14ac:dyDescent="0.2">
      <c r="A1534" s="151">
        <v>45293.083333333336</v>
      </c>
      <c r="B1534" s="160"/>
      <c r="C1534" s="160"/>
      <c r="D1534" s="153"/>
      <c r="E1534" s="153"/>
      <c r="F1534" s="153"/>
      <c r="G1534" s="153"/>
      <c r="H1534" s="153"/>
    </row>
    <row r="1535" spans="1:8" x14ac:dyDescent="0.2">
      <c r="A1535" s="164">
        <v>45293.333333333336</v>
      </c>
      <c r="B1535" s="155"/>
      <c r="C1535" s="155"/>
      <c r="D1535" s="156"/>
      <c r="E1535" s="156"/>
      <c r="F1535" s="156"/>
      <c r="G1535" s="156"/>
      <c r="H1535" s="156"/>
    </row>
    <row r="1536" spans="1:8" x14ac:dyDescent="0.2">
      <c r="A1536" s="154">
        <v>45293.583333333336</v>
      </c>
      <c r="B1536" s="155"/>
      <c r="C1536" s="155"/>
      <c r="D1536" s="155"/>
      <c r="E1536" s="155"/>
      <c r="F1536" s="155"/>
      <c r="G1536" s="155"/>
      <c r="H1536" s="155"/>
    </row>
    <row r="1537" spans="1:8" ht="13.5" thickBot="1" x14ac:dyDescent="0.25">
      <c r="A1537" s="157">
        <v>45293.833333333336</v>
      </c>
      <c r="B1537" s="158"/>
      <c r="C1537" s="158"/>
      <c r="D1537" s="158"/>
      <c r="E1537" s="158"/>
      <c r="F1537" s="158"/>
      <c r="G1537" s="158"/>
      <c r="H1537" s="158"/>
    </row>
    <row r="1538" spans="1:8" x14ac:dyDescent="0.2">
      <c r="A1538" s="151">
        <v>45294.083333333336</v>
      </c>
      <c r="B1538" s="160"/>
      <c r="C1538" s="160"/>
      <c r="D1538" s="153"/>
      <c r="E1538" s="153"/>
      <c r="F1538" s="153"/>
      <c r="G1538" s="153"/>
      <c r="H1538" s="153"/>
    </row>
    <row r="1539" spans="1:8" x14ac:dyDescent="0.2">
      <c r="A1539" s="164">
        <v>45294.333333333336</v>
      </c>
      <c r="B1539" s="155"/>
      <c r="C1539" s="155"/>
      <c r="D1539" s="156"/>
      <c r="E1539" s="156"/>
      <c r="F1539" s="156"/>
      <c r="G1539" s="156"/>
      <c r="H1539" s="156"/>
    </row>
    <row r="1540" spans="1:8" x14ac:dyDescent="0.2">
      <c r="A1540" s="154">
        <v>45294.583333333336</v>
      </c>
      <c r="B1540" s="155"/>
      <c r="C1540" s="155"/>
      <c r="D1540" s="155"/>
      <c r="E1540" s="155"/>
      <c r="F1540" s="155"/>
      <c r="G1540" s="155"/>
      <c r="H1540" s="155"/>
    </row>
    <row r="1541" spans="1:8" ht="13.5" thickBot="1" x14ac:dyDescent="0.25">
      <c r="A1541" s="157">
        <v>45294.833333333336</v>
      </c>
      <c r="B1541" s="158"/>
      <c r="C1541" s="158"/>
      <c r="D1541" s="158"/>
      <c r="E1541" s="158"/>
      <c r="F1541" s="158"/>
      <c r="G1541" s="158"/>
      <c r="H1541" s="158"/>
    </row>
    <row r="1542" spans="1:8" x14ac:dyDescent="0.2">
      <c r="A1542" s="151">
        <v>45295.083333333336</v>
      </c>
      <c r="B1542" s="160"/>
      <c r="C1542" s="160"/>
      <c r="D1542" s="153"/>
      <c r="E1542" s="153"/>
      <c r="F1542" s="153"/>
      <c r="G1542" s="153"/>
      <c r="H1542" s="153"/>
    </row>
    <row r="1543" spans="1:8" x14ac:dyDescent="0.2">
      <c r="A1543" s="164">
        <v>45295.333333333336</v>
      </c>
      <c r="B1543" s="155"/>
      <c r="C1543" s="155"/>
      <c r="D1543" s="156"/>
      <c r="E1543" s="156"/>
      <c r="F1543" s="156"/>
      <c r="G1543" s="156"/>
      <c r="H1543" s="156"/>
    </row>
    <row r="1544" spans="1:8" x14ac:dyDescent="0.2">
      <c r="A1544" s="154">
        <v>45295.583333333336</v>
      </c>
      <c r="B1544" s="155"/>
      <c r="C1544" s="155"/>
      <c r="D1544" s="155"/>
      <c r="E1544" s="155"/>
      <c r="F1544" s="155"/>
      <c r="G1544" s="155"/>
      <c r="H1544" s="155"/>
    </row>
    <row r="1545" spans="1:8" ht="13.5" thickBot="1" x14ac:dyDescent="0.25">
      <c r="A1545" s="157">
        <v>45295.833333333336</v>
      </c>
      <c r="B1545" s="158"/>
      <c r="C1545" s="158"/>
      <c r="D1545" s="158"/>
      <c r="E1545" s="158"/>
      <c r="F1545" s="158"/>
      <c r="G1545" s="158"/>
      <c r="H1545" s="158"/>
    </row>
    <row r="1546" spans="1:8" x14ac:dyDescent="0.2">
      <c r="A1546" s="151">
        <v>45296.083333333336</v>
      </c>
      <c r="B1546" s="160"/>
      <c r="C1546" s="160"/>
      <c r="D1546" s="153"/>
      <c r="E1546" s="153"/>
      <c r="F1546" s="153"/>
      <c r="G1546" s="153"/>
      <c r="H1546" s="153"/>
    </row>
    <row r="1547" spans="1:8" x14ac:dyDescent="0.2">
      <c r="A1547" s="164">
        <v>45296.333333333336</v>
      </c>
      <c r="B1547" s="155"/>
      <c r="C1547" s="155"/>
      <c r="D1547" s="156"/>
      <c r="E1547" s="156"/>
      <c r="F1547" s="156"/>
      <c r="G1547" s="156"/>
      <c r="H1547" s="156"/>
    </row>
    <row r="1548" spans="1:8" x14ac:dyDescent="0.2">
      <c r="A1548" s="154">
        <v>45296.583333333336</v>
      </c>
      <c r="B1548" s="155"/>
      <c r="C1548" s="155"/>
      <c r="D1548" s="155"/>
      <c r="E1548" s="155"/>
      <c r="F1548" s="155"/>
      <c r="G1548" s="155"/>
      <c r="H1548" s="155"/>
    </row>
    <row r="1549" spans="1:8" ht="13.5" thickBot="1" x14ac:dyDescent="0.25">
      <c r="A1549" s="157">
        <v>45296.833333333336</v>
      </c>
      <c r="B1549" s="158"/>
      <c r="C1549" s="158"/>
      <c r="D1549" s="158"/>
      <c r="E1549" s="158"/>
      <c r="F1549" s="158"/>
      <c r="G1549" s="158"/>
      <c r="H1549" s="158"/>
    </row>
    <row r="1550" spans="1:8" x14ac:dyDescent="0.2">
      <c r="A1550" s="151">
        <v>45297.083333333336</v>
      </c>
      <c r="B1550" s="160"/>
      <c r="C1550" s="160"/>
      <c r="D1550" s="153"/>
      <c r="E1550" s="153"/>
      <c r="F1550" s="153"/>
      <c r="G1550" s="153"/>
      <c r="H1550" s="153"/>
    </row>
    <row r="1551" spans="1:8" x14ac:dyDescent="0.2">
      <c r="A1551" s="164">
        <v>45297.333333333336</v>
      </c>
      <c r="B1551" s="155"/>
      <c r="C1551" s="155"/>
      <c r="D1551" s="156"/>
      <c r="E1551" s="156"/>
      <c r="F1551" s="156"/>
      <c r="G1551" s="156"/>
      <c r="H1551" s="156"/>
    </row>
    <row r="1552" spans="1:8" x14ac:dyDescent="0.2">
      <c r="A1552" s="154">
        <v>45297.583333333336</v>
      </c>
      <c r="B1552" s="155"/>
      <c r="C1552" s="155"/>
      <c r="D1552" s="155"/>
      <c r="E1552" s="155"/>
      <c r="F1552" s="155"/>
      <c r="G1552" s="155"/>
      <c r="H1552" s="155"/>
    </row>
    <row r="1553" spans="1:8" ht="13.5" thickBot="1" x14ac:dyDescent="0.25">
      <c r="A1553" s="157">
        <v>45297.833333333336</v>
      </c>
      <c r="B1553" s="158"/>
      <c r="C1553" s="158"/>
      <c r="D1553" s="158"/>
      <c r="E1553" s="158"/>
      <c r="F1553" s="158"/>
      <c r="G1553" s="158"/>
      <c r="H1553" s="158"/>
    </row>
    <row r="1554" spans="1:8" x14ac:dyDescent="0.2">
      <c r="A1554" s="151">
        <v>45298.083333333336</v>
      </c>
      <c r="B1554" s="160"/>
      <c r="C1554" s="160"/>
      <c r="D1554" s="153"/>
      <c r="E1554" s="153"/>
      <c r="F1554" s="153"/>
      <c r="G1554" s="153"/>
      <c r="H1554" s="153"/>
    </row>
    <row r="1555" spans="1:8" x14ac:dyDescent="0.2">
      <c r="A1555" s="164">
        <v>45298.333333333336</v>
      </c>
      <c r="B1555" s="155"/>
      <c r="C1555" s="155"/>
      <c r="D1555" s="156"/>
      <c r="E1555" s="156"/>
      <c r="F1555" s="156"/>
      <c r="G1555" s="156"/>
      <c r="H1555" s="156"/>
    </row>
    <row r="1556" spans="1:8" x14ac:dyDescent="0.2">
      <c r="A1556" s="154">
        <v>45298.583333333336</v>
      </c>
      <c r="B1556" s="155"/>
      <c r="C1556" s="155"/>
      <c r="D1556" s="155"/>
      <c r="E1556" s="155"/>
      <c r="F1556" s="155"/>
      <c r="G1556" s="155"/>
      <c r="H1556" s="155"/>
    </row>
    <row r="1557" spans="1:8" ht="13.5" thickBot="1" x14ac:dyDescent="0.25">
      <c r="A1557" s="157">
        <v>45298.833333333336</v>
      </c>
      <c r="B1557" s="158"/>
      <c r="C1557" s="158"/>
      <c r="D1557" s="158"/>
      <c r="E1557" s="158"/>
      <c r="F1557" s="158"/>
      <c r="G1557" s="158"/>
      <c r="H1557" s="158"/>
    </row>
    <row r="1558" spans="1:8" x14ac:dyDescent="0.2">
      <c r="A1558" s="151">
        <v>45299.083333333336</v>
      </c>
      <c r="B1558" s="160"/>
      <c r="C1558" s="160"/>
      <c r="D1558" s="153"/>
      <c r="E1558" s="153"/>
      <c r="F1558" s="153"/>
      <c r="G1558" s="153"/>
      <c r="H1558" s="153"/>
    </row>
    <row r="1559" spans="1:8" x14ac:dyDescent="0.2">
      <c r="A1559" s="164">
        <v>45299.333333333336</v>
      </c>
      <c r="B1559" s="155"/>
      <c r="C1559" s="155"/>
      <c r="D1559" s="156"/>
      <c r="E1559" s="156"/>
      <c r="F1559" s="156"/>
      <c r="G1559" s="156"/>
      <c r="H1559" s="156"/>
    </row>
    <row r="1560" spans="1:8" x14ac:dyDescent="0.2">
      <c r="A1560" s="154">
        <v>45299.583333333336</v>
      </c>
      <c r="B1560" s="155"/>
      <c r="C1560" s="155"/>
      <c r="D1560" s="155"/>
      <c r="E1560" s="155"/>
      <c r="F1560" s="155"/>
      <c r="G1560" s="155"/>
      <c r="H1560" s="155"/>
    </row>
    <row r="1561" spans="1:8" ht="13.5" thickBot="1" x14ac:dyDescent="0.25">
      <c r="A1561" s="157">
        <v>45299.833333333336</v>
      </c>
      <c r="B1561" s="158"/>
      <c r="C1561" s="158"/>
      <c r="D1561" s="158"/>
      <c r="E1561" s="158"/>
      <c r="F1561" s="158"/>
      <c r="G1561" s="158"/>
      <c r="H1561" s="158"/>
    </row>
    <row r="1562" spans="1:8" x14ac:dyDescent="0.2">
      <c r="A1562" s="151">
        <v>45300.083333333336</v>
      </c>
      <c r="B1562" s="160"/>
      <c r="C1562" s="160"/>
      <c r="D1562" s="153"/>
      <c r="E1562" s="153"/>
      <c r="F1562" s="153"/>
      <c r="G1562" s="153"/>
      <c r="H1562" s="153"/>
    </row>
    <row r="1563" spans="1:8" x14ac:dyDescent="0.2">
      <c r="A1563" s="164">
        <v>45300.333333333336</v>
      </c>
      <c r="B1563" s="155"/>
      <c r="C1563" s="155"/>
      <c r="D1563" s="156"/>
      <c r="E1563" s="156"/>
      <c r="F1563" s="156"/>
      <c r="G1563" s="156"/>
      <c r="H1563" s="156"/>
    </row>
    <row r="1564" spans="1:8" x14ac:dyDescent="0.2">
      <c r="A1564" s="154">
        <v>45300.583333333336</v>
      </c>
      <c r="B1564" s="155"/>
      <c r="C1564" s="155"/>
      <c r="D1564" s="155"/>
      <c r="E1564" s="155"/>
      <c r="F1564" s="155"/>
      <c r="G1564" s="155"/>
      <c r="H1564" s="155"/>
    </row>
    <row r="1565" spans="1:8" ht="13.5" thickBot="1" x14ac:dyDescent="0.25">
      <c r="A1565" s="157">
        <v>45300.833333333336</v>
      </c>
      <c r="B1565" s="158"/>
      <c r="C1565" s="158"/>
      <c r="D1565" s="158"/>
      <c r="E1565" s="158"/>
      <c r="F1565" s="158"/>
      <c r="G1565" s="158"/>
      <c r="H1565" s="158"/>
    </row>
    <row r="1566" spans="1:8" x14ac:dyDescent="0.2">
      <c r="A1566" s="151">
        <v>45301.083333333336</v>
      </c>
      <c r="B1566" s="160"/>
      <c r="C1566" s="160"/>
      <c r="D1566" s="153"/>
      <c r="E1566" s="153"/>
      <c r="F1566" s="153"/>
      <c r="G1566" s="153"/>
      <c r="H1566" s="153"/>
    </row>
    <row r="1567" spans="1:8" x14ac:dyDescent="0.2">
      <c r="A1567" s="164">
        <v>45301.333333333336</v>
      </c>
      <c r="B1567" s="155"/>
      <c r="C1567" s="155"/>
      <c r="D1567" s="156"/>
      <c r="E1567" s="156"/>
      <c r="F1567" s="156"/>
      <c r="G1567" s="156"/>
      <c r="H1567" s="156"/>
    </row>
    <row r="1568" spans="1:8" x14ac:dyDescent="0.2">
      <c r="A1568" s="154">
        <v>45301.583333333336</v>
      </c>
      <c r="B1568" s="155"/>
      <c r="C1568" s="155"/>
      <c r="D1568" s="155"/>
      <c r="E1568" s="155"/>
      <c r="F1568" s="155"/>
      <c r="G1568" s="155"/>
      <c r="H1568" s="155"/>
    </row>
    <row r="1569" spans="1:8" ht="13.5" thickBot="1" x14ac:dyDescent="0.25">
      <c r="A1569" s="157">
        <v>45301.833333333336</v>
      </c>
      <c r="B1569" s="158"/>
      <c r="C1569" s="158"/>
      <c r="D1569" s="158"/>
      <c r="E1569" s="158"/>
      <c r="F1569" s="158"/>
      <c r="G1569" s="158"/>
      <c r="H1569" s="158"/>
    </row>
    <row r="1570" spans="1:8" x14ac:dyDescent="0.2">
      <c r="A1570" s="151">
        <v>45302.083333333336</v>
      </c>
      <c r="B1570" s="160"/>
      <c r="C1570" s="160"/>
      <c r="D1570" s="153"/>
      <c r="E1570" s="153"/>
      <c r="F1570" s="153"/>
      <c r="G1570" s="153"/>
      <c r="H1570" s="153"/>
    </row>
    <row r="1571" spans="1:8" x14ac:dyDescent="0.2">
      <c r="A1571" s="164">
        <v>45302.333333333336</v>
      </c>
      <c r="B1571" s="155"/>
      <c r="C1571" s="155"/>
      <c r="D1571" s="156"/>
      <c r="E1571" s="156"/>
      <c r="F1571" s="156"/>
      <c r="G1571" s="156"/>
      <c r="H1571" s="156"/>
    </row>
    <row r="1572" spans="1:8" x14ac:dyDescent="0.2">
      <c r="A1572" s="154">
        <v>45302.583333333336</v>
      </c>
      <c r="B1572" s="155"/>
      <c r="C1572" s="155"/>
      <c r="D1572" s="155"/>
      <c r="E1572" s="155"/>
      <c r="F1572" s="155"/>
      <c r="G1572" s="155"/>
      <c r="H1572" s="155"/>
    </row>
    <row r="1573" spans="1:8" ht="13.5" thickBot="1" x14ac:dyDescent="0.25">
      <c r="A1573" s="157">
        <v>45302.833333333336</v>
      </c>
      <c r="B1573" s="158"/>
      <c r="C1573" s="158"/>
      <c r="D1573" s="158"/>
      <c r="E1573" s="158"/>
      <c r="F1573" s="158"/>
      <c r="G1573" s="158"/>
      <c r="H1573" s="158"/>
    </row>
    <row r="1574" spans="1:8" x14ac:dyDescent="0.2">
      <c r="A1574" s="151">
        <v>45303.083333333336</v>
      </c>
      <c r="B1574" s="160"/>
      <c r="C1574" s="160"/>
      <c r="D1574" s="153"/>
      <c r="E1574" s="153"/>
      <c r="F1574" s="153"/>
      <c r="G1574" s="153"/>
      <c r="H1574" s="153"/>
    </row>
    <row r="1575" spans="1:8" x14ac:dyDescent="0.2">
      <c r="A1575" s="164">
        <v>45303.333333333336</v>
      </c>
      <c r="B1575" s="155"/>
      <c r="C1575" s="155"/>
      <c r="D1575" s="156"/>
      <c r="E1575" s="156"/>
      <c r="F1575" s="156"/>
      <c r="G1575" s="156"/>
      <c r="H1575" s="156"/>
    </row>
    <row r="1576" spans="1:8" x14ac:dyDescent="0.2">
      <c r="A1576" s="154">
        <v>45303.583333333336</v>
      </c>
      <c r="B1576" s="155"/>
      <c r="C1576" s="155"/>
      <c r="D1576" s="155"/>
      <c r="E1576" s="155"/>
      <c r="F1576" s="155"/>
      <c r="G1576" s="155"/>
      <c r="H1576" s="155"/>
    </row>
    <row r="1577" spans="1:8" ht="13.5" thickBot="1" x14ac:dyDescent="0.25">
      <c r="A1577" s="157">
        <v>45303.833333333336</v>
      </c>
      <c r="B1577" s="158"/>
      <c r="C1577" s="158"/>
      <c r="D1577" s="158"/>
      <c r="E1577" s="158"/>
      <c r="F1577" s="158"/>
      <c r="G1577" s="158"/>
      <c r="H1577" s="158"/>
    </row>
    <row r="1578" spans="1:8" x14ac:dyDescent="0.2">
      <c r="A1578" s="151">
        <v>45304.083333333336</v>
      </c>
      <c r="B1578" s="160"/>
      <c r="C1578" s="160"/>
      <c r="D1578" s="153"/>
      <c r="E1578" s="153"/>
      <c r="F1578" s="153"/>
      <c r="G1578" s="153"/>
      <c r="H1578" s="153"/>
    </row>
    <row r="1579" spans="1:8" x14ac:dyDescent="0.2">
      <c r="A1579" s="164">
        <v>45304.333333333336</v>
      </c>
      <c r="B1579" s="155"/>
      <c r="C1579" s="155"/>
      <c r="D1579" s="156"/>
      <c r="E1579" s="156"/>
      <c r="F1579" s="156"/>
      <c r="G1579" s="156"/>
      <c r="H1579" s="156"/>
    </row>
    <row r="1580" spans="1:8" x14ac:dyDescent="0.2">
      <c r="A1580" s="154">
        <v>45304.583333333336</v>
      </c>
      <c r="B1580" s="155"/>
      <c r="C1580" s="155"/>
      <c r="D1580" s="155"/>
      <c r="E1580" s="155"/>
      <c r="F1580" s="155"/>
      <c r="G1580" s="155"/>
      <c r="H1580" s="155"/>
    </row>
    <row r="1581" spans="1:8" ht="13.5" thickBot="1" x14ac:dyDescent="0.25">
      <c r="A1581" s="157">
        <v>45304.833333333336</v>
      </c>
      <c r="B1581" s="158"/>
      <c r="C1581" s="158"/>
      <c r="D1581" s="158"/>
      <c r="E1581" s="158"/>
      <c r="F1581" s="158"/>
      <c r="G1581" s="158"/>
      <c r="H1581" s="158"/>
    </row>
    <row r="1582" spans="1:8" x14ac:dyDescent="0.2">
      <c r="A1582" s="151">
        <v>45305.083333333336</v>
      </c>
      <c r="B1582" s="160"/>
      <c r="C1582" s="160"/>
      <c r="D1582" s="153"/>
      <c r="E1582" s="153"/>
      <c r="F1582" s="153"/>
      <c r="G1582" s="153"/>
      <c r="H1582" s="153"/>
    </row>
    <row r="1583" spans="1:8" x14ac:dyDescent="0.2">
      <c r="A1583" s="164">
        <v>45305.333333333336</v>
      </c>
      <c r="B1583" s="155"/>
      <c r="C1583" s="155"/>
      <c r="D1583" s="156"/>
      <c r="E1583" s="156"/>
      <c r="F1583" s="156"/>
      <c r="G1583" s="156"/>
      <c r="H1583" s="156"/>
    </row>
    <row r="1584" spans="1:8" x14ac:dyDescent="0.2">
      <c r="A1584" s="154">
        <v>45305.583333333336</v>
      </c>
      <c r="B1584" s="155"/>
      <c r="C1584" s="155"/>
      <c r="D1584" s="155"/>
      <c r="E1584" s="155"/>
      <c r="F1584" s="155"/>
      <c r="G1584" s="155"/>
      <c r="H1584" s="155"/>
    </row>
    <row r="1585" spans="1:8" ht="13.5" thickBot="1" x14ac:dyDescent="0.25">
      <c r="A1585" s="157">
        <v>45305.833333333336</v>
      </c>
      <c r="B1585" s="158"/>
      <c r="C1585" s="158"/>
      <c r="D1585" s="158"/>
      <c r="E1585" s="158"/>
      <c r="F1585" s="158"/>
      <c r="G1585" s="158"/>
      <c r="H1585" s="158"/>
    </row>
    <row r="1586" spans="1:8" x14ac:dyDescent="0.2">
      <c r="A1586" s="151">
        <v>45306.083333333336</v>
      </c>
      <c r="B1586" s="160"/>
      <c r="C1586" s="160"/>
      <c r="D1586" s="153"/>
      <c r="E1586" s="153"/>
      <c r="F1586" s="153"/>
      <c r="G1586" s="153"/>
      <c r="H1586" s="153"/>
    </row>
    <row r="1587" spans="1:8" x14ac:dyDescent="0.2">
      <c r="A1587" s="164">
        <v>45306.333333333336</v>
      </c>
      <c r="B1587" s="155"/>
      <c r="C1587" s="155"/>
      <c r="D1587" s="156"/>
      <c r="E1587" s="156"/>
      <c r="F1587" s="156"/>
      <c r="G1587" s="156"/>
      <c r="H1587" s="156"/>
    </row>
    <row r="1588" spans="1:8" x14ac:dyDescent="0.2">
      <c r="A1588" s="154">
        <v>45306.583333333336</v>
      </c>
      <c r="B1588" s="155"/>
      <c r="C1588" s="155"/>
      <c r="D1588" s="155"/>
      <c r="E1588" s="155"/>
      <c r="F1588" s="155"/>
      <c r="G1588" s="155"/>
      <c r="H1588" s="155"/>
    </row>
    <row r="1589" spans="1:8" ht="13.5" thickBot="1" x14ac:dyDescent="0.25">
      <c r="A1589" s="157">
        <v>45306.833333333336</v>
      </c>
      <c r="B1589" s="158"/>
      <c r="C1589" s="158"/>
      <c r="D1589" s="158"/>
      <c r="E1589" s="158"/>
      <c r="F1589" s="158"/>
      <c r="G1589" s="158"/>
      <c r="H1589" s="158"/>
    </row>
    <row r="1590" spans="1:8" x14ac:dyDescent="0.2">
      <c r="A1590" s="151">
        <v>45307.083333333336</v>
      </c>
      <c r="B1590" s="160"/>
      <c r="C1590" s="160"/>
      <c r="D1590" s="153"/>
      <c r="E1590" s="153"/>
      <c r="F1590" s="153"/>
      <c r="G1590" s="153"/>
      <c r="H1590" s="153"/>
    </row>
    <row r="1591" spans="1:8" x14ac:dyDescent="0.2">
      <c r="A1591" s="164">
        <v>45307.333333333336</v>
      </c>
      <c r="B1591" s="155"/>
      <c r="C1591" s="155"/>
      <c r="D1591" s="156"/>
      <c r="E1591" s="156"/>
      <c r="F1591" s="156"/>
      <c r="G1591" s="156"/>
      <c r="H1591" s="156"/>
    </row>
    <row r="1592" spans="1:8" x14ac:dyDescent="0.2">
      <c r="A1592" s="154">
        <v>45307.583333333336</v>
      </c>
      <c r="B1592" s="155"/>
      <c r="C1592" s="155"/>
      <c r="D1592" s="155"/>
      <c r="E1592" s="155"/>
      <c r="F1592" s="155"/>
      <c r="G1592" s="155"/>
      <c r="H1592" s="155"/>
    </row>
    <row r="1593" spans="1:8" ht="13.5" thickBot="1" x14ac:dyDescent="0.25">
      <c r="A1593" s="157">
        <v>45307.833333333336</v>
      </c>
      <c r="B1593" s="158"/>
      <c r="C1593" s="158"/>
      <c r="D1593" s="158"/>
      <c r="E1593" s="158"/>
      <c r="F1593" s="158"/>
      <c r="G1593" s="158"/>
      <c r="H1593" s="158"/>
    </row>
    <row r="1594" spans="1:8" x14ac:dyDescent="0.2">
      <c r="A1594" s="151">
        <v>45308.083333333336</v>
      </c>
      <c r="B1594" s="160"/>
      <c r="C1594" s="160"/>
      <c r="D1594" s="153"/>
      <c r="E1594" s="153"/>
      <c r="F1594" s="153"/>
      <c r="G1594" s="153"/>
      <c r="H1594" s="153"/>
    </row>
    <row r="1595" spans="1:8" x14ac:dyDescent="0.2">
      <c r="A1595" s="164">
        <v>45308.333333333336</v>
      </c>
      <c r="B1595" s="155"/>
      <c r="C1595" s="155"/>
      <c r="D1595" s="156"/>
      <c r="E1595" s="156"/>
      <c r="F1595" s="156"/>
      <c r="G1595" s="156"/>
      <c r="H1595" s="156"/>
    </row>
    <row r="1596" spans="1:8" x14ac:dyDescent="0.2">
      <c r="A1596" s="154">
        <v>45308.583333333336</v>
      </c>
      <c r="B1596" s="155"/>
      <c r="C1596" s="155"/>
      <c r="D1596" s="155"/>
      <c r="E1596" s="155"/>
      <c r="F1596" s="155"/>
      <c r="G1596" s="155"/>
      <c r="H1596" s="155"/>
    </row>
    <row r="1597" spans="1:8" ht="13.5" thickBot="1" x14ac:dyDescent="0.25">
      <c r="A1597" s="157">
        <v>45308.833333333336</v>
      </c>
      <c r="B1597" s="158"/>
      <c r="C1597" s="158"/>
      <c r="D1597" s="158"/>
      <c r="E1597" s="158"/>
      <c r="F1597" s="158"/>
      <c r="G1597" s="158"/>
      <c r="H1597" s="158"/>
    </row>
    <row r="1598" spans="1:8" x14ac:dyDescent="0.2">
      <c r="A1598" s="151">
        <v>45309.083333333336</v>
      </c>
      <c r="B1598" s="160"/>
      <c r="C1598" s="160"/>
      <c r="D1598" s="153"/>
      <c r="E1598" s="153"/>
      <c r="F1598" s="153"/>
      <c r="G1598" s="153"/>
      <c r="H1598" s="153"/>
    </row>
    <row r="1599" spans="1:8" x14ac:dyDescent="0.2">
      <c r="A1599" s="164">
        <v>45309.333333333336</v>
      </c>
      <c r="B1599" s="155"/>
      <c r="C1599" s="155"/>
      <c r="D1599" s="156"/>
      <c r="E1599" s="156"/>
      <c r="F1599" s="156"/>
      <c r="G1599" s="156"/>
      <c r="H1599" s="156"/>
    </row>
    <row r="1600" spans="1:8" x14ac:dyDescent="0.2">
      <c r="A1600" s="154">
        <v>45309.583333333336</v>
      </c>
      <c r="B1600" s="155"/>
      <c r="C1600" s="155"/>
      <c r="D1600" s="155"/>
      <c r="E1600" s="155"/>
      <c r="F1600" s="155"/>
      <c r="G1600" s="155"/>
      <c r="H1600" s="155"/>
    </row>
    <row r="1601" spans="1:8" ht="13.5" thickBot="1" x14ac:dyDescent="0.25">
      <c r="A1601" s="157">
        <v>45309.833333333336</v>
      </c>
      <c r="B1601" s="158"/>
      <c r="C1601" s="158"/>
      <c r="D1601" s="158"/>
      <c r="E1601" s="158"/>
      <c r="F1601" s="158"/>
      <c r="G1601" s="158"/>
      <c r="H1601" s="158"/>
    </row>
    <row r="1602" spans="1:8" x14ac:dyDescent="0.2">
      <c r="A1602" s="151">
        <v>45310.083333333336</v>
      </c>
      <c r="B1602" s="160"/>
      <c r="C1602" s="160"/>
      <c r="D1602" s="153"/>
      <c r="E1602" s="153"/>
      <c r="F1602" s="153"/>
      <c r="G1602" s="153"/>
      <c r="H1602" s="153"/>
    </row>
    <row r="1603" spans="1:8" x14ac:dyDescent="0.2">
      <c r="A1603" s="164">
        <v>45310.333333333336</v>
      </c>
      <c r="B1603" s="155"/>
      <c r="C1603" s="155"/>
      <c r="D1603" s="156"/>
      <c r="E1603" s="156"/>
      <c r="F1603" s="156"/>
      <c r="G1603" s="156"/>
      <c r="H1603" s="156"/>
    </row>
    <row r="1604" spans="1:8" x14ac:dyDescent="0.2">
      <c r="A1604" s="154">
        <v>45310.583333333336</v>
      </c>
      <c r="B1604" s="155"/>
      <c r="C1604" s="155"/>
      <c r="D1604" s="155"/>
      <c r="E1604" s="155"/>
      <c r="F1604" s="155"/>
      <c r="G1604" s="155"/>
      <c r="H1604" s="155"/>
    </row>
    <row r="1605" spans="1:8" ht="13.5" thickBot="1" x14ac:dyDescent="0.25">
      <c r="A1605" s="157">
        <v>45310.833333333336</v>
      </c>
      <c r="B1605" s="158"/>
      <c r="C1605" s="158"/>
      <c r="D1605" s="158"/>
      <c r="E1605" s="158"/>
      <c r="F1605" s="158"/>
      <c r="G1605" s="158"/>
      <c r="H1605" s="158"/>
    </row>
    <row r="1606" spans="1:8" x14ac:dyDescent="0.2">
      <c r="A1606" s="151">
        <v>45311.083333333336</v>
      </c>
      <c r="B1606" s="160"/>
      <c r="C1606" s="160"/>
      <c r="D1606" s="153"/>
      <c r="E1606" s="153"/>
      <c r="F1606" s="153"/>
      <c r="G1606" s="153"/>
      <c r="H1606" s="153"/>
    </row>
    <row r="1607" spans="1:8" x14ac:dyDescent="0.2">
      <c r="A1607" s="164">
        <v>45311.333333333336</v>
      </c>
      <c r="B1607" s="155"/>
      <c r="C1607" s="155"/>
      <c r="D1607" s="156"/>
      <c r="E1607" s="156"/>
      <c r="F1607" s="156"/>
      <c r="G1607" s="156"/>
      <c r="H1607" s="156"/>
    </row>
    <row r="1608" spans="1:8" x14ac:dyDescent="0.2">
      <c r="A1608" s="154">
        <v>45311.583333333336</v>
      </c>
      <c r="B1608" s="155"/>
      <c r="C1608" s="155"/>
      <c r="D1608" s="155"/>
      <c r="E1608" s="155"/>
      <c r="F1608" s="155"/>
      <c r="G1608" s="155"/>
      <c r="H1608" s="155"/>
    </row>
    <row r="1609" spans="1:8" ht="13.5" thickBot="1" x14ac:dyDescent="0.25">
      <c r="A1609" s="157">
        <v>45311.833333333336</v>
      </c>
      <c r="B1609" s="158"/>
      <c r="C1609" s="158"/>
      <c r="D1609" s="158"/>
      <c r="E1609" s="158"/>
      <c r="F1609" s="158"/>
      <c r="G1609" s="158"/>
      <c r="H1609" s="158"/>
    </row>
    <row r="1610" spans="1:8" x14ac:dyDescent="0.2">
      <c r="A1610" s="151">
        <v>45312.083333333336</v>
      </c>
      <c r="B1610" s="160"/>
      <c r="C1610" s="160"/>
      <c r="D1610" s="153"/>
      <c r="E1610" s="153"/>
      <c r="F1610" s="153"/>
      <c r="G1610" s="153"/>
      <c r="H1610" s="153"/>
    </row>
    <row r="1611" spans="1:8" x14ac:dyDescent="0.2">
      <c r="A1611" s="164">
        <v>45312.333333333336</v>
      </c>
      <c r="B1611" s="155"/>
      <c r="C1611" s="155"/>
      <c r="D1611" s="156"/>
      <c r="E1611" s="156"/>
      <c r="F1611" s="156"/>
      <c r="G1611" s="156"/>
      <c r="H1611" s="156"/>
    </row>
    <row r="1612" spans="1:8" x14ac:dyDescent="0.2">
      <c r="A1612" s="154">
        <v>45312.583333333336</v>
      </c>
      <c r="B1612" s="155"/>
      <c r="C1612" s="155"/>
      <c r="D1612" s="155"/>
      <c r="E1612" s="155"/>
      <c r="F1612" s="155"/>
      <c r="G1612" s="155"/>
      <c r="H1612" s="155"/>
    </row>
    <row r="1613" spans="1:8" ht="13.5" thickBot="1" x14ac:dyDescent="0.25">
      <c r="A1613" s="157">
        <v>45312.833333333336</v>
      </c>
      <c r="B1613" s="158"/>
      <c r="C1613" s="158"/>
      <c r="D1613" s="158"/>
      <c r="E1613" s="158"/>
      <c r="F1613" s="158"/>
      <c r="G1613" s="158"/>
      <c r="H1613" s="158"/>
    </row>
    <row r="1614" spans="1:8" x14ac:dyDescent="0.2">
      <c r="A1614" s="151">
        <v>45313.083333333336</v>
      </c>
      <c r="B1614" s="160"/>
      <c r="C1614" s="160"/>
      <c r="D1614" s="153"/>
      <c r="E1614" s="153"/>
      <c r="F1614" s="153"/>
      <c r="G1614" s="153"/>
      <c r="H1614" s="153"/>
    </row>
    <row r="1615" spans="1:8" x14ac:dyDescent="0.2">
      <c r="A1615" s="164">
        <v>45313.333333333336</v>
      </c>
      <c r="B1615" s="155"/>
      <c r="C1615" s="155"/>
      <c r="D1615" s="156"/>
      <c r="E1615" s="156"/>
      <c r="F1615" s="156"/>
      <c r="G1615" s="156"/>
      <c r="H1615" s="156"/>
    </row>
    <row r="1616" spans="1:8" x14ac:dyDescent="0.2">
      <c r="A1616" s="154">
        <v>45313.583333333336</v>
      </c>
      <c r="B1616" s="155"/>
      <c r="C1616" s="155"/>
      <c r="D1616" s="155"/>
      <c r="E1616" s="155"/>
      <c r="F1616" s="155"/>
      <c r="G1616" s="155"/>
      <c r="H1616" s="155"/>
    </row>
    <row r="1617" spans="1:8" ht="13.5" thickBot="1" x14ac:dyDescent="0.25">
      <c r="A1617" s="157">
        <v>45313.833333333336</v>
      </c>
      <c r="B1617" s="158"/>
      <c r="C1617" s="158"/>
      <c r="D1617" s="158"/>
      <c r="E1617" s="158"/>
      <c r="F1617" s="158"/>
      <c r="G1617" s="158"/>
      <c r="H1617" s="158"/>
    </row>
    <row r="1618" spans="1:8" x14ac:dyDescent="0.2">
      <c r="A1618" s="151">
        <v>45314.083333333336</v>
      </c>
      <c r="B1618" s="160"/>
      <c r="C1618" s="160"/>
      <c r="D1618" s="153"/>
      <c r="E1618" s="153"/>
      <c r="F1618" s="153"/>
      <c r="G1618" s="153"/>
      <c r="H1618" s="153"/>
    </row>
    <row r="1619" spans="1:8" x14ac:dyDescent="0.2">
      <c r="A1619" s="164">
        <v>45314.333333333336</v>
      </c>
      <c r="B1619" s="155"/>
      <c r="C1619" s="155"/>
      <c r="D1619" s="156"/>
      <c r="E1619" s="156"/>
      <c r="F1619" s="156"/>
      <c r="G1619" s="156"/>
      <c r="H1619" s="156"/>
    </row>
    <row r="1620" spans="1:8" x14ac:dyDescent="0.2">
      <c r="A1620" s="154">
        <v>45314.583333333336</v>
      </c>
      <c r="B1620" s="155"/>
      <c r="C1620" s="155"/>
      <c r="D1620" s="155"/>
      <c r="E1620" s="155"/>
      <c r="F1620" s="155"/>
      <c r="G1620" s="155"/>
      <c r="H1620" s="155"/>
    </row>
    <row r="1621" spans="1:8" ht="13.5" thickBot="1" x14ac:dyDescent="0.25">
      <c r="A1621" s="157">
        <v>45314.833333333336</v>
      </c>
      <c r="B1621" s="158"/>
      <c r="C1621" s="158"/>
      <c r="D1621" s="158"/>
      <c r="E1621" s="158"/>
      <c r="F1621" s="158"/>
      <c r="G1621" s="158"/>
      <c r="H1621" s="158"/>
    </row>
    <row r="1622" spans="1:8" x14ac:dyDescent="0.2">
      <c r="A1622" s="151">
        <v>45315.083333333336</v>
      </c>
      <c r="B1622" s="160"/>
      <c r="C1622" s="160"/>
      <c r="D1622" s="153"/>
      <c r="E1622" s="153"/>
      <c r="F1622" s="153"/>
      <c r="G1622" s="153"/>
      <c r="H1622" s="153"/>
    </row>
    <row r="1623" spans="1:8" x14ac:dyDescent="0.2">
      <c r="A1623" s="164">
        <v>45315.333333333336</v>
      </c>
      <c r="B1623" s="155"/>
      <c r="C1623" s="155"/>
      <c r="D1623" s="156"/>
      <c r="E1623" s="156"/>
      <c r="F1623" s="156"/>
      <c r="G1623" s="156"/>
      <c r="H1623" s="156"/>
    </row>
    <row r="1624" spans="1:8" x14ac:dyDescent="0.2">
      <c r="A1624" s="154">
        <v>45315.583333333336</v>
      </c>
      <c r="B1624" s="155"/>
      <c r="C1624" s="155"/>
      <c r="D1624" s="155"/>
      <c r="E1624" s="155"/>
      <c r="F1624" s="155"/>
      <c r="G1624" s="155"/>
      <c r="H1624" s="155"/>
    </row>
    <row r="1625" spans="1:8" ht="13.5" thickBot="1" x14ac:dyDescent="0.25">
      <c r="A1625" s="157">
        <v>45315.833333333336</v>
      </c>
      <c r="B1625" s="158"/>
      <c r="C1625" s="158"/>
      <c r="D1625" s="158"/>
      <c r="E1625" s="158"/>
      <c r="F1625" s="158"/>
      <c r="G1625" s="158"/>
      <c r="H1625" s="158"/>
    </row>
    <row r="1626" spans="1:8" x14ac:dyDescent="0.2">
      <c r="A1626" s="151">
        <v>45316.083333333336</v>
      </c>
      <c r="B1626" s="160"/>
      <c r="C1626" s="160"/>
      <c r="D1626" s="153"/>
      <c r="E1626" s="153"/>
      <c r="F1626" s="153"/>
      <c r="G1626" s="153"/>
      <c r="H1626" s="153"/>
    </row>
    <row r="1627" spans="1:8" x14ac:dyDescent="0.2">
      <c r="A1627" s="164">
        <v>45316.333333333336</v>
      </c>
      <c r="B1627" s="155"/>
      <c r="C1627" s="155"/>
      <c r="D1627" s="156"/>
      <c r="E1627" s="156"/>
      <c r="F1627" s="156"/>
      <c r="G1627" s="156"/>
      <c r="H1627" s="156"/>
    </row>
    <row r="1628" spans="1:8" x14ac:dyDescent="0.2">
      <c r="A1628" s="154">
        <v>45316.583333333336</v>
      </c>
      <c r="B1628" s="155"/>
      <c r="C1628" s="155"/>
      <c r="D1628" s="155"/>
      <c r="E1628" s="155"/>
      <c r="F1628" s="155"/>
      <c r="G1628" s="155"/>
      <c r="H1628" s="155"/>
    </row>
    <row r="1629" spans="1:8" ht="13.5" thickBot="1" x14ac:dyDescent="0.25">
      <c r="A1629" s="157">
        <v>45316.833333333336</v>
      </c>
      <c r="B1629" s="158"/>
      <c r="C1629" s="158"/>
      <c r="D1629" s="158"/>
      <c r="E1629" s="158"/>
      <c r="F1629" s="158"/>
      <c r="G1629" s="158"/>
      <c r="H1629" s="158"/>
    </row>
    <row r="1630" spans="1:8" x14ac:dyDescent="0.2">
      <c r="A1630" s="151">
        <v>45317.083333333336</v>
      </c>
      <c r="B1630" s="160"/>
      <c r="C1630" s="160"/>
      <c r="D1630" s="153"/>
      <c r="E1630" s="153"/>
      <c r="F1630" s="153"/>
      <c r="G1630" s="153"/>
      <c r="H1630" s="153"/>
    </row>
    <row r="1631" spans="1:8" x14ac:dyDescent="0.2">
      <c r="A1631" s="164">
        <v>45317.333333333336</v>
      </c>
      <c r="B1631" s="155"/>
      <c r="C1631" s="155"/>
      <c r="D1631" s="156"/>
      <c r="E1631" s="156"/>
      <c r="F1631" s="156"/>
      <c r="G1631" s="156"/>
      <c r="H1631" s="156"/>
    </row>
    <row r="1632" spans="1:8" x14ac:dyDescent="0.2">
      <c r="A1632" s="154">
        <v>45317.583333333336</v>
      </c>
      <c r="B1632" s="155"/>
      <c r="C1632" s="155"/>
      <c r="D1632" s="155"/>
      <c r="E1632" s="155"/>
      <c r="F1632" s="155"/>
      <c r="G1632" s="155"/>
      <c r="H1632" s="155"/>
    </row>
    <row r="1633" spans="1:8" ht="13.5" thickBot="1" x14ac:dyDescent="0.25">
      <c r="A1633" s="157">
        <v>45317.833333333336</v>
      </c>
      <c r="B1633" s="158"/>
      <c r="C1633" s="158"/>
      <c r="D1633" s="158"/>
      <c r="E1633" s="158"/>
      <c r="F1633" s="158"/>
      <c r="G1633" s="158"/>
      <c r="H1633" s="158"/>
    </row>
    <row r="1634" spans="1:8" x14ac:dyDescent="0.2">
      <c r="A1634" s="151">
        <v>45318.083333333336</v>
      </c>
      <c r="B1634" s="160"/>
      <c r="C1634" s="160"/>
      <c r="D1634" s="153"/>
      <c r="E1634" s="153"/>
      <c r="F1634" s="153"/>
      <c r="G1634" s="153"/>
      <c r="H1634" s="153"/>
    </row>
    <row r="1635" spans="1:8" x14ac:dyDescent="0.2">
      <c r="A1635" s="164">
        <v>45318.333333333336</v>
      </c>
      <c r="B1635" s="155"/>
      <c r="C1635" s="155"/>
      <c r="D1635" s="156"/>
      <c r="E1635" s="156"/>
      <c r="F1635" s="156"/>
      <c r="G1635" s="156"/>
      <c r="H1635" s="156"/>
    </row>
    <row r="1636" spans="1:8" x14ac:dyDescent="0.2">
      <c r="A1636" s="154">
        <v>45318.583333333336</v>
      </c>
      <c r="B1636" s="155"/>
      <c r="C1636" s="155"/>
      <c r="D1636" s="155"/>
      <c r="E1636" s="155"/>
      <c r="F1636" s="155"/>
      <c r="G1636" s="155"/>
      <c r="H1636" s="155"/>
    </row>
    <row r="1637" spans="1:8" ht="13.5" thickBot="1" x14ac:dyDescent="0.25">
      <c r="A1637" s="157">
        <v>45318.833333333336</v>
      </c>
      <c r="B1637" s="158"/>
      <c r="C1637" s="158"/>
      <c r="D1637" s="158"/>
      <c r="E1637" s="158"/>
      <c r="F1637" s="158"/>
      <c r="G1637" s="158"/>
      <c r="H1637" s="158"/>
    </row>
    <row r="1638" spans="1:8" x14ac:dyDescent="0.2">
      <c r="A1638" s="151">
        <v>45319.083333333336</v>
      </c>
      <c r="B1638" s="160"/>
      <c r="C1638" s="160"/>
      <c r="D1638" s="153"/>
      <c r="E1638" s="153"/>
      <c r="F1638" s="153"/>
      <c r="G1638" s="153"/>
      <c r="H1638" s="153"/>
    </row>
    <row r="1639" spans="1:8" x14ac:dyDescent="0.2">
      <c r="A1639" s="164">
        <v>45319.333333333336</v>
      </c>
      <c r="B1639" s="155"/>
      <c r="C1639" s="155"/>
      <c r="D1639" s="156"/>
      <c r="E1639" s="156"/>
      <c r="F1639" s="156"/>
      <c r="G1639" s="156"/>
      <c r="H1639" s="156"/>
    </row>
    <row r="1640" spans="1:8" x14ac:dyDescent="0.2">
      <c r="A1640" s="154">
        <v>45319.583333333336</v>
      </c>
      <c r="B1640" s="155"/>
      <c r="C1640" s="155"/>
      <c r="D1640" s="155"/>
      <c r="E1640" s="155"/>
      <c r="F1640" s="155"/>
      <c r="G1640" s="155"/>
      <c r="H1640" s="155"/>
    </row>
    <row r="1641" spans="1:8" ht="13.5" thickBot="1" x14ac:dyDescent="0.25">
      <c r="A1641" s="157">
        <v>45319.833333333336</v>
      </c>
      <c r="B1641" s="158"/>
      <c r="C1641" s="158"/>
      <c r="D1641" s="158"/>
      <c r="E1641" s="158"/>
      <c r="F1641" s="158"/>
      <c r="G1641" s="158"/>
      <c r="H1641" s="158"/>
    </row>
    <row r="1642" spans="1:8" x14ac:dyDescent="0.2">
      <c r="A1642" s="151">
        <v>45320.083333333336</v>
      </c>
      <c r="B1642" s="160"/>
      <c r="C1642" s="160"/>
      <c r="D1642" s="153"/>
      <c r="E1642" s="153"/>
      <c r="F1642" s="153"/>
      <c r="G1642" s="153"/>
      <c r="H1642" s="153"/>
    </row>
    <row r="1643" spans="1:8" x14ac:dyDescent="0.2">
      <c r="A1643" s="164">
        <v>45320.333333333336</v>
      </c>
      <c r="B1643" s="155"/>
      <c r="C1643" s="155"/>
      <c r="D1643" s="156"/>
      <c r="E1643" s="156"/>
      <c r="F1643" s="156"/>
      <c r="G1643" s="156"/>
      <c r="H1643" s="156"/>
    </row>
    <row r="1644" spans="1:8" x14ac:dyDescent="0.2">
      <c r="A1644" s="154">
        <v>45320.583333333336</v>
      </c>
      <c r="B1644" s="155"/>
      <c r="C1644" s="155"/>
      <c r="D1644" s="155"/>
      <c r="E1644" s="155"/>
      <c r="F1644" s="155"/>
      <c r="G1644" s="155"/>
      <c r="H1644" s="155"/>
    </row>
    <row r="1645" spans="1:8" ht="13.5" thickBot="1" x14ac:dyDescent="0.25">
      <c r="A1645" s="157">
        <v>45320.833333333336</v>
      </c>
      <c r="B1645" s="158"/>
      <c r="C1645" s="158"/>
      <c r="D1645" s="158"/>
      <c r="E1645" s="158"/>
      <c r="F1645" s="158"/>
      <c r="G1645" s="158"/>
      <c r="H1645" s="158"/>
    </row>
    <row r="1646" spans="1:8" x14ac:dyDescent="0.2">
      <c r="A1646" s="151">
        <v>45321.083333333336</v>
      </c>
      <c r="B1646" s="160"/>
      <c r="C1646" s="160"/>
      <c r="D1646" s="153"/>
      <c r="E1646" s="153"/>
      <c r="F1646" s="153"/>
      <c r="G1646" s="153"/>
      <c r="H1646" s="153"/>
    </row>
    <row r="1647" spans="1:8" x14ac:dyDescent="0.2">
      <c r="A1647" s="164">
        <v>45321.333333333336</v>
      </c>
      <c r="B1647" s="155"/>
      <c r="C1647" s="155"/>
      <c r="D1647" s="156"/>
      <c r="E1647" s="156"/>
      <c r="F1647" s="156"/>
      <c r="G1647" s="156"/>
      <c r="H1647" s="156"/>
    </row>
    <row r="1648" spans="1:8" x14ac:dyDescent="0.2">
      <c r="A1648" s="154">
        <v>45321.583333333336</v>
      </c>
      <c r="B1648" s="155"/>
      <c r="C1648" s="155"/>
      <c r="D1648" s="155"/>
      <c r="E1648" s="155"/>
      <c r="F1648" s="155"/>
      <c r="G1648" s="155"/>
      <c r="H1648" s="155"/>
    </row>
    <row r="1649" spans="1:8" ht="13.5" thickBot="1" x14ac:dyDescent="0.25">
      <c r="A1649" s="157">
        <v>45321.833333333336</v>
      </c>
      <c r="B1649" s="158"/>
      <c r="C1649" s="158"/>
      <c r="D1649" s="158"/>
      <c r="E1649" s="158"/>
      <c r="F1649" s="158"/>
      <c r="G1649" s="158"/>
      <c r="H1649" s="158"/>
    </row>
    <row r="1650" spans="1:8" x14ac:dyDescent="0.2">
      <c r="A1650" s="151">
        <v>45322.083333333336</v>
      </c>
      <c r="B1650" s="160"/>
      <c r="C1650" s="160"/>
      <c r="D1650" s="153"/>
      <c r="E1650" s="153"/>
      <c r="F1650" s="153"/>
      <c r="G1650" s="153"/>
      <c r="H1650" s="153"/>
    </row>
    <row r="1651" spans="1:8" x14ac:dyDescent="0.2">
      <c r="A1651" s="164">
        <v>45322.333333333336</v>
      </c>
      <c r="B1651" s="155"/>
      <c r="C1651" s="155"/>
      <c r="D1651" s="156"/>
      <c r="E1651" s="156"/>
      <c r="F1651" s="156"/>
      <c r="G1651" s="156"/>
      <c r="H1651" s="156"/>
    </row>
    <row r="1652" spans="1:8" x14ac:dyDescent="0.2">
      <c r="A1652" s="154">
        <v>45322.583333333336</v>
      </c>
      <c r="B1652" s="155"/>
      <c r="C1652" s="155"/>
      <c r="D1652" s="155"/>
      <c r="E1652" s="155"/>
      <c r="F1652" s="155"/>
      <c r="G1652" s="155"/>
      <c r="H1652" s="155"/>
    </row>
    <row r="1653" spans="1:8" ht="13.5" thickBot="1" x14ac:dyDescent="0.25">
      <c r="A1653" s="157">
        <v>45322.833333333336</v>
      </c>
      <c r="B1653" s="158"/>
      <c r="C1653" s="158"/>
      <c r="D1653" s="158"/>
      <c r="E1653" s="158"/>
      <c r="F1653" s="158"/>
      <c r="G1653" s="158"/>
      <c r="H1653" s="158"/>
    </row>
    <row r="1654" spans="1:8" x14ac:dyDescent="0.2">
      <c r="A1654" s="151">
        <v>45323.083333333336</v>
      </c>
      <c r="B1654" s="160"/>
      <c r="C1654" s="160"/>
      <c r="D1654" s="153"/>
      <c r="E1654" s="153"/>
      <c r="F1654" s="153"/>
      <c r="G1654" s="153"/>
      <c r="H1654" s="153"/>
    </row>
    <row r="1655" spans="1:8" x14ac:dyDescent="0.2">
      <c r="A1655" s="164">
        <v>45323.333333333336</v>
      </c>
      <c r="B1655" s="155"/>
      <c r="C1655" s="155"/>
      <c r="D1655" s="156"/>
      <c r="E1655" s="156"/>
      <c r="F1655" s="156"/>
      <c r="G1655" s="156"/>
      <c r="H1655" s="156"/>
    </row>
    <row r="1656" spans="1:8" x14ac:dyDescent="0.2">
      <c r="A1656" s="154">
        <v>45323.583333333336</v>
      </c>
      <c r="B1656" s="155"/>
      <c r="C1656" s="155"/>
      <c r="D1656" s="155"/>
      <c r="E1656" s="155"/>
      <c r="F1656" s="155"/>
      <c r="G1656" s="155"/>
      <c r="H1656" s="155"/>
    </row>
    <row r="1657" spans="1:8" ht="13.5" thickBot="1" x14ac:dyDescent="0.25">
      <c r="A1657" s="157">
        <v>45323.833333333336</v>
      </c>
      <c r="B1657" s="158"/>
      <c r="C1657" s="158"/>
      <c r="D1657" s="158"/>
      <c r="E1657" s="158"/>
      <c r="F1657" s="158"/>
      <c r="G1657" s="158"/>
      <c r="H1657" s="158"/>
    </row>
    <row r="1658" spans="1:8" x14ac:dyDescent="0.2">
      <c r="A1658" s="151">
        <v>45324.083333333336</v>
      </c>
      <c r="B1658" s="160"/>
      <c r="C1658" s="160"/>
      <c r="D1658" s="153"/>
      <c r="E1658" s="153"/>
      <c r="F1658" s="153"/>
      <c r="G1658" s="153"/>
      <c r="H1658" s="153"/>
    </row>
    <row r="1659" spans="1:8" x14ac:dyDescent="0.2">
      <c r="A1659" s="164">
        <v>45324.333333333336</v>
      </c>
      <c r="B1659" s="155"/>
      <c r="C1659" s="155"/>
      <c r="D1659" s="156"/>
      <c r="E1659" s="156"/>
      <c r="F1659" s="156"/>
      <c r="G1659" s="156"/>
      <c r="H1659" s="156"/>
    </row>
    <row r="1660" spans="1:8" x14ac:dyDescent="0.2">
      <c r="A1660" s="154">
        <v>45324.583333333336</v>
      </c>
      <c r="B1660" s="155"/>
      <c r="C1660" s="155"/>
      <c r="D1660" s="155"/>
      <c r="E1660" s="155"/>
      <c r="F1660" s="155"/>
      <c r="G1660" s="155"/>
      <c r="H1660" s="155"/>
    </row>
    <row r="1661" spans="1:8" ht="13.5" thickBot="1" x14ac:dyDescent="0.25">
      <c r="A1661" s="157">
        <v>45324.833333333336</v>
      </c>
      <c r="B1661" s="158"/>
      <c r="C1661" s="158"/>
      <c r="D1661" s="158"/>
      <c r="E1661" s="158"/>
      <c r="F1661" s="158"/>
      <c r="G1661" s="158"/>
      <c r="H1661" s="158"/>
    </row>
    <row r="1662" spans="1:8" x14ac:dyDescent="0.2">
      <c r="A1662" s="151">
        <v>45325.083333333336</v>
      </c>
      <c r="B1662" s="160"/>
      <c r="C1662" s="160"/>
      <c r="D1662" s="153"/>
      <c r="E1662" s="153"/>
      <c r="F1662" s="153"/>
      <c r="G1662" s="153"/>
      <c r="H1662" s="153"/>
    </row>
    <row r="1663" spans="1:8" x14ac:dyDescent="0.2">
      <c r="A1663" s="164">
        <v>45325.333333333336</v>
      </c>
      <c r="B1663" s="155"/>
      <c r="C1663" s="155"/>
      <c r="D1663" s="156"/>
      <c r="E1663" s="156"/>
      <c r="F1663" s="156"/>
      <c r="G1663" s="156"/>
      <c r="H1663" s="156"/>
    </row>
  </sheetData>
  <autoFilter ref="A4:H4"/>
  <mergeCells count="1">
    <mergeCell ref="A1:G1"/>
  </mergeCells>
  <phoneticPr fontId="2" type="noConversion"/>
  <conditionalFormatting sqref="B5:H20 B22:H26">
    <cfRule type="cellIs" dxfId="102" priority="43" operator="greaterThanOrEqual">
      <formula>1.5</formula>
    </cfRule>
    <cfRule type="cellIs" dxfId="101" priority="44" operator="between">
      <formula>0.0001</formula>
      <formula>1.495</formula>
    </cfRule>
  </conditionalFormatting>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indexed="44"/>
  </sheetPr>
  <dimension ref="A1:C418"/>
  <sheetViews>
    <sheetView zoomScale="110" zoomScaleNormal="110" workbookViewId="0">
      <pane xSplit="1" ySplit="4" topLeftCell="B327" activePane="bottomRight" state="frozen"/>
      <selection pane="topRight" activeCell="B1" sqref="B1"/>
      <selection pane="bottomLeft" activeCell="A7" sqref="A7"/>
      <selection pane="bottomRight" activeCell="E348" sqref="E348"/>
    </sheetView>
  </sheetViews>
  <sheetFormatPr defaultRowHeight="12.75" x14ac:dyDescent="0.2"/>
  <cols>
    <col min="1" max="1" width="15.42578125" style="107" bestFit="1" customWidth="1"/>
    <col min="2" max="2" width="15.85546875" style="105" bestFit="1" customWidth="1"/>
    <col min="3" max="4" width="9.140625" style="2"/>
    <col min="5" max="5" width="5" style="2" bestFit="1" customWidth="1"/>
    <col min="6" max="16384" width="9.140625" style="2"/>
  </cols>
  <sheetData>
    <row r="1" spans="1:2" ht="18" x14ac:dyDescent="0.25">
      <c r="A1" s="301" t="s">
        <v>19</v>
      </c>
      <c r="B1" s="301"/>
    </row>
    <row r="2" spans="1:2" x14ac:dyDescent="0.2">
      <c r="A2" s="19" t="s">
        <v>1</v>
      </c>
      <c r="B2" s="64" t="s">
        <v>20</v>
      </c>
    </row>
    <row r="3" spans="1:2" x14ac:dyDescent="0.2">
      <c r="A3" s="19"/>
      <c r="B3" s="103" t="s">
        <v>28</v>
      </c>
    </row>
    <row r="4" spans="1:2" x14ac:dyDescent="0.2">
      <c r="A4" s="19" t="s">
        <v>12</v>
      </c>
      <c r="B4" s="103" t="s">
        <v>35</v>
      </c>
    </row>
    <row r="5" spans="1:2" x14ac:dyDescent="0.2">
      <c r="A5" s="125">
        <v>44927.333333333336</v>
      </c>
      <c r="B5" s="123">
        <v>1.5183</v>
      </c>
    </row>
    <row r="6" spans="1:2" x14ac:dyDescent="0.2">
      <c r="A6" s="106">
        <v>44927.833333333336</v>
      </c>
      <c r="B6" s="104">
        <v>1.5147999999999999</v>
      </c>
    </row>
    <row r="7" spans="1:2" x14ac:dyDescent="0.2">
      <c r="A7" s="106">
        <v>44928.333333333336</v>
      </c>
      <c r="B7" s="104">
        <v>1.5145</v>
      </c>
    </row>
    <row r="8" spans="1:2" x14ac:dyDescent="0.2">
      <c r="A8" s="106">
        <v>44928.833333333336</v>
      </c>
      <c r="B8" s="104">
        <v>1.5198</v>
      </c>
    </row>
    <row r="9" spans="1:2" x14ac:dyDescent="0.2">
      <c r="A9" s="106">
        <v>44929.333333333336</v>
      </c>
      <c r="B9" s="104">
        <v>1.5186999999999999</v>
      </c>
    </row>
    <row r="10" spans="1:2" x14ac:dyDescent="0.2">
      <c r="A10" s="106">
        <v>44929.833333333336</v>
      </c>
      <c r="B10" s="104">
        <v>1.5181</v>
      </c>
    </row>
    <row r="11" spans="1:2" x14ac:dyDescent="0.2">
      <c r="A11" s="106">
        <v>44930.333333333336</v>
      </c>
      <c r="B11" s="104">
        <v>1.5205</v>
      </c>
    </row>
    <row r="12" spans="1:2" x14ac:dyDescent="0.2">
      <c r="A12" s="106">
        <v>44930.833333333336</v>
      </c>
      <c r="B12" s="104">
        <v>1.5208999999999999</v>
      </c>
    </row>
    <row r="13" spans="1:2" x14ac:dyDescent="0.2">
      <c r="A13" s="106">
        <v>44931.333333333336</v>
      </c>
      <c r="B13" s="104">
        <v>1.5154000000000001</v>
      </c>
    </row>
    <row r="14" spans="1:2" x14ac:dyDescent="0.2">
      <c r="A14" s="106">
        <v>44931.833333333336</v>
      </c>
      <c r="B14" s="104">
        <v>1.5181</v>
      </c>
    </row>
    <row r="15" spans="1:2" x14ac:dyDescent="0.2">
      <c r="A15" s="106">
        <v>44932.333333333336</v>
      </c>
      <c r="B15" s="104">
        <v>1.5185</v>
      </c>
    </row>
    <row r="16" spans="1:2" x14ac:dyDescent="0.2">
      <c r="A16" s="106">
        <v>44932.833333333336</v>
      </c>
      <c r="B16" s="104">
        <v>1.5194000000000001</v>
      </c>
    </row>
    <row r="17" spans="1:2" x14ac:dyDescent="0.2">
      <c r="A17" s="106">
        <v>44933.333333333336</v>
      </c>
      <c r="B17" s="104">
        <v>1.5205</v>
      </c>
    </row>
    <row r="18" spans="1:2" x14ac:dyDescent="0.2">
      <c r="A18" s="106">
        <v>44933.833333333336</v>
      </c>
      <c r="B18" s="104">
        <v>1.5186999999999999</v>
      </c>
    </row>
    <row r="19" spans="1:2" x14ac:dyDescent="0.2">
      <c r="A19" s="106">
        <v>44934.333333333336</v>
      </c>
      <c r="B19" s="104">
        <v>1.5187999999999999</v>
      </c>
    </row>
    <row r="20" spans="1:2" x14ac:dyDescent="0.2">
      <c r="A20" s="106">
        <v>44934.833333333336</v>
      </c>
      <c r="B20" s="104">
        <v>1.5192000000000001</v>
      </c>
    </row>
    <row r="21" spans="1:2" x14ac:dyDescent="0.2">
      <c r="A21" s="106">
        <v>44935.333333333336</v>
      </c>
      <c r="B21" s="104">
        <v>1.5145</v>
      </c>
    </row>
    <row r="22" spans="1:2" x14ac:dyDescent="0.2">
      <c r="A22" s="106">
        <v>44935.833333333336</v>
      </c>
      <c r="B22" s="104">
        <v>1.5172000000000001</v>
      </c>
    </row>
    <row r="23" spans="1:2" x14ac:dyDescent="0.2">
      <c r="A23" s="106">
        <v>44936.333333333336</v>
      </c>
      <c r="B23" s="104">
        <v>1.5186999999999999</v>
      </c>
    </row>
    <row r="24" spans="1:2" x14ac:dyDescent="0.2">
      <c r="A24" s="106">
        <v>44936.833333333336</v>
      </c>
      <c r="B24" s="104">
        <v>1.5187999999999999</v>
      </c>
    </row>
    <row r="25" spans="1:2" x14ac:dyDescent="0.2">
      <c r="A25" s="106">
        <v>44937.333333333336</v>
      </c>
      <c r="B25" s="104">
        <v>1.5188999999999999</v>
      </c>
    </row>
    <row r="26" spans="1:2" x14ac:dyDescent="0.2">
      <c r="A26" s="106">
        <v>44937.833333333336</v>
      </c>
      <c r="B26" s="104">
        <v>1.5206</v>
      </c>
    </row>
    <row r="27" spans="1:2" x14ac:dyDescent="0.2">
      <c r="A27" s="106">
        <v>44938.333333333336</v>
      </c>
      <c r="B27" s="104">
        <v>1.5149999999999999</v>
      </c>
    </row>
    <row r="28" spans="1:2" x14ac:dyDescent="0.2">
      <c r="A28" s="106">
        <v>44938.833333333336</v>
      </c>
      <c r="B28" s="104">
        <v>1.5138</v>
      </c>
    </row>
    <row r="29" spans="1:2" x14ac:dyDescent="0.2">
      <c r="A29" s="106">
        <v>44939.333333333336</v>
      </c>
      <c r="B29" s="104">
        <v>1.5183</v>
      </c>
    </row>
    <row r="30" spans="1:2" x14ac:dyDescent="0.2">
      <c r="A30" s="106">
        <v>44939.833333333336</v>
      </c>
      <c r="B30" s="104">
        <v>1.5186999999999999</v>
      </c>
    </row>
    <row r="31" spans="1:2" x14ac:dyDescent="0.2">
      <c r="A31" s="106">
        <v>44940.333333333336</v>
      </c>
      <c r="B31" s="104">
        <v>1.5178</v>
      </c>
    </row>
    <row r="32" spans="1:2" x14ac:dyDescent="0.2">
      <c r="A32" s="106">
        <v>44940.833333333336</v>
      </c>
      <c r="B32" s="104">
        <v>1.5194000000000001</v>
      </c>
    </row>
    <row r="33" spans="1:2" x14ac:dyDescent="0.2">
      <c r="A33" s="106">
        <v>44941.333333333336</v>
      </c>
      <c r="B33" s="104">
        <v>1.5198</v>
      </c>
    </row>
    <row r="34" spans="1:2" x14ac:dyDescent="0.2">
      <c r="A34" s="106">
        <v>44941.833333333336</v>
      </c>
      <c r="B34" s="104">
        <v>1.52</v>
      </c>
    </row>
    <row r="35" spans="1:2" x14ac:dyDescent="0.2">
      <c r="A35" s="106">
        <v>44942.333333333336</v>
      </c>
      <c r="B35" s="104">
        <v>1.5202</v>
      </c>
    </row>
    <row r="36" spans="1:2" x14ac:dyDescent="0.2">
      <c r="A36" s="106">
        <v>44942.833333333336</v>
      </c>
      <c r="B36" s="104">
        <v>1.5157</v>
      </c>
    </row>
    <row r="37" spans="1:2" x14ac:dyDescent="0.2">
      <c r="A37" s="106">
        <v>44943.333333333336</v>
      </c>
      <c r="B37" s="104">
        <v>1.5130999999999999</v>
      </c>
    </row>
    <row r="38" spans="1:2" x14ac:dyDescent="0.2">
      <c r="A38" s="106">
        <v>44943.833333333336</v>
      </c>
      <c r="B38" s="104">
        <v>1.5181</v>
      </c>
    </row>
    <row r="39" spans="1:2" x14ac:dyDescent="0.2">
      <c r="A39" s="106">
        <v>44944.333333333336</v>
      </c>
      <c r="B39" s="104">
        <v>1.516</v>
      </c>
    </row>
    <row r="40" spans="1:2" x14ac:dyDescent="0.2">
      <c r="A40" s="106">
        <v>44944.833333333336</v>
      </c>
      <c r="B40" s="104">
        <v>1.5198</v>
      </c>
    </row>
    <row r="41" spans="1:2" x14ac:dyDescent="0.2">
      <c r="A41" s="106">
        <v>44945.333333333336</v>
      </c>
      <c r="B41" s="104">
        <v>1.5207999999999999</v>
      </c>
    </row>
    <row r="42" spans="1:2" x14ac:dyDescent="0.2">
      <c r="A42" s="106">
        <v>44945.833333333336</v>
      </c>
      <c r="B42" s="104">
        <v>1.5205</v>
      </c>
    </row>
    <row r="43" spans="1:2" x14ac:dyDescent="0.2">
      <c r="A43" s="106">
        <v>44946.333333333336</v>
      </c>
      <c r="B43" s="104">
        <v>1.5187999999999999</v>
      </c>
    </row>
    <row r="44" spans="1:2" x14ac:dyDescent="0.2">
      <c r="A44" s="106">
        <v>44946.833333333336</v>
      </c>
      <c r="B44" s="104">
        <v>1.5186999999999999</v>
      </c>
    </row>
    <row r="45" spans="1:2" x14ac:dyDescent="0.2">
      <c r="A45" s="106">
        <v>44947.333333333336</v>
      </c>
      <c r="B45" s="104">
        <v>1.5206999999999999</v>
      </c>
    </row>
    <row r="46" spans="1:2" x14ac:dyDescent="0.2">
      <c r="A46" s="106">
        <v>44947.833333333336</v>
      </c>
      <c r="B46" s="104">
        <v>1.5157</v>
      </c>
    </row>
    <row r="47" spans="1:2" x14ac:dyDescent="0.2">
      <c r="A47" s="106">
        <v>44948.333333333336</v>
      </c>
      <c r="B47" s="104">
        <v>1.5181</v>
      </c>
    </row>
    <row r="48" spans="1:2" x14ac:dyDescent="0.2">
      <c r="A48" s="106">
        <v>44948.833333333336</v>
      </c>
      <c r="B48" s="104">
        <v>1.5182</v>
      </c>
    </row>
    <row r="49" spans="1:2" x14ac:dyDescent="0.2">
      <c r="A49" s="106">
        <v>44949.333333333336</v>
      </c>
      <c r="B49" s="104">
        <v>1.52</v>
      </c>
    </row>
    <row r="50" spans="1:2" x14ac:dyDescent="0.2">
      <c r="A50" s="106">
        <v>44949.833333333336</v>
      </c>
      <c r="B50" s="104">
        <v>1.5208999999999999</v>
      </c>
    </row>
    <row r="51" spans="1:2" x14ac:dyDescent="0.2">
      <c r="A51" s="106">
        <v>44950.333333333336</v>
      </c>
      <c r="B51" s="104">
        <v>1.5123</v>
      </c>
    </row>
    <row r="52" spans="1:2" x14ac:dyDescent="0.2">
      <c r="A52" s="106">
        <v>44950.833333333336</v>
      </c>
      <c r="B52" s="104">
        <v>1.5184</v>
      </c>
    </row>
    <row r="53" spans="1:2" x14ac:dyDescent="0.2">
      <c r="A53" s="106">
        <v>44951.333333333336</v>
      </c>
      <c r="B53" s="104">
        <v>1.5188999999999999</v>
      </c>
    </row>
    <row r="54" spans="1:2" x14ac:dyDescent="0.2">
      <c r="A54" s="106">
        <v>44951.833333333336</v>
      </c>
      <c r="B54" s="104">
        <v>1.5182</v>
      </c>
    </row>
    <row r="55" spans="1:2" x14ac:dyDescent="0.2">
      <c r="A55" s="106">
        <v>44952.333333333336</v>
      </c>
      <c r="B55" s="105">
        <v>1.5145</v>
      </c>
    </row>
    <row r="56" spans="1:2" x14ac:dyDescent="0.2">
      <c r="A56" s="106">
        <v>44952.833333333336</v>
      </c>
      <c r="B56" s="105">
        <v>1.5185999999999999</v>
      </c>
    </row>
    <row r="57" spans="1:2" x14ac:dyDescent="0.2">
      <c r="A57" s="106">
        <v>44953.333333333336</v>
      </c>
      <c r="B57" s="105">
        <v>1.5201</v>
      </c>
    </row>
    <row r="58" spans="1:2" x14ac:dyDescent="0.2">
      <c r="A58" s="106">
        <v>44953.833333333336</v>
      </c>
      <c r="B58" s="105">
        <v>1.5121</v>
      </c>
    </row>
    <row r="59" spans="1:2" x14ac:dyDescent="0.2">
      <c r="A59" s="106">
        <v>44954.333333333336</v>
      </c>
      <c r="B59" s="105">
        <v>1.5204</v>
      </c>
    </row>
    <row r="60" spans="1:2" x14ac:dyDescent="0.2">
      <c r="A60" s="106">
        <v>44954.833333333336</v>
      </c>
      <c r="B60" s="105">
        <v>1.5199</v>
      </c>
    </row>
    <row r="61" spans="1:2" x14ac:dyDescent="0.2">
      <c r="A61" s="106">
        <v>44955.333333333336</v>
      </c>
      <c r="B61" s="105">
        <v>1.5161</v>
      </c>
    </row>
    <row r="62" spans="1:2" x14ac:dyDescent="0.2">
      <c r="A62" s="106">
        <v>44955.833333333336</v>
      </c>
      <c r="B62" s="105">
        <v>1.5161</v>
      </c>
    </row>
    <row r="63" spans="1:2" x14ac:dyDescent="0.2">
      <c r="A63" s="106">
        <v>44956.333333333336</v>
      </c>
      <c r="B63" s="105">
        <v>1.5197000000000001</v>
      </c>
    </row>
    <row r="64" spans="1:2" x14ac:dyDescent="0.2">
      <c r="A64" s="106">
        <v>44956.833333333336</v>
      </c>
      <c r="B64" s="105">
        <v>1.5194000000000001</v>
      </c>
    </row>
    <row r="65" spans="1:2" x14ac:dyDescent="0.2">
      <c r="A65" s="106">
        <v>44957.333333333336</v>
      </c>
      <c r="B65" s="105">
        <v>1.5168999999999999</v>
      </c>
    </row>
    <row r="66" spans="1:2" x14ac:dyDescent="0.2">
      <c r="A66" s="106">
        <v>44957.833333333336</v>
      </c>
      <c r="B66" s="105">
        <v>1.5184</v>
      </c>
    </row>
    <row r="67" spans="1:2" x14ac:dyDescent="0.2">
      <c r="A67" s="106">
        <v>44958.333333333336</v>
      </c>
      <c r="B67" s="105">
        <v>1.5188999999999999</v>
      </c>
    </row>
    <row r="68" spans="1:2" x14ac:dyDescent="0.2">
      <c r="A68" s="106">
        <v>44958.833333333336</v>
      </c>
      <c r="B68" s="105">
        <v>1.5183</v>
      </c>
    </row>
    <row r="69" spans="1:2" x14ac:dyDescent="0.2">
      <c r="A69" s="106">
        <v>44959.333333333336</v>
      </c>
      <c r="B69" s="105">
        <v>1.5189999999999999</v>
      </c>
    </row>
    <row r="70" spans="1:2" x14ac:dyDescent="0.2">
      <c r="A70" s="106">
        <v>44959.833333333336</v>
      </c>
      <c r="B70" s="105">
        <v>1.5187999999999999</v>
      </c>
    </row>
    <row r="71" spans="1:2" x14ac:dyDescent="0.2">
      <c r="A71" s="106">
        <v>44960.333333333336</v>
      </c>
      <c r="B71" s="104">
        <v>1.52</v>
      </c>
    </row>
    <row r="72" spans="1:2" x14ac:dyDescent="0.2">
      <c r="A72" s="106">
        <v>44960.833333333336</v>
      </c>
      <c r="B72" s="105">
        <v>1.5181</v>
      </c>
    </row>
    <row r="73" spans="1:2" x14ac:dyDescent="0.2">
      <c r="A73" s="106">
        <v>44961.333333333336</v>
      </c>
      <c r="B73" s="105">
        <v>1.5190999999999999</v>
      </c>
    </row>
    <row r="74" spans="1:2" x14ac:dyDescent="0.2">
      <c r="A74" s="106">
        <v>44961.833333333336</v>
      </c>
      <c r="B74" s="105">
        <v>1.5192000000000001</v>
      </c>
    </row>
    <row r="75" spans="1:2" x14ac:dyDescent="0.2">
      <c r="A75" s="106">
        <v>44962.333333333336</v>
      </c>
      <c r="B75" s="105">
        <v>1.5192000000000001</v>
      </c>
    </row>
    <row r="76" spans="1:2" x14ac:dyDescent="0.2">
      <c r="A76" s="106">
        <v>44962.833333333336</v>
      </c>
      <c r="B76" s="105">
        <v>1.5194000000000001</v>
      </c>
    </row>
    <row r="77" spans="1:2" x14ac:dyDescent="0.2">
      <c r="A77" s="106">
        <v>44963.333333333336</v>
      </c>
      <c r="B77" s="105">
        <v>1.5152000000000001</v>
      </c>
    </row>
    <row r="78" spans="1:2" x14ac:dyDescent="0.2">
      <c r="A78" s="106">
        <v>44963.833333333336</v>
      </c>
      <c r="B78" s="105">
        <v>1.5147999999999999</v>
      </c>
    </row>
    <row r="79" spans="1:2" x14ac:dyDescent="0.2">
      <c r="A79" s="106">
        <v>44964.333333333336</v>
      </c>
      <c r="B79" s="105">
        <v>1.5178</v>
      </c>
    </row>
    <row r="80" spans="1:2" x14ac:dyDescent="0.2">
      <c r="A80" s="106">
        <v>44964.833333333336</v>
      </c>
      <c r="B80" s="105">
        <v>1.5196000000000001</v>
      </c>
    </row>
    <row r="81" spans="1:2" x14ac:dyDescent="0.2">
      <c r="A81" s="106">
        <v>44965.333333333336</v>
      </c>
      <c r="B81" s="105">
        <v>1.5193000000000001</v>
      </c>
    </row>
    <row r="82" spans="1:2" x14ac:dyDescent="0.2">
      <c r="A82" s="106">
        <v>44965.833333333336</v>
      </c>
      <c r="B82" s="105">
        <v>1.5192000000000001</v>
      </c>
    </row>
    <row r="83" spans="1:2" x14ac:dyDescent="0.2">
      <c r="A83" s="106">
        <v>44966.333333333336</v>
      </c>
      <c r="B83" s="105">
        <v>1.5154000000000001</v>
      </c>
    </row>
    <row r="84" spans="1:2" x14ac:dyDescent="0.2">
      <c r="A84" s="106">
        <v>44966.833333333336</v>
      </c>
      <c r="B84" s="105">
        <v>1.5187999999999999</v>
      </c>
    </row>
    <row r="85" spans="1:2" x14ac:dyDescent="0.2">
      <c r="A85" s="106">
        <v>44967.333333333336</v>
      </c>
      <c r="B85" s="105">
        <v>1.5188999999999999</v>
      </c>
    </row>
    <row r="86" spans="1:2" x14ac:dyDescent="0.2">
      <c r="A86" s="106">
        <v>44967.833333333336</v>
      </c>
      <c r="B86" s="105">
        <v>1.5187999999999999</v>
      </c>
    </row>
    <row r="87" spans="1:2" x14ac:dyDescent="0.2">
      <c r="A87" s="106">
        <v>44968.333333333336</v>
      </c>
      <c r="B87" s="105">
        <v>1.5174000000000001</v>
      </c>
    </row>
    <row r="88" spans="1:2" x14ac:dyDescent="0.2">
      <c r="A88" s="106">
        <v>44968.833333333336</v>
      </c>
      <c r="B88" s="105">
        <v>1.5147999999999999</v>
      </c>
    </row>
    <row r="89" spans="1:2" x14ac:dyDescent="0.2">
      <c r="A89" s="106">
        <v>44969.333333333336</v>
      </c>
      <c r="B89" s="105">
        <v>1.5181</v>
      </c>
    </row>
    <row r="90" spans="1:2" x14ac:dyDescent="0.2">
      <c r="A90" s="106">
        <v>44969.833333333336</v>
      </c>
      <c r="B90" s="105">
        <v>1.5190999999999999</v>
      </c>
    </row>
    <row r="91" spans="1:2" x14ac:dyDescent="0.2">
      <c r="A91" s="106">
        <v>44970.333333333336</v>
      </c>
      <c r="B91" s="105">
        <v>1.5177</v>
      </c>
    </row>
    <row r="92" spans="1:2" x14ac:dyDescent="0.2">
      <c r="A92" s="106">
        <v>44970.833333333336</v>
      </c>
      <c r="B92" s="105">
        <v>1.5125</v>
      </c>
    </row>
    <row r="93" spans="1:2" x14ac:dyDescent="0.2">
      <c r="A93" s="106">
        <v>44971.333333333336</v>
      </c>
      <c r="B93" s="105">
        <v>1.5139</v>
      </c>
    </row>
    <row r="94" spans="1:2" x14ac:dyDescent="0.2">
      <c r="A94" s="106">
        <v>44971.833333333336</v>
      </c>
      <c r="B94" s="105">
        <v>1.5182</v>
      </c>
    </row>
    <row r="95" spans="1:2" x14ac:dyDescent="0.2">
      <c r="A95" s="106">
        <v>44972.333333333336</v>
      </c>
      <c r="B95" s="105">
        <v>1.5181</v>
      </c>
    </row>
    <row r="96" spans="1:2" x14ac:dyDescent="0.2">
      <c r="A96" s="106">
        <v>44972.833333333336</v>
      </c>
      <c r="B96" s="104">
        <v>1.5189999999999999</v>
      </c>
    </row>
    <row r="97" spans="1:2" x14ac:dyDescent="0.2">
      <c r="A97" s="106">
        <v>44973.333333333336</v>
      </c>
      <c r="B97" s="105">
        <v>1.5186999999999999</v>
      </c>
    </row>
    <row r="98" spans="1:2" x14ac:dyDescent="0.2">
      <c r="A98" s="106">
        <v>44973.833333333336</v>
      </c>
      <c r="B98" s="105">
        <v>1.5185999999999999</v>
      </c>
    </row>
    <row r="99" spans="1:2" x14ac:dyDescent="0.2">
      <c r="A99" s="106">
        <v>44974.333333333336</v>
      </c>
      <c r="B99" s="105">
        <v>1.5188999999999999</v>
      </c>
    </row>
    <row r="100" spans="1:2" x14ac:dyDescent="0.2">
      <c r="A100" s="106">
        <v>44974.833333333336</v>
      </c>
      <c r="B100" s="105">
        <v>1.5182</v>
      </c>
    </row>
    <row r="101" spans="1:2" x14ac:dyDescent="0.2">
      <c r="A101" s="106">
        <v>44975.333333333336</v>
      </c>
      <c r="B101" s="105">
        <v>1.5187999999999999</v>
      </c>
    </row>
    <row r="102" spans="1:2" x14ac:dyDescent="0.2">
      <c r="A102" s="106">
        <v>44975.833333333336</v>
      </c>
      <c r="B102" s="105">
        <v>1.5190999999999999</v>
      </c>
    </row>
    <row r="103" spans="1:2" x14ac:dyDescent="0.2">
      <c r="A103" s="106">
        <v>44976.333333333336</v>
      </c>
      <c r="B103" s="105">
        <v>1.5145</v>
      </c>
    </row>
    <row r="104" spans="1:2" x14ac:dyDescent="0.2">
      <c r="A104" s="106">
        <v>44976.833333333336</v>
      </c>
      <c r="B104" s="105">
        <v>1.5190999999999999</v>
      </c>
    </row>
    <row r="105" spans="1:2" x14ac:dyDescent="0.2">
      <c r="A105" s="106">
        <v>44977.333333333336</v>
      </c>
      <c r="B105" s="105">
        <v>1.5193000000000001</v>
      </c>
    </row>
    <row r="106" spans="1:2" x14ac:dyDescent="0.2">
      <c r="A106" s="106">
        <v>44977.833333333336</v>
      </c>
      <c r="B106" s="105">
        <v>1.516</v>
      </c>
    </row>
    <row r="107" spans="1:2" x14ac:dyDescent="0.2">
      <c r="A107" s="106">
        <v>44978.333333333336</v>
      </c>
      <c r="B107" s="105">
        <v>1.5126999999999999</v>
      </c>
    </row>
    <row r="108" spans="1:2" x14ac:dyDescent="0.2">
      <c r="A108" s="106">
        <v>44978.833333333336</v>
      </c>
      <c r="B108" s="105">
        <v>1.5127999999999999</v>
      </c>
    </row>
    <row r="109" spans="1:2" x14ac:dyDescent="0.2">
      <c r="A109" s="106">
        <v>44979.333333333336</v>
      </c>
      <c r="B109" s="105">
        <v>1.5185999999999999</v>
      </c>
    </row>
    <row r="110" spans="1:2" x14ac:dyDescent="0.2">
      <c r="A110" s="106">
        <v>44979.833333333336</v>
      </c>
      <c r="B110" s="105">
        <v>1.5190999999999999</v>
      </c>
    </row>
    <row r="111" spans="1:2" x14ac:dyDescent="0.2">
      <c r="A111" s="106">
        <v>44980.333333333336</v>
      </c>
      <c r="B111" s="105">
        <v>1.5178</v>
      </c>
    </row>
    <row r="112" spans="1:2" x14ac:dyDescent="0.2">
      <c r="A112" s="106">
        <v>44980.833333333336</v>
      </c>
      <c r="B112" s="105">
        <v>1.5168999999999999</v>
      </c>
    </row>
    <row r="113" spans="1:3" x14ac:dyDescent="0.2">
      <c r="A113" s="106">
        <v>44981.333333333336</v>
      </c>
      <c r="B113" s="105">
        <v>1.5203</v>
      </c>
    </row>
    <row r="114" spans="1:3" x14ac:dyDescent="0.2">
      <c r="A114" s="106">
        <v>44981.833333333336</v>
      </c>
      <c r="B114" s="105">
        <v>1.5205</v>
      </c>
    </row>
    <row r="115" spans="1:3" x14ac:dyDescent="0.2">
      <c r="A115" s="106">
        <v>44982.333333333336</v>
      </c>
      <c r="B115" s="105">
        <v>1.5201</v>
      </c>
    </row>
    <row r="116" spans="1:3" x14ac:dyDescent="0.2">
      <c r="A116" s="106">
        <v>44982.833333333336</v>
      </c>
      <c r="B116" s="105">
        <v>1.5203</v>
      </c>
    </row>
    <row r="117" spans="1:3" x14ac:dyDescent="0.2">
      <c r="A117" s="106">
        <v>44983.333333333336</v>
      </c>
      <c r="B117" s="105">
        <v>1.5201</v>
      </c>
    </row>
    <row r="118" spans="1:3" x14ac:dyDescent="0.2">
      <c r="A118" s="106">
        <v>44983.833333333336</v>
      </c>
      <c r="B118" s="105">
        <v>1.5201</v>
      </c>
    </row>
    <row r="119" spans="1:3" x14ac:dyDescent="0.2">
      <c r="A119" s="106">
        <v>44984.333333333336</v>
      </c>
      <c r="B119" s="105">
        <v>1.5189999999999999</v>
      </c>
    </row>
    <row r="120" spans="1:3" x14ac:dyDescent="0.2">
      <c r="A120" s="106">
        <v>44984.833333333336</v>
      </c>
      <c r="B120" s="105">
        <v>1.5198</v>
      </c>
    </row>
    <row r="121" spans="1:3" x14ac:dyDescent="0.2">
      <c r="A121" s="106">
        <v>44985.333333333336</v>
      </c>
      <c r="B121" s="238">
        <v>1.5172000000000001</v>
      </c>
      <c r="C121" s="239"/>
    </row>
    <row r="122" spans="1:3" x14ac:dyDescent="0.2">
      <c r="A122" s="106">
        <v>44985.833333333336</v>
      </c>
      <c r="B122" s="240">
        <v>1.5129999999999999</v>
      </c>
      <c r="C122" s="239"/>
    </row>
    <row r="123" spans="1:3" x14ac:dyDescent="0.2">
      <c r="A123" s="106">
        <v>44986.333333333336</v>
      </c>
      <c r="B123" s="238">
        <v>1.5127999999999999</v>
      </c>
      <c r="C123" s="239"/>
    </row>
    <row r="124" spans="1:3" x14ac:dyDescent="0.2">
      <c r="A124" s="106">
        <v>44986.833333333336</v>
      </c>
      <c r="B124" s="238">
        <v>1.5132000000000001</v>
      </c>
      <c r="C124" s="239"/>
    </row>
    <row r="125" spans="1:3" x14ac:dyDescent="0.2">
      <c r="A125" s="106">
        <v>44987.333333333336</v>
      </c>
      <c r="B125" s="238">
        <v>1.5189999999999999</v>
      </c>
      <c r="C125" s="239"/>
    </row>
    <row r="126" spans="1:3" x14ac:dyDescent="0.2">
      <c r="A126" s="106">
        <v>44987.833333333336</v>
      </c>
      <c r="B126" s="238">
        <v>1.5190999999999999</v>
      </c>
      <c r="C126" s="239"/>
    </row>
    <row r="127" spans="1:3" x14ac:dyDescent="0.2">
      <c r="A127" s="106">
        <v>44988.333333333336</v>
      </c>
      <c r="B127" s="238">
        <v>1.5176000000000001</v>
      </c>
      <c r="C127" s="239"/>
    </row>
    <row r="128" spans="1:3" x14ac:dyDescent="0.2">
      <c r="A128" s="106">
        <v>44988.833333333336</v>
      </c>
      <c r="B128" s="238">
        <v>1.5203</v>
      </c>
      <c r="C128" s="239"/>
    </row>
    <row r="129" spans="1:3" x14ac:dyDescent="0.2">
      <c r="A129" s="106">
        <v>44989.333333333336</v>
      </c>
      <c r="B129" s="238">
        <v>1.5203</v>
      </c>
      <c r="C129" s="239"/>
    </row>
    <row r="130" spans="1:3" x14ac:dyDescent="0.2">
      <c r="A130" s="106">
        <v>44989.833333333336</v>
      </c>
      <c r="B130" s="238">
        <v>1.5203</v>
      </c>
      <c r="C130" s="239"/>
    </row>
    <row r="131" spans="1:3" x14ac:dyDescent="0.2">
      <c r="A131" s="106">
        <v>44990.333333333336</v>
      </c>
      <c r="B131" s="238">
        <v>1.5135000000000001</v>
      </c>
      <c r="C131" s="239"/>
    </row>
    <row r="132" spans="1:3" x14ac:dyDescent="0.2">
      <c r="A132" s="106">
        <v>44990.833333333336</v>
      </c>
      <c r="B132" s="238">
        <v>1.5141</v>
      </c>
      <c r="C132" s="239"/>
    </row>
    <row r="133" spans="1:3" x14ac:dyDescent="0.2">
      <c r="A133" s="106">
        <v>44991.333333333336</v>
      </c>
      <c r="B133" s="238">
        <v>1.514</v>
      </c>
      <c r="C133" s="239"/>
    </row>
    <row r="134" spans="1:3" x14ac:dyDescent="0.2">
      <c r="A134" s="106">
        <v>44991.833333333336</v>
      </c>
      <c r="B134" s="238">
        <v>1.5187999999999999</v>
      </c>
      <c r="C134" s="239"/>
    </row>
    <row r="135" spans="1:3" x14ac:dyDescent="0.2">
      <c r="A135" s="106">
        <v>44992.333333333336</v>
      </c>
      <c r="B135" s="238">
        <v>1.5190999999999999</v>
      </c>
      <c r="C135" s="239"/>
    </row>
    <row r="136" spans="1:3" x14ac:dyDescent="0.2">
      <c r="A136" s="106">
        <v>44992.833333333336</v>
      </c>
      <c r="B136" s="238">
        <v>1.5198</v>
      </c>
      <c r="C136" s="239"/>
    </row>
    <row r="137" spans="1:3" x14ac:dyDescent="0.2">
      <c r="A137" s="106">
        <v>44993.333333333336</v>
      </c>
      <c r="B137" s="238">
        <v>1.5182</v>
      </c>
      <c r="C137" s="239"/>
    </row>
    <row r="138" spans="1:3" x14ac:dyDescent="0.2">
      <c r="A138" s="106">
        <v>44993.833333333336</v>
      </c>
      <c r="B138" s="238">
        <v>1.5134000000000001</v>
      </c>
      <c r="C138" s="239"/>
    </row>
    <row r="139" spans="1:3" x14ac:dyDescent="0.2">
      <c r="A139" s="106">
        <v>44994.333333333336</v>
      </c>
      <c r="B139" s="233">
        <v>1.5185</v>
      </c>
      <c r="C139" s="239"/>
    </row>
    <row r="140" spans="1:3" x14ac:dyDescent="0.2">
      <c r="A140" s="106">
        <v>44994.833333333336</v>
      </c>
      <c r="B140" s="238">
        <v>1.5204</v>
      </c>
      <c r="C140" s="239"/>
    </row>
    <row r="141" spans="1:3" x14ac:dyDescent="0.2">
      <c r="A141" s="106">
        <v>44995.333333333336</v>
      </c>
      <c r="B141" s="105">
        <v>1.5153000000000001</v>
      </c>
    </row>
    <row r="142" spans="1:3" x14ac:dyDescent="0.2">
      <c r="A142" s="106">
        <v>44995.833333333336</v>
      </c>
      <c r="B142" s="105">
        <v>1.5187999999999999</v>
      </c>
    </row>
    <row r="143" spans="1:3" x14ac:dyDescent="0.2">
      <c r="A143" s="106">
        <v>44996.333333333336</v>
      </c>
      <c r="B143" s="105">
        <v>1.5165999999999999</v>
      </c>
    </row>
    <row r="144" spans="1:3" x14ac:dyDescent="0.2">
      <c r="A144" s="106">
        <v>44996.833333333336</v>
      </c>
      <c r="B144" s="105">
        <v>1.5176000000000001</v>
      </c>
    </row>
    <row r="145" spans="1:2" x14ac:dyDescent="0.2">
      <c r="A145" s="106">
        <v>44997.333333333336</v>
      </c>
      <c r="B145" s="105">
        <v>1.5185999999999999</v>
      </c>
    </row>
    <row r="146" spans="1:2" x14ac:dyDescent="0.2">
      <c r="A146" s="106">
        <v>44997.833333333336</v>
      </c>
      <c r="B146" s="105">
        <v>1.5199</v>
      </c>
    </row>
    <row r="147" spans="1:2" x14ac:dyDescent="0.2">
      <c r="A147" s="106">
        <v>44998.333333333336</v>
      </c>
      <c r="B147" s="105">
        <v>1.5199</v>
      </c>
    </row>
    <row r="148" spans="1:2" x14ac:dyDescent="0.2">
      <c r="A148" s="106">
        <v>44998.833333333336</v>
      </c>
      <c r="B148" s="105">
        <v>1.5199</v>
      </c>
    </row>
    <row r="149" spans="1:2" x14ac:dyDescent="0.2">
      <c r="A149" s="106">
        <v>44999.333333333336</v>
      </c>
      <c r="B149" s="105">
        <v>1.5202</v>
      </c>
    </row>
    <row r="150" spans="1:2" x14ac:dyDescent="0.2">
      <c r="A150" s="106">
        <v>44999.833333333336</v>
      </c>
      <c r="B150" s="105">
        <v>1.5183</v>
      </c>
    </row>
    <row r="151" spans="1:2" x14ac:dyDescent="0.2">
      <c r="A151" s="106">
        <v>45000.333333333336</v>
      </c>
      <c r="B151" s="105">
        <v>1.5202</v>
      </c>
    </row>
    <row r="152" spans="1:2" x14ac:dyDescent="0.2">
      <c r="A152" s="106">
        <v>45000.833333333336</v>
      </c>
      <c r="B152" s="105">
        <v>1.5190999999999999</v>
      </c>
    </row>
    <row r="153" spans="1:2" x14ac:dyDescent="0.2">
      <c r="A153" s="106">
        <v>45001.333333333336</v>
      </c>
      <c r="B153" s="105">
        <v>1.5188999999999999</v>
      </c>
    </row>
    <row r="154" spans="1:2" x14ac:dyDescent="0.2">
      <c r="A154" s="106">
        <v>45001.833333333336</v>
      </c>
      <c r="B154" s="105">
        <v>1.5187999999999999</v>
      </c>
    </row>
    <row r="155" spans="1:2" x14ac:dyDescent="0.2">
      <c r="A155" s="106">
        <v>45002.333333333336</v>
      </c>
      <c r="B155" s="105">
        <v>1.5187999999999999</v>
      </c>
    </row>
    <row r="156" spans="1:2" x14ac:dyDescent="0.2">
      <c r="A156" s="106">
        <v>45002.833333333336</v>
      </c>
      <c r="B156" s="104">
        <v>1.5189999999999999</v>
      </c>
    </row>
    <row r="157" spans="1:2" x14ac:dyDescent="0.2">
      <c r="A157" s="106">
        <v>45003.333333333336</v>
      </c>
      <c r="B157" s="105">
        <v>1.5165999999999999</v>
      </c>
    </row>
    <row r="158" spans="1:2" x14ac:dyDescent="0.2">
      <c r="A158" s="106">
        <v>45003.833333333336</v>
      </c>
      <c r="B158" s="105">
        <v>1.5186999999999999</v>
      </c>
    </row>
    <row r="159" spans="1:2" x14ac:dyDescent="0.2">
      <c r="A159" s="106">
        <v>45004.333333333336</v>
      </c>
      <c r="B159" s="105">
        <v>1.5182</v>
      </c>
    </row>
    <row r="160" spans="1:2" x14ac:dyDescent="0.2">
      <c r="A160" s="106">
        <v>45004.833333333336</v>
      </c>
      <c r="B160" s="105">
        <v>1.5176000000000001</v>
      </c>
    </row>
    <row r="161" spans="1:2" x14ac:dyDescent="0.2">
      <c r="A161" s="106">
        <v>45005.333333333336</v>
      </c>
      <c r="B161" s="104">
        <v>1.52</v>
      </c>
    </row>
    <row r="162" spans="1:2" x14ac:dyDescent="0.2">
      <c r="A162" s="106">
        <v>45005.833333333336</v>
      </c>
      <c r="B162" s="105">
        <v>1.5198</v>
      </c>
    </row>
    <row r="163" spans="1:2" x14ac:dyDescent="0.2">
      <c r="A163" s="106">
        <v>45006.333333333336</v>
      </c>
      <c r="B163" s="105">
        <v>1.5197000000000001</v>
      </c>
    </row>
    <row r="164" spans="1:2" x14ac:dyDescent="0.2">
      <c r="A164" s="106">
        <v>45006.833333333336</v>
      </c>
      <c r="B164" s="104">
        <v>1.52</v>
      </c>
    </row>
    <row r="165" spans="1:2" x14ac:dyDescent="0.2">
      <c r="A165" s="106">
        <v>45007.333333333336</v>
      </c>
      <c r="B165" s="105">
        <v>1.5202</v>
      </c>
    </row>
    <row r="166" spans="1:2" x14ac:dyDescent="0.2">
      <c r="A166" s="106">
        <v>45007.833333333336</v>
      </c>
      <c r="B166" s="105">
        <v>1.5186999999999999</v>
      </c>
    </row>
    <row r="167" spans="1:2" x14ac:dyDescent="0.2">
      <c r="A167" s="106">
        <v>45008.333333333336</v>
      </c>
      <c r="B167" s="105">
        <v>1.5204</v>
      </c>
    </row>
    <row r="168" spans="1:2" x14ac:dyDescent="0.2">
      <c r="A168" s="106">
        <v>45008.833333333336</v>
      </c>
      <c r="B168" s="104">
        <v>1.52</v>
      </c>
    </row>
    <row r="169" spans="1:2" x14ac:dyDescent="0.2">
      <c r="A169" s="106">
        <v>45009.333333333336</v>
      </c>
      <c r="B169" s="105">
        <v>1.5196000000000001</v>
      </c>
    </row>
    <row r="170" spans="1:2" x14ac:dyDescent="0.2">
      <c r="A170" s="106">
        <v>45009.833333333336</v>
      </c>
      <c r="B170" s="105">
        <v>1.5193000000000001</v>
      </c>
    </row>
    <row r="171" spans="1:2" x14ac:dyDescent="0.2">
      <c r="A171" s="106">
        <v>45010.333333333336</v>
      </c>
      <c r="B171" s="105">
        <v>1.5165999999999999</v>
      </c>
    </row>
    <row r="172" spans="1:2" x14ac:dyDescent="0.2">
      <c r="A172" s="106">
        <v>45010.833333333336</v>
      </c>
      <c r="B172" s="105">
        <v>1.5170999999999999</v>
      </c>
    </row>
    <row r="173" spans="1:2" x14ac:dyDescent="0.2">
      <c r="A173" s="106">
        <v>45011.333333333336</v>
      </c>
      <c r="B173" s="105">
        <v>1.5167999999999999</v>
      </c>
    </row>
    <row r="174" spans="1:2" x14ac:dyDescent="0.2">
      <c r="A174" s="106">
        <v>45011.833333333336</v>
      </c>
      <c r="B174" s="105">
        <v>1.5181</v>
      </c>
    </row>
    <row r="175" spans="1:2" x14ac:dyDescent="0.2">
      <c r="A175" s="106">
        <v>45012.333333333336</v>
      </c>
      <c r="B175" s="104">
        <v>1.516</v>
      </c>
    </row>
    <row r="176" spans="1:2" x14ac:dyDescent="0.2">
      <c r="A176" s="106">
        <v>45012.833333333336</v>
      </c>
      <c r="B176" s="105">
        <v>1.5168999999999999</v>
      </c>
    </row>
    <row r="177" spans="1:2" x14ac:dyDescent="0.2">
      <c r="A177" s="106">
        <v>45013.333333333336</v>
      </c>
      <c r="B177" s="105">
        <v>1.5193000000000001</v>
      </c>
    </row>
    <row r="178" spans="1:2" x14ac:dyDescent="0.2">
      <c r="A178" s="106">
        <v>45013.833333333336</v>
      </c>
      <c r="B178" s="105">
        <v>1.5197000000000001</v>
      </c>
    </row>
    <row r="179" spans="1:2" x14ac:dyDescent="0.2">
      <c r="A179" s="106">
        <v>45014.333333333336</v>
      </c>
      <c r="B179" s="105">
        <v>1.5203</v>
      </c>
    </row>
    <row r="180" spans="1:2" x14ac:dyDescent="0.2">
      <c r="A180" s="106">
        <v>45014.833333333336</v>
      </c>
      <c r="B180" s="105">
        <v>1.5149999999999999</v>
      </c>
    </row>
    <row r="181" spans="1:2" x14ac:dyDescent="0.2">
      <c r="A181" s="106">
        <v>45015.333333333336</v>
      </c>
      <c r="B181" s="105">
        <v>1.5146999999999999</v>
      </c>
    </row>
    <row r="182" spans="1:2" x14ac:dyDescent="0.2">
      <c r="A182" s="106">
        <v>45015.833333333336</v>
      </c>
      <c r="B182" s="105">
        <v>1.5184</v>
      </c>
    </row>
    <row r="183" spans="1:2" x14ac:dyDescent="0.2">
      <c r="A183" s="106">
        <v>45016.333333333336</v>
      </c>
      <c r="B183" s="105">
        <v>1.5185</v>
      </c>
    </row>
    <row r="184" spans="1:2" x14ac:dyDescent="0.2">
      <c r="A184" s="106">
        <v>45016.833333333336</v>
      </c>
      <c r="B184" s="105">
        <v>1.5146999999999999</v>
      </c>
    </row>
    <row r="185" spans="1:2" x14ac:dyDescent="0.2">
      <c r="A185" s="106">
        <v>45017.333333333336</v>
      </c>
      <c r="B185" s="105">
        <v>1.5189999999999999</v>
      </c>
    </row>
    <row r="186" spans="1:2" x14ac:dyDescent="0.2">
      <c r="A186" s="106">
        <v>45017.833333333336</v>
      </c>
      <c r="B186" s="105">
        <v>1.5185999999999999</v>
      </c>
    </row>
    <row r="187" spans="1:2" x14ac:dyDescent="0.2">
      <c r="A187" s="106">
        <v>45018.333333333336</v>
      </c>
      <c r="B187" s="105">
        <v>1.5195000000000001</v>
      </c>
    </row>
    <row r="188" spans="1:2" x14ac:dyDescent="0.2">
      <c r="A188" s="106">
        <v>45018.833333333336</v>
      </c>
      <c r="B188" s="105">
        <v>1.5199</v>
      </c>
    </row>
    <row r="189" spans="1:2" x14ac:dyDescent="0.2">
      <c r="A189" s="106">
        <v>45019.333333333336</v>
      </c>
      <c r="B189" s="105">
        <v>1.5187999999999999</v>
      </c>
    </row>
    <row r="190" spans="1:2" x14ac:dyDescent="0.2">
      <c r="A190" s="106">
        <v>45019.833333333336</v>
      </c>
      <c r="B190" s="105">
        <v>1.5194000000000001</v>
      </c>
    </row>
    <row r="191" spans="1:2" x14ac:dyDescent="0.2">
      <c r="A191" s="106">
        <v>45020.333333333336</v>
      </c>
      <c r="B191" s="105">
        <v>1.5196000000000001</v>
      </c>
    </row>
    <row r="192" spans="1:2" x14ac:dyDescent="0.2">
      <c r="A192" s="106">
        <v>45020.833333333336</v>
      </c>
      <c r="B192" s="105">
        <v>1.5185999999999999</v>
      </c>
    </row>
    <row r="193" spans="1:2" x14ac:dyDescent="0.2">
      <c r="A193" s="106">
        <v>45021.333333333336</v>
      </c>
      <c r="B193" s="105">
        <v>1.5170999999999999</v>
      </c>
    </row>
    <row r="194" spans="1:2" x14ac:dyDescent="0.2">
      <c r="A194" s="106">
        <v>45021.833333333336</v>
      </c>
      <c r="B194" s="105">
        <v>1.5165</v>
      </c>
    </row>
    <row r="195" spans="1:2" x14ac:dyDescent="0.2">
      <c r="A195" s="106">
        <v>45022.333333333336</v>
      </c>
      <c r="B195" s="105">
        <v>1.5208999999999999</v>
      </c>
    </row>
    <row r="196" spans="1:2" x14ac:dyDescent="0.2">
      <c r="A196" s="106">
        <v>45022.833333333336</v>
      </c>
      <c r="B196" s="105">
        <v>1.5209999999999999</v>
      </c>
    </row>
    <row r="197" spans="1:2" x14ac:dyDescent="0.2">
      <c r="A197" s="106">
        <v>45023.333333333336</v>
      </c>
      <c r="B197" s="104">
        <v>1.5209999999999999</v>
      </c>
    </row>
    <row r="198" spans="1:2" x14ac:dyDescent="0.2">
      <c r="A198" s="106">
        <v>45023.833333333336</v>
      </c>
      <c r="B198" s="105">
        <v>1.5182</v>
      </c>
    </row>
    <row r="199" spans="1:2" x14ac:dyDescent="0.2">
      <c r="A199" s="106">
        <v>45024.333333333336</v>
      </c>
      <c r="B199" s="105">
        <v>1.5188999999999999</v>
      </c>
    </row>
    <row r="200" spans="1:2" x14ac:dyDescent="0.2">
      <c r="A200" s="106">
        <v>45024.833333333336</v>
      </c>
      <c r="B200" s="105">
        <v>1.5192000000000001</v>
      </c>
    </row>
    <row r="201" spans="1:2" x14ac:dyDescent="0.2">
      <c r="A201" s="106">
        <v>45025.333333333336</v>
      </c>
      <c r="B201" s="105">
        <v>1.5196000000000001</v>
      </c>
    </row>
    <row r="202" spans="1:2" x14ac:dyDescent="0.2">
      <c r="A202" s="106">
        <v>45025.833333333336</v>
      </c>
      <c r="B202" s="105">
        <v>1.5199</v>
      </c>
    </row>
    <row r="203" spans="1:2" x14ac:dyDescent="0.2">
      <c r="A203" s="106">
        <v>45026.333333333336</v>
      </c>
      <c r="B203" s="105">
        <v>1.5158</v>
      </c>
    </row>
    <row r="204" spans="1:2" x14ac:dyDescent="0.2">
      <c r="A204" s="106">
        <v>45026.833333333336</v>
      </c>
      <c r="B204" s="105">
        <v>1.5185999999999999</v>
      </c>
    </row>
    <row r="205" spans="1:2" x14ac:dyDescent="0.2">
      <c r="A205" s="106">
        <v>45027.333333333336</v>
      </c>
      <c r="B205" s="105">
        <v>1.5186999999999999</v>
      </c>
    </row>
    <row r="206" spans="1:2" x14ac:dyDescent="0.2">
      <c r="A206" s="106">
        <v>45027.833333333336</v>
      </c>
      <c r="B206" s="105">
        <v>1.5189999999999999</v>
      </c>
    </row>
    <row r="207" spans="1:2" x14ac:dyDescent="0.2">
      <c r="A207" s="106">
        <v>45028.333333333336</v>
      </c>
      <c r="B207" s="105">
        <v>1.5196000000000001</v>
      </c>
    </row>
    <row r="208" spans="1:2" x14ac:dyDescent="0.2">
      <c r="A208" s="106">
        <v>45028.833333333336</v>
      </c>
      <c r="B208" s="105">
        <v>1.5185999999999999</v>
      </c>
    </row>
    <row r="209" spans="1:2" x14ac:dyDescent="0.2">
      <c r="A209" s="106">
        <v>45029.333333333336</v>
      </c>
      <c r="B209" s="105">
        <v>1.5137</v>
      </c>
    </row>
    <row r="210" spans="1:2" x14ac:dyDescent="0.2">
      <c r="A210" s="106">
        <v>45029.833333333336</v>
      </c>
      <c r="B210" s="105">
        <v>1.5192000000000001</v>
      </c>
    </row>
    <row r="211" spans="1:2" x14ac:dyDescent="0.2">
      <c r="A211" s="106">
        <v>45030.333333333336</v>
      </c>
      <c r="B211" s="105" t="s">
        <v>123</v>
      </c>
    </row>
    <row r="212" spans="1:2" x14ac:dyDescent="0.2">
      <c r="A212" s="106">
        <v>45030.833333333336</v>
      </c>
      <c r="B212" s="105" t="s">
        <v>123</v>
      </c>
    </row>
    <row r="213" spans="1:2" x14ac:dyDescent="0.2">
      <c r="A213" s="106">
        <v>45031.333333333336</v>
      </c>
      <c r="B213" s="105" t="s">
        <v>123</v>
      </c>
    </row>
    <row r="214" spans="1:2" x14ac:dyDescent="0.2">
      <c r="A214" s="106">
        <v>45031.833333333336</v>
      </c>
      <c r="B214" s="105" t="s">
        <v>123</v>
      </c>
    </row>
    <row r="215" spans="1:2" x14ac:dyDescent="0.2">
      <c r="A215" s="106">
        <v>45032.333333333336</v>
      </c>
      <c r="B215" s="105" t="s">
        <v>123</v>
      </c>
    </row>
    <row r="216" spans="1:2" x14ac:dyDescent="0.2">
      <c r="A216" s="106">
        <v>45032.833333333336</v>
      </c>
      <c r="B216" s="105" t="s">
        <v>123</v>
      </c>
    </row>
    <row r="217" spans="1:2" x14ac:dyDescent="0.2">
      <c r="A217" s="106">
        <v>45033.333333333336</v>
      </c>
      <c r="B217" s="105">
        <v>1.5185999999999999</v>
      </c>
    </row>
    <row r="218" spans="1:2" x14ac:dyDescent="0.2">
      <c r="A218" s="106">
        <v>45033.833333333336</v>
      </c>
      <c r="B218" s="105">
        <v>1.5183</v>
      </c>
    </row>
    <row r="219" spans="1:2" x14ac:dyDescent="0.2">
      <c r="A219" s="106">
        <v>45034.333333333336</v>
      </c>
      <c r="B219" s="105">
        <v>1.5182</v>
      </c>
    </row>
    <row r="220" spans="1:2" x14ac:dyDescent="0.2">
      <c r="A220" s="106">
        <v>45034.833333333336</v>
      </c>
      <c r="B220" s="105">
        <v>1.5130999999999999</v>
      </c>
    </row>
    <row r="221" spans="1:2" x14ac:dyDescent="0.2">
      <c r="A221" s="106">
        <v>45035.333333333336</v>
      </c>
      <c r="B221" s="105">
        <v>1.5154000000000001</v>
      </c>
    </row>
    <row r="222" spans="1:2" x14ac:dyDescent="0.2">
      <c r="A222" s="106">
        <v>45035.833333333336</v>
      </c>
      <c r="B222" s="105">
        <v>1.5155000000000001</v>
      </c>
    </row>
    <row r="223" spans="1:2" x14ac:dyDescent="0.2">
      <c r="A223" s="106">
        <v>45036.333333333336</v>
      </c>
      <c r="B223" s="105">
        <v>1.5182</v>
      </c>
    </row>
    <row r="224" spans="1:2" x14ac:dyDescent="0.2">
      <c r="A224" s="106">
        <v>45036.833333333336</v>
      </c>
      <c r="B224" s="105">
        <v>1.518</v>
      </c>
    </row>
    <row r="225" spans="1:2" x14ac:dyDescent="0.2">
      <c r="A225" s="106">
        <v>45037.333333333336</v>
      </c>
      <c r="B225" s="105">
        <v>1.5146999999999999</v>
      </c>
    </row>
    <row r="226" spans="1:2" x14ac:dyDescent="0.2">
      <c r="A226" s="106">
        <v>45037.833333333336</v>
      </c>
      <c r="B226" s="105">
        <v>1.514</v>
      </c>
    </row>
    <row r="227" spans="1:2" x14ac:dyDescent="0.2">
      <c r="A227" s="106">
        <v>45038.333333333336</v>
      </c>
      <c r="B227" s="105">
        <v>1.5197000000000001</v>
      </c>
    </row>
    <row r="228" spans="1:2" x14ac:dyDescent="0.2">
      <c r="A228" s="106">
        <v>45038.833333333336</v>
      </c>
      <c r="B228" s="105">
        <v>1.5186999999999999</v>
      </c>
    </row>
    <row r="229" spans="1:2" x14ac:dyDescent="0.2">
      <c r="A229" s="106">
        <v>45039.333333333336</v>
      </c>
      <c r="B229" s="105">
        <v>1.5141</v>
      </c>
    </row>
    <row r="230" spans="1:2" x14ac:dyDescent="0.2">
      <c r="A230" s="106">
        <v>45039.833333333336</v>
      </c>
      <c r="B230" s="105">
        <v>1.5201</v>
      </c>
    </row>
    <row r="231" spans="1:2" x14ac:dyDescent="0.2">
      <c r="A231" s="106">
        <v>45040.333333333336</v>
      </c>
      <c r="B231" s="105">
        <v>1.5201</v>
      </c>
    </row>
    <row r="232" spans="1:2" x14ac:dyDescent="0.2">
      <c r="A232" s="106">
        <v>45040.833333333336</v>
      </c>
      <c r="B232" s="105">
        <v>1.5190999999999999</v>
      </c>
    </row>
    <row r="233" spans="1:2" x14ac:dyDescent="0.2">
      <c r="A233" s="106">
        <v>45041.333333333336</v>
      </c>
      <c r="B233" s="105">
        <v>1.5172000000000001</v>
      </c>
    </row>
    <row r="234" spans="1:2" x14ac:dyDescent="0.2">
      <c r="A234" s="106">
        <v>45041.833333333336</v>
      </c>
      <c r="B234" s="105">
        <v>1.5172000000000001</v>
      </c>
    </row>
    <row r="235" spans="1:2" x14ac:dyDescent="0.2">
      <c r="A235" s="106">
        <v>45042.333333333336</v>
      </c>
      <c r="B235" s="105">
        <v>1.5153000000000001</v>
      </c>
    </row>
    <row r="236" spans="1:2" x14ac:dyDescent="0.2">
      <c r="A236" s="106">
        <v>45042.833333333336</v>
      </c>
      <c r="B236" s="105">
        <v>1.5123</v>
      </c>
    </row>
    <row r="237" spans="1:2" x14ac:dyDescent="0.2">
      <c r="A237" s="106">
        <v>45043.333333333336</v>
      </c>
      <c r="B237" s="105">
        <v>1.5123</v>
      </c>
    </row>
    <row r="238" spans="1:2" x14ac:dyDescent="0.2">
      <c r="A238" s="106">
        <v>45043.833333333336</v>
      </c>
      <c r="B238" s="105">
        <v>1.5184</v>
      </c>
    </row>
    <row r="239" spans="1:2" x14ac:dyDescent="0.2">
      <c r="A239" s="106">
        <v>45044.333333333336</v>
      </c>
      <c r="B239" s="105">
        <v>1.5155000000000001</v>
      </c>
    </row>
    <row r="240" spans="1:2" x14ac:dyDescent="0.2">
      <c r="A240" s="106">
        <v>45044.833333333336</v>
      </c>
      <c r="B240" s="105">
        <v>1.5150999999999999</v>
      </c>
    </row>
    <row r="241" spans="1:2" x14ac:dyDescent="0.2">
      <c r="A241" s="106">
        <v>45045.333333333336</v>
      </c>
      <c r="B241" s="105">
        <v>1.5194000000000001</v>
      </c>
    </row>
    <row r="242" spans="1:2" x14ac:dyDescent="0.2">
      <c r="A242" s="106">
        <v>45045.833333333336</v>
      </c>
      <c r="B242" s="105">
        <v>1.5193000000000001</v>
      </c>
    </row>
    <row r="243" spans="1:2" x14ac:dyDescent="0.2">
      <c r="A243" s="106">
        <v>45046.333333333336</v>
      </c>
      <c r="B243" s="105">
        <v>1.5132000000000001</v>
      </c>
    </row>
    <row r="244" spans="1:2" x14ac:dyDescent="0.2">
      <c r="A244" s="106">
        <v>45046.833333333336</v>
      </c>
      <c r="B244" s="105">
        <v>1.5183</v>
      </c>
    </row>
    <row r="245" spans="1:2" x14ac:dyDescent="0.2">
      <c r="A245" s="106">
        <v>45047.333333333336</v>
      </c>
      <c r="B245" s="105">
        <v>1.5147999999999999</v>
      </c>
    </row>
    <row r="246" spans="1:2" x14ac:dyDescent="0.2">
      <c r="A246" s="106">
        <v>45047.833333333336</v>
      </c>
      <c r="B246" s="105">
        <v>1.5185999999999999</v>
      </c>
    </row>
    <row r="247" spans="1:2" x14ac:dyDescent="0.2">
      <c r="A247" s="106">
        <v>45048.333333333336</v>
      </c>
      <c r="B247" s="105">
        <v>1.5144</v>
      </c>
    </row>
    <row r="248" spans="1:2" x14ac:dyDescent="0.2">
      <c r="A248" s="106">
        <v>45048.833333333336</v>
      </c>
      <c r="B248" s="105">
        <v>1.5193000000000001</v>
      </c>
    </row>
    <row r="249" spans="1:2" x14ac:dyDescent="0.2">
      <c r="A249" s="106">
        <v>45049.333333333336</v>
      </c>
      <c r="B249" s="105">
        <v>1.5196000000000001</v>
      </c>
    </row>
    <row r="250" spans="1:2" x14ac:dyDescent="0.2">
      <c r="A250" s="106">
        <v>45049.833333333336</v>
      </c>
      <c r="B250" s="105">
        <v>1.5197000000000001</v>
      </c>
    </row>
    <row r="251" spans="1:2" x14ac:dyDescent="0.2">
      <c r="A251" s="106">
        <v>45050.333333333336</v>
      </c>
      <c r="B251" s="105">
        <v>1.5163</v>
      </c>
    </row>
    <row r="252" spans="1:2" x14ac:dyDescent="0.2">
      <c r="A252" s="106">
        <v>45050.833333333336</v>
      </c>
      <c r="B252" s="105">
        <v>1.5161</v>
      </c>
    </row>
    <row r="253" spans="1:2" x14ac:dyDescent="0.2">
      <c r="A253" s="106">
        <v>45051.333333333336</v>
      </c>
      <c r="B253" s="105">
        <v>1.516</v>
      </c>
    </row>
    <row r="254" spans="1:2" x14ac:dyDescent="0.2">
      <c r="A254" s="106">
        <v>45051.833333333336</v>
      </c>
      <c r="B254" s="105">
        <v>1.5161</v>
      </c>
    </row>
    <row r="255" spans="1:2" x14ac:dyDescent="0.2">
      <c r="A255" s="106">
        <v>45052.333333333336</v>
      </c>
      <c r="B255" s="105">
        <v>1.5194000000000001</v>
      </c>
    </row>
    <row r="256" spans="1:2" x14ac:dyDescent="0.2">
      <c r="A256" s="106">
        <v>45052.833333333336</v>
      </c>
      <c r="B256" s="105">
        <v>1.5185</v>
      </c>
    </row>
    <row r="257" spans="1:2" x14ac:dyDescent="0.2">
      <c r="A257" s="106">
        <v>45053.333333333336</v>
      </c>
      <c r="B257" s="104">
        <v>1.514</v>
      </c>
    </row>
    <row r="258" spans="1:2" x14ac:dyDescent="0.2">
      <c r="A258" s="106">
        <v>45053.833333333336</v>
      </c>
      <c r="B258" s="105">
        <v>1.5135000000000001</v>
      </c>
    </row>
    <row r="259" spans="1:2" x14ac:dyDescent="0.2">
      <c r="A259" s="106">
        <v>45054.333333333336</v>
      </c>
      <c r="B259" s="105">
        <v>1.5127999999999999</v>
      </c>
    </row>
    <row r="260" spans="1:2" x14ac:dyDescent="0.2">
      <c r="A260" s="106">
        <v>45054.833333333336</v>
      </c>
      <c r="B260" s="105">
        <v>1.5179</v>
      </c>
    </row>
    <row r="261" spans="1:2" x14ac:dyDescent="0.2">
      <c r="A261" s="106">
        <v>45055.333333333336</v>
      </c>
      <c r="B261" s="105">
        <v>1.5179</v>
      </c>
    </row>
    <row r="262" spans="1:2" x14ac:dyDescent="0.2">
      <c r="A262" s="106">
        <v>45055.833333333336</v>
      </c>
      <c r="B262" s="104">
        <v>1.5189999999999999</v>
      </c>
    </row>
    <row r="263" spans="1:2" x14ac:dyDescent="0.2">
      <c r="A263" s="106">
        <v>45056.333333333336</v>
      </c>
      <c r="B263" s="105">
        <v>1.5192000000000001</v>
      </c>
    </row>
    <row r="264" spans="1:2" x14ac:dyDescent="0.2">
      <c r="A264" s="106">
        <v>45056.833333333336</v>
      </c>
      <c r="B264" s="105">
        <v>1.5192000000000001</v>
      </c>
    </row>
    <row r="265" spans="1:2" x14ac:dyDescent="0.2">
      <c r="A265" s="106">
        <v>45057.333333333336</v>
      </c>
      <c r="B265" s="105">
        <v>1.5192000000000001</v>
      </c>
    </row>
    <row r="266" spans="1:2" x14ac:dyDescent="0.2">
      <c r="A266" s="106">
        <v>45057.833333333336</v>
      </c>
      <c r="B266" s="105">
        <v>1.5202</v>
      </c>
    </row>
    <row r="267" spans="1:2" x14ac:dyDescent="0.2">
      <c r="A267" s="106">
        <v>45058.333333333336</v>
      </c>
      <c r="B267" s="105">
        <v>1.514</v>
      </c>
    </row>
    <row r="268" spans="1:2" x14ac:dyDescent="0.2">
      <c r="A268" s="106">
        <v>45058.833333333336</v>
      </c>
      <c r="B268" s="105">
        <v>1.5137</v>
      </c>
    </row>
    <row r="269" spans="1:2" x14ac:dyDescent="0.2">
      <c r="A269" s="106">
        <v>45059.333333333336</v>
      </c>
      <c r="B269" s="105">
        <v>1.5129999999999999</v>
      </c>
    </row>
    <row r="270" spans="1:2" x14ac:dyDescent="0.2">
      <c r="A270" s="106">
        <v>45059.833333333336</v>
      </c>
      <c r="B270" s="105">
        <v>1.5184</v>
      </c>
    </row>
    <row r="271" spans="1:2" x14ac:dyDescent="0.2">
      <c r="A271" s="106">
        <v>45060.333333333336</v>
      </c>
      <c r="B271" s="105">
        <v>1.5141</v>
      </c>
    </row>
    <row r="272" spans="1:2" x14ac:dyDescent="0.2">
      <c r="A272" s="106">
        <v>45060.833333333336</v>
      </c>
      <c r="B272" s="105">
        <v>1.5188999999999999</v>
      </c>
    </row>
    <row r="273" spans="1:2" x14ac:dyDescent="0.2">
      <c r="A273" s="106">
        <v>45061.333333333336</v>
      </c>
      <c r="B273" s="105">
        <v>1.5167999999999999</v>
      </c>
    </row>
    <row r="274" spans="1:2" x14ac:dyDescent="0.2">
      <c r="A274" s="106">
        <v>45061.833333333336</v>
      </c>
      <c r="B274" s="105">
        <v>1.5185999999999999</v>
      </c>
    </row>
    <row r="275" spans="1:2" x14ac:dyDescent="0.2">
      <c r="A275" s="106">
        <v>45062.333333333336</v>
      </c>
      <c r="B275" s="105">
        <v>1.5189999999999999</v>
      </c>
    </row>
    <row r="276" spans="1:2" x14ac:dyDescent="0.2">
      <c r="A276" s="106">
        <v>45062.833333333336</v>
      </c>
      <c r="B276" s="105">
        <v>1.5146999999999999</v>
      </c>
    </row>
    <row r="277" spans="1:2" x14ac:dyDescent="0.2">
      <c r="A277" s="106">
        <v>45063.333333333336</v>
      </c>
      <c r="B277" s="105">
        <v>1.5152000000000001</v>
      </c>
    </row>
    <row r="278" spans="1:2" x14ac:dyDescent="0.2">
      <c r="A278" s="106">
        <v>45063.833333333336</v>
      </c>
      <c r="B278" s="105">
        <v>1.5201</v>
      </c>
    </row>
    <row r="279" spans="1:2" x14ac:dyDescent="0.2">
      <c r="A279" s="106">
        <v>45064.333333333336</v>
      </c>
      <c r="B279" s="105">
        <v>1.5199</v>
      </c>
    </row>
    <row r="280" spans="1:2" x14ac:dyDescent="0.2">
      <c r="A280" s="106">
        <v>45064.833333333336</v>
      </c>
      <c r="B280" s="105">
        <v>1.5186999999999999</v>
      </c>
    </row>
    <row r="281" spans="1:2" x14ac:dyDescent="0.2">
      <c r="A281" s="106">
        <v>45065.333333333336</v>
      </c>
      <c r="B281" s="105">
        <v>1.5195000000000001</v>
      </c>
    </row>
    <row r="282" spans="1:2" x14ac:dyDescent="0.2">
      <c r="A282" s="106">
        <v>45065.833333333336</v>
      </c>
      <c r="B282" s="105">
        <v>1.5196000000000001</v>
      </c>
    </row>
    <row r="283" spans="1:2" x14ac:dyDescent="0.2">
      <c r="A283" s="106">
        <v>45066.333333333336</v>
      </c>
      <c r="B283" s="105">
        <v>1.5193000000000001</v>
      </c>
    </row>
    <row r="284" spans="1:2" x14ac:dyDescent="0.2">
      <c r="A284" s="106">
        <v>45066.833333333336</v>
      </c>
      <c r="B284" s="105">
        <v>1.5193000000000001</v>
      </c>
    </row>
    <row r="285" spans="1:2" x14ac:dyDescent="0.2">
      <c r="A285" s="106">
        <v>45067.333333333336</v>
      </c>
      <c r="B285" s="105">
        <v>1.5182</v>
      </c>
    </row>
    <row r="286" spans="1:2" x14ac:dyDescent="0.2">
      <c r="A286" s="106">
        <v>45067.833333333336</v>
      </c>
      <c r="B286" s="105">
        <v>1.5182</v>
      </c>
    </row>
    <row r="287" spans="1:2" x14ac:dyDescent="0.2">
      <c r="A287" s="106">
        <v>45068.333333333336</v>
      </c>
      <c r="B287" s="105">
        <v>1.5166999999999999</v>
      </c>
    </row>
    <row r="288" spans="1:2" x14ac:dyDescent="0.2">
      <c r="A288" s="106">
        <v>45068.833333333336</v>
      </c>
      <c r="B288" s="105">
        <v>1.5164</v>
      </c>
    </row>
    <row r="289" spans="1:2" x14ac:dyDescent="0.2">
      <c r="A289" s="106">
        <v>45069.333333333336</v>
      </c>
      <c r="B289" s="105">
        <v>1.5184</v>
      </c>
    </row>
    <row r="290" spans="1:2" x14ac:dyDescent="0.2">
      <c r="A290" s="106">
        <v>45069.833333333336</v>
      </c>
      <c r="B290" s="105">
        <v>1.5145999999999999</v>
      </c>
    </row>
    <row r="291" spans="1:2" x14ac:dyDescent="0.2">
      <c r="A291" s="106">
        <v>45070.333333333336</v>
      </c>
      <c r="B291" s="105">
        <v>1.5144</v>
      </c>
    </row>
    <row r="292" spans="1:2" x14ac:dyDescent="0.2">
      <c r="A292" s="106">
        <v>45070.833333333336</v>
      </c>
      <c r="B292" s="105">
        <v>1.5141</v>
      </c>
    </row>
    <row r="293" spans="1:2" x14ac:dyDescent="0.2">
      <c r="A293" s="106">
        <v>45071.333333333336</v>
      </c>
      <c r="B293" s="105">
        <v>1.5141</v>
      </c>
    </row>
    <row r="294" spans="1:2" x14ac:dyDescent="0.2">
      <c r="A294" s="106">
        <v>45071.833333333336</v>
      </c>
      <c r="B294" s="105">
        <v>1.5186999999999999</v>
      </c>
    </row>
    <row r="295" spans="1:2" x14ac:dyDescent="0.2">
      <c r="A295" s="106">
        <v>45072.333333333336</v>
      </c>
      <c r="B295" s="105">
        <v>1.5187999999999999</v>
      </c>
    </row>
    <row r="296" spans="1:2" x14ac:dyDescent="0.2">
      <c r="A296" s="106">
        <v>45072.833333333336</v>
      </c>
      <c r="B296" s="105">
        <v>1.5139</v>
      </c>
    </row>
    <row r="297" spans="1:2" x14ac:dyDescent="0.2">
      <c r="A297" s="106">
        <v>45073.333333333336</v>
      </c>
      <c r="B297" s="105">
        <v>1.5137</v>
      </c>
    </row>
    <row r="298" spans="1:2" x14ac:dyDescent="0.2">
      <c r="A298" s="106">
        <v>45073.833333333336</v>
      </c>
      <c r="B298" s="105">
        <v>1.5181</v>
      </c>
    </row>
    <row r="299" spans="1:2" x14ac:dyDescent="0.2">
      <c r="A299" s="106">
        <v>45074.333333333336</v>
      </c>
      <c r="B299" s="105">
        <v>1.5179</v>
      </c>
    </row>
    <row r="300" spans="1:2" x14ac:dyDescent="0.2">
      <c r="A300" s="106">
        <v>45074.833333333336</v>
      </c>
      <c r="B300" s="105">
        <v>1.5159</v>
      </c>
    </row>
    <row r="301" spans="1:2" x14ac:dyDescent="0.2">
      <c r="A301" s="106">
        <v>45075.333333333336</v>
      </c>
      <c r="B301" s="105">
        <v>1.5201</v>
      </c>
    </row>
    <row r="302" spans="1:2" x14ac:dyDescent="0.2">
      <c r="A302" s="106">
        <v>45075.833333333336</v>
      </c>
      <c r="B302" s="105">
        <v>1.5168999999999999</v>
      </c>
    </row>
    <row r="303" spans="1:2" x14ac:dyDescent="0.2">
      <c r="A303" s="106">
        <v>45076.333333333336</v>
      </c>
      <c r="B303" s="105">
        <v>1.5168999999999999</v>
      </c>
    </row>
    <row r="304" spans="1:2" x14ac:dyDescent="0.2">
      <c r="A304" s="106">
        <v>45076.833333333336</v>
      </c>
      <c r="B304" s="105">
        <v>1.5199</v>
      </c>
    </row>
    <row r="305" spans="1:2" x14ac:dyDescent="0.2">
      <c r="A305" s="106">
        <v>45077.333333333336</v>
      </c>
      <c r="B305" s="105">
        <v>1.5185999999999999</v>
      </c>
    </row>
    <row r="306" spans="1:2" x14ac:dyDescent="0.2">
      <c r="A306" s="106">
        <v>45077.833333333336</v>
      </c>
      <c r="B306" s="105">
        <v>1.5185999999999999</v>
      </c>
    </row>
    <row r="307" spans="1:2" x14ac:dyDescent="0.2">
      <c r="A307" s="106">
        <v>45078.333333333336</v>
      </c>
      <c r="B307" s="105">
        <v>1.5187999999999999</v>
      </c>
    </row>
    <row r="308" spans="1:2" x14ac:dyDescent="0.2">
      <c r="A308" s="106">
        <v>45078.833333333336</v>
      </c>
      <c r="B308" s="105">
        <v>1.5158</v>
      </c>
    </row>
    <row r="309" spans="1:2" x14ac:dyDescent="0.2">
      <c r="A309" s="106">
        <v>45079.333333333336</v>
      </c>
      <c r="B309" s="105">
        <v>1.5124</v>
      </c>
    </row>
    <row r="310" spans="1:2" x14ac:dyDescent="0.2">
      <c r="A310" s="106">
        <v>45079.833333333336</v>
      </c>
      <c r="B310" s="105">
        <v>1.5178</v>
      </c>
    </row>
    <row r="311" spans="1:2" x14ac:dyDescent="0.2">
      <c r="A311" s="106">
        <v>45080.333333333336</v>
      </c>
      <c r="B311" s="105">
        <v>1.5183</v>
      </c>
    </row>
    <row r="312" spans="1:2" x14ac:dyDescent="0.2">
      <c r="A312" s="106">
        <v>45080.833333333336</v>
      </c>
      <c r="B312" s="105">
        <v>1.5144</v>
      </c>
    </row>
    <row r="313" spans="1:2" x14ac:dyDescent="0.2">
      <c r="A313" s="106">
        <v>45081.333333333336</v>
      </c>
      <c r="B313" s="105">
        <v>1.5159</v>
      </c>
    </row>
    <row r="314" spans="1:2" x14ac:dyDescent="0.2">
      <c r="A314" s="106">
        <v>45081.833333333336</v>
      </c>
      <c r="B314" s="105">
        <v>1.5154000000000001</v>
      </c>
    </row>
    <row r="315" spans="1:2" x14ac:dyDescent="0.2">
      <c r="A315" s="106">
        <v>45082.333333333336</v>
      </c>
      <c r="B315" s="105">
        <v>1.5186999999999999</v>
      </c>
    </row>
    <row r="316" spans="1:2" x14ac:dyDescent="0.2">
      <c r="A316" s="106">
        <v>45082.833333333336</v>
      </c>
      <c r="B316" s="105">
        <v>1.5185</v>
      </c>
    </row>
    <row r="317" spans="1:2" x14ac:dyDescent="0.2">
      <c r="A317" s="106">
        <v>45083.333333333336</v>
      </c>
      <c r="B317" s="105">
        <v>1.5150999999999999</v>
      </c>
    </row>
    <row r="318" spans="1:2" x14ac:dyDescent="0.2">
      <c r="A318" s="106">
        <v>45083.833333333336</v>
      </c>
      <c r="B318" s="105">
        <v>1.5182</v>
      </c>
    </row>
    <row r="319" spans="1:2" x14ac:dyDescent="0.2">
      <c r="A319" s="106">
        <v>45084.333333333336</v>
      </c>
      <c r="B319" s="105">
        <v>1.5201</v>
      </c>
    </row>
    <row r="320" spans="1:2" x14ac:dyDescent="0.2">
      <c r="A320" s="106">
        <v>45084.833333333336</v>
      </c>
      <c r="B320" s="105">
        <v>1.5197000000000001</v>
      </c>
    </row>
    <row r="321" spans="1:2" x14ac:dyDescent="0.2">
      <c r="A321" s="106">
        <v>45085.333333333336</v>
      </c>
      <c r="B321" s="105">
        <v>1.5195000000000001</v>
      </c>
    </row>
    <row r="322" spans="1:2" x14ac:dyDescent="0.2">
      <c r="A322" s="106">
        <v>45085.833333333336</v>
      </c>
      <c r="B322" s="105">
        <v>1.5181</v>
      </c>
    </row>
    <row r="323" spans="1:2" x14ac:dyDescent="0.2">
      <c r="A323" s="106">
        <v>45086.333333333336</v>
      </c>
      <c r="B323" s="105">
        <v>1.5116000000000001</v>
      </c>
    </row>
    <row r="324" spans="1:2" x14ac:dyDescent="0.2">
      <c r="A324" s="106">
        <v>45086.833333333336</v>
      </c>
      <c r="B324" s="105">
        <v>1.5149999999999999</v>
      </c>
    </row>
    <row r="325" spans="1:2" x14ac:dyDescent="0.2">
      <c r="A325" s="106">
        <v>45087.333333333336</v>
      </c>
      <c r="B325" s="105">
        <v>1.5145</v>
      </c>
    </row>
    <row r="326" spans="1:2" x14ac:dyDescent="0.2">
      <c r="A326" s="106">
        <v>45087.833333333336</v>
      </c>
      <c r="B326" s="104">
        <v>1.516</v>
      </c>
    </row>
    <row r="327" spans="1:2" x14ac:dyDescent="0.2">
      <c r="A327" s="106">
        <v>45088.333333333336</v>
      </c>
      <c r="B327" s="104">
        <v>1.518</v>
      </c>
    </row>
    <row r="328" spans="1:2" x14ac:dyDescent="0.2">
      <c r="A328" s="106">
        <v>45088.833333333336</v>
      </c>
      <c r="B328" s="105">
        <v>1.5193000000000001</v>
      </c>
    </row>
    <row r="329" spans="1:2" x14ac:dyDescent="0.2">
      <c r="A329" s="106">
        <v>45089.333333333336</v>
      </c>
      <c r="B329" s="105">
        <v>1.5189999999999999</v>
      </c>
    </row>
    <row r="330" spans="1:2" x14ac:dyDescent="0.2">
      <c r="A330" s="106">
        <v>45089.833333333336</v>
      </c>
      <c r="B330" s="105">
        <v>1.5203</v>
      </c>
    </row>
    <row r="331" spans="1:2" x14ac:dyDescent="0.2">
      <c r="A331" s="106">
        <v>45090.333333333336</v>
      </c>
      <c r="B331" s="105">
        <v>1.5185</v>
      </c>
    </row>
    <row r="332" spans="1:2" x14ac:dyDescent="0.2">
      <c r="A332" s="106">
        <v>45090.833333333336</v>
      </c>
      <c r="B332" s="105">
        <v>1.5181</v>
      </c>
    </row>
    <row r="333" spans="1:2" x14ac:dyDescent="0.2">
      <c r="A333" s="106">
        <v>45091.333333333336</v>
      </c>
      <c r="B333" s="105">
        <v>1.5159</v>
      </c>
    </row>
    <row r="334" spans="1:2" x14ac:dyDescent="0.2">
      <c r="A334" s="106">
        <v>45091.833333333336</v>
      </c>
      <c r="B334" s="105">
        <v>1.5158</v>
      </c>
    </row>
    <row r="335" spans="1:2" x14ac:dyDescent="0.2">
      <c r="A335" s="106">
        <v>45092.333333333336</v>
      </c>
      <c r="B335" s="105">
        <v>1.5186999999999999</v>
      </c>
    </row>
    <row r="336" spans="1:2" x14ac:dyDescent="0.2">
      <c r="A336" s="106">
        <v>45092.833333333336</v>
      </c>
      <c r="B336" s="105">
        <v>1.5154000000000001</v>
      </c>
    </row>
    <row r="337" spans="1:2" x14ac:dyDescent="0.2">
      <c r="A337" s="106">
        <v>45093.333333333336</v>
      </c>
      <c r="B337" s="105">
        <v>1.5194000000000001</v>
      </c>
    </row>
    <row r="338" spans="1:2" x14ac:dyDescent="0.2">
      <c r="A338" s="106">
        <v>45093.833333333336</v>
      </c>
      <c r="B338" s="105">
        <v>1.5184</v>
      </c>
    </row>
    <row r="339" spans="1:2" x14ac:dyDescent="0.2">
      <c r="A339" s="106">
        <v>45094.333333333336</v>
      </c>
      <c r="B339" s="105">
        <v>1.5179</v>
      </c>
    </row>
    <row r="340" spans="1:2" x14ac:dyDescent="0.2">
      <c r="A340" s="106">
        <v>45094.833333333336</v>
      </c>
      <c r="B340" s="105">
        <v>1.5157</v>
      </c>
    </row>
    <row r="341" spans="1:2" x14ac:dyDescent="0.2">
      <c r="A341" s="106">
        <v>45095.333333333336</v>
      </c>
      <c r="B341" s="105">
        <v>1.5163</v>
      </c>
    </row>
    <row r="342" spans="1:2" x14ac:dyDescent="0.2">
      <c r="A342" s="106">
        <v>45095.833333333336</v>
      </c>
      <c r="B342" s="105">
        <v>1.5159</v>
      </c>
    </row>
    <row r="343" spans="1:2" x14ac:dyDescent="0.2">
      <c r="A343" s="106">
        <v>45096.333333333336</v>
      </c>
      <c r="B343" s="105">
        <v>1.5189999999999999</v>
      </c>
    </row>
    <row r="344" spans="1:2" x14ac:dyDescent="0.2">
      <c r="A344" s="106">
        <v>45096.833333333336</v>
      </c>
      <c r="B344" s="105">
        <v>1.5182</v>
      </c>
    </row>
    <row r="345" spans="1:2" x14ac:dyDescent="0.2">
      <c r="A345" s="106">
        <v>45097.333333333336</v>
      </c>
      <c r="B345" s="105">
        <v>1.5161</v>
      </c>
    </row>
    <row r="346" spans="1:2" x14ac:dyDescent="0.2">
      <c r="A346" s="106">
        <v>45097.833333333336</v>
      </c>
      <c r="B346" s="105">
        <v>1.5165</v>
      </c>
    </row>
    <row r="347" spans="1:2" x14ac:dyDescent="0.2">
      <c r="A347" s="106">
        <v>45098.333333333336</v>
      </c>
      <c r="B347" s="105">
        <v>1.5186999999999999</v>
      </c>
    </row>
    <row r="348" spans="1:2" x14ac:dyDescent="0.2">
      <c r="A348" s="106">
        <v>45098.833333333336</v>
      </c>
      <c r="B348" s="105">
        <v>1.5186999999999999</v>
      </c>
    </row>
    <row r="349" spans="1:2" x14ac:dyDescent="0.2">
      <c r="A349" s="106">
        <v>45099.333333333336</v>
      </c>
    </row>
    <row r="350" spans="1:2" x14ac:dyDescent="0.2">
      <c r="A350" s="106">
        <v>45099.833333333336</v>
      </c>
    </row>
    <row r="351" spans="1:2" x14ac:dyDescent="0.2">
      <c r="A351" s="106">
        <v>45100.333333333336</v>
      </c>
    </row>
    <row r="352" spans="1:2" x14ac:dyDescent="0.2">
      <c r="A352" s="106">
        <v>45100.833333333336</v>
      </c>
    </row>
    <row r="353" spans="1:1" x14ac:dyDescent="0.2">
      <c r="A353" s="106">
        <v>45101.333333333336</v>
      </c>
    </row>
    <row r="354" spans="1:1" x14ac:dyDescent="0.2">
      <c r="A354" s="106">
        <v>45101.833333333336</v>
      </c>
    </row>
    <row r="355" spans="1:1" x14ac:dyDescent="0.2">
      <c r="A355" s="106">
        <v>45102.333333333336</v>
      </c>
    </row>
    <row r="356" spans="1:1" x14ac:dyDescent="0.2">
      <c r="A356" s="106">
        <v>45102.833333333336</v>
      </c>
    </row>
    <row r="357" spans="1:1" x14ac:dyDescent="0.2">
      <c r="A357" s="106">
        <v>45103.333333333336</v>
      </c>
    </row>
    <row r="358" spans="1:1" x14ac:dyDescent="0.2">
      <c r="A358" s="106">
        <v>45103.833333333336</v>
      </c>
    </row>
    <row r="359" spans="1:1" x14ac:dyDescent="0.2">
      <c r="A359" s="106">
        <v>45104.333333333336</v>
      </c>
    </row>
    <row r="360" spans="1:1" x14ac:dyDescent="0.2">
      <c r="A360" s="106">
        <v>45104.833333333336</v>
      </c>
    </row>
    <row r="361" spans="1:1" x14ac:dyDescent="0.2">
      <c r="A361" s="106">
        <v>45105.333333333336</v>
      </c>
    </row>
    <row r="362" spans="1:1" x14ac:dyDescent="0.2">
      <c r="A362" s="106">
        <v>45105.833333333336</v>
      </c>
    </row>
    <row r="363" spans="1:1" x14ac:dyDescent="0.2">
      <c r="A363" s="106">
        <v>45106.333333333336</v>
      </c>
    </row>
    <row r="364" spans="1:1" x14ac:dyDescent="0.2">
      <c r="A364" s="106">
        <v>45106.833333333336</v>
      </c>
    </row>
    <row r="365" spans="1:1" x14ac:dyDescent="0.2">
      <c r="A365" s="106">
        <v>45107.333333333336</v>
      </c>
    </row>
    <row r="366" spans="1:1" x14ac:dyDescent="0.2">
      <c r="A366" s="106">
        <v>45107.833333333336</v>
      </c>
    </row>
    <row r="367" spans="1:1" x14ac:dyDescent="0.2">
      <c r="A367" s="106">
        <v>45108.333333333336</v>
      </c>
    </row>
    <row r="368" spans="1:1" x14ac:dyDescent="0.2">
      <c r="A368" s="106">
        <v>45108.833333333336</v>
      </c>
    </row>
    <row r="369" spans="1:1" x14ac:dyDescent="0.2">
      <c r="A369" s="106">
        <v>45109.333333333336</v>
      </c>
    </row>
    <row r="370" spans="1:1" x14ac:dyDescent="0.2">
      <c r="A370" s="106">
        <v>45109.833333333336</v>
      </c>
    </row>
    <row r="371" spans="1:1" x14ac:dyDescent="0.2">
      <c r="A371" s="106">
        <v>45110.333333333336</v>
      </c>
    </row>
    <row r="372" spans="1:1" x14ac:dyDescent="0.2">
      <c r="A372" s="106">
        <v>45110.833333333336</v>
      </c>
    </row>
    <row r="373" spans="1:1" x14ac:dyDescent="0.2">
      <c r="A373" s="106">
        <v>45111.333333333336</v>
      </c>
    </row>
    <row r="374" spans="1:1" x14ac:dyDescent="0.2">
      <c r="A374" s="106">
        <v>45111.833333333336</v>
      </c>
    </row>
    <row r="375" spans="1:1" x14ac:dyDescent="0.2">
      <c r="A375" s="106">
        <v>45112.333333333336</v>
      </c>
    </row>
    <row r="376" spans="1:1" x14ac:dyDescent="0.2">
      <c r="A376" s="106">
        <v>45112.833333333336</v>
      </c>
    </row>
    <row r="377" spans="1:1" x14ac:dyDescent="0.2">
      <c r="A377" s="106">
        <v>45113.333333333336</v>
      </c>
    </row>
    <row r="378" spans="1:1" x14ac:dyDescent="0.2">
      <c r="A378" s="106">
        <v>45113.833333333336</v>
      </c>
    </row>
    <row r="379" spans="1:1" x14ac:dyDescent="0.2">
      <c r="A379" s="106">
        <v>45114.333333333336</v>
      </c>
    </row>
    <row r="380" spans="1:1" x14ac:dyDescent="0.2">
      <c r="A380" s="106">
        <v>45114.833333333336</v>
      </c>
    </row>
    <row r="381" spans="1:1" x14ac:dyDescent="0.2">
      <c r="A381" s="106">
        <v>45115.333333333336</v>
      </c>
    </row>
    <row r="382" spans="1:1" x14ac:dyDescent="0.2">
      <c r="A382" s="106">
        <v>45115.833333333336</v>
      </c>
    </row>
    <row r="383" spans="1:1" x14ac:dyDescent="0.2">
      <c r="A383" s="106">
        <v>45116.333333333336</v>
      </c>
    </row>
    <row r="384" spans="1:1" x14ac:dyDescent="0.2">
      <c r="A384" s="106">
        <v>45116.833333333336</v>
      </c>
    </row>
    <row r="385" spans="1:1" x14ac:dyDescent="0.2">
      <c r="A385" s="106">
        <v>45117.333333333336</v>
      </c>
    </row>
    <row r="386" spans="1:1" x14ac:dyDescent="0.2">
      <c r="A386" s="106">
        <v>45117.833333333336</v>
      </c>
    </row>
    <row r="387" spans="1:1" x14ac:dyDescent="0.2">
      <c r="A387" s="106">
        <v>45118.333333333336</v>
      </c>
    </row>
    <row r="388" spans="1:1" x14ac:dyDescent="0.2">
      <c r="A388" s="106">
        <v>45118.833333333336</v>
      </c>
    </row>
    <row r="389" spans="1:1" x14ac:dyDescent="0.2">
      <c r="A389" s="106">
        <v>45119.333333333336</v>
      </c>
    </row>
    <row r="390" spans="1:1" x14ac:dyDescent="0.2">
      <c r="A390" s="106">
        <v>45119.833333333336</v>
      </c>
    </row>
    <row r="391" spans="1:1" x14ac:dyDescent="0.2">
      <c r="A391" s="106">
        <v>45120.333333333336</v>
      </c>
    </row>
    <row r="392" spans="1:1" x14ac:dyDescent="0.2">
      <c r="A392" s="106">
        <v>45120.833333333336</v>
      </c>
    </row>
    <row r="393" spans="1:1" x14ac:dyDescent="0.2">
      <c r="A393" s="106">
        <v>45121.333333333336</v>
      </c>
    </row>
    <row r="394" spans="1:1" x14ac:dyDescent="0.2">
      <c r="A394" s="106">
        <v>45121.833333333336</v>
      </c>
    </row>
    <row r="395" spans="1:1" x14ac:dyDescent="0.2">
      <c r="A395" s="106">
        <v>45122.333333333336</v>
      </c>
    </row>
    <row r="396" spans="1:1" x14ac:dyDescent="0.2">
      <c r="A396" s="106">
        <v>45122.833333333336</v>
      </c>
    </row>
    <row r="397" spans="1:1" x14ac:dyDescent="0.2">
      <c r="A397" s="106">
        <v>45123.333333333336</v>
      </c>
    </row>
    <row r="398" spans="1:1" x14ac:dyDescent="0.2">
      <c r="A398" s="106">
        <v>45123.833333333336</v>
      </c>
    </row>
    <row r="399" spans="1:1" x14ac:dyDescent="0.2">
      <c r="A399" s="106">
        <v>45124.333333333336</v>
      </c>
    </row>
    <row r="400" spans="1:1" x14ac:dyDescent="0.2">
      <c r="A400" s="106">
        <v>45124.833333333336</v>
      </c>
    </row>
    <row r="401" spans="1:1" x14ac:dyDescent="0.2">
      <c r="A401" s="106">
        <v>45125.333333333336</v>
      </c>
    </row>
    <row r="402" spans="1:1" x14ac:dyDescent="0.2">
      <c r="A402" s="106">
        <v>45125.833333333336</v>
      </c>
    </row>
    <row r="403" spans="1:1" x14ac:dyDescent="0.2">
      <c r="A403" s="106">
        <v>45126.333333333336</v>
      </c>
    </row>
    <row r="404" spans="1:1" x14ac:dyDescent="0.2">
      <c r="A404" s="106">
        <v>45126.833333333336</v>
      </c>
    </row>
    <row r="405" spans="1:1" x14ac:dyDescent="0.2">
      <c r="A405" s="106">
        <v>45127.333333333336</v>
      </c>
    </row>
    <row r="406" spans="1:1" x14ac:dyDescent="0.2">
      <c r="A406" s="106">
        <v>45127.833333333336</v>
      </c>
    </row>
    <row r="407" spans="1:1" x14ac:dyDescent="0.2">
      <c r="A407" s="106">
        <v>45128.333333333336</v>
      </c>
    </row>
    <row r="408" spans="1:1" x14ac:dyDescent="0.2">
      <c r="A408" s="106">
        <v>45128.833333333336</v>
      </c>
    </row>
    <row r="409" spans="1:1" x14ac:dyDescent="0.2">
      <c r="A409" s="106">
        <v>45129.333333333336</v>
      </c>
    </row>
    <row r="410" spans="1:1" x14ac:dyDescent="0.2">
      <c r="A410" s="106">
        <v>45129.833333333336</v>
      </c>
    </row>
    <row r="411" spans="1:1" x14ac:dyDescent="0.2">
      <c r="A411" s="106">
        <v>45130.333333333336</v>
      </c>
    </row>
    <row r="412" spans="1:1" x14ac:dyDescent="0.2">
      <c r="A412" s="106">
        <v>45130.833333333336</v>
      </c>
    </row>
    <row r="413" spans="1:1" x14ac:dyDescent="0.2">
      <c r="A413" s="106">
        <v>45131.333333333336</v>
      </c>
    </row>
    <row r="414" spans="1:1" x14ac:dyDescent="0.2">
      <c r="A414" s="106">
        <v>45131.833333333336</v>
      </c>
    </row>
    <row r="415" spans="1:1" x14ac:dyDescent="0.2">
      <c r="A415" s="106">
        <v>45132.333333333336</v>
      </c>
    </row>
    <row r="416" spans="1:1" x14ac:dyDescent="0.2">
      <c r="A416" s="106">
        <v>45132.833333333336</v>
      </c>
    </row>
    <row r="417" spans="1:1" x14ac:dyDescent="0.2">
      <c r="A417" s="106">
        <v>45133.333333333336</v>
      </c>
    </row>
    <row r="418" spans="1:1" x14ac:dyDescent="0.2">
      <c r="A418" s="106">
        <v>45133.833333333336</v>
      </c>
    </row>
  </sheetData>
  <mergeCells count="1">
    <mergeCell ref="A1:B1"/>
  </mergeCells>
  <phoneticPr fontId="2" type="noConversion"/>
  <conditionalFormatting sqref="B5:B54">
    <cfRule type="cellIs" dxfId="100" priority="11" operator="greaterThanOrEqual">
      <formula>1.521</formula>
    </cfRule>
    <cfRule type="cellIs" dxfId="99" priority="12" operator="between">
      <formula>0.001</formula>
      <formula>1.51</formula>
    </cfRule>
  </conditionalFormatting>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tabColor indexed="44"/>
  </sheetPr>
  <dimension ref="A1:F692"/>
  <sheetViews>
    <sheetView zoomScale="130" zoomScaleNormal="130" workbookViewId="0">
      <pane xSplit="1" ySplit="4" topLeftCell="B332" activePane="bottomRight" state="frozen"/>
      <selection pane="topRight" activeCell="B1" sqref="B1"/>
      <selection pane="bottomLeft" activeCell="A7" sqref="A7"/>
      <selection pane="bottomRight" activeCell="D354" sqref="D354"/>
    </sheetView>
  </sheetViews>
  <sheetFormatPr defaultRowHeight="12.75" x14ac:dyDescent="0.2"/>
  <cols>
    <col min="1" max="1" width="17.28515625" style="2" customWidth="1"/>
    <col min="2" max="2" width="10.28515625" style="1" customWidth="1"/>
    <col min="3" max="4" width="11.7109375" style="1" bestFit="1" customWidth="1"/>
    <col min="5" max="5" width="11.140625" style="1" customWidth="1"/>
    <col min="6" max="6" width="12.140625" style="2" customWidth="1"/>
    <col min="7" max="7" width="5.140625" style="2" customWidth="1"/>
    <col min="8" max="8" width="7" style="2" bestFit="1" customWidth="1"/>
    <col min="9" max="9" width="6" style="2" bestFit="1" customWidth="1"/>
    <col min="10" max="11" width="4.7109375" style="2" customWidth="1"/>
    <col min="12" max="12" width="4.5703125" style="2" customWidth="1"/>
    <col min="13" max="13" width="4.140625" style="2" customWidth="1"/>
    <col min="14" max="14" width="15.42578125" style="2" bestFit="1" customWidth="1"/>
    <col min="15" max="16384" width="9.140625" style="2"/>
  </cols>
  <sheetData>
    <row r="1" spans="1:6" ht="18.75" thickBot="1" x14ac:dyDescent="0.3">
      <c r="A1" s="303" t="s">
        <v>50</v>
      </c>
      <c r="B1" s="303"/>
      <c r="C1" s="303"/>
      <c r="D1" s="303"/>
      <c r="E1" s="303"/>
    </row>
    <row r="2" spans="1:6" ht="17.25" thickTop="1" thickBot="1" x14ac:dyDescent="0.25">
      <c r="A2" s="98" t="s">
        <v>1</v>
      </c>
      <c r="B2" s="99" t="s">
        <v>46</v>
      </c>
      <c r="C2" s="99" t="s">
        <v>47</v>
      </c>
      <c r="D2" s="99" t="s">
        <v>48</v>
      </c>
      <c r="E2" s="99" t="s">
        <v>49</v>
      </c>
    </row>
    <row r="3" spans="1:6" ht="13.5" thickBot="1" x14ac:dyDescent="0.25">
      <c r="A3" s="95"/>
      <c r="B3" s="96" t="s">
        <v>28</v>
      </c>
      <c r="C3" s="96" t="s">
        <v>28</v>
      </c>
      <c r="D3" s="97" t="s">
        <v>28</v>
      </c>
      <c r="E3" s="97" t="s">
        <v>28</v>
      </c>
    </row>
    <row r="4" spans="1:6" ht="25.5" x14ac:dyDescent="0.2">
      <c r="A4" s="9" t="s">
        <v>12</v>
      </c>
      <c r="B4" s="15" t="s">
        <v>36</v>
      </c>
      <c r="C4" s="15" t="s">
        <v>36</v>
      </c>
      <c r="D4" s="15" t="s">
        <v>36</v>
      </c>
      <c r="E4" s="15" t="s">
        <v>36</v>
      </c>
    </row>
    <row r="5" spans="1:6" x14ac:dyDescent="0.2">
      <c r="A5" s="136">
        <v>44927.333333333336</v>
      </c>
      <c r="B5" s="137">
        <v>1.5246999999999999</v>
      </c>
      <c r="C5" s="137">
        <v>1.5246999999999999</v>
      </c>
      <c r="D5" s="137">
        <v>1.5246</v>
      </c>
      <c r="E5" s="138">
        <v>1.5246999999999999</v>
      </c>
      <c r="F5" s="68">
        <v>2023</v>
      </c>
    </row>
    <row r="6" spans="1:6" ht="13.5" thickBot="1" x14ac:dyDescent="0.25">
      <c r="A6" s="135">
        <v>44927.833333333336</v>
      </c>
      <c r="B6" s="46">
        <v>1.5246999999999999</v>
      </c>
      <c r="C6" s="46">
        <v>1.5246999999999999</v>
      </c>
      <c r="D6" s="46">
        <v>1.5246999999999999</v>
      </c>
      <c r="E6" s="48">
        <v>1.5245</v>
      </c>
    </row>
    <row r="7" spans="1:6" x14ac:dyDescent="0.2">
      <c r="A7" s="139">
        <v>44928.333333333336</v>
      </c>
      <c r="B7" s="140">
        <v>1.5246999999999999</v>
      </c>
      <c r="C7" s="140">
        <v>1.5246999999999999</v>
      </c>
      <c r="D7" s="140">
        <v>1.5246999999999999</v>
      </c>
      <c r="E7" s="141">
        <v>1.5246999999999999</v>
      </c>
    </row>
    <row r="8" spans="1:6" ht="13.5" thickBot="1" x14ac:dyDescent="0.25">
      <c r="A8" s="135">
        <v>44928.833333333336</v>
      </c>
      <c r="B8" s="46">
        <v>1.5246999999999999</v>
      </c>
      <c r="C8" s="46">
        <v>1.5246</v>
      </c>
      <c r="D8" s="46">
        <v>1.5246</v>
      </c>
      <c r="E8" s="48">
        <v>1.5246999999999999</v>
      </c>
    </row>
    <row r="9" spans="1:6" x14ac:dyDescent="0.2">
      <c r="A9" s="142">
        <v>44929.333333333336</v>
      </c>
      <c r="B9" s="143">
        <v>1.5246</v>
      </c>
      <c r="C9" s="143">
        <v>1.5245</v>
      </c>
      <c r="D9" s="143">
        <v>1.5246</v>
      </c>
      <c r="E9" s="143">
        <v>1.5246</v>
      </c>
    </row>
    <row r="10" spans="1:6" ht="13.5" thickBot="1" x14ac:dyDescent="0.25">
      <c r="A10" s="144">
        <v>44929.833333333336</v>
      </c>
      <c r="B10" s="145">
        <v>1.5246</v>
      </c>
      <c r="C10" s="145">
        <v>1.5246</v>
      </c>
      <c r="D10" s="145">
        <v>1.5246</v>
      </c>
      <c r="E10" s="145">
        <v>1.5246</v>
      </c>
    </row>
    <row r="11" spans="1:6" x14ac:dyDescent="0.2">
      <c r="A11" s="142">
        <v>44930.333333333336</v>
      </c>
      <c r="B11" s="143">
        <v>1.5246999999999999</v>
      </c>
      <c r="C11" s="143">
        <v>1.5246999999999999</v>
      </c>
      <c r="D11" s="143">
        <v>1.5246999999999999</v>
      </c>
      <c r="E11" s="143">
        <v>1.5246</v>
      </c>
    </row>
    <row r="12" spans="1:6" ht="13.5" thickBot="1" x14ac:dyDescent="0.25">
      <c r="A12" s="144">
        <v>44930.833333333336</v>
      </c>
      <c r="B12" s="145">
        <v>1.5245</v>
      </c>
      <c r="C12" s="145">
        <v>1.5246</v>
      </c>
      <c r="D12" s="145">
        <v>1.5246999999999999</v>
      </c>
      <c r="E12" s="145">
        <v>1.5246</v>
      </c>
    </row>
    <row r="13" spans="1:6" x14ac:dyDescent="0.2">
      <c r="A13" s="62">
        <v>44931.333333333336</v>
      </c>
      <c r="B13" s="108">
        <v>1.5246999999999999</v>
      </c>
      <c r="C13" s="108">
        <v>1.5246999999999999</v>
      </c>
      <c r="D13" s="108">
        <v>1.5246999999999999</v>
      </c>
      <c r="E13" s="108">
        <v>1.5246999999999999</v>
      </c>
    </row>
    <row r="14" spans="1:6" ht="13.5" thickBot="1" x14ac:dyDescent="0.25">
      <c r="A14" s="102">
        <v>44931.833333333336</v>
      </c>
      <c r="B14" s="46">
        <v>1.5246999999999999</v>
      </c>
      <c r="C14" s="46">
        <v>1.5245</v>
      </c>
      <c r="D14" s="47">
        <v>1.5246999999999999</v>
      </c>
      <c r="E14" s="48">
        <v>1.5246999999999999</v>
      </c>
    </row>
    <row r="15" spans="1:6" x14ac:dyDescent="0.2">
      <c r="A15" s="62">
        <v>44932.333333333336</v>
      </c>
      <c r="B15" s="44">
        <v>1.5246999999999999</v>
      </c>
      <c r="C15" s="44">
        <v>1.5246999999999999</v>
      </c>
      <c r="D15" s="44">
        <v>1.5246999999999999</v>
      </c>
      <c r="E15" s="45">
        <v>1.5246999999999999</v>
      </c>
    </row>
    <row r="16" spans="1:6" ht="13.5" thickBot="1" x14ac:dyDescent="0.25">
      <c r="A16" s="102">
        <v>44932.833333333336</v>
      </c>
      <c r="B16" s="46">
        <v>1.5246999999999999</v>
      </c>
      <c r="C16" s="46">
        <v>1.5246999999999999</v>
      </c>
      <c r="D16" s="47">
        <v>1.5246999999999999</v>
      </c>
      <c r="E16" s="48">
        <v>1.5246999999999999</v>
      </c>
    </row>
    <row r="17" spans="1:5" x14ac:dyDescent="0.2">
      <c r="A17" s="62">
        <v>44933.333333333336</v>
      </c>
      <c r="B17" s="44">
        <v>1.5246999999999999</v>
      </c>
      <c r="C17" s="44">
        <v>1.5247999999999999</v>
      </c>
      <c r="D17" s="44">
        <v>1.5247999999999999</v>
      </c>
      <c r="E17" s="45">
        <v>1.5247999999999999</v>
      </c>
    </row>
    <row r="18" spans="1:5" ht="13.5" thickBot="1" x14ac:dyDescent="0.25">
      <c r="A18" s="102">
        <v>44933.833333333336</v>
      </c>
      <c r="B18" s="47">
        <v>1.5246999999999999</v>
      </c>
      <c r="C18" s="47">
        <v>1.5246999999999999</v>
      </c>
      <c r="D18" s="47">
        <v>1.5246</v>
      </c>
      <c r="E18" s="47">
        <v>1.5246999999999999</v>
      </c>
    </row>
    <row r="19" spans="1:5" x14ac:dyDescent="0.2">
      <c r="A19" s="62">
        <v>44934.333333333336</v>
      </c>
      <c r="B19" s="173">
        <v>1.5246999999999999</v>
      </c>
      <c r="C19" s="173">
        <v>1.5246999999999999</v>
      </c>
      <c r="D19" s="174">
        <v>1.5246999999999999</v>
      </c>
      <c r="E19" s="175">
        <v>1.5246999999999999</v>
      </c>
    </row>
    <row r="20" spans="1:5" ht="13.5" thickBot="1" x14ac:dyDescent="0.25">
      <c r="A20" s="102">
        <v>44934.833333333336</v>
      </c>
      <c r="B20" s="170">
        <v>1.5246999999999999</v>
      </c>
      <c r="C20" s="170">
        <v>1.5246999999999999</v>
      </c>
      <c r="D20" s="171">
        <v>1.5246999999999999</v>
      </c>
      <c r="E20" s="172">
        <v>1.5246999999999999</v>
      </c>
    </row>
    <row r="21" spans="1:5" x14ac:dyDescent="0.2">
      <c r="A21" s="62">
        <v>44935.333333333336</v>
      </c>
      <c r="B21" s="173">
        <v>1.5246999999999999</v>
      </c>
      <c r="C21" s="173">
        <v>1.5246999999999999</v>
      </c>
      <c r="D21" s="174">
        <v>1.5246999999999999</v>
      </c>
      <c r="E21" s="175">
        <v>1.5246999999999999</v>
      </c>
    </row>
    <row r="22" spans="1:5" ht="13.5" thickBot="1" x14ac:dyDescent="0.25">
      <c r="A22" s="102">
        <v>44935.833333333336</v>
      </c>
      <c r="B22" s="46">
        <v>1.5247999999999999</v>
      </c>
      <c r="C22" s="46">
        <v>1.5247999999999999</v>
      </c>
      <c r="D22" s="47">
        <v>1.5246999999999999</v>
      </c>
      <c r="E22" s="48">
        <v>1.5246999999999999</v>
      </c>
    </row>
    <row r="23" spans="1:5" x14ac:dyDescent="0.2">
      <c r="A23" s="62">
        <v>44936.333333333336</v>
      </c>
      <c r="B23" s="44">
        <v>1.5246999999999999</v>
      </c>
      <c r="C23" s="44">
        <v>1.5246999999999999</v>
      </c>
      <c r="D23" s="44">
        <v>1.5246999999999999</v>
      </c>
      <c r="E23" s="45">
        <v>1.5247999999999999</v>
      </c>
    </row>
    <row r="24" spans="1:5" ht="13.5" thickBot="1" x14ac:dyDescent="0.25">
      <c r="A24" s="102">
        <v>44936.833333333336</v>
      </c>
      <c r="B24" s="46">
        <v>1.5246999999999999</v>
      </c>
      <c r="C24" s="46">
        <v>1.5246999999999999</v>
      </c>
      <c r="D24" s="47">
        <v>1.5247999999999999</v>
      </c>
      <c r="E24" s="48">
        <v>1.5247999999999999</v>
      </c>
    </row>
    <row r="25" spans="1:5" x14ac:dyDescent="0.2">
      <c r="A25" s="62">
        <v>44937.333333333336</v>
      </c>
      <c r="B25" s="44">
        <v>1.5246</v>
      </c>
      <c r="C25" s="44">
        <v>1.5246999999999999</v>
      </c>
      <c r="D25" s="44">
        <v>1.5246999999999999</v>
      </c>
      <c r="E25" s="45">
        <v>1.5247999999999999</v>
      </c>
    </row>
    <row r="26" spans="1:5" ht="13.5" thickBot="1" x14ac:dyDescent="0.25">
      <c r="A26" s="102">
        <v>44937.833333333336</v>
      </c>
      <c r="B26" s="46">
        <v>1.5247999999999999</v>
      </c>
      <c r="C26" s="46">
        <v>1.5246999999999999</v>
      </c>
      <c r="D26" s="47">
        <v>1.5246999999999999</v>
      </c>
      <c r="E26" s="48">
        <v>1.5247999999999999</v>
      </c>
    </row>
    <row r="27" spans="1:5" x14ac:dyDescent="0.2">
      <c r="A27" s="62">
        <v>44938.333333333336</v>
      </c>
      <c r="B27" s="109">
        <v>1.5246999999999999</v>
      </c>
      <c r="C27" s="181">
        <v>1.5246999999999999</v>
      </c>
      <c r="D27" s="181">
        <v>1.5246999999999999</v>
      </c>
      <c r="E27" s="109">
        <v>1.5246999999999999</v>
      </c>
    </row>
    <row r="28" spans="1:5" ht="13.5" thickBot="1" x14ac:dyDescent="0.25">
      <c r="A28" s="102">
        <v>44938.833333333336</v>
      </c>
      <c r="B28" s="108">
        <v>1.5246999999999999</v>
      </c>
      <c r="C28" s="182">
        <v>1.5246999999999999</v>
      </c>
      <c r="D28" s="182">
        <v>1.5246999999999999</v>
      </c>
      <c r="E28" s="108">
        <v>1.5246999999999999</v>
      </c>
    </row>
    <row r="29" spans="1:5" x14ac:dyDescent="0.2">
      <c r="A29" s="62">
        <v>44939.333333333336</v>
      </c>
      <c r="B29" s="44">
        <v>1.5246999999999999</v>
      </c>
      <c r="C29" s="44">
        <v>1.5246999999999999</v>
      </c>
      <c r="D29" s="44">
        <v>1.5246999999999999</v>
      </c>
      <c r="E29" s="44">
        <v>1.5246</v>
      </c>
    </row>
    <row r="30" spans="1:5" ht="13.5" thickBot="1" x14ac:dyDescent="0.25">
      <c r="A30" s="102">
        <v>44939.833333333336</v>
      </c>
      <c r="B30" s="46">
        <v>1.5246999999999999</v>
      </c>
      <c r="C30" s="46">
        <v>1.5246999999999999</v>
      </c>
      <c r="D30" s="47">
        <v>1.5245</v>
      </c>
      <c r="E30" s="48">
        <v>1.5246</v>
      </c>
    </row>
    <row r="31" spans="1:5" x14ac:dyDescent="0.2">
      <c r="A31" s="62">
        <v>44940.333333333336</v>
      </c>
      <c r="B31" s="44">
        <v>1.5246999999999999</v>
      </c>
      <c r="C31" s="44">
        <v>1.5246</v>
      </c>
      <c r="D31" s="44">
        <v>1.5246999999999999</v>
      </c>
      <c r="E31" s="45">
        <v>1.5246999999999999</v>
      </c>
    </row>
    <row r="32" spans="1:5" ht="13.5" thickBot="1" x14ac:dyDescent="0.25">
      <c r="A32" s="102">
        <v>44940.833333333336</v>
      </c>
      <c r="B32" s="46">
        <v>1.5247999999999999</v>
      </c>
      <c r="C32" s="46">
        <v>1.5247999999999999</v>
      </c>
      <c r="D32" s="47">
        <v>1.5246999999999999</v>
      </c>
      <c r="E32" s="48">
        <v>1.5246999999999999</v>
      </c>
    </row>
    <row r="33" spans="1:5" x14ac:dyDescent="0.2">
      <c r="A33" s="62">
        <v>44941.333333333336</v>
      </c>
      <c r="B33" s="109">
        <v>1.5246</v>
      </c>
      <c r="C33" s="109">
        <v>1.5247999999999999</v>
      </c>
      <c r="D33" s="109">
        <v>1.5246999999999999</v>
      </c>
      <c r="E33" s="110">
        <v>1.5246999999999999</v>
      </c>
    </row>
    <row r="34" spans="1:5" ht="13.5" thickBot="1" x14ac:dyDescent="0.25">
      <c r="A34" s="102">
        <v>44941.833333333336</v>
      </c>
      <c r="B34" s="183">
        <v>1.5246999999999999</v>
      </c>
      <c r="C34" s="184">
        <v>1.5246999999999999</v>
      </c>
      <c r="D34" s="184">
        <v>1.5246999999999999</v>
      </c>
      <c r="E34" s="183">
        <v>1.5246999999999999</v>
      </c>
    </row>
    <row r="35" spans="1:5" x14ac:dyDescent="0.2">
      <c r="A35" s="62">
        <v>44942.333333333336</v>
      </c>
      <c r="B35" s="109">
        <v>1.5246</v>
      </c>
      <c r="C35" s="109">
        <v>1.5246999999999999</v>
      </c>
      <c r="D35" s="109">
        <v>1.5247999999999999</v>
      </c>
      <c r="E35" s="110">
        <v>1.5246999999999999</v>
      </c>
    </row>
    <row r="36" spans="1:5" ht="13.5" thickBot="1" x14ac:dyDescent="0.25">
      <c r="A36" s="102">
        <v>44942.833333333336</v>
      </c>
      <c r="B36" s="108">
        <v>1.5246999999999999</v>
      </c>
      <c r="C36" s="108">
        <v>1.5246999999999999</v>
      </c>
      <c r="D36" s="108">
        <v>1.5246</v>
      </c>
      <c r="E36" s="185">
        <v>1.5246999999999999</v>
      </c>
    </row>
    <row r="37" spans="1:5" x14ac:dyDescent="0.2">
      <c r="A37" s="62">
        <v>44943.333333333336</v>
      </c>
      <c r="B37" s="44">
        <v>1.5246</v>
      </c>
      <c r="C37" s="44">
        <v>1.5245</v>
      </c>
      <c r="D37" s="44">
        <v>1.5246</v>
      </c>
      <c r="E37" s="45">
        <v>1.5247999999999999</v>
      </c>
    </row>
    <row r="38" spans="1:5" ht="13.5" thickBot="1" x14ac:dyDescent="0.25">
      <c r="A38" s="102">
        <v>44943.833333333336</v>
      </c>
      <c r="B38" s="46">
        <v>1.5246999999999999</v>
      </c>
      <c r="C38" s="46">
        <v>1.5246999999999999</v>
      </c>
      <c r="D38" s="47">
        <v>1.5246999999999999</v>
      </c>
      <c r="E38" s="48">
        <v>1.5246999999999999</v>
      </c>
    </row>
    <row r="39" spans="1:5" x14ac:dyDescent="0.2">
      <c r="A39" s="62">
        <v>44944.333333333336</v>
      </c>
      <c r="B39" s="44">
        <v>1.5246999999999999</v>
      </c>
      <c r="C39" s="44">
        <v>1.5246999999999999</v>
      </c>
      <c r="D39" s="44">
        <v>1.5246999999999999</v>
      </c>
      <c r="E39" s="45">
        <v>1.5246999999999999</v>
      </c>
    </row>
    <row r="40" spans="1:5" ht="13.5" thickBot="1" x14ac:dyDescent="0.25">
      <c r="A40" s="102">
        <v>44944.833333333336</v>
      </c>
      <c r="B40" s="46">
        <v>1.5246999999999999</v>
      </c>
      <c r="C40" s="46">
        <v>1.5246</v>
      </c>
      <c r="D40" s="47">
        <v>1.5246999999999999</v>
      </c>
      <c r="E40" s="48">
        <v>1.5246</v>
      </c>
    </row>
    <row r="41" spans="1:5" x14ac:dyDescent="0.2">
      <c r="A41" s="62">
        <v>44945.333333333336</v>
      </c>
      <c r="B41" s="44">
        <v>1.5246999999999999</v>
      </c>
      <c r="C41" s="44">
        <v>1.5246999999999999</v>
      </c>
      <c r="D41" s="44">
        <v>1.5246</v>
      </c>
      <c r="E41" s="45">
        <v>1.5245</v>
      </c>
    </row>
    <row r="42" spans="1:5" ht="13.5" thickBot="1" x14ac:dyDescent="0.25">
      <c r="A42" s="102">
        <v>44945.833333333336</v>
      </c>
      <c r="B42" s="46">
        <v>1.5245</v>
      </c>
      <c r="C42" s="46">
        <v>1.5246</v>
      </c>
      <c r="D42" s="47">
        <v>1.5246999999999999</v>
      </c>
      <c r="E42" s="48">
        <v>1.5246999999999999</v>
      </c>
    </row>
    <row r="43" spans="1:5" x14ac:dyDescent="0.2">
      <c r="A43" s="62">
        <v>44946.333333333336</v>
      </c>
      <c r="B43" s="44">
        <v>1.5246999999999999</v>
      </c>
      <c r="C43" s="44">
        <v>1.5246999999999999</v>
      </c>
      <c r="D43" s="44">
        <v>1.5246999999999999</v>
      </c>
      <c r="E43" s="44">
        <v>1.5246999999999999</v>
      </c>
    </row>
    <row r="44" spans="1:5" ht="13.5" thickBot="1" x14ac:dyDescent="0.25">
      <c r="A44" s="102">
        <v>44946.833333333336</v>
      </c>
      <c r="B44" s="46">
        <v>1.5246</v>
      </c>
      <c r="C44" s="46">
        <v>1.5246</v>
      </c>
      <c r="D44" s="47">
        <v>1.5246999999999999</v>
      </c>
      <c r="E44" s="48">
        <v>1.5246999999999999</v>
      </c>
    </row>
    <row r="45" spans="1:5" x14ac:dyDescent="0.2">
      <c r="A45" s="62">
        <v>44947.333333333336</v>
      </c>
      <c r="B45" s="44">
        <v>1.5246999999999999</v>
      </c>
      <c r="C45" s="44">
        <v>1.5246999999999999</v>
      </c>
      <c r="D45" s="44">
        <v>1.5246999999999999</v>
      </c>
      <c r="E45" s="44">
        <v>1.5246999999999999</v>
      </c>
    </row>
    <row r="46" spans="1:5" ht="13.5" thickBot="1" x14ac:dyDescent="0.25">
      <c r="A46" s="102">
        <v>44947.833333333336</v>
      </c>
      <c r="B46" s="46">
        <v>1.5247999999999999</v>
      </c>
      <c r="C46" s="46">
        <v>1.5247999999999999</v>
      </c>
      <c r="D46" s="47">
        <v>1.5246999999999999</v>
      </c>
      <c r="E46" s="48">
        <v>1.5247999999999999</v>
      </c>
    </row>
    <row r="47" spans="1:5" x14ac:dyDescent="0.2">
      <c r="A47" s="62">
        <v>44948.333333333336</v>
      </c>
      <c r="B47" s="44">
        <v>1.5246999999999999</v>
      </c>
      <c r="C47" s="44">
        <v>1.5246999999999999</v>
      </c>
      <c r="D47" s="44">
        <v>1.5246999999999999</v>
      </c>
      <c r="E47" s="45">
        <v>1.5246999999999999</v>
      </c>
    </row>
    <row r="48" spans="1:5" ht="13.5" thickBot="1" x14ac:dyDescent="0.25">
      <c r="A48" s="102">
        <v>44948.833333333336</v>
      </c>
      <c r="B48" s="46">
        <v>1.5246999999999999</v>
      </c>
      <c r="C48" s="46">
        <v>1.5246</v>
      </c>
      <c r="D48" s="47">
        <v>1.5246999999999999</v>
      </c>
      <c r="E48" s="48">
        <v>1.5246999999999999</v>
      </c>
    </row>
    <row r="49" spans="1:5" x14ac:dyDescent="0.2">
      <c r="A49" s="62">
        <v>44949.333333333336</v>
      </c>
      <c r="B49" s="44">
        <v>1.5246999999999999</v>
      </c>
      <c r="C49" s="44">
        <v>1.5246999999999999</v>
      </c>
      <c r="D49" s="44">
        <v>1.5246999999999999</v>
      </c>
      <c r="E49" s="45">
        <v>1.5246</v>
      </c>
    </row>
    <row r="50" spans="1:5" ht="13.5" thickBot="1" x14ac:dyDescent="0.25">
      <c r="A50" s="102">
        <v>44949.833333333336</v>
      </c>
      <c r="B50" s="46">
        <v>1.5246</v>
      </c>
      <c r="C50" s="46">
        <v>1.5246</v>
      </c>
      <c r="D50" s="47">
        <v>1.5245</v>
      </c>
      <c r="E50" s="48">
        <v>1.5246</v>
      </c>
    </row>
    <row r="51" spans="1:5" x14ac:dyDescent="0.2">
      <c r="A51" s="62">
        <v>44950.333333333336</v>
      </c>
      <c r="B51" s="44">
        <v>1.5246999999999999</v>
      </c>
      <c r="C51" s="44">
        <v>1.5246999999999999</v>
      </c>
      <c r="D51" s="44">
        <v>1.5246999999999999</v>
      </c>
      <c r="E51" s="45">
        <v>1.5246999999999999</v>
      </c>
    </row>
    <row r="52" spans="1:5" ht="13.5" thickBot="1" x14ac:dyDescent="0.25">
      <c r="A52" s="102">
        <v>44950.833333333336</v>
      </c>
      <c r="B52" s="46">
        <v>1.5246</v>
      </c>
      <c r="C52" s="46">
        <v>1.5245</v>
      </c>
      <c r="D52" s="47">
        <v>1.5246</v>
      </c>
      <c r="E52" s="48">
        <v>1.5246999999999999</v>
      </c>
    </row>
    <row r="53" spans="1:5" s="111" customFormat="1" x14ac:dyDescent="0.2">
      <c r="A53" s="62">
        <v>44951.333333333336</v>
      </c>
      <c r="B53" s="44">
        <v>1.5246999999999999</v>
      </c>
      <c r="C53" s="44">
        <v>1.5246999999999999</v>
      </c>
      <c r="D53" s="44">
        <v>1.5246</v>
      </c>
      <c r="E53" s="45">
        <v>1.5246999999999999</v>
      </c>
    </row>
    <row r="54" spans="1:5" ht="13.5" thickBot="1" x14ac:dyDescent="0.25">
      <c r="A54" s="102">
        <v>44951.833333333336</v>
      </c>
      <c r="B54" s="46">
        <v>1.5246999999999999</v>
      </c>
      <c r="C54" s="46">
        <v>1.5246</v>
      </c>
      <c r="D54" s="47">
        <v>1.5246</v>
      </c>
      <c r="E54" s="48">
        <v>1.5246999999999999</v>
      </c>
    </row>
    <row r="55" spans="1:5" x14ac:dyDescent="0.2">
      <c r="A55" s="62">
        <v>44952.333333333336</v>
      </c>
      <c r="B55" s="44">
        <v>1.5246999999999999</v>
      </c>
      <c r="C55" s="44">
        <v>1.5245</v>
      </c>
      <c r="D55" s="44">
        <v>1.5246</v>
      </c>
      <c r="E55" s="45">
        <v>1.5246</v>
      </c>
    </row>
    <row r="56" spans="1:5" ht="13.5" thickBot="1" x14ac:dyDescent="0.25">
      <c r="A56" s="102">
        <v>44952.833333333336</v>
      </c>
      <c r="B56" s="46">
        <v>1.5246</v>
      </c>
      <c r="C56" s="46">
        <v>1.5246999999999999</v>
      </c>
      <c r="D56" s="47">
        <v>1.5246</v>
      </c>
      <c r="E56" s="48">
        <v>1.5246999999999999</v>
      </c>
    </row>
    <row r="57" spans="1:5" x14ac:dyDescent="0.2">
      <c r="A57" s="62">
        <v>44953.333333333336</v>
      </c>
      <c r="B57" s="44">
        <v>1.5246999999999999</v>
      </c>
      <c r="C57" s="44">
        <v>1.5247999999999999</v>
      </c>
      <c r="D57" s="44">
        <v>1.5247999999999999</v>
      </c>
      <c r="E57" s="45">
        <v>1.5247999999999999</v>
      </c>
    </row>
    <row r="58" spans="1:5" ht="13.5" thickBot="1" x14ac:dyDescent="0.25">
      <c r="A58" s="102">
        <v>44953.833333333336</v>
      </c>
      <c r="B58" s="46">
        <v>1.5246999999999999</v>
      </c>
      <c r="C58" s="46">
        <v>1.5246999999999999</v>
      </c>
      <c r="D58" s="47">
        <v>1.5246</v>
      </c>
      <c r="E58" s="48">
        <v>1.5246</v>
      </c>
    </row>
    <row r="59" spans="1:5" x14ac:dyDescent="0.2">
      <c r="A59" s="62">
        <v>44954.333333333336</v>
      </c>
      <c r="B59" s="109">
        <v>1.5246</v>
      </c>
      <c r="C59" s="109">
        <v>1.5245</v>
      </c>
      <c r="D59" s="181">
        <v>1.5245</v>
      </c>
      <c r="E59" s="204">
        <v>1.5246999999999999</v>
      </c>
    </row>
    <row r="60" spans="1:5" ht="13.5" thickBot="1" x14ac:dyDescent="0.25">
      <c r="A60" s="102">
        <v>44954.833333333336</v>
      </c>
      <c r="B60" s="145">
        <v>1.5244</v>
      </c>
      <c r="C60" s="203">
        <v>1.5245</v>
      </c>
      <c r="D60" s="205">
        <v>1.5246999999999999</v>
      </c>
      <c r="E60" s="205">
        <v>1.5246</v>
      </c>
    </row>
    <row r="61" spans="1:5" x14ac:dyDescent="0.2">
      <c r="A61" s="62">
        <v>44955.333333333336</v>
      </c>
      <c r="B61" s="109">
        <v>1.5246999999999999</v>
      </c>
      <c r="C61" s="109">
        <v>1.5246</v>
      </c>
      <c r="D61" s="181">
        <v>1.5247999999999999</v>
      </c>
      <c r="E61" s="204">
        <v>1.5246999999999999</v>
      </c>
    </row>
    <row r="62" spans="1:5" ht="13.5" thickBot="1" x14ac:dyDescent="0.25">
      <c r="A62" s="102">
        <v>44955.833333333336</v>
      </c>
      <c r="B62" s="46">
        <v>1.5246999999999999</v>
      </c>
      <c r="C62" s="46">
        <v>1.5246</v>
      </c>
      <c r="D62" s="47">
        <v>1.5246</v>
      </c>
      <c r="E62" s="48">
        <v>1.5246999999999999</v>
      </c>
    </row>
    <row r="63" spans="1:5" x14ac:dyDescent="0.2">
      <c r="A63" s="62">
        <v>44956.333333333336</v>
      </c>
      <c r="B63" s="44">
        <v>1.5246999999999999</v>
      </c>
      <c r="C63" s="44">
        <v>1.5246999999999999</v>
      </c>
      <c r="D63" s="44">
        <v>1.5246999999999999</v>
      </c>
      <c r="E63" s="45">
        <v>1.5246999999999999</v>
      </c>
    </row>
    <row r="64" spans="1:5" ht="13.5" thickBot="1" x14ac:dyDescent="0.25">
      <c r="A64" s="102">
        <v>44956.833333333336</v>
      </c>
      <c r="B64" s="46">
        <v>1.5246</v>
      </c>
      <c r="C64" s="46">
        <v>1.5244</v>
      </c>
      <c r="D64" s="47">
        <v>1.5244</v>
      </c>
      <c r="E64" s="48">
        <v>1.5246</v>
      </c>
    </row>
    <row r="65" spans="1:5" x14ac:dyDescent="0.2">
      <c r="A65" s="62">
        <v>44957.333333333336</v>
      </c>
      <c r="B65" s="44">
        <v>1.5246</v>
      </c>
      <c r="C65" s="44">
        <v>1.5246999999999999</v>
      </c>
      <c r="D65" s="44">
        <v>1.5246</v>
      </c>
      <c r="E65" s="45">
        <v>1.5246999999999999</v>
      </c>
    </row>
    <row r="66" spans="1:5" ht="13.5" thickBot="1" x14ac:dyDescent="0.25">
      <c r="A66" s="102">
        <v>44957.833333333336</v>
      </c>
      <c r="B66" s="145">
        <v>1.5246</v>
      </c>
      <c r="C66" s="203">
        <v>1.5245</v>
      </c>
      <c r="D66" s="205">
        <v>1.5246999999999999</v>
      </c>
      <c r="E66" s="206">
        <v>1.5246</v>
      </c>
    </row>
    <row r="67" spans="1:5" x14ac:dyDescent="0.2">
      <c r="A67" s="62">
        <v>44958.333333333336</v>
      </c>
      <c r="B67" s="44">
        <v>1.5246999999999999</v>
      </c>
      <c r="C67" s="44">
        <v>1.5246</v>
      </c>
      <c r="D67" s="44">
        <v>1.5246999999999999</v>
      </c>
      <c r="E67" s="45">
        <v>1.5246999999999999</v>
      </c>
    </row>
    <row r="68" spans="1:5" ht="13.5" thickBot="1" x14ac:dyDescent="0.25">
      <c r="A68" s="102">
        <v>44958.833333333336</v>
      </c>
      <c r="B68" s="145">
        <v>1.5246999999999999</v>
      </c>
      <c r="C68" s="145">
        <v>1.5246999999999999</v>
      </c>
      <c r="D68" s="145">
        <v>1.5246999999999999</v>
      </c>
      <c r="E68" s="145">
        <v>1.5246999999999999</v>
      </c>
    </row>
    <row r="69" spans="1:5" x14ac:dyDescent="0.2">
      <c r="A69" s="62">
        <v>44959.333333333336</v>
      </c>
      <c r="B69" s="44">
        <v>1.5245</v>
      </c>
      <c r="C69" s="44">
        <v>1.5246</v>
      </c>
      <c r="D69" s="44">
        <v>1.5246</v>
      </c>
      <c r="E69" s="45">
        <v>1.5246</v>
      </c>
    </row>
    <row r="70" spans="1:5" ht="13.5" thickBot="1" x14ac:dyDescent="0.25">
      <c r="A70" s="102">
        <v>44959.833333333336</v>
      </c>
      <c r="B70" s="46">
        <v>1.5246</v>
      </c>
      <c r="C70" s="46">
        <v>1.5246999999999999</v>
      </c>
      <c r="D70" s="47">
        <v>1.5246</v>
      </c>
      <c r="E70" s="48">
        <v>1.5246999999999999</v>
      </c>
    </row>
    <row r="71" spans="1:5" x14ac:dyDescent="0.2">
      <c r="A71" s="62">
        <v>44960.333333333336</v>
      </c>
      <c r="B71" s="44">
        <v>1.5246</v>
      </c>
      <c r="C71" s="44">
        <v>1.5245</v>
      </c>
      <c r="D71" s="44">
        <v>1.5246</v>
      </c>
      <c r="E71" s="45">
        <v>1.5245</v>
      </c>
    </row>
    <row r="72" spans="1:5" ht="13.5" thickBot="1" x14ac:dyDescent="0.25">
      <c r="A72" s="102">
        <v>44960.833333333336</v>
      </c>
      <c r="B72" s="46">
        <v>1.5246999999999999</v>
      </c>
      <c r="C72" s="46">
        <v>1.5246999999999999</v>
      </c>
      <c r="D72" s="47">
        <v>1.5246999999999999</v>
      </c>
      <c r="E72" s="48">
        <v>1.5246999999999999</v>
      </c>
    </row>
    <row r="73" spans="1:5" x14ac:dyDescent="0.2">
      <c r="A73" s="62">
        <v>44961.333333333336</v>
      </c>
      <c r="B73" s="109">
        <v>1.5246999999999999</v>
      </c>
      <c r="C73" s="109">
        <v>1.5246999999999999</v>
      </c>
      <c r="D73" s="109">
        <v>1.5246999999999999</v>
      </c>
      <c r="E73" s="110">
        <v>1.5246999999999999</v>
      </c>
    </row>
    <row r="74" spans="1:5" ht="13.5" thickBot="1" x14ac:dyDescent="0.25">
      <c r="A74" s="102">
        <v>44961.833333333336</v>
      </c>
      <c r="B74" s="108">
        <v>1.5246999999999999</v>
      </c>
      <c r="C74" s="108">
        <v>1.5246999999999999</v>
      </c>
      <c r="D74" s="108">
        <v>1.5246999999999999</v>
      </c>
      <c r="E74" s="185">
        <v>1.5246999999999999</v>
      </c>
    </row>
    <row r="75" spans="1:5" x14ac:dyDescent="0.2">
      <c r="A75" s="62">
        <v>44962.333333333336</v>
      </c>
      <c r="B75" s="44">
        <v>1.5244</v>
      </c>
      <c r="C75" s="44">
        <v>1.5246</v>
      </c>
      <c r="D75" s="44">
        <v>1.5246</v>
      </c>
      <c r="E75" s="45">
        <v>1.5246</v>
      </c>
    </row>
    <row r="76" spans="1:5" ht="13.5" thickBot="1" x14ac:dyDescent="0.25">
      <c r="A76" s="102">
        <v>44962.833333333336</v>
      </c>
      <c r="B76" s="46">
        <v>1.5246</v>
      </c>
      <c r="C76" s="46">
        <v>1.5246</v>
      </c>
      <c r="D76" s="47">
        <v>1.5246999999999999</v>
      </c>
      <c r="E76" s="48">
        <v>1.5246999999999999</v>
      </c>
    </row>
    <row r="77" spans="1:5" x14ac:dyDescent="0.2">
      <c r="A77" s="62">
        <v>44963.333333333336</v>
      </c>
      <c r="B77" s="109">
        <v>1.5246999999999999</v>
      </c>
      <c r="C77" s="109">
        <v>1.5246999999999999</v>
      </c>
      <c r="D77" s="109">
        <v>1.5246999999999999</v>
      </c>
      <c r="E77" s="110">
        <v>1.5247999999999999</v>
      </c>
    </row>
    <row r="78" spans="1:5" ht="13.5" thickBot="1" x14ac:dyDescent="0.25">
      <c r="A78" s="102">
        <v>44963.833333333336</v>
      </c>
      <c r="B78" s="46">
        <v>1.5245</v>
      </c>
      <c r="C78" s="46">
        <v>1.5247999999999999</v>
      </c>
      <c r="D78" s="47">
        <v>1.5246999999999999</v>
      </c>
      <c r="E78" s="48">
        <v>1.5246999999999999</v>
      </c>
    </row>
    <row r="79" spans="1:5" x14ac:dyDescent="0.2">
      <c r="A79" s="62">
        <v>44964.333333333336</v>
      </c>
      <c r="B79" s="44">
        <v>1.5246999999999999</v>
      </c>
      <c r="C79" s="44">
        <v>1.5246999999999999</v>
      </c>
      <c r="D79" s="44">
        <v>1.5246999999999999</v>
      </c>
      <c r="E79" s="45">
        <v>1.5246999999999999</v>
      </c>
    </row>
    <row r="80" spans="1:5" ht="13.5" thickBot="1" x14ac:dyDescent="0.25">
      <c r="A80" s="102">
        <v>44964.833333333336</v>
      </c>
      <c r="B80" s="46">
        <v>1.5246999999999999</v>
      </c>
      <c r="C80" s="46">
        <v>1.5246</v>
      </c>
      <c r="D80" s="47">
        <v>1.5246</v>
      </c>
      <c r="E80" s="48">
        <v>1.5246</v>
      </c>
    </row>
    <row r="81" spans="1:5" x14ac:dyDescent="0.2">
      <c r="A81" s="62">
        <v>44965.333333333336</v>
      </c>
      <c r="B81" s="44">
        <v>1.5246999999999999</v>
      </c>
      <c r="C81" s="44">
        <v>1.5246999999999999</v>
      </c>
      <c r="D81" s="44">
        <v>1.5246999999999999</v>
      </c>
      <c r="E81" s="45">
        <v>1.5247999999999999</v>
      </c>
    </row>
    <row r="82" spans="1:5" ht="13.5" thickBot="1" x14ac:dyDescent="0.25">
      <c r="A82" s="102">
        <v>44965.833333333336</v>
      </c>
      <c r="B82" s="46">
        <v>1.5246999999999999</v>
      </c>
      <c r="C82" s="46">
        <v>1.5246999999999999</v>
      </c>
      <c r="D82" s="46">
        <v>1.5246999999999999</v>
      </c>
      <c r="E82" s="46">
        <v>1.5246999999999999</v>
      </c>
    </row>
    <row r="83" spans="1:5" x14ac:dyDescent="0.2">
      <c r="A83" s="62">
        <v>44966.333333333336</v>
      </c>
      <c r="B83" s="44">
        <v>1.5246</v>
      </c>
      <c r="C83" s="44">
        <v>1.5246</v>
      </c>
      <c r="D83" s="44">
        <v>1.5246</v>
      </c>
      <c r="E83" s="45">
        <v>1.5246</v>
      </c>
    </row>
    <row r="84" spans="1:5" ht="13.5" thickBot="1" x14ac:dyDescent="0.25">
      <c r="A84" s="102">
        <v>44966.833333333336</v>
      </c>
      <c r="B84" s="46">
        <v>1.5246</v>
      </c>
      <c r="C84" s="46">
        <v>1.5246</v>
      </c>
      <c r="D84" s="46">
        <v>1.5246</v>
      </c>
      <c r="E84" s="48">
        <v>1.5246999999999999</v>
      </c>
    </row>
    <row r="85" spans="1:5" x14ac:dyDescent="0.2">
      <c r="A85" s="62">
        <v>44967.333333333336</v>
      </c>
      <c r="B85" s="44">
        <v>1.5246999999999999</v>
      </c>
      <c r="C85" s="44">
        <v>1.5246999999999999</v>
      </c>
      <c r="D85" s="44">
        <v>1.5246999999999999</v>
      </c>
      <c r="E85" s="45">
        <v>1.5246999999999999</v>
      </c>
    </row>
    <row r="86" spans="1:5" ht="13.5" thickBot="1" x14ac:dyDescent="0.25">
      <c r="A86" s="102">
        <v>44967.833333333336</v>
      </c>
      <c r="B86" s="46">
        <v>1.5244</v>
      </c>
      <c r="C86" s="46">
        <v>1.5246</v>
      </c>
      <c r="D86" s="47">
        <v>1.5246999999999999</v>
      </c>
      <c r="E86" s="48">
        <v>1.5246</v>
      </c>
    </row>
    <row r="87" spans="1:5" x14ac:dyDescent="0.2">
      <c r="A87" s="62">
        <v>44968.333333333336</v>
      </c>
      <c r="B87" s="44">
        <v>1.5246</v>
      </c>
      <c r="C87" s="44">
        <v>1.5246999999999999</v>
      </c>
      <c r="D87" s="44">
        <v>1.5246999999999999</v>
      </c>
      <c r="E87" s="45">
        <v>1.5245</v>
      </c>
    </row>
    <row r="88" spans="1:5" ht="13.5" thickBot="1" x14ac:dyDescent="0.25">
      <c r="A88" s="102">
        <v>44968.833333333336</v>
      </c>
      <c r="B88" s="46">
        <v>1.5244</v>
      </c>
      <c r="C88" s="46">
        <v>1.5246999999999999</v>
      </c>
      <c r="D88" s="47">
        <v>1.5246</v>
      </c>
      <c r="E88" s="48">
        <v>1.5246999999999999</v>
      </c>
    </row>
    <row r="89" spans="1:5" x14ac:dyDescent="0.2">
      <c r="A89" s="62">
        <v>44969.333333333336</v>
      </c>
      <c r="B89" s="44">
        <v>1.5246999999999999</v>
      </c>
      <c r="C89" s="44">
        <v>1.5246999999999999</v>
      </c>
      <c r="D89" s="44">
        <v>1.5246999999999999</v>
      </c>
      <c r="E89" s="45">
        <v>1.5246999999999999</v>
      </c>
    </row>
    <row r="90" spans="1:5" ht="13.5" thickBot="1" x14ac:dyDescent="0.25">
      <c r="A90" s="102">
        <v>44969.833333333336</v>
      </c>
      <c r="B90" s="46">
        <v>1.5243</v>
      </c>
      <c r="C90" s="46">
        <v>1.5245</v>
      </c>
      <c r="D90" s="47">
        <v>1.5246999999999999</v>
      </c>
      <c r="E90" s="48">
        <v>1.5246999999999999</v>
      </c>
    </row>
    <row r="91" spans="1:5" x14ac:dyDescent="0.2">
      <c r="A91" s="62">
        <v>44970.333333333336</v>
      </c>
      <c r="B91" s="44">
        <v>1.5246</v>
      </c>
      <c r="C91" s="44">
        <v>1.5246999999999999</v>
      </c>
      <c r="D91" s="44">
        <v>1.5246999999999999</v>
      </c>
      <c r="E91" s="45">
        <v>1.5246999999999999</v>
      </c>
    </row>
    <row r="92" spans="1:5" ht="13.5" thickBot="1" x14ac:dyDescent="0.25">
      <c r="A92" s="102">
        <v>44970.833333333336</v>
      </c>
      <c r="B92" s="46">
        <v>1.5246999999999999</v>
      </c>
      <c r="C92" s="46">
        <v>1.5244</v>
      </c>
      <c r="D92" s="47">
        <v>1.5246</v>
      </c>
      <c r="E92" s="48">
        <v>1.5246</v>
      </c>
    </row>
    <row r="93" spans="1:5" x14ac:dyDescent="0.2">
      <c r="A93" s="62">
        <v>44971.333333333336</v>
      </c>
      <c r="B93" s="44">
        <v>1.5246</v>
      </c>
      <c r="C93" s="44">
        <v>1.5246</v>
      </c>
      <c r="D93" s="44">
        <v>1.5246999999999999</v>
      </c>
      <c r="E93" s="45">
        <v>1.5246</v>
      </c>
    </row>
    <row r="94" spans="1:5" ht="13.5" thickBot="1" x14ac:dyDescent="0.25">
      <c r="A94" s="102">
        <v>44971.833333333336</v>
      </c>
      <c r="B94" s="46">
        <v>1.5246999999999999</v>
      </c>
      <c r="C94" s="46">
        <v>1.5246999999999999</v>
      </c>
      <c r="D94" s="47">
        <v>1.5246999999999999</v>
      </c>
      <c r="E94" s="48">
        <v>1.5246</v>
      </c>
    </row>
    <row r="95" spans="1:5" x14ac:dyDescent="0.2">
      <c r="A95" s="62">
        <v>44972.333333333336</v>
      </c>
      <c r="B95" s="44">
        <v>1.5246999999999999</v>
      </c>
      <c r="C95" s="44">
        <v>1.5246999999999999</v>
      </c>
      <c r="D95" s="44">
        <v>1.5246999999999999</v>
      </c>
      <c r="E95" s="45">
        <v>1.5246999999999999</v>
      </c>
    </row>
    <row r="96" spans="1:5" ht="13.5" thickBot="1" x14ac:dyDescent="0.25">
      <c r="A96" s="102">
        <v>44972.833333333336</v>
      </c>
      <c r="B96" s="46">
        <v>1.5245</v>
      </c>
      <c r="C96" s="46">
        <v>1.5246</v>
      </c>
      <c r="D96" s="47">
        <v>1.5246</v>
      </c>
      <c r="E96" s="48">
        <v>1.5246999999999999</v>
      </c>
    </row>
    <row r="97" spans="1:5" x14ac:dyDescent="0.2">
      <c r="A97" s="62">
        <v>44973.333333333336</v>
      </c>
      <c r="B97" s="44">
        <v>1.5246999999999999</v>
      </c>
      <c r="C97" s="44">
        <v>1.5246999999999999</v>
      </c>
      <c r="D97" s="44">
        <v>1.5246999999999999</v>
      </c>
      <c r="E97" s="45">
        <v>1.5246999999999999</v>
      </c>
    </row>
    <row r="98" spans="1:5" ht="13.5" thickBot="1" x14ac:dyDescent="0.25">
      <c r="A98" s="102">
        <v>44973.833333333336</v>
      </c>
      <c r="B98" s="46">
        <v>1.5246999999999999</v>
      </c>
      <c r="C98" s="46">
        <v>1.5246999999999999</v>
      </c>
      <c r="D98" s="47">
        <v>1.5246</v>
      </c>
      <c r="E98" s="48">
        <v>1.5246</v>
      </c>
    </row>
    <row r="99" spans="1:5" x14ac:dyDescent="0.2">
      <c r="A99" s="62">
        <v>44974.333333333336</v>
      </c>
      <c r="B99" s="44">
        <v>1.5246999999999999</v>
      </c>
      <c r="C99" s="44">
        <v>1.5247999999999999</v>
      </c>
      <c r="D99" s="44">
        <v>1.5247999999999999</v>
      </c>
      <c r="E99" s="45">
        <v>1.5247999999999999</v>
      </c>
    </row>
    <row r="100" spans="1:5" ht="13.5" thickBot="1" x14ac:dyDescent="0.25">
      <c r="A100" s="102">
        <v>44974.833333333336</v>
      </c>
      <c r="B100" s="46">
        <v>1.5245</v>
      </c>
      <c r="C100" s="46">
        <v>1.5246999999999999</v>
      </c>
      <c r="D100" s="46">
        <v>1.5246999999999999</v>
      </c>
      <c r="E100" s="46">
        <v>1.5246999999999999</v>
      </c>
    </row>
    <row r="101" spans="1:5" x14ac:dyDescent="0.2">
      <c r="A101" s="62">
        <v>44975.333333333336</v>
      </c>
      <c r="B101" s="44">
        <v>1.5246999999999999</v>
      </c>
      <c r="C101" s="44">
        <v>1.5246999999999999</v>
      </c>
      <c r="D101" s="44">
        <v>1.5246999999999999</v>
      </c>
      <c r="E101" s="45">
        <v>1.5246999999999999</v>
      </c>
    </row>
    <row r="102" spans="1:5" ht="13.5" thickBot="1" x14ac:dyDescent="0.25">
      <c r="A102" s="102">
        <v>44975.833333333336</v>
      </c>
      <c r="B102" s="46">
        <v>1.5245</v>
      </c>
      <c r="C102" s="46">
        <v>1.5246999999999999</v>
      </c>
      <c r="D102" s="47">
        <v>1.5246999999999999</v>
      </c>
      <c r="E102" s="48">
        <v>1.5245</v>
      </c>
    </row>
    <row r="103" spans="1:5" x14ac:dyDescent="0.2">
      <c r="A103" s="62">
        <v>44976.333333333336</v>
      </c>
      <c r="B103" s="44">
        <v>1.5246</v>
      </c>
      <c r="C103" s="44">
        <v>1.5246999999999999</v>
      </c>
      <c r="D103" s="44">
        <v>1.5246999999999999</v>
      </c>
      <c r="E103" s="45">
        <v>1.5246999999999999</v>
      </c>
    </row>
    <row r="104" spans="1:5" ht="13.5" thickBot="1" x14ac:dyDescent="0.25">
      <c r="A104" s="102">
        <v>44976.833333333336</v>
      </c>
      <c r="B104" s="46">
        <v>1.5246999999999999</v>
      </c>
      <c r="C104" s="46">
        <v>1.5246999999999999</v>
      </c>
      <c r="D104" s="47">
        <v>1.5246999999999999</v>
      </c>
      <c r="E104" s="48">
        <v>1.5246999999999999</v>
      </c>
    </row>
    <row r="105" spans="1:5" x14ac:dyDescent="0.2">
      <c r="A105" s="62">
        <v>44977.333333333336</v>
      </c>
      <c r="B105" s="44">
        <v>1.5246999999999999</v>
      </c>
      <c r="C105" s="44">
        <v>1.5246999999999999</v>
      </c>
      <c r="D105" s="44">
        <v>1.5246999999999999</v>
      </c>
      <c r="E105" s="45">
        <v>1.5246</v>
      </c>
    </row>
    <row r="106" spans="1:5" ht="13.5" thickBot="1" x14ac:dyDescent="0.25">
      <c r="A106" s="102">
        <v>44977.833333333336</v>
      </c>
      <c r="B106" s="46">
        <v>1.5246999999999999</v>
      </c>
      <c r="C106" s="46">
        <v>1.5246999999999999</v>
      </c>
      <c r="D106" s="47">
        <v>1.5246999999999999</v>
      </c>
      <c r="E106" s="48">
        <v>1.5246999999999999</v>
      </c>
    </row>
    <row r="107" spans="1:5" x14ac:dyDescent="0.2">
      <c r="A107" s="62">
        <v>44978.333333333336</v>
      </c>
      <c r="B107" s="109">
        <v>1.5246999999999999</v>
      </c>
      <c r="C107" s="109">
        <v>1.5246999999999999</v>
      </c>
      <c r="D107" s="109">
        <v>1.5246999999999999</v>
      </c>
      <c r="E107" s="109">
        <v>1.5246999999999999</v>
      </c>
    </row>
    <row r="108" spans="1:5" ht="13.5" thickBot="1" x14ac:dyDescent="0.25">
      <c r="A108" s="102">
        <v>44978.833333333336</v>
      </c>
      <c r="B108" s="108">
        <v>1.5246999999999999</v>
      </c>
      <c r="C108" s="108">
        <v>1.5246999999999999</v>
      </c>
      <c r="D108" s="108">
        <v>1.5246999999999999</v>
      </c>
      <c r="E108" s="108">
        <v>1.5246999999999999</v>
      </c>
    </row>
    <row r="109" spans="1:5" x14ac:dyDescent="0.2">
      <c r="A109" s="62">
        <v>44979.333333333336</v>
      </c>
      <c r="B109" s="44">
        <v>1.5245</v>
      </c>
      <c r="C109" s="44">
        <v>1.5246999999999999</v>
      </c>
      <c r="D109" s="44">
        <v>1.5247999999999999</v>
      </c>
      <c r="E109" s="45">
        <v>1.5246999999999999</v>
      </c>
    </row>
    <row r="110" spans="1:5" ht="13.5" thickBot="1" x14ac:dyDescent="0.25">
      <c r="A110" s="102">
        <v>44979.833333333336</v>
      </c>
      <c r="B110" s="46">
        <v>1.5246999999999999</v>
      </c>
      <c r="C110" s="46">
        <v>1.5246999999999999</v>
      </c>
      <c r="D110" s="47">
        <v>1.5246999999999999</v>
      </c>
      <c r="E110" s="48">
        <v>1.5246</v>
      </c>
    </row>
    <row r="111" spans="1:5" x14ac:dyDescent="0.2">
      <c r="A111" s="62">
        <v>44980.333333333336</v>
      </c>
      <c r="B111" s="44">
        <v>1.5246999999999999</v>
      </c>
      <c r="C111" s="44">
        <v>1.5246999999999999</v>
      </c>
      <c r="D111" s="44">
        <v>1.5246999999999999</v>
      </c>
      <c r="E111" s="45">
        <v>1.5246999999999999</v>
      </c>
    </row>
    <row r="112" spans="1:5" ht="13.5" thickBot="1" x14ac:dyDescent="0.25">
      <c r="A112" s="102">
        <v>44980.833333333336</v>
      </c>
      <c r="B112" s="46">
        <v>1.5246</v>
      </c>
      <c r="C112" s="46">
        <v>1.5246999999999999</v>
      </c>
      <c r="D112" s="47">
        <v>1.5246999999999999</v>
      </c>
      <c r="E112" s="48">
        <v>1.5246</v>
      </c>
    </row>
    <row r="113" spans="1:5" x14ac:dyDescent="0.2">
      <c r="A113" s="62">
        <v>44981.333333333336</v>
      </c>
      <c r="B113" s="44">
        <v>1.5244</v>
      </c>
      <c r="C113" s="44">
        <v>1.5246999999999999</v>
      </c>
      <c r="D113" s="44">
        <v>1.5246999999999999</v>
      </c>
      <c r="E113" s="45">
        <v>1.5246999999999999</v>
      </c>
    </row>
    <row r="114" spans="1:5" ht="13.5" thickBot="1" x14ac:dyDescent="0.25">
      <c r="A114" s="102">
        <v>44981.833333333336</v>
      </c>
      <c r="B114" s="46">
        <v>1.5246</v>
      </c>
      <c r="C114" s="46">
        <v>1.5246</v>
      </c>
      <c r="D114" s="47">
        <v>1.5246999999999999</v>
      </c>
      <c r="E114" s="48">
        <v>1.5246999999999999</v>
      </c>
    </row>
    <row r="115" spans="1:5" x14ac:dyDescent="0.2">
      <c r="A115" s="62">
        <v>44982.333333333336</v>
      </c>
      <c r="B115" s="44">
        <v>1.5246</v>
      </c>
      <c r="C115" s="44">
        <v>1.5246999999999999</v>
      </c>
      <c r="D115" s="44">
        <v>1.5246</v>
      </c>
      <c r="E115" s="45">
        <v>1.5246999999999999</v>
      </c>
    </row>
    <row r="116" spans="1:5" ht="13.5" thickBot="1" x14ac:dyDescent="0.25">
      <c r="A116" s="102">
        <v>44982.833333333336</v>
      </c>
      <c r="B116" s="46">
        <v>1.5246</v>
      </c>
      <c r="C116" s="46">
        <v>1.5246</v>
      </c>
      <c r="D116" s="47">
        <v>1.5246999999999999</v>
      </c>
      <c r="E116" s="48">
        <v>1.5246999999999999</v>
      </c>
    </row>
    <row r="117" spans="1:5" x14ac:dyDescent="0.2">
      <c r="A117" s="62">
        <v>44983.333333333336</v>
      </c>
      <c r="B117" s="44">
        <v>1.5246999999999999</v>
      </c>
      <c r="C117" s="44">
        <v>1.5246</v>
      </c>
      <c r="D117" s="44">
        <v>1.5246999999999999</v>
      </c>
      <c r="E117" s="45">
        <v>1.5246</v>
      </c>
    </row>
    <row r="118" spans="1:5" ht="13.5" thickBot="1" x14ac:dyDescent="0.25">
      <c r="A118" s="102">
        <v>44983.833333333336</v>
      </c>
      <c r="B118" s="46">
        <v>1.5245</v>
      </c>
      <c r="C118" s="46">
        <v>1.5246999999999999</v>
      </c>
      <c r="D118" s="47">
        <v>1.5246</v>
      </c>
      <c r="E118" s="48">
        <v>1.5246</v>
      </c>
    </row>
    <row r="119" spans="1:5" x14ac:dyDescent="0.2">
      <c r="A119" s="62">
        <v>44984.333333333336</v>
      </c>
      <c r="B119" s="44">
        <v>1.5246</v>
      </c>
      <c r="C119" s="44">
        <v>1.5246999999999999</v>
      </c>
      <c r="D119" s="44">
        <v>1.5246</v>
      </c>
      <c r="E119" s="45">
        <v>1.5246</v>
      </c>
    </row>
    <row r="120" spans="1:5" ht="13.5" thickBot="1" x14ac:dyDescent="0.25">
      <c r="A120" s="102">
        <v>44984.833333333336</v>
      </c>
      <c r="B120" s="46">
        <v>1.5246</v>
      </c>
      <c r="C120" s="46">
        <v>1.5246999999999999</v>
      </c>
      <c r="D120" s="47">
        <v>1.5246</v>
      </c>
      <c r="E120" s="48">
        <v>1.5246999999999999</v>
      </c>
    </row>
    <row r="121" spans="1:5" x14ac:dyDescent="0.2">
      <c r="A121" s="62">
        <v>44985.333333333336</v>
      </c>
      <c r="B121" s="44">
        <v>1.5246</v>
      </c>
      <c r="C121" s="44">
        <v>1.5246999999999999</v>
      </c>
      <c r="D121" s="44">
        <v>1.5245</v>
      </c>
      <c r="E121" s="45">
        <v>1.5246999999999999</v>
      </c>
    </row>
    <row r="122" spans="1:5" ht="13.5" thickBot="1" x14ac:dyDescent="0.25">
      <c r="A122" s="102">
        <v>44985.833333333336</v>
      </c>
      <c r="B122" s="46">
        <v>1.5246</v>
      </c>
      <c r="C122" s="46">
        <v>1.5246</v>
      </c>
      <c r="D122" s="47">
        <v>1.5246999999999999</v>
      </c>
      <c r="E122" s="48">
        <v>1.5246999999999999</v>
      </c>
    </row>
    <row r="123" spans="1:5" x14ac:dyDescent="0.2">
      <c r="A123" s="62">
        <v>44986.333333333336</v>
      </c>
      <c r="B123" s="44">
        <v>1.5246</v>
      </c>
      <c r="C123" s="44">
        <v>1.5246999999999999</v>
      </c>
      <c r="D123" s="44">
        <v>1.5245599999999999</v>
      </c>
      <c r="E123" s="45">
        <v>1.5245</v>
      </c>
    </row>
    <row r="124" spans="1:5" ht="13.5" thickBot="1" x14ac:dyDescent="0.25">
      <c r="A124" s="135">
        <v>44986.833333333336</v>
      </c>
      <c r="B124" s="46">
        <v>1.5246</v>
      </c>
      <c r="C124" s="46">
        <v>1.5246</v>
      </c>
      <c r="D124" s="46">
        <v>1.5246</v>
      </c>
      <c r="E124" s="48">
        <v>1.5246999999999999</v>
      </c>
    </row>
    <row r="125" spans="1:5" x14ac:dyDescent="0.2">
      <c r="A125" s="136">
        <v>44987.333333333336</v>
      </c>
      <c r="B125" s="140">
        <v>1.5246999999999999</v>
      </c>
      <c r="C125" s="140">
        <v>1.5246999999999999</v>
      </c>
      <c r="D125" s="140">
        <v>1.5245599999999999</v>
      </c>
      <c r="E125" s="141">
        <v>1.5246999999999999</v>
      </c>
    </row>
    <row r="126" spans="1:5" ht="13.5" thickBot="1" x14ac:dyDescent="0.25">
      <c r="A126" s="135">
        <v>44987.833333333336</v>
      </c>
      <c r="B126" s="46">
        <v>1.5246</v>
      </c>
      <c r="C126" s="46">
        <v>1.5246999999999999</v>
      </c>
      <c r="D126" s="46">
        <v>1.5246999999999999</v>
      </c>
      <c r="E126" s="48">
        <v>1.5246999999999999</v>
      </c>
    </row>
    <row r="127" spans="1:5" x14ac:dyDescent="0.2">
      <c r="A127" s="136">
        <v>44988.333333333336</v>
      </c>
      <c r="B127" s="140">
        <v>1.5246999999999999</v>
      </c>
      <c r="C127" s="140">
        <v>1.5245</v>
      </c>
      <c r="D127" s="140">
        <v>1.5246</v>
      </c>
      <c r="E127" s="141">
        <v>1.5246999999999999</v>
      </c>
    </row>
    <row r="128" spans="1:5" ht="13.5" thickBot="1" x14ac:dyDescent="0.25">
      <c r="A128" s="135">
        <v>44988.833333333336</v>
      </c>
      <c r="B128" s="46">
        <v>1.5246</v>
      </c>
      <c r="C128" s="46">
        <v>1.5246</v>
      </c>
      <c r="D128" s="46">
        <v>1.5245</v>
      </c>
      <c r="E128" s="48">
        <v>1.5245</v>
      </c>
    </row>
    <row r="129" spans="1:5" x14ac:dyDescent="0.2">
      <c r="A129" s="136">
        <v>44989.333333333336</v>
      </c>
      <c r="B129" s="140">
        <v>1.5246999999999999</v>
      </c>
      <c r="C129" s="140">
        <v>1.5246999999999999</v>
      </c>
      <c r="D129" s="140">
        <v>1.5246</v>
      </c>
      <c r="E129" s="141">
        <v>1.5246999999999999</v>
      </c>
    </row>
    <row r="130" spans="1:5" ht="13.5" thickBot="1" x14ac:dyDescent="0.25">
      <c r="A130" s="135">
        <v>44989.833333333336</v>
      </c>
      <c r="B130" s="46">
        <v>1.5244</v>
      </c>
      <c r="C130" s="46">
        <v>1.5246</v>
      </c>
      <c r="D130" s="46">
        <v>1.5244</v>
      </c>
      <c r="E130" s="48">
        <v>1.5244</v>
      </c>
    </row>
    <row r="131" spans="1:5" x14ac:dyDescent="0.2">
      <c r="A131" s="136">
        <v>44990.333333333336</v>
      </c>
      <c r="B131" s="140">
        <v>1.5246</v>
      </c>
      <c r="C131" s="140">
        <v>1.5246</v>
      </c>
      <c r="D131" s="140">
        <v>1.5246</v>
      </c>
      <c r="E131" s="141">
        <v>1.5245</v>
      </c>
    </row>
    <row r="132" spans="1:5" ht="13.5" thickBot="1" x14ac:dyDescent="0.25">
      <c r="A132" s="135">
        <v>44990.833333333336</v>
      </c>
      <c r="B132" s="46">
        <v>1.5246999999999999</v>
      </c>
      <c r="C132" s="46">
        <v>1.5245</v>
      </c>
      <c r="D132" s="46">
        <v>1.5246999999999999</v>
      </c>
      <c r="E132" s="46">
        <v>1.5246999999999999</v>
      </c>
    </row>
    <row r="133" spans="1:5" x14ac:dyDescent="0.2">
      <c r="A133" s="136">
        <v>44991.333333333336</v>
      </c>
      <c r="B133" s="140">
        <v>1.5246</v>
      </c>
      <c r="C133" s="140">
        <v>1.5245</v>
      </c>
      <c r="D133" s="140">
        <v>1.5246</v>
      </c>
      <c r="E133" s="141">
        <v>1.5246</v>
      </c>
    </row>
    <row r="134" spans="1:5" ht="13.5" thickBot="1" x14ac:dyDescent="0.25">
      <c r="A134" s="135">
        <v>44991.833333333336</v>
      </c>
      <c r="B134" s="46">
        <v>1.5246</v>
      </c>
      <c r="C134" s="46">
        <v>1.5246999999999999</v>
      </c>
      <c r="D134" s="46">
        <v>1.5246</v>
      </c>
      <c r="E134" s="48">
        <v>1.5246999999999999</v>
      </c>
    </row>
    <row r="135" spans="1:5" x14ac:dyDescent="0.2">
      <c r="A135" s="136">
        <v>44992.333333333336</v>
      </c>
      <c r="B135" s="140">
        <v>1.5245</v>
      </c>
      <c r="C135" s="140">
        <v>1.5246</v>
      </c>
      <c r="D135" s="140">
        <v>1.5246</v>
      </c>
      <c r="E135" s="141">
        <v>1.5245</v>
      </c>
    </row>
    <row r="136" spans="1:5" ht="13.5" thickBot="1" x14ac:dyDescent="0.25">
      <c r="A136" s="135">
        <v>44992.833333333336</v>
      </c>
      <c r="B136" s="46">
        <v>1.5244</v>
      </c>
      <c r="C136" s="46">
        <v>1.5246</v>
      </c>
      <c r="D136" s="46">
        <v>1.5246</v>
      </c>
      <c r="E136" s="48">
        <v>1.5246</v>
      </c>
    </row>
    <row r="137" spans="1:5" x14ac:dyDescent="0.2">
      <c r="A137" s="136">
        <v>44993.333333333336</v>
      </c>
      <c r="B137" s="140">
        <v>1.5246</v>
      </c>
      <c r="C137" s="140">
        <v>1.5246999999999999</v>
      </c>
      <c r="D137" s="140">
        <v>1.5246999999999999</v>
      </c>
      <c r="E137" s="141">
        <v>1.5246</v>
      </c>
    </row>
    <row r="138" spans="1:5" ht="13.5" thickBot="1" x14ac:dyDescent="0.25">
      <c r="A138" s="135">
        <v>44993.833333333336</v>
      </c>
      <c r="B138" s="46">
        <v>1.5246</v>
      </c>
      <c r="C138" s="46">
        <v>1.5246999999999999</v>
      </c>
      <c r="D138" s="46">
        <v>1.5246999999999999</v>
      </c>
      <c r="E138" s="48">
        <v>1.5246</v>
      </c>
    </row>
    <row r="139" spans="1:5" x14ac:dyDescent="0.2">
      <c r="A139" s="136">
        <v>44994.333333333336</v>
      </c>
      <c r="B139" s="233">
        <v>1.5245</v>
      </c>
      <c r="C139" s="233">
        <v>1.5246</v>
      </c>
      <c r="D139" s="233">
        <v>1.5246</v>
      </c>
      <c r="E139" s="233">
        <v>1.5246</v>
      </c>
    </row>
    <row r="140" spans="1:5" ht="13.5" thickBot="1" x14ac:dyDescent="0.25">
      <c r="A140" s="135">
        <v>44994.833333333336</v>
      </c>
      <c r="B140" s="233">
        <v>1.5246</v>
      </c>
      <c r="C140" s="233">
        <v>1.5246999999999999</v>
      </c>
      <c r="D140" s="233">
        <v>1.5246</v>
      </c>
      <c r="E140" s="233">
        <v>1.5246</v>
      </c>
    </row>
    <row r="141" spans="1:5" x14ac:dyDescent="0.2">
      <c r="A141" s="62">
        <v>44995.333333333336</v>
      </c>
      <c r="B141" s="140">
        <v>1.5246</v>
      </c>
      <c r="C141" s="140">
        <v>1.5245</v>
      </c>
      <c r="D141" s="140">
        <v>1.5246</v>
      </c>
      <c r="E141" s="141">
        <v>1.5246</v>
      </c>
    </row>
    <row r="142" spans="1:5" ht="13.5" thickBot="1" x14ac:dyDescent="0.25">
      <c r="A142" s="102">
        <v>44995.833333333336</v>
      </c>
      <c r="B142" s="46">
        <v>1.5246</v>
      </c>
      <c r="C142" s="46">
        <v>1.5245</v>
      </c>
      <c r="D142" s="47">
        <v>1.5246</v>
      </c>
      <c r="E142" s="48">
        <v>1.5246</v>
      </c>
    </row>
    <row r="143" spans="1:5" x14ac:dyDescent="0.2">
      <c r="A143" s="62">
        <v>44996.333333333336</v>
      </c>
      <c r="B143" s="44">
        <v>1.5245</v>
      </c>
      <c r="C143" s="44">
        <v>1.5246999999999999</v>
      </c>
      <c r="D143" s="44">
        <v>1.5246</v>
      </c>
      <c r="E143" s="45">
        <v>1.5246999999999999</v>
      </c>
    </row>
    <row r="144" spans="1:5" ht="13.5" thickBot="1" x14ac:dyDescent="0.25">
      <c r="A144" s="102">
        <v>44996.833333333336</v>
      </c>
      <c r="B144" s="46">
        <v>1.5244</v>
      </c>
      <c r="C144" s="46">
        <v>1.5244</v>
      </c>
      <c r="D144" s="47">
        <v>1.5245</v>
      </c>
      <c r="E144" s="48">
        <v>1.5245</v>
      </c>
    </row>
    <row r="145" spans="1:5" x14ac:dyDescent="0.2">
      <c r="A145" s="62">
        <v>44997.333333333336</v>
      </c>
      <c r="B145" s="44">
        <v>1.5245</v>
      </c>
      <c r="C145" s="44">
        <v>1.5246999999999999</v>
      </c>
      <c r="D145" s="44">
        <v>1.5246999999999999</v>
      </c>
      <c r="E145" s="45">
        <v>1.5246</v>
      </c>
    </row>
    <row r="146" spans="1:5" ht="13.5" thickBot="1" x14ac:dyDescent="0.25">
      <c r="A146" s="102">
        <v>44997.833333333336</v>
      </c>
      <c r="B146" s="46">
        <v>1.5246</v>
      </c>
      <c r="C146" s="46">
        <v>1.5245</v>
      </c>
      <c r="D146" s="47">
        <v>1.5246</v>
      </c>
      <c r="E146" s="48">
        <v>1.5245</v>
      </c>
    </row>
    <row r="147" spans="1:5" x14ac:dyDescent="0.2">
      <c r="A147" s="62">
        <v>44998.333333333336</v>
      </c>
      <c r="B147" s="44">
        <v>1.5246999999999999</v>
      </c>
      <c r="C147" s="44">
        <v>1.5246</v>
      </c>
      <c r="D147" s="44">
        <v>1.5246999999999999</v>
      </c>
      <c r="E147" s="45">
        <v>1.5246999999999999</v>
      </c>
    </row>
    <row r="148" spans="1:5" ht="13.5" thickBot="1" x14ac:dyDescent="0.25">
      <c r="A148" s="102">
        <v>44998.833333333336</v>
      </c>
      <c r="B148" s="46">
        <v>1.5246</v>
      </c>
      <c r="C148" s="46">
        <v>1.5246</v>
      </c>
      <c r="D148" s="47">
        <v>1.5246999999999999</v>
      </c>
      <c r="E148" s="47">
        <v>1.5246999999999999</v>
      </c>
    </row>
    <row r="149" spans="1:5" x14ac:dyDescent="0.2">
      <c r="A149" s="62">
        <v>44999.333333333336</v>
      </c>
      <c r="B149" s="44">
        <v>1.5246</v>
      </c>
      <c r="C149" s="44">
        <v>1.5246999999999999</v>
      </c>
      <c r="D149" s="44">
        <v>1.5246999999999999</v>
      </c>
      <c r="E149" s="45">
        <v>1.5246999999999999</v>
      </c>
    </row>
    <row r="150" spans="1:5" ht="13.5" thickBot="1" x14ac:dyDescent="0.25">
      <c r="A150" s="102">
        <v>44999.833333333336</v>
      </c>
      <c r="B150" s="46">
        <v>1.5246999999999999</v>
      </c>
      <c r="C150" s="46">
        <v>1.5246</v>
      </c>
      <c r="D150" s="47">
        <v>1.5246999999999999</v>
      </c>
      <c r="E150" s="48">
        <v>1.5246</v>
      </c>
    </row>
    <row r="151" spans="1:5" x14ac:dyDescent="0.2">
      <c r="A151" s="62">
        <v>45000.333333333336</v>
      </c>
      <c r="B151" s="44">
        <v>1.5246999999999999</v>
      </c>
      <c r="C151" s="44">
        <v>1.5246999999999999</v>
      </c>
      <c r="D151" s="44">
        <v>1.5246</v>
      </c>
      <c r="E151" s="45">
        <v>1.5246999999999999</v>
      </c>
    </row>
    <row r="152" spans="1:5" ht="13.5" thickBot="1" x14ac:dyDescent="0.25">
      <c r="A152" s="102">
        <v>45000.833333333336</v>
      </c>
      <c r="B152" s="46">
        <v>1.5246999999999999</v>
      </c>
      <c r="C152" s="46">
        <v>1.5246999999999999</v>
      </c>
      <c r="D152" s="47">
        <v>1.5246999999999999</v>
      </c>
      <c r="E152" s="48">
        <v>1.5246</v>
      </c>
    </row>
    <row r="153" spans="1:5" x14ac:dyDescent="0.2">
      <c r="A153" s="62">
        <v>45001.333333333336</v>
      </c>
      <c r="B153" s="44">
        <v>1.5246999999999999</v>
      </c>
      <c r="C153" s="44">
        <v>1.5246</v>
      </c>
      <c r="D153" s="44">
        <v>1.5246</v>
      </c>
      <c r="E153" s="45">
        <v>1.5245</v>
      </c>
    </row>
    <row r="154" spans="1:5" ht="13.5" thickBot="1" x14ac:dyDescent="0.25">
      <c r="A154" s="102">
        <v>45001.833333333336</v>
      </c>
      <c r="B154" s="46">
        <v>1.5246</v>
      </c>
      <c r="C154" s="46">
        <v>1.5246</v>
      </c>
      <c r="D154" s="47">
        <v>1.5246999999999999</v>
      </c>
      <c r="E154" s="48">
        <v>1.5246</v>
      </c>
    </row>
    <row r="155" spans="1:5" x14ac:dyDescent="0.2">
      <c r="A155" s="62">
        <v>45002.333333333336</v>
      </c>
      <c r="B155" s="44">
        <v>1.5246</v>
      </c>
      <c r="C155" s="44">
        <v>1.5246</v>
      </c>
      <c r="D155" s="44">
        <v>1.5246</v>
      </c>
      <c r="E155" s="45">
        <v>1.5245</v>
      </c>
    </row>
    <row r="156" spans="1:5" ht="13.5" thickBot="1" x14ac:dyDescent="0.25">
      <c r="A156" s="102">
        <v>45002.833333333336</v>
      </c>
      <c r="B156" s="46">
        <v>1.5246</v>
      </c>
      <c r="C156" s="46">
        <v>1.5246999999999999</v>
      </c>
      <c r="D156" s="47">
        <v>1.5246999999999999</v>
      </c>
      <c r="E156" s="48">
        <v>1.5246</v>
      </c>
    </row>
    <row r="157" spans="1:5" x14ac:dyDescent="0.2">
      <c r="A157" s="62">
        <v>45003.333333333336</v>
      </c>
      <c r="B157" s="44">
        <v>1.5246</v>
      </c>
      <c r="C157" s="44">
        <v>1.5246</v>
      </c>
      <c r="D157" s="44">
        <v>1.5246999999999999</v>
      </c>
      <c r="E157" s="45">
        <v>1.5246</v>
      </c>
    </row>
    <row r="158" spans="1:5" ht="13.5" thickBot="1" x14ac:dyDescent="0.25">
      <c r="A158" s="102">
        <v>45003.833333333336</v>
      </c>
      <c r="B158" s="46">
        <v>1.5245</v>
      </c>
      <c r="C158" s="46">
        <v>1.5245</v>
      </c>
      <c r="D158" s="47">
        <v>1.5246</v>
      </c>
      <c r="E158" s="48">
        <v>1.5246</v>
      </c>
    </row>
    <row r="159" spans="1:5" x14ac:dyDescent="0.2">
      <c r="A159" s="62">
        <v>45004.333333333336</v>
      </c>
      <c r="B159" s="44">
        <v>1.5246</v>
      </c>
      <c r="C159" s="44">
        <v>1.5244</v>
      </c>
      <c r="D159" s="44">
        <v>1.5246</v>
      </c>
      <c r="E159" s="45">
        <v>1.5246</v>
      </c>
    </row>
    <row r="160" spans="1:5" ht="13.5" thickBot="1" x14ac:dyDescent="0.25">
      <c r="A160" s="102">
        <v>45004.833333333336</v>
      </c>
      <c r="B160" s="46">
        <v>1.5246</v>
      </c>
      <c r="C160" s="46">
        <v>1.5246999999999999</v>
      </c>
      <c r="D160" s="47">
        <v>1.5246999999999999</v>
      </c>
      <c r="E160" s="48">
        <v>1.5246999999999999</v>
      </c>
    </row>
    <row r="161" spans="1:5" x14ac:dyDescent="0.2">
      <c r="A161" s="62">
        <v>45005.333333333336</v>
      </c>
      <c r="B161" s="44">
        <v>1.5246999999999999</v>
      </c>
      <c r="C161" s="44">
        <v>1.5246</v>
      </c>
      <c r="D161" s="44">
        <v>1.5246</v>
      </c>
      <c r="E161" s="45">
        <v>1.5246999999999999</v>
      </c>
    </row>
    <row r="162" spans="1:5" ht="13.5" thickBot="1" x14ac:dyDescent="0.25">
      <c r="A162" s="102">
        <v>45005.833333333336</v>
      </c>
      <c r="B162" s="46">
        <v>1.5246</v>
      </c>
      <c r="C162" s="46">
        <v>1.5245</v>
      </c>
      <c r="D162" s="47">
        <v>1.5245</v>
      </c>
      <c r="E162" s="47">
        <v>1.5245</v>
      </c>
    </row>
    <row r="163" spans="1:5" x14ac:dyDescent="0.2">
      <c r="A163" s="62">
        <v>45006.333333333336</v>
      </c>
      <c r="B163" s="44">
        <v>1.5244</v>
      </c>
      <c r="C163" s="44">
        <v>1.5245</v>
      </c>
      <c r="D163" s="44">
        <v>1.5246</v>
      </c>
      <c r="E163" s="45">
        <v>1.5246</v>
      </c>
    </row>
    <row r="164" spans="1:5" ht="13.5" thickBot="1" x14ac:dyDescent="0.25">
      <c r="A164" s="102">
        <v>45006.833333333336</v>
      </c>
      <c r="B164" s="46">
        <v>1.5244</v>
      </c>
      <c r="C164" s="46">
        <v>1.5245</v>
      </c>
      <c r="D164" s="47">
        <v>1.5245</v>
      </c>
      <c r="E164" s="47">
        <v>1.5244</v>
      </c>
    </row>
    <row r="165" spans="1:5" x14ac:dyDescent="0.2">
      <c r="A165" s="62">
        <v>45007.333333333336</v>
      </c>
      <c r="B165" s="44">
        <v>1.5246</v>
      </c>
      <c r="C165" s="44">
        <v>1.5246999999999999</v>
      </c>
      <c r="D165" s="44">
        <v>1.5246</v>
      </c>
      <c r="E165" s="45">
        <v>1.5246</v>
      </c>
    </row>
    <row r="166" spans="1:5" ht="13.5" thickBot="1" x14ac:dyDescent="0.25">
      <c r="A166" s="102">
        <v>45007.833333333336</v>
      </c>
      <c r="B166" s="46">
        <v>1.5246</v>
      </c>
      <c r="C166" s="46">
        <v>1.5246999999999999</v>
      </c>
      <c r="D166" s="47">
        <v>1.5246</v>
      </c>
      <c r="E166" s="48">
        <v>1.5245</v>
      </c>
    </row>
    <row r="167" spans="1:5" x14ac:dyDescent="0.2">
      <c r="A167" s="62">
        <v>45008.333333333336</v>
      </c>
      <c r="B167" s="44">
        <v>1.5245</v>
      </c>
      <c r="C167" s="44">
        <v>1.5246999999999999</v>
      </c>
      <c r="D167" s="44">
        <v>1.5246999999999999</v>
      </c>
      <c r="E167" s="45">
        <v>1.5246999999999999</v>
      </c>
    </row>
    <row r="168" spans="1:5" ht="13.5" thickBot="1" x14ac:dyDescent="0.25">
      <c r="A168" s="102">
        <v>45008.833333333336</v>
      </c>
      <c r="B168" s="46">
        <v>1.5246</v>
      </c>
      <c r="C168" s="46">
        <v>1.5246</v>
      </c>
      <c r="D168" s="47">
        <v>1.5245</v>
      </c>
      <c r="E168" s="48">
        <v>1.5246</v>
      </c>
    </row>
    <row r="169" spans="1:5" x14ac:dyDescent="0.2">
      <c r="A169" s="62">
        <v>45009.333333333336</v>
      </c>
      <c r="B169" s="44">
        <v>1.5246</v>
      </c>
      <c r="C169" s="44">
        <v>1.5246</v>
      </c>
      <c r="D169" s="44">
        <v>1.5246</v>
      </c>
      <c r="E169" s="45">
        <v>1.5244</v>
      </c>
    </row>
    <row r="170" spans="1:5" ht="13.5" thickBot="1" x14ac:dyDescent="0.25">
      <c r="A170" s="102">
        <v>45009.833333333336</v>
      </c>
      <c r="B170" s="46">
        <v>1.5246999999999999</v>
      </c>
      <c r="C170" s="46">
        <v>1.5246</v>
      </c>
      <c r="D170" s="47">
        <v>1.5246</v>
      </c>
      <c r="E170" s="48">
        <v>1.5246</v>
      </c>
    </row>
    <row r="171" spans="1:5" x14ac:dyDescent="0.2">
      <c r="A171" s="62">
        <v>45010.333333333336</v>
      </c>
      <c r="B171" s="44">
        <v>1.5246</v>
      </c>
      <c r="C171" s="44">
        <v>1.5245</v>
      </c>
      <c r="D171" s="44">
        <v>1.5246</v>
      </c>
      <c r="E171" s="45">
        <v>1.5246999999999999</v>
      </c>
    </row>
    <row r="172" spans="1:5" ht="13.5" thickBot="1" x14ac:dyDescent="0.25">
      <c r="A172" s="102">
        <v>45010.833333333336</v>
      </c>
      <c r="B172" s="46">
        <v>1.5245</v>
      </c>
      <c r="C172" s="46">
        <v>1.5246</v>
      </c>
      <c r="D172" s="47">
        <v>1.5246</v>
      </c>
      <c r="E172" s="48">
        <v>1.5246</v>
      </c>
    </row>
    <row r="173" spans="1:5" x14ac:dyDescent="0.2">
      <c r="A173" s="62">
        <v>45011.333333333336</v>
      </c>
      <c r="B173" s="44">
        <v>1.5246</v>
      </c>
      <c r="C173" s="44">
        <v>1.5246999999999999</v>
      </c>
      <c r="D173" s="44">
        <v>1.5246</v>
      </c>
      <c r="E173" s="45">
        <v>1.5246</v>
      </c>
    </row>
    <row r="174" spans="1:5" ht="13.5" thickBot="1" x14ac:dyDescent="0.25">
      <c r="A174" s="102">
        <v>45011.833333333336</v>
      </c>
      <c r="B174" s="46">
        <v>1.5244</v>
      </c>
      <c r="C174" s="46">
        <v>1.5244</v>
      </c>
      <c r="D174" s="47">
        <v>1.5245</v>
      </c>
      <c r="E174" s="48">
        <v>1.5245</v>
      </c>
    </row>
    <row r="175" spans="1:5" x14ac:dyDescent="0.2">
      <c r="A175" s="62">
        <v>45012.333333333336</v>
      </c>
      <c r="B175" s="44">
        <v>1.5244</v>
      </c>
      <c r="C175" s="44">
        <v>1.5245</v>
      </c>
      <c r="D175" s="44">
        <v>1.5246</v>
      </c>
      <c r="E175" s="45">
        <v>1.5245</v>
      </c>
    </row>
    <row r="176" spans="1:5" ht="13.5" thickBot="1" x14ac:dyDescent="0.25">
      <c r="A176" s="102">
        <v>45012.833333333336</v>
      </c>
      <c r="B176" s="46">
        <v>1.5246</v>
      </c>
      <c r="C176" s="46">
        <v>1.5246</v>
      </c>
      <c r="D176" s="47">
        <v>1.5246</v>
      </c>
      <c r="E176" s="48">
        <v>1.5246</v>
      </c>
    </row>
    <row r="177" spans="1:5" x14ac:dyDescent="0.2">
      <c r="A177" s="62">
        <v>45013.333333333336</v>
      </c>
      <c r="B177" s="44">
        <v>1.5244</v>
      </c>
      <c r="C177" s="44">
        <v>1.5245</v>
      </c>
      <c r="D177" s="44">
        <v>1.5244</v>
      </c>
      <c r="E177" s="45">
        <v>1.5245</v>
      </c>
    </row>
    <row r="178" spans="1:5" ht="13.5" thickBot="1" x14ac:dyDescent="0.25">
      <c r="A178" s="102">
        <v>45013.833333333336</v>
      </c>
      <c r="B178" s="46">
        <v>1.5245</v>
      </c>
      <c r="C178" s="46">
        <v>1.5245</v>
      </c>
      <c r="D178" s="47">
        <v>1.5246</v>
      </c>
      <c r="E178" s="48">
        <v>1.5246</v>
      </c>
    </row>
    <row r="179" spans="1:5" x14ac:dyDescent="0.2">
      <c r="A179" s="62">
        <v>45014.333333333336</v>
      </c>
      <c r="B179" s="44">
        <v>1.5246</v>
      </c>
      <c r="C179" s="44">
        <v>1.5246</v>
      </c>
      <c r="D179" s="44">
        <v>1.5246</v>
      </c>
      <c r="E179" s="45">
        <v>1.5245</v>
      </c>
    </row>
    <row r="180" spans="1:5" ht="13.5" thickBot="1" x14ac:dyDescent="0.25">
      <c r="A180" s="102">
        <v>45014.833333333336</v>
      </c>
      <c r="B180" s="46">
        <v>1.5245</v>
      </c>
      <c r="C180" s="46">
        <v>1.5245</v>
      </c>
      <c r="D180" s="47">
        <v>1.5246</v>
      </c>
      <c r="E180" s="48">
        <v>1.5246</v>
      </c>
    </row>
    <row r="181" spans="1:5" x14ac:dyDescent="0.2">
      <c r="A181" s="62">
        <v>45015.333333333336</v>
      </c>
      <c r="B181" s="44">
        <v>1.5246</v>
      </c>
      <c r="C181" s="44">
        <v>1.5246</v>
      </c>
      <c r="D181" s="44">
        <v>1.5246</v>
      </c>
      <c r="E181" s="45">
        <v>1.5246</v>
      </c>
    </row>
    <row r="182" spans="1:5" ht="13.5" thickBot="1" x14ac:dyDescent="0.25">
      <c r="A182" s="102">
        <v>45015.833333333336</v>
      </c>
      <c r="B182" s="46">
        <v>1.5244</v>
      </c>
      <c r="C182" s="46">
        <v>1.5245</v>
      </c>
      <c r="D182" s="47">
        <v>1.5246</v>
      </c>
      <c r="E182" s="48">
        <v>1.5245</v>
      </c>
    </row>
    <row r="183" spans="1:5" x14ac:dyDescent="0.2">
      <c r="A183" s="62">
        <v>45016.333333333336</v>
      </c>
      <c r="B183" s="44">
        <v>1.5246</v>
      </c>
      <c r="C183" s="44">
        <v>1.5246999999999999</v>
      </c>
      <c r="D183" s="44">
        <v>1.5246</v>
      </c>
      <c r="E183" s="45">
        <v>1.5245</v>
      </c>
    </row>
    <row r="184" spans="1:5" ht="13.5" thickBot="1" x14ac:dyDescent="0.25">
      <c r="A184" s="102">
        <v>45016.833333333336</v>
      </c>
      <c r="B184" s="46">
        <v>1.5246999999999999</v>
      </c>
      <c r="C184" s="46">
        <v>1.5246999999999999</v>
      </c>
      <c r="D184" s="47">
        <v>1.5246</v>
      </c>
      <c r="E184" s="48">
        <v>1.5246</v>
      </c>
    </row>
    <row r="185" spans="1:5" x14ac:dyDescent="0.2">
      <c r="A185" s="62">
        <v>45017.333333333336</v>
      </c>
      <c r="B185" s="44">
        <v>1.5245</v>
      </c>
      <c r="C185" s="44">
        <v>1.5245</v>
      </c>
      <c r="D185" s="44">
        <v>1.5245</v>
      </c>
      <c r="E185" s="45">
        <v>1.5245</v>
      </c>
    </row>
    <row r="186" spans="1:5" ht="13.5" thickBot="1" x14ac:dyDescent="0.25">
      <c r="A186" s="102">
        <v>45017.833333333336</v>
      </c>
      <c r="B186" s="46">
        <v>1.5244</v>
      </c>
      <c r="C186" s="46">
        <v>1.5244</v>
      </c>
      <c r="D186" s="47">
        <v>1.5243</v>
      </c>
      <c r="E186" s="48">
        <v>1.5246</v>
      </c>
    </row>
    <row r="187" spans="1:5" x14ac:dyDescent="0.2">
      <c r="A187" s="62">
        <v>45018.333333333336</v>
      </c>
      <c r="B187" s="44">
        <v>1.5246999999999999</v>
      </c>
      <c r="C187" s="44">
        <v>1.5245</v>
      </c>
      <c r="D187" s="44">
        <v>1.5246999999999999</v>
      </c>
      <c r="E187" s="45">
        <v>1.5244</v>
      </c>
    </row>
    <row r="188" spans="1:5" ht="13.5" thickBot="1" x14ac:dyDescent="0.25">
      <c r="A188" s="102">
        <v>45018.833333333336</v>
      </c>
      <c r="B188" s="46">
        <v>1.5245</v>
      </c>
      <c r="C188" s="46">
        <v>1.5245</v>
      </c>
      <c r="D188" s="47">
        <v>1.5246999999999999</v>
      </c>
      <c r="E188" s="48">
        <v>1.5246999999999999</v>
      </c>
    </row>
    <row r="189" spans="1:5" x14ac:dyDescent="0.2">
      <c r="A189" s="62">
        <v>45019.333333333336</v>
      </c>
      <c r="B189" s="44">
        <v>1.5245</v>
      </c>
      <c r="C189" s="44">
        <v>1.5245</v>
      </c>
      <c r="D189" s="44">
        <v>1.5246</v>
      </c>
      <c r="E189" s="45">
        <v>1.5245</v>
      </c>
    </row>
    <row r="190" spans="1:5" ht="13.5" thickBot="1" x14ac:dyDescent="0.25">
      <c r="A190" s="102">
        <v>45019.833333333336</v>
      </c>
      <c r="B190" s="46">
        <v>1.5245</v>
      </c>
      <c r="C190" s="46">
        <v>1.5245</v>
      </c>
      <c r="D190" s="47">
        <v>1.5245</v>
      </c>
      <c r="E190" s="48">
        <v>1.5246</v>
      </c>
    </row>
    <row r="191" spans="1:5" x14ac:dyDescent="0.2">
      <c r="A191" s="62">
        <v>45020.333333333336</v>
      </c>
      <c r="B191" s="44">
        <v>1.5246</v>
      </c>
      <c r="C191" s="44">
        <v>1.5245</v>
      </c>
      <c r="D191" s="44">
        <v>1.5246</v>
      </c>
      <c r="E191" s="45">
        <v>1.5246</v>
      </c>
    </row>
    <row r="192" spans="1:5" ht="13.5" thickBot="1" x14ac:dyDescent="0.25">
      <c r="A192" s="102">
        <v>45020.833333333336</v>
      </c>
      <c r="B192" s="46">
        <v>1.5246</v>
      </c>
      <c r="C192" s="46">
        <v>1.5246999999999999</v>
      </c>
      <c r="D192" s="47">
        <v>1.5246</v>
      </c>
      <c r="E192" s="48">
        <v>1.5245</v>
      </c>
    </row>
    <row r="193" spans="1:5" x14ac:dyDescent="0.2">
      <c r="A193" s="62">
        <v>45021.333333333336</v>
      </c>
      <c r="B193" s="44">
        <v>1.5246999999999999</v>
      </c>
      <c r="C193" s="44">
        <v>1.5245</v>
      </c>
      <c r="D193" s="44">
        <v>1.5245</v>
      </c>
      <c r="E193" s="45">
        <v>1.5246</v>
      </c>
    </row>
    <row r="194" spans="1:5" ht="13.5" thickBot="1" x14ac:dyDescent="0.25">
      <c r="A194" s="102">
        <v>45021.833333333336</v>
      </c>
      <c r="B194" s="46">
        <v>1.5245</v>
      </c>
      <c r="C194" s="46">
        <v>1.5245</v>
      </c>
      <c r="D194" s="47">
        <v>1.5246999999999999</v>
      </c>
      <c r="E194" s="48">
        <v>1.5246999999999999</v>
      </c>
    </row>
    <row r="195" spans="1:5" x14ac:dyDescent="0.2">
      <c r="A195" s="62">
        <v>45022.333333333336</v>
      </c>
      <c r="B195" s="44">
        <v>1.5245</v>
      </c>
      <c r="C195" s="44">
        <v>1.5246</v>
      </c>
      <c r="D195" s="44">
        <v>1.5246</v>
      </c>
      <c r="E195" s="45">
        <v>1.5246</v>
      </c>
    </row>
    <row r="196" spans="1:5" ht="13.5" thickBot="1" x14ac:dyDescent="0.25">
      <c r="A196" s="102">
        <v>45022.833333333336</v>
      </c>
      <c r="B196" s="46">
        <v>1.5246</v>
      </c>
      <c r="C196" s="46">
        <v>1.5246</v>
      </c>
      <c r="D196" s="46">
        <v>1.5246</v>
      </c>
      <c r="E196" s="46">
        <v>1.5246</v>
      </c>
    </row>
    <row r="197" spans="1:5" x14ac:dyDescent="0.2">
      <c r="A197" s="62">
        <v>45023.333333333336</v>
      </c>
      <c r="B197" s="44">
        <v>1.5244</v>
      </c>
      <c r="C197" s="44">
        <v>1.5244</v>
      </c>
      <c r="D197" s="44">
        <v>1.5244</v>
      </c>
      <c r="E197" s="45">
        <v>1.5246</v>
      </c>
    </row>
    <row r="198" spans="1:5" ht="13.5" thickBot="1" x14ac:dyDescent="0.25">
      <c r="A198" s="102">
        <v>45023.833333333336</v>
      </c>
      <c r="B198" s="46">
        <v>1.5246</v>
      </c>
      <c r="C198" s="46">
        <v>1.5246</v>
      </c>
      <c r="D198" s="47">
        <v>1.5246</v>
      </c>
      <c r="E198" s="48">
        <v>1.5246</v>
      </c>
    </row>
    <row r="199" spans="1:5" x14ac:dyDescent="0.2">
      <c r="A199" s="62">
        <v>45024.333333333336</v>
      </c>
      <c r="B199" s="44">
        <v>1.5244</v>
      </c>
      <c r="C199" s="44">
        <v>1.5245</v>
      </c>
      <c r="D199" s="44">
        <v>1.5246</v>
      </c>
      <c r="E199" s="45">
        <v>1.5246</v>
      </c>
    </row>
    <row r="200" spans="1:5" ht="13.5" thickBot="1" x14ac:dyDescent="0.25">
      <c r="A200" s="102">
        <v>45024.833333333336</v>
      </c>
      <c r="B200" s="46">
        <v>1.5246</v>
      </c>
      <c r="C200" s="46">
        <v>1.5246999999999999</v>
      </c>
      <c r="D200" s="47">
        <v>1.5246</v>
      </c>
      <c r="E200" s="48">
        <v>1.5246</v>
      </c>
    </row>
    <row r="201" spans="1:5" x14ac:dyDescent="0.2">
      <c r="A201" s="62">
        <v>45025.333333333336</v>
      </c>
      <c r="B201" s="44">
        <v>1.5243</v>
      </c>
      <c r="C201" s="44">
        <v>1.5245</v>
      </c>
      <c r="D201" s="44">
        <v>1.5246</v>
      </c>
      <c r="E201" s="45">
        <v>1.5245</v>
      </c>
    </row>
    <row r="202" spans="1:5" ht="13.5" thickBot="1" x14ac:dyDescent="0.25">
      <c r="A202" s="102">
        <v>45025.833333333336</v>
      </c>
      <c r="B202" s="46">
        <v>1.5246999999999999</v>
      </c>
      <c r="C202" s="46">
        <v>1.5246999999999999</v>
      </c>
      <c r="D202" s="47">
        <v>1.5246999999999999</v>
      </c>
      <c r="E202" s="48">
        <v>1.5246</v>
      </c>
    </row>
    <row r="203" spans="1:5" x14ac:dyDescent="0.2">
      <c r="A203" s="62">
        <v>45026.333333333336</v>
      </c>
      <c r="B203" s="44">
        <v>1.5246999999999999</v>
      </c>
      <c r="C203" s="44">
        <v>1.5246</v>
      </c>
      <c r="D203" s="44">
        <v>1.5246999999999999</v>
      </c>
      <c r="E203" s="45">
        <v>1.5246</v>
      </c>
    </row>
    <row r="204" spans="1:5" ht="13.5" thickBot="1" x14ac:dyDescent="0.25">
      <c r="A204" s="102">
        <v>45026.833333333336</v>
      </c>
      <c r="B204" s="46">
        <v>1.5244</v>
      </c>
      <c r="C204" s="46">
        <v>1.5245</v>
      </c>
      <c r="D204" s="47">
        <v>1.5246</v>
      </c>
      <c r="E204" s="48">
        <v>1.5245</v>
      </c>
    </row>
    <row r="205" spans="1:5" x14ac:dyDescent="0.2">
      <c r="A205" s="62">
        <v>45027.333333333336</v>
      </c>
      <c r="B205" s="44">
        <v>1.5245</v>
      </c>
      <c r="C205" s="44">
        <v>1.5246</v>
      </c>
      <c r="D205" s="44">
        <v>1.5246999999999999</v>
      </c>
      <c r="E205" s="45">
        <v>1.5246</v>
      </c>
    </row>
    <row r="206" spans="1:5" ht="13.5" thickBot="1" x14ac:dyDescent="0.25">
      <c r="A206" s="102">
        <v>45027.833333333336</v>
      </c>
      <c r="B206" s="46">
        <v>1.5244</v>
      </c>
      <c r="C206" s="46">
        <v>1.5245</v>
      </c>
      <c r="D206" s="47">
        <v>1.5245</v>
      </c>
      <c r="E206" s="48">
        <v>1.5245</v>
      </c>
    </row>
    <row r="207" spans="1:5" x14ac:dyDescent="0.2">
      <c r="A207" s="62">
        <v>45028.333333333336</v>
      </c>
      <c r="B207" s="44">
        <v>1.5246</v>
      </c>
      <c r="C207" s="44">
        <v>1.5246</v>
      </c>
      <c r="D207" s="44">
        <v>1.5246</v>
      </c>
      <c r="E207" s="45">
        <v>1.5246</v>
      </c>
    </row>
    <row r="208" spans="1:5" ht="13.5" thickBot="1" x14ac:dyDescent="0.25">
      <c r="A208" s="102">
        <v>45028.833333333336</v>
      </c>
      <c r="B208" s="46">
        <v>1.5245</v>
      </c>
      <c r="C208" s="46">
        <v>1.5246999999999999</v>
      </c>
      <c r="D208" s="47">
        <v>1.5246999999999999</v>
      </c>
      <c r="E208" s="48">
        <v>1.5246999999999999</v>
      </c>
    </row>
    <row r="209" spans="1:5" x14ac:dyDescent="0.2">
      <c r="A209" s="62">
        <v>45029.333333333336</v>
      </c>
      <c r="B209" s="44">
        <v>1.5249999999999999</v>
      </c>
      <c r="C209" s="44">
        <v>1.5248999999999999</v>
      </c>
      <c r="D209" s="44">
        <v>1.5250999999999999</v>
      </c>
      <c r="E209" s="45">
        <v>1.5250999999999999</v>
      </c>
    </row>
    <row r="210" spans="1:5" ht="13.5" thickBot="1" x14ac:dyDescent="0.25">
      <c r="A210" s="102">
        <v>45029.833333333336</v>
      </c>
      <c r="B210" s="46">
        <v>1.5248999999999999</v>
      </c>
      <c r="C210" s="46">
        <v>1.5248999999999999</v>
      </c>
      <c r="D210" s="47">
        <v>1.5249999999999999</v>
      </c>
      <c r="E210" s="48">
        <v>1.5249999999999999</v>
      </c>
    </row>
    <row r="211" spans="1:5" ht="13.5" thickBot="1" x14ac:dyDescent="0.25">
      <c r="A211" s="62">
        <v>45030.333333333336</v>
      </c>
      <c r="B211" s="44" t="s">
        <v>123</v>
      </c>
      <c r="C211" s="44"/>
      <c r="D211" s="44"/>
      <c r="E211" s="45"/>
    </row>
    <row r="212" spans="1:5" ht="13.5" thickBot="1" x14ac:dyDescent="0.25">
      <c r="A212" s="102">
        <v>45030.833333333336</v>
      </c>
      <c r="B212" s="44" t="s">
        <v>123</v>
      </c>
      <c r="C212" s="46"/>
      <c r="D212" s="47"/>
      <c r="E212" s="48"/>
    </row>
    <row r="213" spans="1:5" ht="13.5" thickBot="1" x14ac:dyDescent="0.25">
      <c r="A213" s="62">
        <v>45031.333333333336</v>
      </c>
      <c r="B213" s="44" t="s">
        <v>123</v>
      </c>
      <c r="C213" s="44"/>
      <c r="D213" s="44"/>
      <c r="E213" s="45"/>
    </row>
    <row r="214" spans="1:5" ht="13.5" thickBot="1" x14ac:dyDescent="0.25">
      <c r="A214" s="102">
        <v>45031.833333333336</v>
      </c>
      <c r="B214" s="44" t="s">
        <v>123</v>
      </c>
      <c r="C214" s="46"/>
      <c r="D214" s="47"/>
      <c r="E214" s="48"/>
    </row>
    <row r="215" spans="1:5" ht="13.5" thickBot="1" x14ac:dyDescent="0.25">
      <c r="A215" s="62">
        <v>45032.333333333336</v>
      </c>
      <c r="B215" s="44" t="s">
        <v>123</v>
      </c>
      <c r="C215" s="44"/>
      <c r="D215" s="44"/>
      <c r="E215" s="45"/>
    </row>
    <row r="216" spans="1:5" ht="13.5" thickBot="1" x14ac:dyDescent="0.25">
      <c r="A216" s="102">
        <v>45032.833333333336</v>
      </c>
      <c r="B216" s="44" t="s">
        <v>123</v>
      </c>
      <c r="C216" s="46"/>
      <c r="D216" s="47"/>
      <c r="E216" s="48"/>
    </row>
    <row r="217" spans="1:5" x14ac:dyDescent="0.2">
      <c r="A217" s="62">
        <v>45033.333333333336</v>
      </c>
      <c r="B217" s="44">
        <v>1.5247999999999999</v>
      </c>
      <c r="C217" s="44">
        <v>1.5246</v>
      </c>
      <c r="D217" s="44">
        <v>1.5247999999999999</v>
      </c>
      <c r="E217" s="45">
        <v>1.5247999999999999</v>
      </c>
    </row>
    <row r="218" spans="1:5" ht="13.5" thickBot="1" x14ac:dyDescent="0.25">
      <c r="A218" s="102">
        <v>45033.833333333336</v>
      </c>
      <c r="B218" s="46">
        <v>1.5245</v>
      </c>
      <c r="C218" s="46">
        <v>1.5246999999999999</v>
      </c>
      <c r="D218" s="47">
        <v>1.5246999999999999</v>
      </c>
      <c r="E218" s="48">
        <v>1.5246999999999999</v>
      </c>
    </row>
    <row r="219" spans="1:5" x14ac:dyDescent="0.2">
      <c r="A219" s="62">
        <v>45034.333333333336</v>
      </c>
      <c r="B219" s="276">
        <v>1.5246999999999999</v>
      </c>
      <c r="C219" s="276">
        <v>1.5246999999999999</v>
      </c>
      <c r="D219" s="276">
        <v>1.5246999999999999</v>
      </c>
      <c r="E219" s="276">
        <v>1.5246999999999999</v>
      </c>
    </row>
    <row r="220" spans="1:5" ht="13.5" thickBot="1" x14ac:dyDescent="0.25">
      <c r="A220" s="102">
        <v>45034.833333333336</v>
      </c>
      <c r="B220" s="170">
        <v>1.5246</v>
      </c>
      <c r="C220" s="46">
        <v>1.5246999999999999</v>
      </c>
      <c r="D220" s="47">
        <v>1.5246999999999999</v>
      </c>
      <c r="E220" s="48">
        <v>1.5246999999999999</v>
      </c>
    </row>
    <row r="221" spans="1:5" x14ac:dyDescent="0.2">
      <c r="A221" s="62">
        <v>45035.333333333336</v>
      </c>
      <c r="B221" s="44">
        <v>1.5244</v>
      </c>
      <c r="C221" s="44">
        <v>1.5246</v>
      </c>
      <c r="D221" s="44">
        <v>1.5245</v>
      </c>
      <c r="E221" s="45">
        <v>1.5246</v>
      </c>
    </row>
    <row r="222" spans="1:5" ht="13.5" thickBot="1" x14ac:dyDescent="0.25">
      <c r="A222" s="102">
        <v>45035.833333333336</v>
      </c>
      <c r="B222" s="46">
        <v>1.5244</v>
      </c>
      <c r="C222" s="46">
        <v>1.5243</v>
      </c>
      <c r="D222" s="47">
        <v>1.5245</v>
      </c>
      <c r="E222" s="48">
        <v>1.5246</v>
      </c>
    </row>
    <row r="223" spans="1:5" x14ac:dyDescent="0.2">
      <c r="A223" s="62">
        <v>45036.333333333336</v>
      </c>
      <c r="B223" s="44">
        <v>1.5246</v>
      </c>
      <c r="C223" s="44">
        <v>1.5246</v>
      </c>
      <c r="D223" s="44">
        <v>1.5246999999999999</v>
      </c>
      <c r="E223" s="45">
        <v>1.5246</v>
      </c>
    </row>
    <row r="224" spans="1:5" ht="13.5" thickBot="1" x14ac:dyDescent="0.25">
      <c r="A224" s="102">
        <v>45036.833333333336</v>
      </c>
      <c r="B224" s="46">
        <v>1.5246999999999999</v>
      </c>
      <c r="C224" s="46">
        <v>1.5246</v>
      </c>
      <c r="D224" s="47">
        <v>1.5246999999999999</v>
      </c>
      <c r="E224" s="48">
        <v>1.5246</v>
      </c>
    </row>
    <row r="225" spans="1:5" x14ac:dyDescent="0.2">
      <c r="A225" s="62">
        <v>45037.333333333336</v>
      </c>
      <c r="B225" s="109">
        <v>1.5246</v>
      </c>
      <c r="C225" s="109">
        <v>1.5246999999999999</v>
      </c>
      <c r="D225" s="181">
        <v>1.5246</v>
      </c>
      <c r="E225" s="110">
        <v>1.5246</v>
      </c>
    </row>
    <row r="226" spans="1:5" ht="13.5" thickBot="1" x14ac:dyDescent="0.25">
      <c r="A226" s="102">
        <v>45037.833333333336</v>
      </c>
      <c r="B226" s="108">
        <v>1.5246999999999999</v>
      </c>
      <c r="C226" s="108">
        <v>1.5245</v>
      </c>
      <c r="D226" s="182">
        <v>1.5246</v>
      </c>
      <c r="E226" s="185">
        <v>1.5246999999999999</v>
      </c>
    </row>
    <row r="227" spans="1:5" x14ac:dyDescent="0.2">
      <c r="A227" s="62">
        <v>45038.333333333336</v>
      </c>
      <c r="B227" s="109">
        <v>1.5246999999999999</v>
      </c>
      <c r="C227" s="109">
        <v>1.5246</v>
      </c>
      <c r="D227" s="109">
        <v>1.5246</v>
      </c>
      <c r="E227" s="110">
        <v>1.5246</v>
      </c>
    </row>
    <row r="228" spans="1:5" ht="13.5" thickBot="1" x14ac:dyDescent="0.25">
      <c r="A228" s="102">
        <v>45038.833333333336</v>
      </c>
      <c r="B228" s="108">
        <v>1.5246999999999999</v>
      </c>
      <c r="C228" s="108">
        <v>1.5246999999999999</v>
      </c>
      <c r="D228" s="108">
        <v>1.5246999999999999</v>
      </c>
      <c r="E228" s="108">
        <v>1.5246999999999999</v>
      </c>
    </row>
    <row r="229" spans="1:5" x14ac:dyDescent="0.2">
      <c r="A229" s="62">
        <v>45039.333333333336</v>
      </c>
      <c r="B229" s="44">
        <v>1.5246999999999999</v>
      </c>
      <c r="C229" s="44">
        <v>1.5246999999999999</v>
      </c>
      <c r="D229" s="44">
        <v>1.5246999999999999</v>
      </c>
      <c r="E229" s="45">
        <v>1.5246999999999999</v>
      </c>
    </row>
    <row r="230" spans="1:5" ht="13.5" thickBot="1" x14ac:dyDescent="0.25">
      <c r="A230" s="102">
        <v>45039.833333333336</v>
      </c>
      <c r="B230" s="46">
        <v>1.5246</v>
      </c>
      <c r="C230" s="46">
        <v>1.5246999999999999</v>
      </c>
      <c r="D230" s="47">
        <v>1.5246999999999999</v>
      </c>
      <c r="E230" s="48">
        <v>1.5246999999999999</v>
      </c>
    </row>
    <row r="231" spans="1:5" x14ac:dyDescent="0.2">
      <c r="A231" s="62">
        <v>45040.333333333336</v>
      </c>
      <c r="B231" s="44">
        <v>1.5246</v>
      </c>
      <c r="C231" s="44">
        <v>1.5246</v>
      </c>
      <c r="D231" s="44">
        <v>1.5246</v>
      </c>
      <c r="E231" s="45">
        <v>1.5246</v>
      </c>
    </row>
    <row r="232" spans="1:5" ht="13.5" thickBot="1" x14ac:dyDescent="0.25">
      <c r="A232" s="102">
        <v>45040.833333333336</v>
      </c>
      <c r="B232" s="46">
        <v>1.5246999999999999</v>
      </c>
      <c r="C232" s="46">
        <v>1.5246</v>
      </c>
      <c r="D232" s="47">
        <v>1.5246</v>
      </c>
      <c r="E232" s="48">
        <v>1.5246</v>
      </c>
    </row>
    <row r="233" spans="1:5" x14ac:dyDescent="0.2">
      <c r="A233" s="62">
        <v>45041.333333333336</v>
      </c>
      <c r="B233" s="44">
        <v>1.5245</v>
      </c>
      <c r="C233" s="44">
        <v>1.5246</v>
      </c>
      <c r="D233" s="44">
        <v>1.5246</v>
      </c>
      <c r="E233" s="45">
        <v>1.5245</v>
      </c>
    </row>
    <row r="234" spans="1:5" ht="13.5" thickBot="1" x14ac:dyDescent="0.25">
      <c r="A234" s="102">
        <v>45041.833333333336</v>
      </c>
      <c r="B234" s="46">
        <v>1.5246</v>
      </c>
      <c r="C234" s="46">
        <v>1.5245</v>
      </c>
      <c r="D234" s="47">
        <v>1.5245</v>
      </c>
      <c r="E234" s="48">
        <v>1.5244</v>
      </c>
    </row>
    <row r="235" spans="1:5" x14ac:dyDescent="0.2">
      <c r="A235" s="62">
        <v>45042.333333333336</v>
      </c>
      <c r="B235" s="282">
        <v>1.5245</v>
      </c>
      <c r="C235" s="282">
        <v>1.5246</v>
      </c>
      <c r="D235" s="282">
        <v>1.5246</v>
      </c>
      <c r="E235" s="283">
        <v>1.5246</v>
      </c>
    </row>
    <row r="236" spans="1:5" ht="13.5" thickBot="1" x14ac:dyDescent="0.25">
      <c r="A236" s="102">
        <v>45042.833333333336</v>
      </c>
      <c r="B236" s="108">
        <v>1.5245</v>
      </c>
      <c r="C236" s="108">
        <v>1.5246</v>
      </c>
      <c r="D236" s="108">
        <v>1.5246</v>
      </c>
      <c r="E236" s="185">
        <v>1.5246</v>
      </c>
    </row>
    <row r="237" spans="1:5" x14ac:dyDescent="0.2">
      <c r="A237" s="62">
        <v>45043.333333333336</v>
      </c>
      <c r="B237" s="282">
        <v>1.5246</v>
      </c>
      <c r="C237" s="282">
        <v>1.5244</v>
      </c>
      <c r="D237" s="282">
        <v>1.5244</v>
      </c>
      <c r="E237" s="283">
        <v>1.5246</v>
      </c>
    </row>
    <row r="238" spans="1:5" ht="13.5" thickBot="1" x14ac:dyDescent="0.25">
      <c r="A238" s="102">
        <v>45043.833333333336</v>
      </c>
      <c r="B238" s="46">
        <v>1.5243</v>
      </c>
      <c r="C238" s="46">
        <v>1.5244</v>
      </c>
      <c r="D238" s="47">
        <v>1.5243</v>
      </c>
      <c r="E238" s="48">
        <v>1.5244</v>
      </c>
    </row>
    <row r="239" spans="1:5" x14ac:dyDescent="0.2">
      <c r="A239" s="62">
        <v>45044.333333333336</v>
      </c>
      <c r="B239" s="44">
        <v>1.5246</v>
      </c>
      <c r="C239" s="44">
        <v>1.5244</v>
      </c>
      <c r="D239" s="44">
        <v>1.5245</v>
      </c>
      <c r="E239" s="45">
        <v>1.5246</v>
      </c>
    </row>
    <row r="240" spans="1:5" ht="13.5" thickBot="1" x14ac:dyDescent="0.25">
      <c r="A240" s="102">
        <v>45044.833333333336</v>
      </c>
      <c r="B240" s="46">
        <v>1.5246</v>
      </c>
      <c r="C240" s="46">
        <v>1.5246999999999999</v>
      </c>
      <c r="D240" s="47">
        <v>1.5246</v>
      </c>
      <c r="E240" s="48">
        <v>1.5246</v>
      </c>
    </row>
    <row r="241" spans="1:5" x14ac:dyDescent="0.2">
      <c r="A241" s="62">
        <v>45045.333333333336</v>
      </c>
      <c r="B241" s="109">
        <v>1.5246</v>
      </c>
      <c r="C241" s="109">
        <v>1.5246</v>
      </c>
      <c r="D241" s="109">
        <v>1.5244</v>
      </c>
      <c r="E241" s="110">
        <v>1.5245</v>
      </c>
    </row>
    <row r="242" spans="1:5" ht="13.5" thickBot="1" x14ac:dyDescent="0.25">
      <c r="A242" s="102">
        <v>45045.833333333336</v>
      </c>
      <c r="B242" s="108">
        <v>1.5245</v>
      </c>
      <c r="C242" s="108">
        <v>1.5245</v>
      </c>
      <c r="D242" s="108">
        <v>1.5246</v>
      </c>
      <c r="E242" s="108">
        <v>1.5246</v>
      </c>
    </row>
    <row r="243" spans="1:5" x14ac:dyDescent="0.2">
      <c r="A243" s="62">
        <v>45046.333333333336</v>
      </c>
      <c r="B243" s="44">
        <v>1.5246</v>
      </c>
      <c r="C243" s="44">
        <v>1.5246999999999999</v>
      </c>
      <c r="D243" s="44">
        <v>1.5246999999999999</v>
      </c>
      <c r="E243" s="45">
        <v>1.5246999999999999</v>
      </c>
    </row>
    <row r="244" spans="1:5" ht="13.5" thickBot="1" x14ac:dyDescent="0.25">
      <c r="A244" s="102">
        <v>45046.833333333336</v>
      </c>
      <c r="B244" s="108">
        <v>1.5244</v>
      </c>
      <c r="C244" s="108">
        <v>1.5245</v>
      </c>
      <c r="D244" s="108">
        <v>1.5246999999999999</v>
      </c>
      <c r="E244" s="108">
        <v>1.5246999999999999</v>
      </c>
    </row>
    <row r="245" spans="1:5" x14ac:dyDescent="0.2">
      <c r="A245" s="62">
        <v>45047.333333333336</v>
      </c>
      <c r="B245" s="44">
        <v>1.5244</v>
      </c>
      <c r="C245" s="44">
        <v>1.5246</v>
      </c>
      <c r="D245" s="44">
        <v>1.5246</v>
      </c>
      <c r="E245" s="45">
        <v>1.5246</v>
      </c>
    </row>
    <row r="246" spans="1:5" ht="13.5" thickBot="1" x14ac:dyDescent="0.25">
      <c r="A246" s="102">
        <v>45047.833333333336</v>
      </c>
      <c r="B246" s="46">
        <v>1.5246</v>
      </c>
      <c r="C246" s="46">
        <v>1.5244</v>
      </c>
      <c r="D246" s="47">
        <v>1.5246</v>
      </c>
      <c r="E246" s="48">
        <v>1.5246</v>
      </c>
    </row>
    <row r="247" spans="1:5" x14ac:dyDescent="0.2">
      <c r="A247" s="62">
        <v>45048.333333333336</v>
      </c>
      <c r="B247" s="44">
        <v>1.5246</v>
      </c>
      <c r="C247" s="44">
        <v>1.5245</v>
      </c>
      <c r="D247" s="44">
        <v>1.5244</v>
      </c>
      <c r="E247" s="45">
        <v>1.5243</v>
      </c>
    </row>
    <row r="248" spans="1:5" ht="13.5" thickBot="1" x14ac:dyDescent="0.25">
      <c r="A248" s="102">
        <v>45048.833333333336</v>
      </c>
      <c r="B248" s="46">
        <v>1.5245</v>
      </c>
      <c r="C248" s="46">
        <v>1.5246</v>
      </c>
      <c r="D248" s="47">
        <v>1.5245</v>
      </c>
      <c r="E248" s="48">
        <v>1.5246</v>
      </c>
    </row>
    <row r="249" spans="1:5" x14ac:dyDescent="0.2">
      <c r="A249" s="62">
        <v>45049.333333333336</v>
      </c>
      <c r="B249" s="44">
        <v>1.5245</v>
      </c>
      <c r="C249" s="44">
        <v>1.5246</v>
      </c>
      <c r="D249" s="44">
        <v>1.5244</v>
      </c>
      <c r="E249" s="45">
        <v>1.5244</v>
      </c>
    </row>
    <row r="250" spans="1:5" ht="13.5" thickBot="1" x14ac:dyDescent="0.25">
      <c r="A250" s="102">
        <v>45049.833333333336</v>
      </c>
      <c r="B250" s="46">
        <v>1.5244</v>
      </c>
      <c r="C250" s="46">
        <v>1.5245</v>
      </c>
      <c r="D250" s="47">
        <v>1.5243</v>
      </c>
      <c r="E250" s="48">
        <v>1.5245</v>
      </c>
    </row>
    <row r="251" spans="1:5" x14ac:dyDescent="0.2">
      <c r="A251" s="62">
        <v>45050.333333333336</v>
      </c>
      <c r="B251" s="44">
        <v>1.5245</v>
      </c>
      <c r="C251" s="44">
        <v>1.5246</v>
      </c>
      <c r="D251" s="44">
        <v>1.5245</v>
      </c>
      <c r="E251" s="44">
        <v>1.5245</v>
      </c>
    </row>
    <row r="252" spans="1:5" ht="13.5" thickBot="1" x14ac:dyDescent="0.25">
      <c r="A252" s="102">
        <v>45050.833333333336</v>
      </c>
      <c r="B252" s="46">
        <v>1.5246</v>
      </c>
      <c r="C252" s="46">
        <v>1.5246</v>
      </c>
      <c r="D252" s="47">
        <v>1.5245</v>
      </c>
      <c r="E252" s="48">
        <v>1.5245</v>
      </c>
    </row>
    <row r="253" spans="1:5" x14ac:dyDescent="0.2">
      <c r="A253" s="62">
        <v>45051.333333333336</v>
      </c>
      <c r="B253" s="44">
        <v>1.5244</v>
      </c>
      <c r="C253" s="44">
        <v>1.5246</v>
      </c>
      <c r="D253" s="44">
        <v>1.5246</v>
      </c>
      <c r="E253" s="44">
        <v>1.5246</v>
      </c>
    </row>
    <row r="254" spans="1:5" ht="13.5" thickBot="1" x14ac:dyDescent="0.25">
      <c r="A254" s="102">
        <v>45051.833333333336</v>
      </c>
      <c r="B254" s="46">
        <v>1.5245</v>
      </c>
      <c r="C254" s="46">
        <v>1.5244</v>
      </c>
      <c r="D254" s="47">
        <v>1.5245</v>
      </c>
      <c r="E254" s="48">
        <v>1.5244</v>
      </c>
    </row>
    <row r="255" spans="1:5" x14ac:dyDescent="0.2">
      <c r="A255" s="62">
        <v>45052.333333333336</v>
      </c>
      <c r="B255" s="44">
        <v>1.5245</v>
      </c>
      <c r="C255" s="44">
        <v>1.5245</v>
      </c>
      <c r="D255" s="44">
        <v>1.5246</v>
      </c>
      <c r="E255" s="45">
        <v>1.5246</v>
      </c>
    </row>
    <row r="256" spans="1:5" ht="13.5" thickBot="1" x14ac:dyDescent="0.25">
      <c r="A256" s="102">
        <v>45052.833333333336</v>
      </c>
      <c r="B256" s="46">
        <v>1.5244</v>
      </c>
      <c r="C256" s="46">
        <v>1.5246999999999999</v>
      </c>
      <c r="D256" s="47">
        <v>1.5246</v>
      </c>
      <c r="E256" s="48">
        <v>1.5242</v>
      </c>
    </row>
    <row r="257" spans="1:5" x14ac:dyDescent="0.2">
      <c r="A257" s="62">
        <v>45053.333333333336</v>
      </c>
      <c r="B257" s="181">
        <v>1.5246</v>
      </c>
      <c r="C257" s="109">
        <v>1.5246</v>
      </c>
      <c r="D257" s="109">
        <v>1.5246999999999999</v>
      </c>
      <c r="E257" s="110">
        <v>1.5246</v>
      </c>
    </row>
    <row r="258" spans="1:5" ht="13.5" thickBot="1" x14ac:dyDescent="0.25">
      <c r="A258" s="102">
        <v>45053.833333333336</v>
      </c>
      <c r="B258" s="182">
        <v>1.5246999999999999</v>
      </c>
      <c r="C258" s="108">
        <v>1.5246999999999999</v>
      </c>
      <c r="D258" s="108">
        <v>1.5246</v>
      </c>
      <c r="E258" s="185">
        <v>1.5246</v>
      </c>
    </row>
    <row r="259" spans="1:5" x14ac:dyDescent="0.2">
      <c r="A259" s="62">
        <v>45054.333333333336</v>
      </c>
      <c r="B259" s="44">
        <v>1.5246</v>
      </c>
      <c r="C259" s="44">
        <v>1.5246</v>
      </c>
      <c r="D259" s="44">
        <v>1.5246999999999999</v>
      </c>
      <c r="E259" s="45">
        <v>1.5246</v>
      </c>
    </row>
    <row r="260" spans="1:5" ht="13.5" thickBot="1" x14ac:dyDescent="0.25">
      <c r="A260" s="102">
        <v>45054.833333333336</v>
      </c>
      <c r="B260" s="182">
        <v>1.5246999999999999</v>
      </c>
      <c r="C260" s="108">
        <v>1.5246999999999999</v>
      </c>
      <c r="D260" s="108">
        <v>1.5246999999999999</v>
      </c>
      <c r="E260" s="185">
        <v>1.5246</v>
      </c>
    </row>
    <row r="261" spans="1:5" x14ac:dyDescent="0.2">
      <c r="A261" s="62">
        <v>45055.333333333336</v>
      </c>
      <c r="B261" s="44">
        <v>1.5246999999999999</v>
      </c>
      <c r="C261" s="44">
        <v>1.5246999999999999</v>
      </c>
      <c r="D261" s="44">
        <v>1.5246999999999999</v>
      </c>
      <c r="E261" s="45">
        <v>1.5246</v>
      </c>
    </row>
    <row r="262" spans="1:5" ht="13.5" thickBot="1" x14ac:dyDescent="0.25">
      <c r="A262" s="102">
        <v>45055.833333333336</v>
      </c>
      <c r="B262" s="46">
        <v>1.5246</v>
      </c>
      <c r="C262" s="46">
        <v>1.5246999999999999</v>
      </c>
      <c r="D262" s="47">
        <v>1.5246999999999999</v>
      </c>
      <c r="E262" s="48">
        <v>1.5246</v>
      </c>
    </row>
    <row r="263" spans="1:5" x14ac:dyDescent="0.2">
      <c r="A263" s="62">
        <v>45056.333333333336</v>
      </c>
      <c r="B263" s="44">
        <v>1.5246999999999999</v>
      </c>
      <c r="C263" s="44">
        <v>1.5246</v>
      </c>
      <c r="D263" s="44">
        <v>1.5246</v>
      </c>
      <c r="E263" s="45">
        <v>1.5246</v>
      </c>
    </row>
    <row r="264" spans="1:5" ht="13.5" thickBot="1" x14ac:dyDescent="0.25">
      <c r="A264" s="102">
        <v>45056.833333333336</v>
      </c>
      <c r="B264" s="46">
        <v>1.5246</v>
      </c>
      <c r="C264" s="46">
        <v>1.5246999999999999</v>
      </c>
      <c r="D264" s="47">
        <v>1.5246</v>
      </c>
      <c r="E264" s="48">
        <v>1.5246</v>
      </c>
    </row>
    <row r="265" spans="1:5" x14ac:dyDescent="0.2">
      <c r="A265" s="62">
        <v>45057.333333333336</v>
      </c>
      <c r="B265" s="44">
        <v>1.5245</v>
      </c>
      <c r="C265" s="44">
        <v>1.5244</v>
      </c>
      <c r="D265" s="44">
        <v>1.5246</v>
      </c>
      <c r="E265" s="45">
        <v>1.5245</v>
      </c>
    </row>
    <row r="266" spans="1:5" ht="13.5" thickBot="1" x14ac:dyDescent="0.25">
      <c r="A266" s="102">
        <v>45057.833333333336</v>
      </c>
      <c r="B266" s="46">
        <v>1.5246999999999999</v>
      </c>
      <c r="C266" s="46">
        <v>1.5246999999999999</v>
      </c>
      <c r="D266" s="47">
        <v>1.5246999999999999</v>
      </c>
      <c r="E266" s="48">
        <v>1.5246999999999999</v>
      </c>
    </row>
    <row r="267" spans="1:5" x14ac:dyDescent="0.2">
      <c r="A267" s="62">
        <v>45058.333333333336</v>
      </c>
      <c r="B267" s="44">
        <v>1.5246</v>
      </c>
      <c r="C267" s="44">
        <v>1.5246999999999999</v>
      </c>
      <c r="D267" s="44">
        <v>1.5246</v>
      </c>
      <c r="E267" s="45">
        <v>1.5245</v>
      </c>
    </row>
    <row r="268" spans="1:5" ht="13.5" thickBot="1" x14ac:dyDescent="0.25">
      <c r="A268" s="102">
        <v>45058.833333333336</v>
      </c>
      <c r="B268" s="46">
        <v>1.5245</v>
      </c>
      <c r="C268" s="46">
        <v>1.5245</v>
      </c>
      <c r="D268" s="47">
        <v>1.5244</v>
      </c>
      <c r="E268" s="48">
        <v>1.5245</v>
      </c>
    </row>
    <row r="269" spans="1:5" x14ac:dyDescent="0.2">
      <c r="A269" s="62">
        <v>45059.333333333336</v>
      </c>
      <c r="B269" s="44">
        <v>1.5246</v>
      </c>
      <c r="C269" s="44">
        <v>1.5246999999999999</v>
      </c>
      <c r="D269" s="44">
        <v>1.5246</v>
      </c>
      <c r="E269" s="44">
        <v>1.5246</v>
      </c>
    </row>
    <row r="270" spans="1:5" ht="13.5" thickBot="1" x14ac:dyDescent="0.25">
      <c r="A270" s="102">
        <v>45059.833333333336</v>
      </c>
      <c r="B270" s="46">
        <v>1.5246</v>
      </c>
      <c r="C270" s="46">
        <v>1.5246999999999999</v>
      </c>
      <c r="D270" s="47">
        <v>1.5246</v>
      </c>
      <c r="E270" s="48">
        <v>1.5245</v>
      </c>
    </row>
    <row r="271" spans="1:5" x14ac:dyDescent="0.2">
      <c r="A271" s="62">
        <v>45060.333333333336</v>
      </c>
      <c r="B271" s="44">
        <v>1.5246</v>
      </c>
      <c r="C271" s="44">
        <v>1.5246999999999999</v>
      </c>
      <c r="D271" s="44">
        <v>1.5246999999999999</v>
      </c>
      <c r="E271" s="45">
        <v>1.5246</v>
      </c>
    </row>
    <row r="272" spans="1:5" ht="13.5" thickBot="1" x14ac:dyDescent="0.25">
      <c r="A272" s="102">
        <v>45060.833333333336</v>
      </c>
      <c r="B272" s="46">
        <v>1.5244</v>
      </c>
      <c r="C272" s="46">
        <v>1.5246</v>
      </c>
      <c r="D272" s="47">
        <v>1.5246999999999999</v>
      </c>
      <c r="E272" s="48">
        <v>1.5246999999999999</v>
      </c>
    </row>
    <row r="273" spans="1:5" x14ac:dyDescent="0.2">
      <c r="A273" s="62">
        <v>45061.333333333336</v>
      </c>
      <c r="B273" s="44">
        <v>1.5246</v>
      </c>
      <c r="C273" s="44">
        <v>1.5241</v>
      </c>
      <c r="D273" s="44">
        <v>1.5242</v>
      </c>
      <c r="E273" s="45">
        <v>1.5243</v>
      </c>
    </row>
    <row r="274" spans="1:5" ht="13.5" thickBot="1" x14ac:dyDescent="0.25">
      <c r="A274" s="102">
        <v>45061.833333333336</v>
      </c>
      <c r="B274" s="46">
        <v>1.5245</v>
      </c>
      <c r="C274" s="46">
        <v>1.5245</v>
      </c>
      <c r="D274" s="46">
        <v>1.5245</v>
      </c>
      <c r="E274" s="46">
        <v>1.5245</v>
      </c>
    </row>
    <row r="275" spans="1:5" x14ac:dyDescent="0.2">
      <c r="A275" s="62">
        <v>45062.333333333336</v>
      </c>
      <c r="B275" s="44">
        <v>1.5245</v>
      </c>
      <c r="C275" s="44">
        <v>1.5245</v>
      </c>
      <c r="D275" s="44">
        <v>1.5246</v>
      </c>
      <c r="E275" s="45">
        <v>1.5246</v>
      </c>
    </row>
    <row r="276" spans="1:5" ht="13.5" thickBot="1" x14ac:dyDescent="0.25">
      <c r="A276" s="102">
        <v>45062.833333333336</v>
      </c>
      <c r="B276" s="46">
        <v>1.5244</v>
      </c>
      <c r="C276" s="46">
        <v>1.5246</v>
      </c>
      <c r="D276" s="46">
        <v>1.5246</v>
      </c>
      <c r="E276" s="46">
        <v>1.5246</v>
      </c>
    </row>
    <row r="277" spans="1:5" x14ac:dyDescent="0.2">
      <c r="A277" s="62">
        <v>45063.333333333336</v>
      </c>
      <c r="B277" s="44">
        <v>1.5246</v>
      </c>
      <c r="C277" s="44">
        <v>1.5246999999999999</v>
      </c>
      <c r="D277" s="44">
        <v>1.5246999999999999</v>
      </c>
      <c r="E277" s="45">
        <v>1.5245</v>
      </c>
    </row>
    <row r="278" spans="1:5" ht="13.5" thickBot="1" x14ac:dyDescent="0.25">
      <c r="A278" s="102">
        <v>45063.833333333336</v>
      </c>
      <c r="B278" s="46">
        <v>1.5246</v>
      </c>
      <c r="C278" s="46">
        <v>1.5246999999999999</v>
      </c>
      <c r="D278" s="47">
        <v>1.5246999999999999</v>
      </c>
      <c r="E278" s="48">
        <v>1.5246999999999999</v>
      </c>
    </row>
    <row r="279" spans="1:5" x14ac:dyDescent="0.2">
      <c r="A279" s="62">
        <v>45064.333333333336</v>
      </c>
      <c r="B279" s="44">
        <v>1.5244</v>
      </c>
      <c r="C279" s="44">
        <v>1.5244</v>
      </c>
      <c r="D279" s="44">
        <v>1.5245</v>
      </c>
      <c r="E279" s="45">
        <v>1.5245</v>
      </c>
    </row>
    <row r="280" spans="1:5" ht="13.5" thickBot="1" x14ac:dyDescent="0.25">
      <c r="A280" s="102">
        <v>45064.833333333336</v>
      </c>
      <c r="B280" s="46">
        <v>1.5246</v>
      </c>
      <c r="C280" s="46">
        <v>1.5246999999999999</v>
      </c>
      <c r="D280" s="47">
        <v>1.5246</v>
      </c>
      <c r="E280" s="48">
        <v>1.5246</v>
      </c>
    </row>
    <row r="281" spans="1:5" x14ac:dyDescent="0.2">
      <c r="A281" s="62">
        <v>45065.333333333336</v>
      </c>
      <c r="B281" s="44">
        <v>1.5246</v>
      </c>
      <c r="C281" s="44">
        <v>1.5246999999999999</v>
      </c>
      <c r="D281" s="44">
        <v>1.5246</v>
      </c>
      <c r="E281" s="45">
        <v>1.5244</v>
      </c>
    </row>
    <row r="282" spans="1:5" ht="13.5" thickBot="1" x14ac:dyDescent="0.25">
      <c r="A282" s="102">
        <v>45065.833333333336</v>
      </c>
      <c r="B282" s="46">
        <v>1.5246</v>
      </c>
      <c r="C282" s="46">
        <v>1.5246</v>
      </c>
      <c r="D282" s="47">
        <v>1.5245</v>
      </c>
      <c r="E282" s="48">
        <v>1.5246</v>
      </c>
    </row>
    <row r="283" spans="1:5" x14ac:dyDescent="0.2">
      <c r="A283" s="62">
        <v>45066.333333333336</v>
      </c>
      <c r="B283" s="44">
        <v>1.5246</v>
      </c>
      <c r="C283" s="44">
        <v>1.5245</v>
      </c>
      <c r="D283" s="44">
        <v>1.5246</v>
      </c>
      <c r="E283" s="44">
        <v>1.5246</v>
      </c>
    </row>
    <row r="284" spans="1:5" ht="13.5" thickBot="1" x14ac:dyDescent="0.25">
      <c r="A284" s="102">
        <v>45066.833333333336</v>
      </c>
      <c r="B284" s="46">
        <v>1.5245</v>
      </c>
      <c r="C284" s="46">
        <v>1.5245</v>
      </c>
      <c r="D284" s="47">
        <v>1.5245</v>
      </c>
      <c r="E284" s="48">
        <v>1.5245</v>
      </c>
    </row>
    <row r="285" spans="1:5" x14ac:dyDescent="0.2">
      <c r="A285" s="62">
        <v>45067.333333333336</v>
      </c>
      <c r="B285" s="44">
        <v>1.5244</v>
      </c>
      <c r="C285" s="44">
        <v>1.5244</v>
      </c>
      <c r="D285" s="44">
        <v>1.5244</v>
      </c>
      <c r="E285" s="45">
        <v>1.5243</v>
      </c>
    </row>
    <row r="286" spans="1:5" ht="13.5" thickBot="1" x14ac:dyDescent="0.25">
      <c r="A286" s="102">
        <v>45067.833333333336</v>
      </c>
      <c r="B286" s="46">
        <v>1.5246</v>
      </c>
      <c r="C286" s="46">
        <v>1.5246999999999999</v>
      </c>
      <c r="D286" s="47">
        <v>1.5245</v>
      </c>
      <c r="E286" s="48">
        <v>1.5246999999999999</v>
      </c>
    </row>
    <row r="287" spans="1:5" x14ac:dyDescent="0.2">
      <c r="A287" s="62">
        <v>45068.333333333336</v>
      </c>
      <c r="B287" s="44">
        <v>1.5246</v>
      </c>
      <c r="C287" s="44">
        <v>1.5246999999999999</v>
      </c>
      <c r="D287" s="44">
        <v>1.5246</v>
      </c>
      <c r="E287" s="45">
        <v>1.5246</v>
      </c>
    </row>
    <row r="288" spans="1:5" ht="13.5" thickBot="1" x14ac:dyDescent="0.25">
      <c r="A288" s="102">
        <v>45068.833333333336</v>
      </c>
      <c r="B288" s="46">
        <v>1.5245</v>
      </c>
      <c r="C288" s="46">
        <v>1.5245</v>
      </c>
      <c r="D288" s="47">
        <v>1.5245</v>
      </c>
      <c r="E288" s="48">
        <v>1.5245</v>
      </c>
    </row>
    <row r="289" spans="1:5" x14ac:dyDescent="0.2">
      <c r="A289" s="62">
        <v>45069.333333333336</v>
      </c>
      <c r="B289" s="44">
        <v>1.5245</v>
      </c>
      <c r="C289" s="44">
        <v>1.5246</v>
      </c>
      <c r="D289" s="44">
        <v>1.5246999999999999</v>
      </c>
      <c r="E289" s="45">
        <v>1.5246</v>
      </c>
    </row>
    <row r="290" spans="1:5" ht="13.5" thickBot="1" x14ac:dyDescent="0.25">
      <c r="A290" s="102">
        <v>45069.833333333336</v>
      </c>
      <c r="B290" s="46">
        <v>1.5244</v>
      </c>
      <c r="C290" s="46">
        <v>1.5244</v>
      </c>
      <c r="D290" s="46">
        <v>1.5245</v>
      </c>
      <c r="E290" s="46">
        <v>1.5245</v>
      </c>
    </row>
    <row r="291" spans="1:5" x14ac:dyDescent="0.2">
      <c r="A291" s="62">
        <v>45070.333333333336</v>
      </c>
      <c r="B291" s="44">
        <v>1.5245</v>
      </c>
      <c r="C291" s="44">
        <v>1.5245</v>
      </c>
      <c r="D291" s="44">
        <v>1.5245</v>
      </c>
      <c r="E291" s="45">
        <v>1.5245</v>
      </c>
    </row>
    <row r="292" spans="1:5" ht="13.5" thickBot="1" x14ac:dyDescent="0.25">
      <c r="A292" s="102">
        <v>45070.833333333336</v>
      </c>
      <c r="B292" s="46">
        <v>1.5246</v>
      </c>
      <c r="C292" s="46">
        <v>1.5246999999999999</v>
      </c>
      <c r="D292" s="46">
        <v>1.5246</v>
      </c>
      <c r="E292" s="46">
        <v>1.5246</v>
      </c>
    </row>
    <row r="293" spans="1:5" x14ac:dyDescent="0.2">
      <c r="A293" s="62">
        <v>45071.333333333336</v>
      </c>
      <c r="B293" s="44">
        <v>1.5246</v>
      </c>
      <c r="C293" s="44">
        <v>1.5245</v>
      </c>
      <c r="D293" s="44">
        <v>1.5245</v>
      </c>
      <c r="E293" s="45">
        <v>1.5245</v>
      </c>
    </row>
    <row r="294" spans="1:5" ht="13.5" thickBot="1" x14ac:dyDescent="0.25">
      <c r="A294" s="102">
        <v>45071.833333333336</v>
      </c>
      <c r="B294" s="46">
        <v>1.5246</v>
      </c>
      <c r="C294" s="46">
        <v>1.5246</v>
      </c>
      <c r="D294" s="47">
        <v>1.5246999999999999</v>
      </c>
      <c r="E294" s="48">
        <v>1.5246</v>
      </c>
    </row>
    <row r="295" spans="1:5" x14ac:dyDescent="0.2">
      <c r="A295" s="62">
        <v>45072.333333333336</v>
      </c>
      <c r="B295" s="44">
        <v>1.5245</v>
      </c>
      <c r="C295" s="44">
        <v>1.5246</v>
      </c>
      <c r="D295" s="44">
        <v>1.5243</v>
      </c>
      <c r="E295" s="45">
        <v>1.5243</v>
      </c>
    </row>
    <row r="296" spans="1:5" ht="13.5" thickBot="1" x14ac:dyDescent="0.25">
      <c r="A296" s="102">
        <v>45072.833333333336</v>
      </c>
      <c r="B296" s="46">
        <v>1.5246</v>
      </c>
      <c r="C296" s="46">
        <v>1.5246</v>
      </c>
      <c r="D296" s="47">
        <v>1.5245</v>
      </c>
      <c r="E296" s="48">
        <v>1.5245</v>
      </c>
    </row>
    <row r="297" spans="1:5" x14ac:dyDescent="0.2">
      <c r="A297" s="62">
        <v>45073.333333333336</v>
      </c>
      <c r="B297" s="44">
        <v>1.5241</v>
      </c>
      <c r="C297" s="44">
        <v>1.5241</v>
      </c>
      <c r="D297" s="44">
        <v>1.5243</v>
      </c>
      <c r="E297" s="45">
        <v>1.5242</v>
      </c>
    </row>
    <row r="298" spans="1:5" ht="13.5" thickBot="1" x14ac:dyDescent="0.25">
      <c r="A298" s="102">
        <v>45073.833333333336</v>
      </c>
      <c r="B298" s="46">
        <v>1.5244</v>
      </c>
      <c r="C298" s="46">
        <v>1.5245</v>
      </c>
      <c r="D298" s="47">
        <v>1.5245</v>
      </c>
      <c r="E298" s="48">
        <v>1.5245</v>
      </c>
    </row>
    <row r="299" spans="1:5" x14ac:dyDescent="0.2">
      <c r="A299" s="62">
        <v>45074.333333333336</v>
      </c>
      <c r="B299" s="44">
        <v>1.5243</v>
      </c>
      <c r="C299" s="44">
        <v>1.524</v>
      </c>
      <c r="D299" s="44">
        <v>1.5239</v>
      </c>
      <c r="E299" s="44">
        <v>1.5241</v>
      </c>
    </row>
    <row r="300" spans="1:5" ht="13.5" thickBot="1" x14ac:dyDescent="0.25">
      <c r="A300" s="102">
        <v>45074.833333333336</v>
      </c>
      <c r="B300" s="46">
        <v>1.5244</v>
      </c>
      <c r="C300" s="46">
        <v>1.5245</v>
      </c>
      <c r="D300" s="47">
        <v>1.5245</v>
      </c>
      <c r="E300" s="48">
        <v>1.5245</v>
      </c>
    </row>
    <row r="301" spans="1:5" x14ac:dyDescent="0.2">
      <c r="A301" s="62">
        <v>45075.333333333336</v>
      </c>
      <c r="B301" s="44">
        <v>1.5246</v>
      </c>
      <c r="C301" s="44">
        <v>1.5245</v>
      </c>
      <c r="D301" s="44">
        <v>1.5245</v>
      </c>
      <c r="E301" s="45">
        <v>1.5243</v>
      </c>
    </row>
    <row r="302" spans="1:5" ht="13.5" thickBot="1" x14ac:dyDescent="0.25">
      <c r="A302" s="102">
        <v>45075.833333333336</v>
      </c>
      <c r="B302" s="46">
        <v>1.5245</v>
      </c>
      <c r="C302" s="46">
        <v>1.5243</v>
      </c>
      <c r="D302" s="47">
        <v>1.5245</v>
      </c>
      <c r="E302" s="48">
        <v>1.5244</v>
      </c>
    </row>
    <row r="303" spans="1:5" x14ac:dyDescent="0.2">
      <c r="A303" s="62">
        <v>45076.333333333336</v>
      </c>
      <c r="B303" s="44">
        <v>1.5246</v>
      </c>
      <c r="C303" s="44">
        <v>1.5245</v>
      </c>
      <c r="D303" s="44">
        <v>1.5246</v>
      </c>
      <c r="E303" s="45">
        <v>1.5245</v>
      </c>
    </row>
    <row r="304" spans="1:5" ht="13.5" thickBot="1" x14ac:dyDescent="0.25">
      <c r="A304" s="102">
        <v>45076.833333333336</v>
      </c>
      <c r="B304" s="46">
        <v>1.5245</v>
      </c>
      <c r="C304" s="46">
        <v>1.5246</v>
      </c>
      <c r="D304" s="47">
        <v>1.5244</v>
      </c>
      <c r="E304" s="48">
        <v>1.5241</v>
      </c>
    </row>
    <row r="305" spans="1:5" x14ac:dyDescent="0.2">
      <c r="A305" s="62">
        <v>45077.333333333336</v>
      </c>
      <c r="B305" s="44">
        <v>1.5244</v>
      </c>
      <c r="C305" s="44">
        <v>1.5245</v>
      </c>
      <c r="D305" s="44">
        <v>1.5245</v>
      </c>
      <c r="E305" s="45">
        <v>1.5244</v>
      </c>
    </row>
    <row r="306" spans="1:5" ht="13.5" thickBot="1" x14ac:dyDescent="0.25">
      <c r="A306" s="102">
        <v>45077.833333333336</v>
      </c>
      <c r="B306" s="46">
        <v>1.524</v>
      </c>
      <c r="C306" s="46">
        <v>1.5241</v>
      </c>
      <c r="D306" s="47">
        <v>1.5241</v>
      </c>
      <c r="E306" s="48">
        <v>1.524</v>
      </c>
    </row>
    <row r="307" spans="1:5" x14ac:dyDescent="0.2">
      <c r="A307" s="62">
        <v>45078.333333333336</v>
      </c>
      <c r="B307" s="44">
        <v>1.5243</v>
      </c>
      <c r="C307" s="44">
        <v>1.5242</v>
      </c>
      <c r="D307" s="44">
        <v>1.5242</v>
      </c>
      <c r="E307" s="45">
        <v>1.5243</v>
      </c>
    </row>
    <row r="308" spans="1:5" ht="13.5" thickBot="1" x14ac:dyDescent="0.25">
      <c r="A308" s="102">
        <v>45078.833333333336</v>
      </c>
      <c r="B308" s="46">
        <v>1.5244</v>
      </c>
      <c r="C308" s="46">
        <v>1.5244</v>
      </c>
      <c r="D308" s="47">
        <v>1.5245</v>
      </c>
      <c r="E308" s="48">
        <v>1.5244</v>
      </c>
    </row>
    <row r="309" spans="1:5" x14ac:dyDescent="0.2">
      <c r="A309" s="62">
        <v>45079.333333333336</v>
      </c>
      <c r="B309" s="44">
        <v>1.5244</v>
      </c>
      <c r="C309" s="44">
        <v>1.5244</v>
      </c>
      <c r="D309" s="44">
        <v>1.5245</v>
      </c>
      <c r="E309" s="45">
        <v>1.5244</v>
      </c>
    </row>
    <row r="310" spans="1:5" ht="13.5" thickBot="1" x14ac:dyDescent="0.25">
      <c r="A310" s="102">
        <v>45079.833333333336</v>
      </c>
      <c r="B310" s="46">
        <v>1.5245</v>
      </c>
      <c r="C310" s="46">
        <v>1.5243</v>
      </c>
      <c r="D310" s="47">
        <v>1.5246</v>
      </c>
      <c r="E310" s="48">
        <v>1.5244</v>
      </c>
    </row>
    <row r="311" spans="1:5" x14ac:dyDescent="0.2">
      <c r="A311" s="62">
        <v>45080.333333333336</v>
      </c>
      <c r="B311" s="44">
        <v>1.5244</v>
      </c>
      <c r="C311" s="44">
        <v>1.5244</v>
      </c>
      <c r="D311" s="44">
        <v>1.5245</v>
      </c>
      <c r="E311" s="45">
        <v>1.5244</v>
      </c>
    </row>
    <row r="312" spans="1:5" ht="13.5" thickBot="1" x14ac:dyDescent="0.25">
      <c r="A312" s="102">
        <v>45080.833333333336</v>
      </c>
      <c r="B312" s="46">
        <v>1.5245</v>
      </c>
      <c r="C312" s="46">
        <v>1.5244</v>
      </c>
      <c r="D312" s="47">
        <v>1.5243</v>
      </c>
      <c r="E312" s="48">
        <v>1.5244</v>
      </c>
    </row>
    <row r="313" spans="1:5" x14ac:dyDescent="0.2">
      <c r="A313" s="62">
        <v>45081.333333333336</v>
      </c>
      <c r="B313" s="44">
        <v>1.5245</v>
      </c>
      <c r="C313" s="44">
        <v>1.5243</v>
      </c>
      <c r="D313" s="44">
        <v>1.5242</v>
      </c>
      <c r="E313" s="45">
        <v>1.5242</v>
      </c>
    </row>
    <row r="314" spans="1:5" ht="13.5" thickBot="1" x14ac:dyDescent="0.25">
      <c r="A314" s="102">
        <v>45081.833333333336</v>
      </c>
      <c r="B314" s="46">
        <v>1.524</v>
      </c>
      <c r="C314" s="46">
        <v>1.5239</v>
      </c>
      <c r="D314" s="47">
        <v>1.5241</v>
      </c>
      <c r="E314" s="48">
        <v>1.5244</v>
      </c>
    </row>
    <row r="315" spans="1:5" x14ac:dyDescent="0.2">
      <c r="A315" s="62">
        <v>45082.333333333336</v>
      </c>
      <c r="B315" s="44">
        <v>1.5245</v>
      </c>
      <c r="C315" s="44">
        <v>1.5244</v>
      </c>
      <c r="D315" s="44">
        <v>1.52447</v>
      </c>
      <c r="E315" s="45">
        <v>1.5246999999999999</v>
      </c>
    </row>
    <row r="316" spans="1:5" ht="13.5" thickBot="1" x14ac:dyDescent="0.25">
      <c r="A316" s="102">
        <v>45082.833333333336</v>
      </c>
      <c r="B316" s="46">
        <v>1.5245</v>
      </c>
      <c r="C316" s="46">
        <v>1.5246999999999999</v>
      </c>
      <c r="D316" s="47">
        <v>1.5246</v>
      </c>
      <c r="E316" s="48">
        <v>1.5246</v>
      </c>
    </row>
    <row r="317" spans="1:5" x14ac:dyDescent="0.2">
      <c r="A317" s="62">
        <v>45083.333333333336</v>
      </c>
      <c r="B317" s="44">
        <v>1.5245</v>
      </c>
      <c r="C317" s="44">
        <v>1.5245</v>
      </c>
      <c r="D317" s="44">
        <v>1.5245</v>
      </c>
      <c r="E317" s="45">
        <v>1.5244</v>
      </c>
    </row>
    <row r="318" spans="1:5" ht="13.5" thickBot="1" x14ac:dyDescent="0.25">
      <c r="A318" s="102">
        <v>45083.833333333336</v>
      </c>
      <c r="B318" s="46">
        <v>1.5244</v>
      </c>
      <c r="C318" s="46">
        <v>1.5245</v>
      </c>
      <c r="D318" s="47">
        <v>1.5245</v>
      </c>
      <c r="E318" s="48">
        <v>1.5242</v>
      </c>
    </row>
    <row r="319" spans="1:5" x14ac:dyDescent="0.2">
      <c r="A319" s="62">
        <v>45084.333333333336</v>
      </c>
      <c r="B319" s="44">
        <v>1.5246</v>
      </c>
      <c r="C319" s="44">
        <v>1.5246</v>
      </c>
      <c r="D319" s="44">
        <v>1.5245</v>
      </c>
      <c r="E319" s="45">
        <v>1.5244</v>
      </c>
    </row>
    <row r="320" spans="1:5" ht="13.5" thickBot="1" x14ac:dyDescent="0.25">
      <c r="A320" s="102">
        <v>45084.833333333336</v>
      </c>
      <c r="B320" s="46">
        <v>1.5242</v>
      </c>
      <c r="C320" s="46">
        <v>1.5244</v>
      </c>
      <c r="D320" s="47">
        <v>1.5244</v>
      </c>
      <c r="E320" s="48">
        <v>1.5243</v>
      </c>
    </row>
    <row r="321" spans="1:5" x14ac:dyDescent="0.2">
      <c r="A321" s="62">
        <v>45085.333333333336</v>
      </c>
      <c r="B321" s="44">
        <v>1.5246</v>
      </c>
      <c r="C321" s="44">
        <v>1.5246</v>
      </c>
      <c r="D321" s="44">
        <v>1.5245</v>
      </c>
      <c r="E321" s="45">
        <v>1.5245</v>
      </c>
    </row>
    <row r="322" spans="1:5" ht="13.5" thickBot="1" x14ac:dyDescent="0.25">
      <c r="A322" s="102">
        <v>45085.833333333336</v>
      </c>
      <c r="B322" s="46">
        <v>1.5246</v>
      </c>
      <c r="C322" s="46">
        <v>1.5245</v>
      </c>
      <c r="D322" s="47">
        <v>1.5246</v>
      </c>
      <c r="E322" s="48">
        <v>1.5246999999999999</v>
      </c>
    </row>
    <row r="323" spans="1:5" x14ac:dyDescent="0.2">
      <c r="A323" s="62">
        <v>45086.333333333336</v>
      </c>
      <c r="B323" s="44">
        <v>1.5246</v>
      </c>
      <c r="C323" s="44">
        <v>1.5246</v>
      </c>
      <c r="D323" s="44">
        <v>1.5245</v>
      </c>
      <c r="E323" s="45">
        <v>1.5246999999999999</v>
      </c>
    </row>
    <row r="324" spans="1:5" ht="13.5" thickBot="1" x14ac:dyDescent="0.25">
      <c r="A324" s="102">
        <v>45086.833333333336</v>
      </c>
      <c r="B324" s="46">
        <v>1.5244</v>
      </c>
      <c r="C324" s="46">
        <v>1.5246</v>
      </c>
      <c r="D324" s="47">
        <v>1.5246999999999999</v>
      </c>
      <c r="E324" s="48">
        <v>1.5246</v>
      </c>
    </row>
    <row r="325" spans="1:5" x14ac:dyDescent="0.2">
      <c r="A325" s="62">
        <v>45087.333333333336</v>
      </c>
      <c r="B325" s="44">
        <v>1.5245</v>
      </c>
      <c r="C325" s="44">
        <v>1.5245</v>
      </c>
      <c r="D325" s="44">
        <v>1.5245</v>
      </c>
      <c r="E325" s="45">
        <v>1.5244</v>
      </c>
    </row>
    <row r="326" spans="1:5" ht="13.5" thickBot="1" x14ac:dyDescent="0.25">
      <c r="A326" s="102">
        <v>45087.833333333336</v>
      </c>
      <c r="B326" s="46">
        <v>1.5246</v>
      </c>
      <c r="C326" s="46">
        <v>1.5246</v>
      </c>
      <c r="D326" s="47">
        <v>1.5245</v>
      </c>
      <c r="E326" s="48">
        <v>1.5246</v>
      </c>
    </row>
    <row r="327" spans="1:5" x14ac:dyDescent="0.2">
      <c r="A327" s="62">
        <v>45088.333333333336</v>
      </c>
      <c r="B327" s="44">
        <v>1.5243</v>
      </c>
      <c r="C327" s="44">
        <v>1.5246</v>
      </c>
      <c r="D327" s="44">
        <v>1.5245</v>
      </c>
      <c r="E327" s="45">
        <v>1.5244</v>
      </c>
    </row>
    <row r="328" spans="1:5" ht="13.5" thickBot="1" x14ac:dyDescent="0.25">
      <c r="A328" s="102">
        <v>45088.833333333336</v>
      </c>
      <c r="B328" s="46">
        <v>1.5246</v>
      </c>
      <c r="C328" s="46">
        <v>1.5246</v>
      </c>
      <c r="D328" s="47">
        <v>1.5246</v>
      </c>
      <c r="E328" s="48">
        <v>1.5246</v>
      </c>
    </row>
    <row r="329" spans="1:5" x14ac:dyDescent="0.2">
      <c r="A329" s="62">
        <v>45089.333333333336</v>
      </c>
      <c r="B329" s="44">
        <v>1.5245</v>
      </c>
      <c r="C329" s="44">
        <v>1.5246</v>
      </c>
      <c r="D329" s="44">
        <v>1.5245</v>
      </c>
      <c r="E329" s="45">
        <v>1.5245</v>
      </c>
    </row>
    <row r="330" spans="1:5" ht="13.5" thickBot="1" x14ac:dyDescent="0.25">
      <c r="A330" s="102">
        <v>45089.833333333336</v>
      </c>
      <c r="B330" s="46">
        <v>1.5245</v>
      </c>
      <c r="C330" s="46">
        <v>1.5245</v>
      </c>
      <c r="D330" s="47">
        <v>1.5245</v>
      </c>
      <c r="E330" s="48">
        <v>1.5244</v>
      </c>
    </row>
    <row r="331" spans="1:5" x14ac:dyDescent="0.2">
      <c r="A331" s="62">
        <v>45090.333333333336</v>
      </c>
      <c r="B331" s="44">
        <v>1.5246</v>
      </c>
      <c r="C331" s="44">
        <v>1.5246</v>
      </c>
      <c r="D331" s="44">
        <v>1.5246</v>
      </c>
      <c r="E331" s="45">
        <v>1.5246</v>
      </c>
    </row>
    <row r="332" spans="1:5" ht="13.5" thickBot="1" x14ac:dyDescent="0.25">
      <c r="A332" s="102">
        <v>45090.833333333336</v>
      </c>
      <c r="B332" s="46">
        <v>1.5246</v>
      </c>
      <c r="C332" s="46">
        <v>1.5246</v>
      </c>
      <c r="D332" s="47">
        <v>1.5246999999999999</v>
      </c>
      <c r="E332" s="48">
        <v>1.5246</v>
      </c>
    </row>
    <row r="333" spans="1:5" x14ac:dyDescent="0.2">
      <c r="A333" s="62">
        <v>45091.333333333336</v>
      </c>
      <c r="B333" s="44">
        <v>1.5246</v>
      </c>
      <c r="C333" s="44">
        <v>1.5246</v>
      </c>
      <c r="D333" s="44">
        <v>1.5246</v>
      </c>
      <c r="E333" s="45">
        <v>1.5246</v>
      </c>
    </row>
    <row r="334" spans="1:5" ht="13.5" thickBot="1" x14ac:dyDescent="0.25">
      <c r="A334" s="102">
        <v>45091.833333333336</v>
      </c>
      <c r="B334" s="46">
        <v>1.5246</v>
      </c>
      <c r="C334" s="46">
        <v>1.5245</v>
      </c>
      <c r="D334" s="47">
        <v>1.5246999999999999</v>
      </c>
      <c r="E334" s="48">
        <v>1.5246999999999999</v>
      </c>
    </row>
    <row r="335" spans="1:5" x14ac:dyDescent="0.2">
      <c r="A335" s="62">
        <v>45092.333333333336</v>
      </c>
      <c r="B335" s="44">
        <v>1.5245</v>
      </c>
      <c r="C335" s="44">
        <v>1.5245</v>
      </c>
      <c r="D335" s="44">
        <v>1.5245</v>
      </c>
      <c r="E335" s="45">
        <v>1.5245</v>
      </c>
    </row>
    <row r="336" spans="1:5" ht="13.5" thickBot="1" x14ac:dyDescent="0.25">
      <c r="A336" s="102">
        <v>45092.833333333336</v>
      </c>
      <c r="B336" s="46">
        <v>1.5244</v>
      </c>
      <c r="C336" s="46">
        <v>1.5245</v>
      </c>
      <c r="D336" s="47">
        <v>1.5246</v>
      </c>
      <c r="E336" s="48">
        <v>1.5245</v>
      </c>
    </row>
    <row r="337" spans="1:5" x14ac:dyDescent="0.2">
      <c r="A337" s="62">
        <v>45093.333333333336</v>
      </c>
      <c r="B337" s="44">
        <v>1.5241</v>
      </c>
      <c r="C337" s="44">
        <v>1.5244</v>
      </c>
      <c r="D337" s="44">
        <v>1.5243</v>
      </c>
      <c r="E337" s="45">
        <v>1.5242</v>
      </c>
    </row>
    <row r="338" spans="1:5" ht="13.5" thickBot="1" x14ac:dyDescent="0.25">
      <c r="A338" s="102">
        <v>45093.833333333336</v>
      </c>
      <c r="B338" s="46">
        <v>1.5244</v>
      </c>
      <c r="C338" s="46">
        <v>1.5242</v>
      </c>
      <c r="D338" s="47">
        <v>1.5245</v>
      </c>
      <c r="E338" s="48">
        <v>1.5244</v>
      </c>
    </row>
    <row r="339" spans="1:5" x14ac:dyDescent="0.2">
      <c r="A339" s="62">
        <v>45094.333333333336</v>
      </c>
      <c r="B339" s="44">
        <v>1.5242</v>
      </c>
      <c r="C339" s="44">
        <v>1.5242</v>
      </c>
      <c r="D339" s="44">
        <v>1.5244</v>
      </c>
      <c r="E339" s="45">
        <v>1.5244</v>
      </c>
    </row>
    <row r="340" spans="1:5" ht="13.5" thickBot="1" x14ac:dyDescent="0.25">
      <c r="A340" s="102">
        <v>45094.833333333336</v>
      </c>
      <c r="B340" s="46">
        <v>1.5246</v>
      </c>
      <c r="C340" s="46">
        <v>1.5246</v>
      </c>
      <c r="D340" s="47">
        <v>1.5245</v>
      </c>
      <c r="E340" s="48">
        <v>1.5246</v>
      </c>
    </row>
    <row r="341" spans="1:5" x14ac:dyDescent="0.2">
      <c r="A341" s="62">
        <v>45095.333333333336</v>
      </c>
      <c r="B341" s="44">
        <v>1.5245</v>
      </c>
      <c r="C341" s="44">
        <v>1.5246999999999999</v>
      </c>
      <c r="D341" s="44">
        <v>1.5245</v>
      </c>
      <c r="E341" s="45">
        <v>1.5246999999999999</v>
      </c>
    </row>
    <row r="342" spans="1:5" ht="13.5" thickBot="1" x14ac:dyDescent="0.25">
      <c r="A342" s="102">
        <v>45095.833333333336</v>
      </c>
      <c r="B342" s="46">
        <v>1.5246999999999999</v>
      </c>
      <c r="C342" s="46">
        <v>1.5246</v>
      </c>
      <c r="D342" s="47">
        <v>1.5245</v>
      </c>
      <c r="E342" s="48">
        <v>1.5246</v>
      </c>
    </row>
    <row r="343" spans="1:5" x14ac:dyDescent="0.2">
      <c r="A343" s="62">
        <v>45096.333333333336</v>
      </c>
      <c r="B343" s="44">
        <v>1.5244</v>
      </c>
      <c r="C343" s="44">
        <v>1.5243</v>
      </c>
      <c r="D343" s="44">
        <v>1.5242</v>
      </c>
      <c r="E343" s="45">
        <v>1.524</v>
      </c>
    </row>
    <row r="344" spans="1:5" ht="13.5" thickBot="1" x14ac:dyDescent="0.25">
      <c r="A344" s="102">
        <v>45096.833333333336</v>
      </c>
      <c r="B344" s="46">
        <v>1.5246</v>
      </c>
      <c r="C344" s="46">
        <v>1.5246</v>
      </c>
      <c r="D344" s="47">
        <v>1.5245</v>
      </c>
      <c r="E344" s="48">
        <v>1.5246</v>
      </c>
    </row>
    <row r="345" spans="1:5" x14ac:dyDescent="0.2">
      <c r="A345" s="62">
        <v>45097.333333333336</v>
      </c>
      <c r="B345" s="44">
        <v>1.5244</v>
      </c>
      <c r="C345" s="44">
        <v>1.5246</v>
      </c>
      <c r="D345" s="44">
        <v>1.5245</v>
      </c>
      <c r="E345" s="45">
        <v>1.5246</v>
      </c>
    </row>
    <row r="346" spans="1:5" ht="13.5" thickBot="1" x14ac:dyDescent="0.25">
      <c r="A346" s="102">
        <v>45097.833333333336</v>
      </c>
      <c r="B346" s="46">
        <v>1.5246</v>
      </c>
      <c r="C346" s="46">
        <v>1.5245</v>
      </c>
      <c r="D346" s="47">
        <v>1.5245</v>
      </c>
      <c r="E346" s="48">
        <v>1.5246</v>
      </c>
    </row>
    <row r="347" spans="1:5" x14ac:dyDescent="0.2">
      <c r="A347" s="62">
        <v>45098.333333333336</v>
      </c>
      <c r="B347" s="44">
        <v>1.5246</v>
      </c>
      <c r="C347" s="44">
        <v>1.5246</v>
      </c>
      <c r="D347" s="44">
        <v>1.5245</v>
      </c>
      <c r="E347" s="44">
        <v>1.5245</v>
      </c>
    </row>
    <row r="348" spans="1:5" ht="13.5" thickBot="1" x14ac:dyDescent="0.25">
      <c r="A348" s="102">
        <v>45098.833333333336</v>
      </c>
      <c r="B348" s="46"/>
      <c r="C348" s="46"/>
      <c r="D348" s="47"/>
      <c r="E348" s="48"/>
    </row>
    <row r="349" spans="1:5" x14ac:dyDescent="0.2">
      <c r="A349" s="62">
        <v>45099.333333333336</v>
      </c>
      <c r="B349" s="44"/>
      <c r="C349" s="44"/>
      <c r="D349" s="44"/>
      <c r="E349" s="45"/>
    </row>
    <row r="350" spans="1:5" ht="13.5" thickBot="1" x14ac:dyDescent="0.25">
      <c r="A350" s="102">
        <v>45099.833333333336</v>
      </c>
      <c r="B350" s="46"/>
      <c r="C350" s="46"/>
      <c r="D350" s="47"/>
      <c r="E350" s="48"/>
    </row>
    <row r="351" spans="1:5" x14ac:dyDescent="0.2">
      <c r="A351" s="62">
        <v>45100.333333333336</v>
      </c>
      <c r="B351" s="44"/>
      <c r="C351" s="44"/>
      <c r="D351" s="44"/>
      <c r="E351" s="45"/>
    </row>
    <row r="352" spans="1:5" ht="13.5" thickBot="1" x14ac:dyDescent="0.25">
      <c r="A352" s="102">
        <v>45100.833333333336</v>
      </c>
      <c r="B352" s="46"/>
      <c r="C352" s="46"/>
      <c r="D352" s="47"/>
      <c r="E352" s="48"/>
    </row>
    <row r="353" spans="1:5" x14ac:dyDescent="0.2">
      <c r="A353" s="62">
        <v>45101.333333333336</v>
      </c>
      <c r="B353" s="44"/>
      <c r="C353" s="44"/>
      <c r="D353" s="44"/>
      <c r="E353" s="45"/>
    </row>
    <row r="354" spans="1:5" ht="13.5" thickBot="1" x14ac:dyDescent="0.25">
      <c r="A354" s="102">
        <v>45101.833333333336</v>
      </c>
      <c r="B354" s="46"/>
      <c r="C354" s="46"/>
      <c r="D354" s="47"/>
      <c r="E354" s="48"/>
    </row>
    <row r="355" spans="1:5" x14ac:dyDescent="0.2">
      <c r="A355" s="62">
        <v>45102.333333333336</v>
      </c>
      <c r="B355" s="44"/>
      <c r="C355" s="44"/>
      <c r="D355" s="44"/>
      <c r="E355" s="45"/>
    </row>
    <row r="356" spans="1:5" ht="13.5" thickBot="1" x14ac:dyDescent="0.25">
      <c r="A356" s="102">
        <v>45102.833333333336</v>
      </c>
      <c r="B356" s="46"/>
      <c r="C356" s="46"/>
      <c r="D356" s="47"/>
      <c r="E356" s="48"/>
    </row>
    <row r="357" spans="1:5" x14ac:dyDescent="0.2">
      <c r="A357" s="62">
        <v>45103.333333333336</v>
      </c>
      <c r="B357" s="44"/>
      <c r="C357" s="44"/>
      <c r="D357" s="44"/>
      <c r="E357" s="45"/>
    </row>
    <row r="358" spans="1:5" ht="13.5" thickBot="1" x14ac:dyDescent="0.25">
      <c r="A358" s="102">
        <v>45103.833333333336</v>
      </c>
      <c r="B358" s="46"/>
      <c r="C358" s="46"/>
      <c r="D358" s="47"/>
      <c r="E358" s="48"/>
    </row>
    <row r="359" spans="1:5" x14ac:dyDescent="0.2">
      <c r="A359" s="62">
        <v>45104.333333333336</v>
      </c>
      <c r="B359" s="44"/>
      <c r="C359" s="44"/>
      <c r="D359" s="44"/>
      <c r="E359" s="45"/>
    </row>
    <row r="360" spans="1:5" ht="13.5" thickBot="1" x14ac:dyDescent="0.25">
      <c r="A360" s="102">
        <v>45104.833333333336</v>
      </c>
      <c r="B360" s="46"/>
      <c r="C360" s="46"/>
      <c r="D360" s="47"/>
      <c r="E360" s="48"/>
    </row>
    <row r="361" spans="1:5" x14ac:dyDescent="0.2">
      <c r="A361" s="62">
        <v>45105.333333333336</v>
      </c>
      <c r="B361" s="44"/>
      <c r="C361" s="44"/>
      <c r="D361" s="44"/>
      <c r="E361" s="45"/>
    </row>
    <row r="362" spans="1:5" ht="13.5" thickBot="1" x14ac:dyDescent="0.25">
      <c r="A362" s="102">
        <v>45105.833333333336</v>
      </c>
      <c r="B362" s="46"/>
      <c r="C362" s="46"/>
      <c r="D362" s="47"/>
      <c r="E362" s="48"/>
    </row>
    <row r="363" spans="1:5" x14ac:dyDescent="0.2">
      <c r="A363" s="62">
        <v>45106.333333333336</v>
      </c>
      <c r="B363" s="44"/>
      <c r="C363" s="44"/>
      <c r="D363" s="44"/>
      <c r="E363" s="45"/>
    </row>
    <row r="364" spans="1:5" ht="13.5" thickBot="1" x14ac:dyDescent="0.25">
      <c r="A364" s="102">
        <v>45106.833333333336</v>
      </c>
      <c r="B364" s="46"/>
      <c r="C364" s="46"/>
      <c r="D364" s="47"/>
      <c r="E364" s="48"/>
    </row>
    <row r="365" spans="1:5" x14ac:dyDescent="0.2">
      <c r="A365" s="62">
        <v>45107.333333333336</v>
      </c>
      <c r="B365" s="44"/>
      <c r="C365" s="44"/>
      <c r="D365" s="44"/>
      <c r="E365" s="45"/>
    </row>
    <row r="366" spans="1:5" ht="13.5" thickBot="1" x14ac:dyDescent="0.25">
      <c r="A366" s="102">
        <v>45107.833333333336</v>
      </c>
      <c r="B366" s="46"/>
      <c r="C366" s="46"/>
      <c r="D366" s="47"/>
      <c r="E366" s="48"/>
    </row>
    <row r="367" spans="1:5" x14ac:dyDescent="0.2">
      <c r="A367" s="62">
        <v>45108.333333333336</v>
      </c>
      <c r="B367" s="44"/>
      <c r="C367" s="44"/>
      <c r="D367" s="44"/>
      <c r="E367" s="45"/>
    </row>
    <row r="368" spans="1:5" ht="13.5" thickBot="1" x14ac:dyDescent="0.25">
      <c r="A368" s="102">
        <v>45108.833333333336</v>
      </c>
      <c r="B368" s="46"/>
      <c r="C368" s="46"/>
      <c r="D368" s="47"/>
      <c r="E368" s="48"/>
    </row>
    <row r="369" spans="1:5" x14ac:dyDescent="0.2">
      <c r="A369" s="62">
        <v>45109.333333333336</v>
      </c>
      <c r="B369" s="44"/>
      <c r="C369" s="44"/>
      <c r="D369" s="44"/>
      <c r="E369" s="45"/>
    </row>
    <row r="370" spans="1:5" ht="13.5" thickBot="1" x14ac:dyDescent="0.25">
      <c r="A370" s="102">
        <v>45109.833333333336</v>
      </c>
      <c r="B370" s="46"/>
      <c r="C370" s="46"/>
      <c r="D370" s="47"/>
      <c r="E370" s="48"/>
    </row>
    <row r="371" spans="1:5" x14ac:dyDescent="0.2">
      <c r="A371" s="62">
        <v>45110.333333333336</v>
      </c>
      <c r="B371" s="44"/>
      <c r="C371" s="44"/>
      <c r="D371" s="44"/>
      <c r="E371" s="45"/>
    </row>
    <row r="372" spans="1:5" ht="13.5" thickBot="1" x14ac:dyDescent="0.25">
      <c r="A372" s="102">
        <v>45110.833333333336</v>
      </c>
      <c r="B372" s="46"/>
      <c r="C372" s="46"/>
      <c r="D372" s="47"/>
      <c r="E372" s="48"/>
    </row>
    <row r="373" spans="1:5" x14ac:dyDescent="0.2">
      <c r="A373" s="62">
        <v>45111.333333333336</v>
      </c>
      <c r="B373" s="44"/>
      <c r="C373" s="44"/>
      <c r="D373" s="44"/>
      <c r="E373" s="45"/>
    </row>
    <row r="374" spans="1:5" ht="13.5" thickBot="1" x14ac:dyDescent="0.25">
      <c r="A374" s="102">
        <v>45111.833333333336</v>
      </c>
      <c r="B374" s="46"/>
      <c r="C374" s="46"/>
      <c r="D374" s="47"/>
      <c r="E374" s="48"/>
    </row>
    <row r="375" spans="1:5" x14ac:dyDescent="0.2">
      <c r="A375" s="62">
        <v>45112.333333333336</v>
      </c>
      <c r="B375" s="44"/>
      <c r="C375" s="44"/>
      <c r="D375" s="44"/>
      <c r="E375" s="45"/>
    </row>
    <row r="376" spans="1:5" ht="13.5" thickBot="1" x14ac:dyDescent="0.25">
      <c r="A376" s="102">
        <v>45112.833333333336</v>
      </c>
      <c r="B376" s="46"/>
      <c r="C376" s="46"/>
      <c r="D376" s="47"/>
      <c r="E376" s="48"/>
    </row>
    <row r="377" spans="1:5" x14ac:dyDescent="0.2">
      <c r="A377" s="62">
        <v>45113.333333333336</v>
      </c>
      <c r="B377" s="44"/>
      <c r="C377" s="44"/>
      <c r="D377" s="44"/>
      <c r="E377" s="45"/>
    </row>
    <row r="378" spans="1:5" ht="13.5" thickBot="1" x14ac:dyDescent="0.25">
      <c r="A378" s="102">
        <v>45113.833333333336</v>
      </c>
      <c r="B378" s="46"/>
      <c r="C378" s="46"/>
      <c r="D378" s="47"/>
      <c r="E378" s="48"/>
    </row>
    <row r="379" spans="1:5" x14ac:dyDescent="0.2">
      <c r="A379" s="62">
        <v>45114.333333333336</v>
      </c>
      <c r="B379" s="44"/>
      <c r="C379" s="44"/>
      <c r="D379" s="44"/>
      <c r="E379" s="45"/>
    </row>
    <row r="380" spans="1:5" ht="13.5" thickBot="1" x14ac:dyDescent="0.25">
      <c r="A380" s="102">
        <v>45114.833333333336</v>
      </c>
      <c r="B380" s="46"/>
      <c r="C380" s="46"/>
      <c r="D380" s="47"/>
      <c r="E380" s="48"/>
    </row>
    <row r="381" spans="1:5" x14ac:dyDescent="0.2">
      <c r="A381" s="62">
        <v>45115.333333333336</v>
      </c>
      <c r="B381" s="44"/>
      <c r="C381" s="44"/>
      <c r="D381" s="44"/>
      <c r="E381" s="45"/>
    </row>
    <row r="382" spans="1:5" ht="13.5" thickBot="1" x14ac:dyDescent="0.25">
      <c r="A382" s="102">
        <v>45115.833333333336</v>
      </c>
      <c r="B382" s="46"/>
      <c r="C382" s="46"/>
      <c r="D382" s="47"/>
      <c r="E382" s="48"/>
    </row>
    <row r="383" spans="1:5" x14ac:dyDescent="0.2">
      <c r="A383" s="62">
        <v>45116.333333333336</v>
      </c>
      <c r="B383" s="44"/>
      <c r="C383" s="44"/>
      <c r="D383" s="44"/>
      <c r="E383" s="45"/>
    </row>
    <row r="384" spans="1:5" ht="13.5" thickBot="1" x14ac:dyDescent="0.25">
      <c r="A384" s="102">
        <v>45116.833333333336</v>
      </c>
      <c r="B384" s="46"/>
      <c r="C384" s="46"/>
      <c r="D384" s="47"/>
      <c r="E384" s="48"/>
    </row>
    <row r="385" spans="1:5" x14ac:dyDescent="0.2">
      <c r="A385" s="62">
        <v>45117.333333333336</v>
      </c>
      <c r="B385" s="44"/>
      <c r="C385" s="44"/>
      <c r="D385" s="44"/>
      <c r="E385" s="45"/>
    </row>
    <row r="386" spans="1:5" ht="13.5" thickBot="1" x14ac:dyDescent="0.25">
      <c r="A386" s="102">
        <v>45117.833333333336</v>
      </c>
      <c r="B386" s="46"/>
      <c r="C386" s="46"/>
      <c r="D386" s="47"/>
      <c r="E386" s="48"/>
    </row>
    <row r="387" spans="1:5" x14ac:dyDescent="0.2">
      <c r="A387" s="62">
        <v>45118.333333333336</v>
      </c>
      <c r="B387" s="44"/>
      <c r="C387" s="44"/>
      <c r="D387" s="44"/>
      <c r="E387" s="45"/>
    </row>
    <row r="388" spans="1:5" ht="13.5" thickBot="1" x14ac:dyDescent="0.25">
      <c r="A388" s="102">
        <v>45118.833333333336</v>
      </c>
      <c r="B388" s="46"/>
      <c r="C388" s="46"/>
      <c r="D388" s="47"/>
      <c r="E388" s="48"/>
    </row>
    <row r="389" spans="1:5" x14ac:dyDescent="0.2">
      <c r="A389" s="62">
        <v>45119.333333333336</v>
      </c>
      <c r="B389" s="44"/>
      <c r="C389" s="44"/>
      <c r="D389" s="44"/>
      <c r="E389" s="45"/>
    </row>
    <row r="390" spans="1:5" ht="13.5" thickBot="1" x14ac:dyDescent="0.25">
      <c r="A390" s="102">
        <v>45119.833333333336</v>
      </c>
      <c r="B390" s="46"/>
      <c r="C390" s="46"/>
      <c r="D390" s="47"/>
      <c r="E390" s="48"/>
    </row>
    <row r="391" spans="1:5" x14ac:dyDescent="0.2">
      <c r="A391" s="62">
        <v>45120.333333333336</v>
      </c>
      <c r="B391" s="44"/>
      <c r="C391" s="44"/>
      <c r="D391" s="44"/>
      <c r="E391" s="45"/>
    </row>
    <row r="392" spans="1:5" ht="13.5" thickBot="1" x14ac:dyDescent="0.25">
      <c r="A392" s="102">
        <v>45120.833333333336</v>
      </c>
      <c r="B392" s="46"/>
      <c r="C392" s="46"/>
      <c r="D392" s="47"/>
      <c r="E392" s="48"/>
    </row>
    <row r="393" spans="1:5" x14ac:dyDescent="0.2">
      <c r="A393" s="62">
        <v>45121.333333333336</v>
      </c>
      <c r="B393" s="44"/>
      <c r="C393" s="44"/>
      <c r="D393" s="44"/>
      <c r="E393" s="45"/>
    </row>
    <row r="394" spans="1:5" ht="13.5" thickBot="1" x14ac:dyDescent="0.25">
      <c r="A394" s="102">
        <v>45121.833333333336</v>
      </c>
      <c r="B394" s="46"/>
      <c r="C394" s="46"/>
      <c r="D394" s="47"/>
      <c r="E394" s="48"/>
    </row>
    <row r="395" spans="1:5" x14ac:dyDescent="0.2">
      <c r="A395" s="62">
        <v>45122.333333333336</v>
      </c>
      <c r="B395" s="44"/>
      <c r="C395" s="44"/>
      <c r="D395" s="44"/>
      <c r="E395" s="45"/>
    </row>
    <row r="396" spans="1:5" ht="13.5" thickBot="1" x14ac:dyDescent="0.25">
      <c r="A396" s="102">
        <v>45122.833333333336</v>
      </c>
      <c r="B396" s="46"/>
      <c r="C396" s="46"/>
      <c r="D396" s="47"/>
      <c r="E396" s="48"/>
    </row>
    <row r="397" spans="1:5" x14ac:dyDescent="0.2">
      <c r="A397" s="62">
        <v>45123.333333333336</v>
      </c>
      <c r="B397" s="44"/>
      <c r="C397" s="44"/>
      <c r="D397" s="44"/>
      <c r="E397" s="45"/>
    </row>
    <row r="398" spans="1:5" ht="13.5" thickBot="1" x14ac:dyDescent="0.25">
      <c r="A398" s="102">
        <v>45123.833333333336</v>
      </c>
      <c r="B398" s="46"/>
      <c r="C398" s="46"/>
      <c r="D398" s="47"/>
      <c r="E398" s="48"/>
    </row>
    <row r="399" spans="1:5" x14ac:dyDescent="0.2">
      <c r="A399" s="62">
        <v>45124.333333333336</v>
      </c>
      <c r="B399" s="44"/>
      <c r="C399" s="44"/>
      <c r="D399" s="44"/>
      <c r="E399" s="45"/>
    </row>
    <row r="400" spans="1:5" ht="13.5" thickBot="1" x14ac:dyDescent="0.25">
      <c r="A400" s="102">
        <v>45124.833333333336</v>
      </c>
      <c r="B400" s="46"/>
      <c r="C400" s="46"/>
      <c r="D400" s="47"/>
      <c r="E400" s="48"/>
    </row>
    <row r="401" spans="1:5" x14ac:dyDescent="0.2">
      <c r="A401" s="62">
        <v>45125.333333333336</v>
      </c>
      <c r="B401" s="44"/>
      <c r="C401" s="44"/>
      <c r="D401" s="44"/>
      <c r="E401" s="45"/>
    </row>
    <row r="402" spans="1:5" ht="13.5" thickBot="1" x14ac:dyDescent="0.25">
      <c r="A402" s="102">
        <v>45125.833333333336</v>
      </c>
      <c r="B402" s="46"/>
      <c r="C402" s="46"/>
      <c r="D402" s="47"/>
      <c r="E402" s="48"/>
    </row>
    <row r="403" spans="1:5" x14ac:dyDescent="0.2">
      <c r="A403" s="62">
        <v>45126.333333333336</v>
      </c>
      <c r="B403" s="44"/>
      <c r="C403" s="44"/>
      <c r="D403" s="44"/>
      <c r="E403" s="45"/>
    </row>
    <row r="404" spans="1:5" ht="13.5" thickBot="1" x14ac:dyDescent="0.25">
      <c r="A404" s="102">
        <v>45126.833333333336</v>
      </c>
      <c r="B404" s="46"/>
      <c r="C404" s="46"/>
      <c r="D404" s="47"/>
      <c r="E404" s="48"/>
    </row>
    <row r="405" spans="1:5" x14ac:dyDescent="0.2">
      <c r="A405" s="62">
        <v>45127.333333333336</v>
      </c>
      <c r="B405" s="44"/>
      <c r="C405" s="44"/>
      <c r="D405" s="44"/>
      <c r="E405" s="45"/>
    </row>
    <row r="406" spans="1:5" ht="13.5" thickBot="1" x14ac:dyDescent="0.25">
      <c r="A406" s="102">
        <v>45127.833333333336</v>
      </c>
      <c r="B406" s="46"/>
      <c r="C406" s="46"/>
      <c r="D406" s="47"/>
      <c r="E406" s="48"/>
    </row>
    <row r="407" spans="1:5" x14ac:dyDescent="0.2">
      <c r="A407" s="62">
        <v>45128.333333333336</v>
      </c>
      <c r="B407" s="44"/>
      <c r="C407" s="44"/>
      <c r="D407" s="44"/>
      <c r="E407" s="45"/>
    </row>
    <row r="408" spans="1:5" ht="13.5" thickBot="1" x14ac:dyDescent="0.25">
      <c r="A408" s="102">
        <v>45128.833333333336</v>
      </c>
      <c r="B408" s="46"/>
      <c r="C408" s="46"/>
      <c r="D408" s="47"/>
      <c r="E408" s="48"/>
    </row>
    <row r="409" spans="1:5" x14ac:dyDescent="0.2">
      <c r="A409" s="62">
        <v>45129.333333333336</v>
      </c>
      <c r="B409" s="44"/>
      <c r="C409" s="44"/>
      <c r="D409" s="44"/>
      <c r="E409" s="45"/>
    </row>
    <row r="410" spans="1:5" ht="13.5" thickBot="1" x14ac:dyDescent="0.25">
      <c r="A410" s="102">
        <v>45129.833333333336</v>
      </c>
      <c r="B410" s="46"/>
      <c r="C410" s="46"/>
      <c r="D410" s="47"/>
      <c r="E410" s="48"/>
    </row>
    <row r="411" spans="1:5" x14ac:dyDescent="0.2">
      <c r="A411" s="62">
        <v>45130.333333333336</v>
      </c>
      <c r="B411" s="44"/>
      <c r="C411" s="44"/>
      <c r="D411" s="44"/>
      <c r="E411" s="45"/>
    </row>
    <row r="412" spans="1:5" ht="13.5" thickBot="1" x14ac:dyDescent="0.25">
      <c r="A412" s="102">
        <v>45130.833333333336</v>
      </c>
      <c r="B412" s="46"/>
      <c r="C412" s="46"/>
      <c r="D412" s="47"/>
      <c r="E412" s="48"/>
    </row>
    <row r="413" spans="1:5" x14ac:dyDescent="0.2">
      <c r="A413" s="62">
        <v>45131.333333333336</v>
      </c>
      <c r="B413" s="44"/>
      <c r="C413" s="44"/>
      <c r="D413" s="44"/>
      <c r="E413" s="45"/>
    </row>
    <row r="414" spans="1:5" ht="13.5" thickBot="1" x14ac:dyDescent="0.25">
      <c r="A414" s="102">
        <v>45131.833333333336</v>
      </c>
      <c r="B414" s="46"/>
      <c r="C414" s="46"/>
      <c r="D414" s="47"/>
      <c r="E414" s="48"/>
    </row>
    <row r="415" spans="1:5" x14ac:dyDescent="0.2">
      <c r="A415" s="62">
        <v>45132.333333333336</v>
      </c>
      <c r="B415" s="44"/>
      <c r="C415" s="44"/>
      <c r="D415" s="44"/>
      <c r="E415" s="45"/>
    </row>
    <row r="416" spans="1:5" ht="13.5" thickBot="1" x14ac:dyDescent="0.25">
      <c r="A416" s="102">
        <v>45132.833333333336</v>
      </c>
      <c r="B416" s="46"/>
      <c r="C416" s="46"/>
      <c r="D416" s="47"/>
      <c r="E416" s="48"/>
    </row>
    <row r="417" spans="1:5" x14ac:dyDescent="0.2">
      <c r="A417" s="62">
        <v>45133.333333333336</v>
      </c>
      <c r="B417" s="44"/>
      <c r="C417" s="44"/>
      <c r="D417" s="44"/>
      <c r="E417" s="45"/>
    </row>
    <row r="418" spans="1:5" ht="13.5" thickBot="1" x14ac:dyDescent="0.25">
      <c r="A418" s="102">
        <v>45133.833333333336</v>
      </c>
      <c r="B418" s="46"/>
      <c r="C418" s="46"/>
      <c r="D418" s="47"/>
      <c r="E418" s="48"/>
    </row>
    <row r="419" spans="1:5" x14ac:dyDescent="0.2">
      <c r="A419" s="62">
        <v>45134.333333333336</v>
      </c>
      <c r="B419" s="44"/>
      <c r="C419" s="44"/>
      <c r="D419" s="44"/>
      <c r="E419" s="45"/>
    </row>
    <row r="420" spans="1:5" ht="13.5" thickBot="1" x14ac:dyDescent="0.25">
      <c r="A420" s="102">
        <v>45134.833333333336</v>
      </c>
      <c r="B420" s="46"/>
      <c r="C420" s="46"/>
      <c r="D420" s="47"/>
      <c r="E420" s="48"/>
    </row>
    <row r="421" spans="1:5" x14ac:dyDescent="0.2">
      <c r="A421" s="62">
        <v>45135.333333333336</v>
      </c>
      <c r="B421" s="44"/>
      <c r="C421" s="44"/>
      <c r="D421" s="44"/>
      <c r="E421" s="45"/>
    </row>
    <row r="422" spans="1:5" ht="13.5" thickBot="1" x14ac:dyDescent="0.25">
      <c r="A422" s="102">
        <v>45135.833333333336</v>
      </c>
      <c r="B422" s="46"/>
      <c r="C422" s="46"/>
      <c r="D422" s="47"/>
      <c r="E422" s="48"/>
    </row>
    <row r="423" spans="1:5" x14ac:dyDescent="0.2">
      <c r="A423" s="62">
        <v>45136.333333333336</v>
      </c>
      <c r="B423" s="44"/>
      <c r="C423" s="44"/>
      <c r="D423" s="44"/>
      <c r="E423" s="45"/>
    </row>
    <row r="424" spans="1:5" ht="13.5" thickBot="1" x14ac:dyDescent="0.25">
      <c r="A424" s="102">
        <v>45136.833333333336</v>
      </c>
      <c r="B424" s="46"/>
      <c r="C424" s="46"/>
      <c r="D424" s="47"/>
      <c r="E424" s="48"/>
    </row>
    <row r="425" spans="1:5" x14ac:dyDescent="0.2">
      <c r="A425" s="62">
        <v>45137.333333333336</v>
      </c>
      <c r="B425" s="44"/>
      <c r="C425" s="44"/>
      <c r="D425" s="44"/>
      <c r="E425" s="45"/>
    </row>
    <row r="426" spans="1:5" ht="13.5" thickBot="1" x14ac:dyDescent="0.25">
      <c r="A426" s="102">
        <v>45137.833333333336</v>
      </c>
      <c r="B426" s="46"/>
      <c r="C426" s="46"/>
      <c r="D426" s="47"/>
      <c r="E426" s="48"/>
    </row>
    <row r="427" spans="1:5" x14ac:dyDescent="0.2">
      <c r="A427" s="62">
        <v>45138.333333333336</v>
      </c>
      <c r="B427" s="44"/>
      <c r="C427" s="44"/>
      <c r="D427" s="44"/>
      <c r="E427" s="45"/>
    </row>
    <row r="428" spans="1:5" ht="13.5" thickBot="1" x14ac:dyDescent="0.25">
      <c r="A428" s="102">
        <v>45138.833333333336</v>
      </c>
      <c r="B428" s="46"/>
      <c r="C428" s="46"/>
      <c r="D428" s="47"/>
      <c r="E428" s="48"/>
    </row>
    <row r="429" spans="1:5" x14ac:dyDescent="0.2">
      <c r="A429" s="62">
        <v>45139.333333333336</v>
      </c>
      <c r="B429" s="44"/>
      <c r="C429" s="44"/>
      <c r="D429" s="44"/>
      <c r="E429" s="45"/>
    </row>
    <row r="430" spans="1:5" ht="13.5" thickBot="1" x14ac:dyDescent="0.25">
      <c r="A430" s="102">
        <v>45139.833333333336</v>
      </c>
      <c r="B430" s="46"/>
      <c r="C430" s="46"/>
      <c r="D430" s="47"/>
      <c r="E430" s="48"/>
    </row>
    <row r="431" spans="1:5" x14ac:dyDescent="0.2">
      <c r="A431" s="62">
        <v>45140.333333333336</v>
      </c>
      <c r="B431" s="44"/>
      <c r="C431" s="44"/>
      <c r="D431" s="44"/>
      <c r="E431" s="45"/>
    </row>
    <row r="432" spans="1:5" ht="13.5" thickBot="1" x14ac:dyDescent="0.25">
      <c r="A432" s="102">
        <v>45140.833333333336</v>
      </c>
      <c r="B432" s="46"/>
      <c r="C432" s="46"/>
      <c r="D432" s="47"/>
      <c r="E432" s="48"/>
    </row>
    <row r="433" spans="1:5" x14ac:dyDescent="0.2">
      <c r="A433" s="62">
        <v>45141.333333333336</v>
      </c>
      <c r="B433" s="44"/>
      <c r="C433" s="44"/>
      <c r="D433" s="44"/>
      <c r="E433" s="45"/>
    </row>
    <row r="434" spans="1:5" ht="13.5" thickBot="1" x14ac:dyDescent="0.25">
      <c r="A434" s="102">
        <v>45141.833333333336</v>
      </c>
      <c r="B434" s="46"/>
      <c r="C434" s="46"/>
      <c r="D434" s="47"/>
      <c r="E434" s="48"/>
    </row>
    <row r="435" spans="1:5" x14ac:dyDescent="0.2">
      <c r="A435" s="62">
        <v>45142.333333333336</v>
      </c>
      <c r="B435" s="44"/>
      <c r="C435" s="44"/>
      <c r="D435" s="44"/>
      <c r="E435" s="45"/>
    </row>
    <row r="436" spans="1:5" ht="13.5" thickBot="1" x14ac:dyDescent="0.25">
      <c r="A436" s="102">
        <v>45142.833333333336</v>
      </c>
      <c r="B436" s="46"/>
      <c r="C436" s="46"/>
      <c r="D436" s="47"/>
      <c r="E436" s="48"/>
    </row>
    <row r="437" spans="1:5" x14ac:dyDescent="0.2">
      <c r="A437" s="62">
        <v>45143.333333333336</v>
      </c>
      <c r="B437" s="44"/>
      <c r="C437" s="44"/>
      <c r="D437" s="44"/>
      <c r="E437" s="45"/>
    </row>
    <row r="438" spans="1:5" ht="13.5" thickBot="1" x14ac:dyDescent="0.25">
      <c r="A438" s="102">
        <v>45143.833333333336</v>
      </c>
      <c r="B438" s="46"/>
      <c r="C438" s="46"/>
      <c r="D438" s="47"/>
      <c r="E438" s="48"/>
    </row>
    <row r="439" spans="1:5" x14ac:dyDescent="0.2">
      <c r="A439" s="62">
        <v>45144.333333333336</v>
      </c>
      <c r="B439" s="44"/>
      <c r="C439" s="44"/>
      <c r="D439" s="44"/>
      <c r="E439" s="45"/>
    </row>
    <row r="440" spans="1:5" ht="13.5" thickBot="1" x14ac:dyDescent="0.25">
      <c r="A440" s="102">
        <v>45144.833333333336</v>
      </c>
      <c r="B440" s="46"/>
      <c r="C440" s="46"/>
      <c r="D440" s="47"/>
      <c r="E440" s="48"/>
    </row>
    <row r="441" spans="1:5" x14ac:dyDescent="0.2">
      <c r="A441" s="62">
        <v>45145.333333333336</v>
      </c>
      <c r="B441" s="44"/>
      <c r="C441" s="44"/>
      <c r="D441" s="44"/>
      <c r="E441" s="45"/>
    </row>
    <row r="442" spans="1:5" ht="13.5" thickBot="1" x14ac:dyDescent="0.25">
      <c r="A442" s="102">
        <v>45145.833333333336</v>
      </c>
      <c r="B442" s="46"/>
      <c r="C442" s="46"/>
      <c r="D442" s="47"/>
      <c r="E442" s="48"/>
    </row>
    <row r="443" spans="1:5" x14ac:dyDescent="0.2">
      <c r="A443" s="62">
        <v>45146.333333333336</v>
      </c>
      <c r="B443" s="44"/>
      <c r="C443" s="44"/>
      <c r="D443" s="44"/>
      <c r="E443" s="45"/>
    </row>
    <row r="444" spans="1:5" ht="13.5" thickBot="1" x14ac:dyDescent="0.25">
      <c r="A444" s="102">
        <v>45146.833333333336</v>
      </c>
      <c r="B444" s="46"/>
      <c r="C444" s="46"/>
      <c r="D444" s="47"/>
      <c r="E444" s="48"/>
    </row>
    <row r="445" spans="1:5" x14ac:dyDescent="0.2">
      <c r="A445" s="62">
        <v>45147.333333333336</v>
      </c>
      <c r="B445" s="44"/>
      <c r="C445" s="44"/>
      <c r="D445" s="44"/>
      <c r="E445" s="45"/>
    </row>
    <row r="446" spans="1:5" ht="13.5" thickBot="1" x14ac:dyDescent="0.25">
      <c r="A446" s="102">
        <v>45147.833333333336</v>
      </c>
      <c r="B446" s="46"/>
      <c r="C446" s="46"/>
      <c r="D446" s="47"/>
      <c r="E446" s="48"/>
    </row>
    <row r="447" spans="1:5" x14ac:dyDescent="0.2">
      <c r="A447" s="62">
        <v>45148.333333333336</v>
      </c>
      <c r="B447" s="44"/>
      <c r="C447" s="44"/>
      <c r="D447" s="44"/>
      <c r="E447" s="45"/>
    </row>
    <row r="448" spans="1:5" ht="13.5" thickBot="1" x14ac:dyDescent="0.25">
      <c r="A448" s="102">
        <v>45148.833333333336</v>
      </c>
      <c r="B448" s="46"/>
      <c r="C448" s="46"/>
      <c r="D448" s="47"/>
      <c r="E448" s="48"/>
    </row>
    <row r="449" spans="1:5" x14ac:dyDescent="0.2">
      <c r="A449" s="62">
        <v>45149.333333333336</v>
      </c>
      <c r="B449" s="44"/>
      <c r="C449" s="44"/>
      <c r="D449" s="44"/>
      <c r="E449" s="45"/>
    </row>
    <row r="450" spans="1:5" ht="13.5" thickBot="1" x14ac:dyDescent="0.25">
      <c r="A450" s="102">
        <v>45149.833333333336</v>
      </c>
      <c r="B450" s="46"/>
      <c r="C450" s="46"/>
      <c r="D450" s="47"/>
      <c r="E450" s="48"/>
    </row>
    <row r="451" spans="1:5" x14ac:dyDescent="0.2">
      <c r="A451" s="62">
        <v>45150.333333333336</v>
      </c>
      <c r="B451" s="44"/>
      <c r="C451" s="44"/>
      <c r="D451" s="44"/>
      <c r="E451" s="45"/>
    </row>
    <row r="452" spans="1:5" ht="13.5" thickBot="1" x14ac:dyDescent="0.25">
      <c r="A452" s="102">
        <v>45150.833333333336</v>
      </c>
      <c r="B452" s="46"/>
      <c r="C452" s="46"/>
      <c r="D452" s="47"/>
      <c r="E452" s="48"/>
    </row>
    <row r="453" spans="1:5" x14ac:dyDescent="0.2">
      <c r="A453" s="62">
        <v>45151.333333333336</v>
      </c>
      <c r="B453" s="44"/>
      <c r="C453" s="44"/>
      <c r="D453" s="44"/>
      <c r="E453" s="45"/>
    </row>
    <row r="454" spans="1:5" ht="13.5" thickBot="1" x14ac:dyDescent="0.25">
      <c r="A454" s="102">
        <v>45151.833333333336</v>
      </c>
      <c r="B454" s="46"/>
      <c r="C454" s="46"/>
      <c r="D454" s="47"/>
      <c r="E454" s="48"/>
    </row>
    <row r="455" spans="1:5" x14ac:dyDescent="0.2">
      <c r="A455" s="62">
        <v>45152.333333333336</v>
      </c>
      <c r="B455" s="44"/>
      <c r="C455" s="44"/>
      <c r="D455" s="44"/>
      <c r="E455" s="45"/>
    </row>
    <row r="456" spans="1:5" ht="13.5" thickBot="1" x14ac:dyDescent="0.25">
      <c r="A456" s="102">
        <v>45152.833333333336</v>
      </c>
      <c r="B456" s="46"/>
      <c r="C456" s="46"/>
      <c r="D456" s="47"/>
      <c r="E456" s="48"/>
    </row>
    <row r="457" spans="1:5" x14ac:dyDescent="0.2">
      <c r="A457" s="62">
        <v>45153.333333333336</v>
      </c>
      <c r="B457" s="44"/>
      <c r="C457" s="44"/>
      <c r="D457" s="44"/>
      <c r="E457" s="45"/>
    </row>
    <row r="458" spans="1:5" ht="13.5" thickBot="1" x14ac:dyDescent="0.25">
      <c r="A458" s="102">
        <v>45153.833333333336</v>
      </c>
      <c r="B458" s="46"/>
      <c r="C458" s="46"/>
      <c r="D458" s="47"/>
      <c r="E458" s="48"/>
    </row>
    <row r="459" spans="1:5" x14ac:dyDescent="0.2">
      <c r="A459" s="62">
        <v>45154.333333333336</v>
      </c>
      <c r="B459" s="44"/>
      <c r="C459" s="44"/>
      <c r="D459" s="44"/>
      <c r="E459" s="45"/>
    </row>
    <row r="460" spans="1:5" ht="13.5" thickBot="1" x14ac:dyDescent="0.25">
      <c r="A460" s="102">
        <v>45154.833333333336</v>
      </c>
      <c r="B460" s="46"/>
      <c r="C460" s="46"/>
      <c r="D460" s="47"/>
      <c r="E460" s="48"/>
    </row>
    <row r="461" spans="1:5" x14ac:dyDescent="0.2">
      <c r="A461" s="62">
        <v>45155.333333333336</v>
      </c>
      <c r="B461" s="44"/>
      <c r="C461" s="44"/>
      <c r="D461" s="44"/>
      <c r="E461" s="45"/>
    </row>
    <row r="462" spans="1:5" ht="13.5" thickBot="1" x14ac:dyDescent="0.25">
      <c r="A462" s="102">
        <v>45155.833333333336</v>
      </c>
      <c r="B462" s="46"/>
      <c r="C462" s="46"/>
      <c r="D462" s="47"/>
      <c r="E462" s="48"/>
    </row>
    <row r="463" spans="1:5" x14ac:dyDescent="0.2">
      <c r="A463" s="62">
        <v>45156.333333333336</v>
      </c>
      <c r="B463" s="44"/>
      <c r="C463" s="44"/>
      <c r="D463" s="44"/>
      <c r="E463" s="45"/>
    </row>
    <row r="464" spans="1:5" ht="13.5" thickBot="1" x14ac:dyDescent="0.25">
      <c r="A464" s="102">
        <v>45156.833333333336</v>
      </c>
      <c r="B464" s="46"/>
      <c r="C464" s="46"/>
      <c r="D464" s="47"/>
      <c r="E464" s="48"/>
    </row>
    <row r="465" spans="1:5" x14ac:dyDescent="0.2">
      <c r="A465" s="62">
        <v>45157.333333333336</v>
      </c>
      <c r="B465" s="44"/>
      <c r="C465" s="44"/>
      <c r="D465" s="44"/>
      <c r="E465" s="45"/>
    </row>
    <row r="466" spans="1:5" ht="13.5" thickBot="1" x14ac:dyDescent="0.25">
      <c r="A466" s="102">
        <v>45157.833333333336</v>
      </c>
      <c r="B466" s="46"/>
      <c r="C466" s="46"/>
      <c r="D466" s="47"/>
      <c r="E466" s="48"/>
    </row>
    <row r="467" spans="1:5" x14ac:dyDescent="0.2">
      <c r="A467" s="62">
        <v>45158.333333333336</v>
      </c>
      <c r="B467" s="44"/>
      <c r="C467" s="44"/>
      <c r="D467" s="44"/>
      <c r="E467" s="45"/>
    </row>
    <row r="468" spans="1:5" ht="13.5" thickBot="1" x14ac:dyDescent="0.25">
      <c r="A468" s="102">
        <v>45158.833333333336</v>
      </c>
      <c r="B468" s="46"/>
      <c r="C468" s="46"/>
      <c r="D468" s="47"/>
      <c r="E468" s="48"/>
    </row>
    <row r="469" spans="1:5" x14ac:dyDescent="0.2">
      <c r="A469" s="62">
        <v>45159.333333333336</v>
      </c>
      <c r="B469" s="44"/>
      <c r="C469" s="44"/>
      <c r="D469" s="44"/>
      <c r="E469" s="45"/>
    </row>
    <row r="470" spans="1:5" ht="13.5" thickBot="1" x14ac:dyDescent="0.25">
      <c r="A470" s="102">
        <v>45159.833333333336</v>
      </c>
      <c r="B470" s="46"/>
      <c r="C470" s="46"/>
      <c r="D470" s="47"/>
      <c r="E470" s="48"/>
    </row>
    <row r="471" spans="1:5" x14ac:dyDescent="0.2">
      <c r="A471" s="62">
        <v>45160.333333333336</v>
      </c>
      <c r="B471" s="44"/>
      <c r="C471" s="44"/>
      <c r="D471" s="44"/>
      <c r="E471" s="45"/>
    </row>
    <row r="472" spans="1:5" ht="13.5" thickBot="1" x14ac:dyDescent="0.25">
      <c r="A472" s="102">
        <v>45160.833333333336</v>
      </c>
      <c r="B472" s="46"/>
      <c r="C472" s="46"/>
      <c r="D472" s="47"/>
      <c r="E472" s="48"/>
    </row>
    <row r="473" spans="1:5" x14ac:dyDescent="0.2">
      <c r="A473" s="62">
        <v>45161.333333333336</v>
      </c>
      <c r="B473" s="44"/>
      <c r="C473" s="44"/>
      <c r="D473" s="44"/>
      <c r="E473" s="45"/>
    </row>
    <row r="474" spans="1:5" ht="13.5" thickBot="1" x14ac:dyDescent="0.25">
      <c r="A474" s="102">
        <v>45161.833333333336</v>
      </c>
      <c r="B474" s="46"/>
      <c r="C474" s="46"/>
      <c r="D474" s="47"/>
      <c r="E474" s="48"/>
    </row>
    <row r="475" spans="1:5" x14ac:dyDescent="0.2">
      <c r="A475" s="62">
        <v>45162.333333333336</v>
      </c>
      <c r="B475" s="44"/>
      <c r="C475" s="44"/>
      <c r="D475" s="44"/>
      <c r="E475" s="45"/>
    </row>
    <row r="476" spans="1:5" ht="13.5" thickBot="1" x14ac:dyDescent="0.25">
      <c r="A476" s="102">
        <v>45162.833333333336</v>
      </c>
      <c r="B476" s="46"/>
      <c r="C476" s="46"/>
      <c r="D476" s="47"/>
      <c r="E476" s="48"/>
    </row>
    <row r="477" spans="1:5" x14ac:dyDescent="0.2">
      <c r="A477" s="62">
        <v>45163.333333333336</v>
      </c>
      <c r="B477" s="44"/>
      <c r="C477" s="44"/>
      <c r="D477" s="44"/>
      <c r="E477" s="45"/>
    </row>
    <row r="478" spans="1:5" ht="13.5" thickBot="1" x14ac:dyDescent="0.25">
      <c r="A478" s="102">
        <v>45163.833333333336</v>
      </c>
      <c r="B478" s="46"/>
      <c r="C478" s="46"/>
      <c r="D478" s="47"/>
      <c r="E478" s="48"/>
    </row>
    <row r="479" spans="1:5" x14ac:dyDescent="0.2">
      <c r="A479" s="62">
        <v>45164.333333333336</v>
      </c>
      <c r="B479" s="44"/>
      <c r="C479" s="44"/>
      <c r="D479" s="44"/>
      <c r="E479" s="45"/>
    </row>
    <row r="480" spans="1:5" ht="13.5" thickBot="1" x14ac:dyDescent="0.25">
      <c r="A480" s="102">
        <v>45164.833333333336</v>
      </c>
      <c r="B480" s="46"/>
      <c r="C480" s="46"/>
      <c r="D480" s="47"/>
      <c r="E480" s="48"/>
    </row>
    <row r="481" spans="1:5" x14ac:dyDescent="0.2">
      <c r="A481" s="62">
        <v>45165.333333333336</v>
      </c>
      <c r="B481" s="44"/>
      <c r="C481" s="44"/>
      <c r="D481" s="44"/>
      <c r="E481" s="45"/>
    </row>
    <row r="482" spans="1:5" ht="13.5" thickBot="1" x14ac:dyDescent="0.25">
      <c r="A482" s="102">
        <v>45165.833333333336</v>
      </c>
      <c r="B482" s="46"/>
      <c r="C482" s="46"/>
      <c r="D482" s="47"/>
      <c r="E482" s="48"/>
    </row>
    <row r="483" spans="1:5" x14ac:dyDescent="0.2">
      <c r="A483" s="62">
        <v>45166.333333333336</v>
      </c>
      <c r="B483" s="44"/>
      <c r="C483" s="44"/>
      <c r="D483" s="44"/>
      <c r="E483" s="45"/>
    </row>
    <row r="484" spans="1:5" ht="13.5" thickBot="1" x14ac:dyDescent="0.25">
      <c r="A484" s="102">
        <v>45166.833333333336</v>
      </c>
      <c r="B484" s="46"/>
      <c r="C484" s="46"/>
      <c r="D484" s="47"/>
      <c r="E484" s="48"/>
    </row>
    <row r="485" spans="1:5" x14ac:dyDescent="0.2">
      <c r="A485" s="62">
        <v>45167.333333333336</v>
      </c>
      <c r="B485" s="44"/>
      <c r="C485" s="44"/>
      <c r="D485" s="44"/>
      <c r="E485" s="45"/>
    </row>
    <row r="486" spans="1:5" ht="13.5" thickBot="1" x14ac:dyDescent="0.25">
      <c r="A486" s="102">
        <v>45167.833333333336</v>
      </c>
      <c r="B486" s="46"/>
      <c r="C486" s="46"/>
      <c r="D486" s="47"/>
      <c r="E486" s="48"/>
    </row>
    <row r="487" spans="1:5" x14ac:dyDescent="0.2">
      <c r="A487" s="62">
        <v>45168.333333333336</v>
      </c>
      <c r="B487" s="44"/>
      <c r="C487" s="44"/>
      <c r="D487" s="44"/>
      <c r="E487" s="45"/>
    </row>
    <row r="488" spans="1:5" ht="13.5" thickBot="1" x14ac:dyDescent="0.25">
      <c r="A488" s="102">
        <v>45168.833333333336</v>
      </c>
      <c r="B488" s="46"/>
      <c r="C488" s="46"/>
      <c r="D488" s="47"/>
      <c r="E488" s="48"/>
    </row>
    <row r="489" spans="1:5" x14ac:dyDescent="0.2">
      <c r="A489" s="62">
        <v>45169.333333333336</v>
      </c>
      <c r="B489" s="44"/>
      <c r="C489" s="44"/>
      <c r="D489" s="44"/>
      <c r="E489" s="45"/>
    </row>
    <row r="490" spans="1:5" ht="13.5" thickBot="1" x14ac:dyDescent="0.25">
      <c r="A490" s="102">
        <v>45169.833333333336</v>
      </c>
      <c r="B490" s="46"/>
      <c r="C490" s="46"/>
      <c r="D490" s="47"/>
      <c r="E490" s="48"/>
    </row>
    <row r="491" spans="1:5" x14ac:dyDescent="0.2">
      <c r="A491" s="62">
        <v>45170.333333333336</v>
      </c>
      <c r="B491" s="44"/>
      <c r="C491" s="44"/>
      <c r="D491" s="44"/>
      <c r="E491" s="45"/>
    </row>
    <row r="492" spans="1:5" ht="13.5" thickBot="1" x14ac:dyDescent="0.25">
      <c r="A492" s="102">
        <v>45170.833333333336</v>
      </c>
      <c r="B492" s="46"/>
      <c r="C492" s="46"/>
      <c r="D492" s="47"/>
      <c r="E492" s="48"/>
    </row>
    <row r="493" spans="1:5" x14ac:dyDescent="0.2">
      <c r="A493" s="62">
        <v>45171.333333333336</v>
      </c>
      <c r="B493" s="44"/>
      <c r="C493" s="44"/>
      <c r="D493" s="44"/>
      <c r="E493" s="45"/>
    </row>
    <row r="494" spans="1:5" ht="13.5" thickBot="1" x14ac:dyDescent="0.25">
      <c r="A494" s="102">
        <v>45171.833333333336</v>
      </c>
      <c r="B494" s="46"/>
      <c r="C494" s="46"/>
      <c r="D494" s="47"/>
      <c r="E494" s="48"/>
    </row>
    <row r="495" spans="1:5" x14ac:dyDescent="0.2">
      <c r="A495" s="62">
        <v>45172.333333333336</v>
      </c>
      <c r="B495" s="44"/>
      <c r="C495" s="44"/>
      <c r="D495" s="44"/>
      <c r="E495" s="45"/>
    </row>
    <row r="496" spans="1:5" ht="13.5" thickBot="1" x14ac:dyDescent="0.25">
      <c r="A496" s="102">
        <v>45172.833333333336</v>
      </c>
      <c r="B496" s="46"/>
      <c r="C496" s="46"/>
      <c r="D496" s="47"/>
      <c r="E496" s="48"/>
    </row>
    <row r="497" spans="1:5" x14ac:dyDescent="0.2">
      <c r="A497" s="62">
        <v>45173.333333333336</v>
      </c>
      <c r="B497" s="44"/>
      <c r="C497" s="44"/>
      <c r="D497" s="44"/>
      <c r="E497" s="45"/>
    </row>
    <row r="498" spans="1:5" ht="13.5" thickBot="1" x14ac:dyDescent="0.25">
      <c r="A498" s="102">
        <v>45173.833333333336</v>
      </c>
      <c r="B498" s="46"/>
      <c r="C498" s="46"/>
      <c r="D498" s="47"/>
      <c r="E498" s="48"/>
    </row>
    <row r="499" spans="1:5" x14ac:dyDescent="0.2">
      <c r="A499" s="62">
        <v>45174.333333333336</v>
      </c>
      <c r="B499" s="44"/>
      <c r="C499" s="44"/>
      <c r="D499" s="44"/>
      <c r="E499" s="45"/>
    </row>
    <row r="500" spans="1:5" ht="13.5" thickBot="1" x14ac:dyDescent="0.25">
      <c r="A500" s="102">
        <v>45174.833333333336</v>
      </c>
      <c r="B500" s="46"/>
      <c r="C500" s="46"/>
      <c r="D500" s="47"/>
      <c r="E500" s="48"/>
    </row>
    <row r="501" spans="1:5" x14ac:dyDescent="0.2">
      <c r="A501" s="62">
        <v>45175.333333333336</v>
      </c>
      <c r="B501" s="44"/>
      <c r="C501" s="44"/>
      <c r="D501" s="44"/>
      <c r="E501" s="45"/>
    </row>
    <row r="502" spans="1:5" ht="13.5" thickBot="1" x14ac:dyDescent="0.25">
      <c r="A502" s="102">
        <v>45175.833333333336</v>
      </c>
      <c r="B502" s="46"/>
      <c r="C502" s="46"/>
      <c r="D502" s="47"/>
      <c r="E502" s="48"/>
    </row>
    <row r="503" spans="1:5" x14ac:dyDescent="0.2">
      <c r="A503" s="62">
        <v>45176.333333333336</v>
      </c>
      <c r="B503" s="44"/>
      <c r="C503" s="44"/>
      <c r="D503" s="44"/>
      <c r="E503" s="45"/>
    </row>
    <row r="504" spans="1:5" ht="13.5" thickBot="1" x14ac:dyDescent="0.25">
      <c r="A504" s="102">
        <v>45176.833333333336</v>
      </c>
      <c r="B504" s="46"/>
      <c r="C504" s="46"/>
      <c r="D504" s="47"/>
      <c r="E504" s="48"/>
    </row>
    <row r="505" spans="1:5" x14ac:dyDescent="0.2">
      <c r="A505" s="62">
        <v>45177.333333333336</v>
      </c>
      <c r="B505" s="44"/>
      <c r="C505" s="44"/>
      <c r="D505" s="44"/>
      <c r="E505" s="45"/>
    </row>
    <row r="506" spans="1:5" ht="13.5" thickBot="1" x14ac:dyDescent="0.25">
      <c r="A506" s="102">
        <v>45177.833333333336</v>
      </c>
      <c r="B506" s="46"/>
      <c r="C506" s="46"/>
      <c r="D506" s="47"/>
      <c r="E506" s="48"/>
    </row>
    <row r="507" spans="1:5" x14ac:dyDescent="0.2">
      <c r="A507" s="62">
        <v>45178.333333333336</v>
      </c>
      <c r="B507" s="44"/>
      <c r="C507" s="44"/>
      <c r="D507" s="44"/>
      <c r="E507" s="45"/>
    </row>
    <row r="508" spans="1:5" ht="13.5" thickBot="1" x14ac:dyDescent="0.25">
      <c r="A508" s="102">
        <v>45178.833333333336</v>
      </c>
      <c r="B508" s="46"/>
      <c r="C508" s="46"/>
      <c r="D508" s="47"/>
      <c r="E508" s="48"/>
    </row>
    <row r="509" spans="1:5" x14ac:dyDescent="0.2">
      <c r="A509" s="62">
        <v>45179.333333333336</v>
      </c>
      <c r="B509" s="44"/>
      <c r="C509" s="44"/>
      <c r="D509" s="44"/>
      <c r="E509" s="45"/>
    </row>
    <row r="510" spans="1:5" ht="13.5" thickBot="1" x14ac:dyDescent="0.25">
      <c r="A510" s="102">
        <v>45179.833333333336</v>
      </c>
      <c r="B510" s="46"/>
      <c r="C510" s="46"/>
      <c r="D510" s="47"/>
      <c r="E510" s="48"/>
    </row>
    <row r="511" spans="1:5" x14ac:dyDescent="0.2">
      <c r="A511" s="62">
        <v>45180.333333333336</v>
      </c>
      <c r="B511" s="44"/>
      <c r="C511" s="44"/>
      <c r="D511" s="44"/>
      <c r="E511" s="45"/>
    </row>
    <row r="512" spans="1:5" ht="13.5" thickBot="1" x14ac:dyDescent="0.25">
      <c r="A512" s="102">
        <v>45180.833333333336</v>
      </c>
      <c r="B512" s="46"/>
      <c r="C512" s="46"/>
      <c r="D512" s="47"/>
      <c r="E512" s="48"/>
    </row>
    <row r="513" spans="1:5" x14ac:dyDescent="0.2">
      <c r="A513" s="62">
        <v>45181.333333333336</v>
      </c>
      <c r="B513" s="44"/>
      <c r="C513" s="44"/>
      <c r="D513" s="44"/>
      <c r="E513" s="45"/>
    </row>
    <row r="514" spans="1:5" ht="13.5" thickBot="1" x14ac:dyDescent="0.25">
      <c r="A514" s="102">
        <v>45181.833333333336</v>
      </c>
      <c r="B514" s="46"/>
      <c r="C514" s="46"/>
      <c r="D514" s="47"/>
      <c r="E514" s="48"/>
    </row>
    <row r="515" spans="1:5" x14ac:dyDescent="0.2">
      <c r="A515" s="62">
        <v>45182.333333333336</v>
      </c>
      <c r="B515" s="44"/>
      <c r="C515" s="44"/>
      <c r="D515" s="44"/>
      <c r="E515" s="45"/>
    </row>
    <row r="516" spans="1:5" ht="13.5" thickBot="1" x14ac:dyDescent="0.25">
      <c r="A516" s="102">
        <v>45182.833333333336</v>
      </c>
      <c r="B516" s="46"/>
      <c r="C516" s="46"/>
      <c r="D516" s="47"/>
      <c r="E516" s="48"/>
    </row>
    <row r="517" spans="1:5" x14ac:dyDescent="0.2">
      <c r="A517" s="62">
        <v>45183.333333333336</v>
      </c>
      <c r="B517" s="44"/>
      <c r="C517" s="44"/>
      <c r="D517" s="44"/>
      <c r="E517" s="45"/>
    </row>
    <row r="518" spans="1:5" ht="13.5" thickBot="1" x14ac:dyDescent="0.25">
      <c r="A518" s="102">
        <v>45183.833333333336</v>
      </c>
      <c r="B518" s="46"/>
      <c r="C518" s="46"/>
      <c r="D518" s="47"/>
      <c r="E518" s="48"/>
    </row>
    <row r="519" spans="1:5" x14ac:dyDescent="0.2">
      <c r="A519" s="62">
        <v>45184.333333333336</v>
      </c>
      <c r="B519" s="44"/>
      <c r="C519" s="44"/>
      <c r="D519" s="44"/>
      <c r="E519" s="45"/>
    </row>
    <row r="520" spans="1:5" ht="13.5" thickBot="1" x14ac:dyDescent="0.25">
      <c r="A520" s="102">
        <v>45184.833333333336</v>
      </c>
      <c r="B520" s="46"/>
      <c r="C520" s="46"/>
      <c r="D520" s="47"/>
      <c r="E520" s="48"/>
    </row>
    <row r="521" spans="1:5" x14ac:dyDescent="0.2">
      <c r="A521" s="62">
        <v>45185.333333333336</v>
      </c>
      <c r="B521" s="44"/>
      <c r="C521" s="44"/>
      <c r="D521" s="44"/>
      <c r="E521" s="45"/>
    </row>
    <row r="522" spans="1:5" ht="13.5" thickBot="1" x14ac:dyDescent="0.25">
      <c r="A522" s="102">
        <v>45185.833333333336</v>
      </c>
      <c r="B522" s="46"/>
      <c r="C522" s="46"/>
      <c r="D522" s="47"/>
      <c r="E522" s="48"/>
    </row>
    <row r="523" spans="1:5" x14ac:dyDescent="0.2">
      <c r="A523" s="62">
        <v>45186.333333333336</v>
      </c>
      <c r="B523" s="44"/>
      <c r="C523" s="44"/>
      <c r="D523" s="44"/>
      <c r="E523" s="45"/>
    </row>
    <row r="524" spans="1:5" ht="13.5" thickBot="1" x14ac:dyDescent="0.25">
      <c r="A524" s="102">
        <v>45186.833333333336</v>
      </c>
      <c r="B524" s="46"/>
      <c r="C524" s="46"/>
      <c r="D524" s="47"/>
      <c r="E524" s="48"/>
    </row>
    <row r="525" spans="1:5" x14ac:dyDescent="0.2">
      <c r="A525" s="62">
        <v>45187.333333333336</v>
      </c>
      <c r="B525" s="44"/>
      <c r="C525" s="44"/>
      <c r="D525" s="44"/>
      <c r="E525" s="45"/>
    </row>
    <row r="526" spans="1:5" ht="13.5" thickBot="1" x14ac:dyDescent="0.25">
      <c r="A526" s="102">
        <v>45187.833333333336</v>
      </c>
      <c r="B526" s="46"/>
      <c r="C526" s="46"/>
      <c r="D526" s="47"/>
      <c r="E526" s="48"/>
    </row>
    <row r="527" spans="1:5" x14ac:dyDescent="0.2">
      <c r="A527" s="62">
        <v>45188.333333333336</v>
      </c>
      <c r="B527" s="44"/>
      <c r="C527" s="44"/>
      <c r="D527" s="44"/>
      <c r="E527" s="45"/>
    </row>
    <row r="528" spans="1:5" ht="13.5" thickBot="1" x14ac:dyDescent="0.25">
      <c r="A528" s="102">
        <v>45188.833333333336</v>
      </c>
      <c r="B528" s="46"/>
      <c r="C528" s="46"/>
      <c r="D528" s="47"/>
      <c r="E528" s="48"/>
    </row>
    <row r="529" spans="1:5" x14ac:dyDescent="0.2">
      <c r="A529" s="62">
        <v>45189.333333333336</v>
      </c>
      <c r="B529" s="44"/>
      <c r="C529" s="44"/>
      <c r="D529" s="44"/>
      <c r="E529" s="45"/>
    </row>
    <row r="530" spans="1:5" ht="13.5" thickBot="1" x14ac:dyDescent="0.25">
      <c r="A530" s="102">
        <v>45189.833333333336</v>
      </c>
      <c r="B530" s="46"/>
      <c r="C530" s="46"/>
      <c r="D530" s="47"/>
      <c r="E530" s="48"/>
    </row>
    <row r="531" spans="1:5" x14ac:dyDescent="0.2">
      <c r="A531" s="62">
        <v>45190.333333333336</v>
      </c>
      <c r="B531" s="44"/>
      <c r="C531" s="44"/>
      <c r="D531" s="44"/>
      <c r="E531" s="45"/>
    </row>
    <row r="532" spans="1:5" ht="13.5" thickBot="1" x14ac:dyDescent="0.25">
      <c r="A532" s="102">
        <v>45190.833333333336</v>
      </c>
      <c r="B532" s="46"/>
      <c r="C532" s="46"/>
      <c r="D532" s="47"/>
      <c r="E532" s="48"/>
    </row>
    <row r="533" spans="1:5" x14ac:dyDescent="0.2">
      <c r="A533" s="62">
        <v>45191.333333333336</v>
      </c>
      <c r="B533" s="44"/>
      <c r="C533" s="44"/>
      <c r="D533" s="44"/>
      <c r="E533" s="45"/>
    </row>
    <row r="534" spans="1:5" ht="13.5" thickBot="1" x14ac:dyDescent="0.25">
      <c r="A534" s="102">
        <v>45191.833333333336</v>
      </c>
      <c r="B534" s="46"/>
      <c r="C534" s="46"/>
      <c r="D534" s="47"/>
      <c r="E534" s="48"/>
    </row>
    <row r="535" spans="1:5" x14ac:dyDescent="0.2">
      <c r="A535" s="62">
        <v>45192.333333333336</v>
      </c>
      <c r="B535" s="44"/>
      <c r="C535" s="44"/>
      <c r="D535" s="44"/>
      <c r="E535" s="45"/>
    </row>
    <row r="536" spans="1:5" ht="13.5" thickBot="1" x14ac:dyDescent="0.25">
      <c r="A536" s="102">
        <v>45192.833333333336</v>
      </c>
      <c r="B536" s="46"/>
      <c r="C536" s="46"/>
      <c r="D536" s="47"/>
      <c r="E536" s="48"/>
    </row>
    <row r="537" spans="1:5" x14ac:dyDescent="0.2">
      <c r="A537" s="62">
        <v>45193.333333333336</v>
      </c>
      <c r="B537" s="44"/>
      <c r="C537" s="44"/>
      <c r="D537" s="44"/>
      <c r="E537" s="45"/>
    </row>
    <row r="538" spans="1:5" ht="13.5" thickBot="1" x14ac:dyDescent="0.25">
      <c r="A538" s="102">
        <v>45193.833333333336</v>
      </c>
      <c r="B538" s="46"/>
      <c r="C538" s="46"/>
      <c r="D538" s="47"/>
      <c r="E538" s="48"/>
    </row>
    <row r="539" spans="1:5" x14ac:dyDescent="0.2">
      <c r="A539" s="62">
        <v>45194.333333333336</v>
      </c>
      <c r="B539" s="44"/>
      <c r="C539" s="44"/>
      <c r="D539" s="44"/>
      <c r="E539" s="45"/>
    </row>
    <row r="540" spans="1:5" ht="13.5" thickBot="1" x14ac:dyDescent="0.25">
      <c r="A540" s="102">
        <v>45194.833333333336</v>
      </c>
      <c r="B540" s="46"/>
      <c r="C540" s="46"/>
      <c r="D540" s="47"/>
      <c r="E540" s="48"/>
    </row>
    <row r="541" spans="1:5" x14ac:dyDescent="0.2">
      <c r="A541" s="62">
        <v>45195.333333333336</v>
      </c>
      <c r="B541" s="44"/>
      <c r="C541" s="44"/>
      <c r="D541" s="44"/>
      <c r="E541" s="45"/>
    </row>
    <row r="542" spans="1:5" ht="13.5" thickBot="1" x14ac:dyDescent="0.25">
      <c r="A542" s="102">
        <v>45195.833333333336</v>
      </c>
      <c r="B542" s="46"/>
      <c r="C542" s="46"/>
      <c r="D542" s="47"/>
      <c r="E542" s="48"/>
    </row>
    <row r="543" spans="1:5" x14ac:dyDescent="0.2">
      <c r="A543" s="62">
        <v>45196.333333333336</v>
      </c>
      <c r="B543" s="44"/>
      <c r="C543" s="44"/>
      <c r="D543" s="44"/>
      <c r="E543" s="45"/>
    </row>
    <row r="544" spans="1:5" ht="13.5" thickBot="1" x14ac:dyDescent="0.25">
      <c r="A544" s="102">
        <v>45196.833333333336</v>
      </c>
      <c r="B544" s="46"/>
      <c r="C544" s="46"/>
      <c r="D544" s="47"/>
      <c r="E544" s="48"/>
    </row>
    <row r="545" spans="1:5" x14ac:dyDescent="0.2">
      <c r="A545" s="62">
        <v>45197.333333333336</v>
      </c>
      <c r="B545" s="44"/>
      <c r="C545" s="44"/>
      <c r="D545" s="44"/>
      <c r="E545" s="45"/>
    </row>
    <row r="546" spans="1:5" ht="13.5" thickBot="1" x14ac:dyDescent="0.25">
      <c r="A546" s="102">
        <v>45197.833333333336</v>
      </c>
      <c r="B546" s="46"/>
      <c r="C546" s="46"/>
      <c r="D546" s="47"/>
      <c r="E546" s="48"/>
    </row>
    <row r="547" spans="1:5" x14ac:dyDescent="0.2">
      <c r="A547" s="62">
        <v>45198.333333333336</v>
      </c>
      <c r="B547" s="44"/>
      <c r="C547" s="44"/>
      <c r="D547" s="44"/>
      <c r="E547" s="45"/>
    </row>
    <row r="548" spans="1:5" ht="13.5" thickBot="1" x14ac:dyDescent="0.25">
      <c r="A548" s="102">
        <v>45198.833333333336</v>
      </c>
      <c r="B548" s="46"/>
      <c r="C548" s="46"/>
      <c r="D548" s="47"/>
      <c r="E548" s="48"/>
    </row>
    <row r="549" spans="1:5" x14ac:dyDescent="0.2">
      <c r="A549" s="62">
        <v>45199.333333333336</v>
      </c>
      <c r="B549" s="44"/>
      <c r="C549" s="44"/>
      <c r="D549" s="44"/>
      <c r="E549" s="45"/>
    </row>
    <row r="550" spans="1:5" ht="13.5" thickBot="1" x14ac:dyDescent="0.25">
      <c r="A550" s="102">
        <v>45199.833333333336</v>
      </c>
      <c r="B550" s="46"/>
      <c r="C550" s="46"/>
      <c r="D550" s="47"/>
      <c r="E550" s="48"/>
    </row>
    <row r="551" spans="1:5" x14ac:dyDescent="0.2">
      <c r="A551" s="62">
        <v>45200.333333333336</v>
      </c>
      <c r="B551" s="44"/>
      <c r="C551" s="44"/>
      <c r="D551" s="44"/>
      <c r="E551" s="45"/>
    </row>
    <row r="552" spans="1:5" ht="13.5" thickBot="1" x14ac:dyDescent="0.25">
      <c r="A552" s="102">
        <v>45200.833333333336</v>
      </c>
      <c r="B552" s="46"/>
      <c r="C552" s="46"/>
      <c r="D552" s="47"/>
      <c r="E552" s="48"/>
    </row>
    <row r="553" spans="1:5" x14ac:dyDescent="0.2">
      <c r="A553" s="62">
        <v>45201.333333333336</v>
      </c>
      <c r="B553" s="44"/>
      <c r="C553" s="44"/>
      <c r="D553" s="44"/>
      <c r="E553" s="45"/>
    </row>
    <row r="554" spans="1:5" ht="13.5" thickBot="1" x14ac:dyDescent="0.25">
      <c r="A554" s="102">
        <v>45201.833333333336</v>
      </c>
      <c r="B554" s="46"/>
      <c r="C554" s="46"/>
      <c r="D554" s="47"/>
      <c r="E554" s="48"/>
    </row>
    <row r="555" spans="1:5" x14ac:dyDescent="0.2">
      <c r="A555" s="62">
        <v>45202.333333333336</v>
      </c>
      <c r="B555" s="44"/>
      <c r="C555" s="44"/>
      <c r="D555" s="44"/>
      <c r="E555" s="45"/>
    </row>
    <row r="556" spans="1:5" ht="13.5" thickBot="1" x14ac:dyDescent="0.25">
      <c r="A556" s="102">
        <v>45202.833333333336</v>
      </c>
      <c r="B556" s="46"/>
      <c r="C556" s="46"/>
      <c r="D556" s="47"/>
      <c r="E556" s="48"/>
    </row>
    <row r="557" spans="1:5" x14ac:dyDescent="0.2">
      <c r="A557" s="62">
        <v>45203.333333333336</v>
      </c>
      <c r="B557" s="44"/>
      <c r="C557" s="44"/>
      <c r="D557" s="44"/>
      <c r="E557" s="45"/>
    </row>
    <row r="558" spans="1:5" ht="13.5" thickBot="1" x14ac:dyDescent="0.25">
      <c r="A558" s="102">
        <v>45203.833333333336</v>
      </c>
      <c r="B558" s="46"/>
      <c r="C558" s="46"/>
      <c r="D558" s="47"/>
      <c r="E558" s="48"/>
    </row>
    <row r="559" spans="1:5" x14ac:dyDescent="0.2">
      <c r="A559" s="62">
        <v>45204.333333333336</v>
      </c>
      <c r="B559" s="44"/>
      <c r="C559" s="44"/>
      <c r="D559" s="44"/>
      <c r="E559" s="45"/>
    </row>
    <row r="560" spans="1:5" ht="13.5" thickBot="1" x14ac:dyDescent="0.25">
      <c r="A560" s="102">
        <v>45204.833333333336</v>
      </c>
      <c r="B560" s="46"/>
      <c r="C560" s="46"/>
      <c r="D560" s="47"/>
      <c r="E560" s="48"/>
    </row>
    <row r="561" spans="1:5" x14ac:dyDescent="0.2">
      <c r="A561" s="62">
        <v>45205.333333333336</v>
      </c>
      <c r="B561" s="44"/>
      <c r="C561" s="44"/>
      <c r="D561" s="44"/>
      <c r="E561" s="45"/>
    </row>
    <row r="562" spans="1:5" ht="13.5" thickBot="1" x14ac:dyDescent="0.25">
      <c r="A562" s="102">
        <v>45205.833333333336</v>
      </c>
      <c r="B562" s="46"/>
      <c r="C562" s="46"/>
      <c r="D562" s="47"/>
      <c r="E562" s="48"/>
    </row>
    <row r="563" spans="1:5" x14ac:dyDescent="0.2">
      <c r="A563" s="62">
        <v>45206.333333333336</v>
      </c>
      <c r="B563" s="44"/>
      <c r="C563" s="44"/>
      <c r="D563" s="44"/>
      <c r="E563" s="45"/>
    </row>
    <row r="564" spans="1:5" ht="13.5" thickBot="1" x14ac:dyDescent="0.25">
      <c r="A564" s="102">
        <v>45206.833333333336</v>
      </c>
      <c r="B564" s="46"/>
      <c r="C564" s="46"/>
      <c r="D564" s="47"/>
      <c r="E564" s="48"/>
    </row>
    <row r="565" spans="1:5" x14ac:dyDescent="0.2">
      <c r="A565" s="62">
        <v>45207.333333333336</v>
      </c>
      <c r="B565" s="44"/>
      <c r="C565" s="44"/>
      <c r="D565" s="44"/>
      <c r="E565" s="45"/>
    </row>
    <row r="566" spans="1:5" ht="13.5" thickBot="1" x14ac:dyDescent="0.25">
      <c r="A566" s="102">
        <v>45207.833333333336</v>
      </c>
      <c r="B566" s="46"/>
      <c r="C566" s="46"/>
      <c r="D566" s="47"/>
      <c r="E566" s="48"/>
    </row>
    <row r="567" spans="1:5" x14ac:dyDescent="0.2">
      <c r="A567" s="62">
        <v>45208.333333333336</v>
      </c>
      <c r="B567" s="44"/>
      <c r="C567" s="44"/>
      <c r="D567" s="44"/>
      <c r="E567" s="45"/>
    </row>
    <row r="568" spans="1:5" ht="13.5" thickBot="1" x14ac:dyDescent="0.25">
      <c r="A568" s="102">
        <v>45208.833333333336</v>
      </c>
      <c r="B568" s="46"/>
      <c r="C568" s="46"/>
      <c r="D568" s="47"/>
      <c r="E568" s="48"/>
    </row>
    <row r="569" spans="1:5" x14ac:dyDescent="0.2">
      <c r="A569" s="62">
        <v>45209.333333333336</v>
      </c>
      <c r="B569" s="44"/>
      <c r="C569" s="44"/>
      <c r="D569" s="44"/>
      <c r="E569" s="45"/>
    </row>
    <row r="570" spans="1:5" ht="13.5" thickBot="1" x14ac:dyDescent="0.25">
      <c r="A570" s="102">
        <v>45209.833333333336</v>
      </c>
      <c r="B570" s="46"/>
      <c r="C570" s="46"/>
      <c r="D570" s="47"/>
      <c r="E570" s="48"/>
    </row>
    <row r="571" spans="1:5" x14ac:dyDescent="0.2">
      <c r="A571" s="62">
        <v>45210.333333333336</v>
      </c>
      <c r="B571" s="44"/>
      <c r="C571" s="44"/>
      <c r="D571" s="44"/>
      <c r="E571" s="45"/>
    </row>
    <row r="572" spans="1:5" ht="13.5" thickBot="1" x14ac:dyDescent="0.25">
      <c r="A572" s="102">
        <v>45210.833333333336</v>
      </c>
      <c r="B572" s="46"/>
      <c r="C572" s="46"/>
      <c r="D572" s="47"/>
      <c r="E572" s="48"/>
    </row>
    <row r="573" spans="1:5" x14ac:dyDescent="0.2">
      <c r="A573" s="62">
        <v>45211.333333333336</v>
      </c>
      <c r="B573" s="44"/>
      <c r="C573" s="44"/>
      <c r="D573" s="44"/>
      <c r="E573" s="45"/>
    </row>
    <row r="574" spans="1:5" ht="13.5" thickBot="1" x14ac:dyDescent="0.25">
      <c r="A574" s="102">
        <v>45211.833333333336</v>
      </c>
      <c r="B574" s="46"/>
      <c r="C574" s="46"/>
      <c r="D574" s="47"/>
      <c r="E574" s="48"/>
    </row>
    <row r="575" spans="1:5" x14ac:dyDescent="0.2">
      <c r="A575" s="62">
        <v>45212.333333333336</v>
      </c>
      <c r="B575" s="44"/>
      <c r="C575" s="44"/>
      <c r="D575" s="44"/>
      <c r="E575" s="45"/>
    </row>
    <row r="576" spans="1:5" ht="13.5" thickBot="1" x14ac:dyDescent="0.25">
      <c r="A576" s="102">
        <v>45212.833333333336</v>
      </c>
      <c r="B576" s="46"/>
      <c r="C576" s="46"/>
      <c r="D576" s="47"/>
      <c r="E576" s="48"/>
    </row>
    <row r="577" spans="1:5" x14ac:dyDescent="0.2">
      <c r="A577" s="62">
        <v>45213.333333333336</v>
      </c>
      <c r="B577" s="44"/>
      <c r="C577" s="44"/>
      <c r="D577" s="44"/>
      <c r="E577" s="45"/>
    </row>
    <row r="578" spans="1:5" ht="13.5" thickBot="1" x14ac:dyDescent="0.25">
      <c r="A578" s="102">
        <v>45213.833333333336</v>
      </c>
      <c r="B578" s="46"/>
      <c r="C578" s="46"/>
      <c r="D578" s="47"/>
      <c r="E578" s="48"/>
    </row>
    <row r="579" spans="1:5" x14ac:dyDescent="0.2">
      <c r="A579" s="62">
        <v>45214.333333333336</v>
      </c>
      <c r="B579" s="44"/>
      <c r="C579" s="44"/>
      <c r="D579" s="44"/>
      <c r="E579" s="45"/>
    </row>
    <row r="580" spans="1:5" ht="13.5" thickBot="1" x14ac:dyDescent="0.25">
      <c r="A580" s="102">
        <v>45214.833333333336</v>
      </c>
      <c r="B580" s="46"/>
      <c r="C580" s="46"/>
      <c r="D580" s="47"/>
      <c r="E580" s="48"/>
    </row>
    <row r="581" spans="1:5" x14ac:dyDescent="0.2">
      <c r="A581" s="62">
        <v>45215.333333333336</v>
      </c>
      <c r="B581" s="44"/>
      <c r="C581" s="44"/>
      <c r="D581" s="44"/>
      <c r="E581" s="45"/>
    </row>
    <row r="582" spans="1:5" ht="13.5" thickBot="1" x14ac:dyDescent="0.25">
      <c r="A582" s="102">
        <v>45215.833333333336</v>
      </c>
      <c r="B582" s="46"/>
      <c r="C582" s="46"/>
      <c r="D582" s="47"/>
      <c r="E582" s="48"/>
    </row>
    <row r="583" spans="1:5" x14ac:dyDescent="0.2">
      <c r="A583" s="62">
        <v>45216.333333333336</v>
      </c>
      <c r="B583" s="44"/>
      <c r="C583" s="44"/>
      <c r="D583" s="44"/>
      <c r="E583" s="45"/>
    </row>
    <row r="584" spans="1:5" ht="13.5" thickBot="1" x14ac:dyDescent="0.25">
      <c r="A584" s="102">
        <v>45216.833333333336</v>
      </c>
      <c r="B584" s="46"/>
      <c r="C584" s="46"/>
      <c r="D584" s="47"/>
      <c r="E584" s="48"/>
    </row>
    <row r="585" spans="1:5" x14ac:dyDescent="0.2">
      <c r="A585" s="62">
        <v>45217.333333333336</v>
      </c>
      <c r="B585" s="44"/>
      <c r="C585" s="44"/>
      <c r="D585" s="44"/>
      <c r="E585" s="45"/>
    </row>
    <row r="586" spans="1:5" ht="13.5" thickBot="1" x14ac:dyDescent="0.25">
      <c r="A586" s="102">
        <v>45217.833333333336</v>
      </c>
      <c r="B586" s="46"/>
      <c r="C586" s="46"/>
      <c r="D586" s="47"/>
      <c r="E586" s="48"/>
    </row>
    <row r="587" spans="1:5" x14ac:dyDescent="0.2">
      <c r="A587" s="62">
        <v>45218.333333333336</v>
      </c>
      <c r="B587" s="44"/>
      <c r="C587" s="44"/>
      <c r="D587" s="44"/>
      <c r="E587" s="45"/>
    </row>
    <row r="588" spans="1:5" ht="13.5" thickBot="1" x14ac:dyDescent="0.25">
      <c r="A588" s="102">
        <v>45218.833333333336</v>
      </c>
      <c r="B588" s="46"/>
      <c r="C588" s="46"/>
      <c r="D588" s="47"/>
      <c r="E588" s="48"/>
    </row>
    <row r="589" spans="1:5" x14ac:dyDescent="0.2">
      <c r="A589" s="62">
        <v>45219.333333333336</v>
      </c>
      <c r="B589" s="44"/>
      <c r="C589" s="44"/>
      <c r="D589" s="44"/>
      <c r="E589" s="45"/>
    </row>
    <row r="590" spans="1:5" ht="13.5" thickBot="1" x14ac:dyDescent="0.25">
      <c r="A590" s="102">
        <v>45219.833333333336</v>
      </c>
      <c r="B590" s="46"/>
      <c r="C590" s="46"/>
      <c r="D590" s="47"/>
      <c r="E590" s="48"/>
    </row>
    <row r="591" spans="1:5" x14ac:dyDescent="0.2">
      <c r="A591" s="62">
        <v>45220.333333333336</v>
      </c>
      <c r="B591" s="44"/>
      <c r="C591" s="44"/>
      <c r="D591" s="44"/>
      <c r="E591" s="45"/>
    </row>
    <row r="592" spans="1:5" ht="13.5" thickBot="1" x14ac:dyDescent="0.25">
      <c r="A592" s="102">
        <v>45220.833333333336</v>
      </c>
      <c r="B592" s="46"/>
      <c r="C592" s="46"/>
      <c r="D592" s="47"/>
      <c r="E592" s="48"/>
    </row>
    <row r="593" spans="1:5" x14ac:dyDescent="0.2">
      <c r="A593" s="62">
        <v>45221.333333333336</v>
      </c>
      <c r="B593" s="44"/>
      <c r="C593" s="44"/>
      <c r="D593" s="44"/>
      <c r="E593" s="45"/>
    </row>
    <row r="594" spans="1:5" ht="13.5" thickBot="1" x14ac:dyDescent="0.25">
      <c r="A594" s="102">
        <v>45221.833333333336</v>
      </c>
      <c r="B594" s="46"/>
      <c r="C594" s="46"/>
      <c r="D594" s="47"/>
      <c r="E594" s="48"/>
    </row>
    <row r="595" spans="1:5" x14ac:dyDescent="0.2">
      <c r="A595" s="62">
        <v>45222.333333333336</v>
      </c>
      <c r="B595" s="44"/>
      <c r="C595" s="44"/>
      <c r="D595" s="44"/>
      <c r="E595" s="45"/>
    </row>
    <row r="596" spans="1:5" ht="13.5" thickBot="1" x14ac:dyDescent="0.25">
      <c r="A596" s="102">
        <v>45222.833333333336</v>
      </c>
      <c r="B596" s="46"/>
      <c r="C596" s="46"/>
      <c r="D596" s="47"/>
      <c r="E596" s="48"/>
    </row>
    <row r="597" spans="1:5" x14ac:dyDescent="0.2">
      <c r="A597" s="62">
        <v>45223.333333333336</v>
      </c>
      <c r="B597" s="44"/>
      <c r="C597" s="44"/>
      <c r="D597" s="44"/>
      <c r="E597" s="45"/>
    </row>
    <row r="598" spans="1:5" ht="13.5" thickBot="1" x14ac:dyDescent="0.25">
      <c r="A598" s="102">
        <v>45223.833333333336</v>
      </c>
      <c r="B598" s="46"/>
      <c r="C598" s="46"/>
      <c r="D598" s="47"/>
      <c r="E598" s="48"/>
    </row>
    <row r="599" spans="1:5" x14ac:dyDescent="0.2">
      <c r="A599" s="62">
        <v>45224.333333333336</v>
      </c>
      <c r="B599" s="44"/>
      <c r="C599" s="44"/>
      <c r="D599" s="44"/>
      <c r="E599" s="45"/>
    </row>
    <row r="600" spans="1:5" ht="13.5" thickBot="1" x14ac:dyDescent="0.25">
      <c r="A600" s="102">
        <v>45224.833333333336</v>
      </c>
      <c r="B600" s="46"/>
      <c r="C600" s="46"/>
      <c r="D600" s="47"/>
      <c r="E600" s="48"/>
    </row>
    <row r="601" spans="1:5" x14ac:dyDescent="0.2">
      <c r="A601" s="62">
        <v>45225.333333333336</v>
      </c>
      <c r="B601" s="44"/>
      <c r="C601" s="44"/>
      <c r="D601" s="44"/>
      <c r="E601" s="45"/>
    </row>
    <row r="602" spans="1:5" ht="13.5" thickBot="1" x14ac:dyDescent="0.25">
      <c r="A602" s="102">
        <v>45225.833333333336</v>
      </c>
      <c r="B602" s="46"/>
      <c r="C602" s="46"/>
      <c r="D602" s="47"/>
      <c r="E602" s="48"/>
    </row>
    <row r="603" spans="1:5" x14ac:dyDescent="0.2">
      <c r="A603" s="62">
        <v>45226.333333333336</v>
      </c>
      <c r="B603" s="44"/>
      <c r="C603" s="44"/>
      <c r="D603" s="44"/>
      <c r="E603" s="45"/>
    </row>
    <row r="604" spans="1:5" ht="13.5" thickBot="1" x14ac:dyDescent="0.25">
      <c r="A604" s="102">
        <v>45226.833333333336</v>
      </c>
      <c r="B604" s="46"/>
      <c r="C604" s="46"/>
      <c r="D604" s="47"/>
      <c r="E604" s="48"/>
    </row>
    <row r="605" spans="1:5" x14ac:dyDescent="0.2">
      <c r="A605" s="62">
        <v>45227.333333333336</v>
      </c>
      <c r="B605" s="44"/>
      <c r="C605" s="44"/>
      <c r="D605" s="44"/>
      <c r="E605" s="45"/>
    </row>
    <row r="606" spans="1:5" ht="13.5" thickBot="1" x14ac:dyDescent="0.25">
      <c r="A606" s="102">
        <v>45227.833333333336</v>
      </c>
      <c r="B606" s="46"/>
      <c r="C606" s="46"/>
      <c r="D606" s="47"/>
      <c r="E606" s="48"/>
    </row>
    <row r="607" spans="1:5" x14ac:dyDescent="0.2">
      <c r="A607" s="62">
        <v>45228.333333333336</v>
      </c>
      <c r="B607" s="44"/>
      <c r="C607" s="44"/>
      <c r="D607" s="44"/>
      <c r="E607" s="45"/>
    </row>
    <row r="608" spans="1:5" ht="13.5" thickBot="1" x14ac:dyDescent="0.25">
      <c r="A608" s="102">
        <v>45228.833333333336</v>
      </c>
      <c r="B608" s="46"/>
      <c r="C608" s="46"/>
      <c r="D608" s="47"/>
      <c r="E608" s="48"/>
    </row>
    <row r="609" spans="1:5" x14ac:dyDescent="0.2">
      <c r="A609" s="62">
        <v>45229.333333333336</v>
      </c>
      <c r="B609" s="44"/>
      <c r="C609" s="44"/>
      <c r="D609" s="44"/>
      <c r="E609" s="45"/>
    </row>
    <row r="610" spans="1:5" ht="13.5" thickBot="1" x14ac:dyDescent="0.25">
      <c r="A610" s="102">
        <v>45229.833333333336</v>
      </c>
      <c r="B610" s="46"/>
      <c r="C610" s="46"/>
      <c r="D610" s="47"/>
      <c r="E610" s="48"/>
    </row>
    <row r="611" spans="1:5" x14ac:dyDescent="0.2">
      <c r="A611" s="62">
        <v>45230.333333333336</v>
      </c>
      <c r="B611" s="44"/>
      <c r="C611" s="44"/>
      <c r="D611" s="44"/>
      <c r="E611" s="45"/>
    </row>
    <row r="612" spans="1:5" ht="13.5" thickBot="1" x14ac:dyDescent="0.25">
      <c r="A612" s="102">
        <v>45230.833333333336</v>
      </c>
      <c r="B612" s="46"/>
      <c r="C612" s="46"/>
      <c r="D612" s="47"/>
      <c r="E612" s="48"/>
    </row>
    <row r="613" spans="1:5" x14ac:dyDescent="0.2">
      <c r="A613" s="62">
        <v>45231.333333333336</v>
      </c>
      <c r="B613" s="44"/>
      <c r="C613" s="44"/>
      <c r="D613" s="44"/>
      <c r="E613" s="45"/>
    </row>
    <row r="614" spans="1:5" ht="13.5" thickBot="1" x14ac:dyDescent="0.25">
      <c r="A614" s="102">
        <v>45231.833333333336</v>
      </c>
      <c r="B614" s="46"/>
      <c r="C614" s="46"/>
      <c r="D614" s="47"/>
      <c r="E614" s="48"/>
    </row>
    <row r="615" spans="1:5" x14ac:dyDescent="0.2">
      <c r="A615" s="62">
        <v>45232.333333333336</v>
      </c>
      <c r="B615" s="44"/>
      <c r="C615" s="44"/>
      <c r="D615" s="44"/>
      <c r="E615" s="45"/>
    </row>
    <row r="616" spans="1:5" ht="13.5" thickBot="1" x14ac:dyDescent="0.25">
      <c r="A616" s="102">
        <v>45232.833333333336</v>
      </c>
      <c r="B616" s="46"/>
      <c r="C616" s="46"/>
      <c r="D616" s="47"/>
      <c r="E616" s="48"/>
    </row>
    <row r="617" spans="1:5" x14ac:dyDescent="0.2">
      <c r="A617" s="62">
        <v>45233.333333333336</v>
      </c>
      <c r="B617" s="44"/>
      <c r="C617" s="44"/>
      <c r="D617" s="44"/>
      <c r="E617" s="45"/>
    </row>
    <row r="618" spans="1:5" ht="13.5" thickBot="1" x14ac:dyDescent="0.25">
      <c r="A618" s="102">
        <v>45233.833333333336</v>
      </c>
      <c r="B618" s="46"/>
      <c r="C618" s="46"/>
      <c r="D618" s="47"/>
      <c r="E618" s="48"/>
    </row>
    <row r="619" spans="1:5" x14ac:dyDescent="0.2">
      <c r="A619" s="62">
        <v>45234.333333333336</v>
      </c>
      <c r="B619" s="44"/>
      <c r="C619" s="44"/>
      <c r="D619" s="44"/>
      <c r="E619" s="45"/>
    </row>
    <row r="620" spans="1:5" ht="13.5" thickBot="1" x14ac:dyDescent="0.25">
      <c r="A620" s="102">
        <v>45234.833333333336</v>
      </c>
      <c r="B620" s="46"/>
      <c r="C620" s="46"/>
      <c r="D620" s="47"/>
      <c r="E620" s="48"/>
    </row>
    <row r="621" spans="1:5" x14ac:dyDescent="0.2">
      <c r="A621" s="62">
        <v>45235.333333333336</v>
      </c>
      <c r="B621" s="44"/>
      <c r="C621" s="44"/>
      <c r="D621" s="44"/>
      <c r="E621" s="45"/>
    </row>
    <row r="622" spans="1:5" ht="13.5" thickBot="1" x14ac:dyDescent="0.25">
      <c r="A622" s="102">
        <v>45235.833333333336</v>
      </c>
      <c r="B622" s="46"/>
      <c r="C622" s="46"/>
      <c r="D622" s="47"/>
      <c r="E622" s="48"/>
    </row>
    <row r="623" spans="1:5" x14ac:dyDescent="0.2">
      <c r="A623" s="62">
        <v>45236.333333333336</v>
      </c>
      <c r="B623" s="44"/>
      <c r="C623" s="44"/>
      <c r="D623" s="44"/>
      <c r="E623" s="45"/>
    </row>
    <row r="624" spans="1:5" ht="13.5" thickBot="1" x14ac:dyDescent="0.25">
      <c r="A624" s="102">
        <v>45236.833333333336</v>
      </c>
      <c r="B624" s="46"/>
      <c r="C624" s="46"/>
      <c r="D624" s="47"/>
      <c r="E624" s="48"/>
    </row>
    <row r="625" spans="1:5" x14ac:dyDescent="0.2">
      <c r="A625" s="62">
        <v>45237.333333333336</v>
      </c>
      <c r="B625" s="44"/>
      <c r="C625" s="44"/>
      <c r="D625" s="44"/>
      <c r="E625" s="45"/>
    </row>
    <row r="626" spans="1:5" ht="13.5" thickBot="1" x14ac:dyDescent="0.25">
      <c r="A626" s="102">
        <v>45237.833333333336</v>
      </c>
      <c r="B626" s="46"/>
      <c r="C626" s="46"/>
      <c r="D626" s="47"/>
      <c r="E626" s="48"/>
    </row>
    <row r="627" spans="1:5" x14ac:dyDescent="0.2">
      <c r="A627" s="62">
        <v>45238.333333333336</v>
      </c>
      <c r="B627" s="44"/>
      <c r="C627" s="44"/>
      <c r="D627" s="44"/>
      <c r="E627" s="45"/>
    </row>
    <row r="628" spans="1:5" ht="13.5" thickBot="1" x14ac:dyDescent="0.25">
      <c r="A628" s="102">
        <v>45238.833333333336</v>
      </c>
      <c r="B628" s="46"/>
      <c r="C628" s="46"/>
      <c r="D628" s="47"/>
      <c r="E628" s="48"/>
    </row>
    <row r="629" spans="1:5" x14ac:dyDescent="0.2">
      <c r="A629" s="62">
        <v>45239.333333333336</v>
      </c>
      <c r="B629" s="44"/>
      <c r="C629" s="44"/>
      <c r="D629" s="44"/>
      <c r="E629" s="45"/>
    </row>
    <row r="630" spans="1:5" ht="13.5" thickBot="1" x14ac:dyDescent="0.25">
      <c r="A630" s="102">
        <v>45239.833333333336</v>
      </c>
      <c r="B630" s="46"/>
      <c r="C630" s="46"/>
      <c r="D630" s="47"/>
      <c r="E630" s="48"/>
    </row>
    <row r="631" spans="1:5" x14ac:dyDescent="0.2">
      <c r="A631" s="62">
        <v>45240.333333333336</v>
      </c>
      <c r="B631" s="44"/>
      <c r="C631" s="44"/>
      <c r="D631" s="44"/>
      <c r="E631" s="45"/>
    </row>
    <row r="632" spans="1:5" ht="13.5" thickBot="1" x14ac:dyDescent="0.25">
      <c r="A632" s="102">
        <v>45240.833333333336</v>
      </c>
      <c r="B632" s="46"/>
      <c r="C632" s="46"/>
      <c r="D632" s="47"/>
      <c r="E632" s="48"/>
    </row>
    <row r="633" spans="1:5" x14ac:dyDescent="0.2">
      <c r="A633" s="62">
        <v>45241.333333333336</v>
      </c>
      <c r="B633" s="44"/>
      <c r="C633" s="44"/>
      <c r="D633" s="44"/>
      <c r="E633" s="45"/>
    </row>
    <row r="634" spans="1:5" ht="13.5" thickBot="1" x14ac:dyDescent="0.25">
      <c r="A634" s="102">
        <v>45241.833333333336</v>
      </c>
      <c r="B634" s="46"/>
      <c r="C634" s="46"/>
      <c r="D634" s="47"/>
      <c r="E634" s="48"/>
    </row>
    <row r="635" spans="1:5" x14ac:dyDescent="0.2">
      <c r="A635" s="62">
        <v>45242.333333333336</v>
      </c>
      <c r="B635" s="44"/>
      <c r="C635" s="44"/>
      <c r="D635" s="44"/>
      <c r="E635" s="45"/>
    </row>
    <row r="636" spans="1:5" ht="13.5" thickBot="1" x14ac:dyDescent="0.25">
      <c r="A636" s="102">
        <v>45242.833333333336</v>
      </c>
      <c r="B636" s="46"/>
      <c r="C636" s="46"/>
      <c r="D636" s="47"/>
      <c r="E636" s="48"/>
    </row>
    <row r="637" spans="1:5" x14ac:dyDescent="0.2">
      <c r="A637" s="62">
        <v>45243.333333333336</v>
      </c>
      <c r="B637" s="44"/>
      <c r="C637" s="44"/>
      <c r="D637" s="44"/>
      <c r="E637" s="45"/>
    </row>
    <row r="638" spans="1:5" ht="13.5" thickBot="1" x14ac:dyDescent="0.25">
      <c r="A638" s="102">
        <v>45243.833333333336</v>
      </c>
      <c r="B638" s="46"/>
      <c r="C638" s="46"/>
      <c r="D638" s="47"/>
      <c r="E638" s="48"/>
    </row>
    <row r="639" spans="1:5" x14ac:dyDescent="0.2">
      <c r="A639" s="62">
        <v>45244.333333333336</v>
      </c>
      <c r="B639" s="44"/>
      <c r="C639" s="44"/>
      <c r="D639" s="44"/>
      <c r="E639" s="45"/>
    </row>
    <row r="640" spans="1:5" ht="13.5" thickBot="1" x14ac:dyDescent="0.25">
      <c r="A640" s="102">
        <v>45244.833333333336</v>
      </c>
      <c r="B640" s="46"/>
      <c r="C640" s="46"/>
      <c r="D640" s="47"/>
      <c r="E640" s="48"/>
    </row>
    <row r="641" spans="1:5" x14ac:dyDescent="0.2">
      <c r="A641" s="62">
        <v>45245.333333333336</v>
      </c>
      <c r="B641" s="44"/>
      <c r="C641" s="44"/>
      <c r="D641" s="44"/>
      <c r="E641" s="45"/>
    </row>
    <row r="642" spans="1:5" ht="13.5" thickBot="1" x14ac:dyDescent="0.25">
      <c r="A642" s="102">
        <v>45245.833333333336</v>
      </c>
      <c r="B642" s="46"/>
      <c r="C642" s="46"/>
      <c r="D642" s="47"/>
      <c r="E642" s="48"/>
    </row>
    <row r="643" spans="1:5" x14ac:dyDescent="0.2">
      <c r="A643" s="62">
        <v>45246.333333333336</v>
      </c>
      <c r="B643" s="44"/>
      <c r="C643" s="44"/>
      <c r="D643" s="44"/>
      <c r="E643" s="45"/>
    </row>
    <row r="644" spans="1:5" ht="13.5" thickBot="1" x14ac:dyDescent="0.25">
      <c r="A644" s="102">
        <v>45246.833333333336</v>
      </c>
      <c r="B644" s="46"/>
      <c r="C644" s="46"/>
      <c r="D644" s="47"/>
      <c r="E644" s="48"/>
    </row>
    <row r="645" spans="1:5" x14ac:dyDescent="0.2">
      <c r="A645" s="62">
        <v>45247.333333333336</v>
      </c>
      <c r="B645" s="44"/>
      <c r="C645" s="44"/>
      <c r="D645" s="44"/>
      <c r="E645" s="45"/>
    </row>
    <row r="646" spans="1:5" ht="13.5" thickBot="1" x14ac:dyDescent="0.25">
      <c r="A646" s="102">
        <v>45247.833333333336</v>
      </c>
      <c r="B646" s="46"/>
      <c r="C646" s="46"/>
      <c r="D646" s="47"/>
      <c r="E646" s="48"/>
    </row>
    <row r="647" spans="1:5" x14ac:dyDescent="0.2">
      <c r="A647" s="62">
        <v>45248.333333333336</v>
      </c>
      <c r="B647" s="44"/>
      <c r="C647" s="44"/>
      <c r="D647" s="44"/>
      <c r="E647" s="45"/>
    </row>
    <row r="648" spans="1:5" ht="13.5" thickBot="1" x14ac:dyDescent="0.25">
      <c r="A648" s="102">
        <v>45248.833333333336</v>
      </c>
      <c r="B648" s="46"/>
      <c r="C648" s="46"/>
      <c r="D648" s="47"/>
      <c r="E648" s="48"/>
    </row>
    <row r="649" spans="1:5" x14ac:dyDescent="0.2">
      <c r="A649" s="62">
        <v>45249.333333333336</v>
      </c>
      <c r="B649" s="44"/>
      <c r="C649" s="44"/>
      <c r="D649" s="44"/>
      <c r="E649" s="45"/>
    </row>
    <row r="650" spans="1:5" ht="13.5" thickBot="1" x14ac:dyDescent="0.25">
      <c r="A650" s="102">
        <v>45249.833333333336</v>
      </c>
      <c r="B650" s="46"/>
      <c r="C650" s="46"/>
      <c r="D650" s="47"/>
      <c r="E650" s="48"/>
    </row>
    <row r="651" spans="1:5" x14ac:dyDescent="0.2">
      <c r="A651" s="62">
        <v>45250.333333333336</v>
      </c>
      <c r="B651" s="44"/>
      <c r="C651" s="44"/>
      <c r="D651" s="44"/>
      <c r="E651" s="45"/>
    </row>
    <row r="652" spans="1:5" ht="13.5" thickBot="1" x14ac:dyDescent="0.25">
      <c r="A652" s="102">
        <v>45250.833333333336</v>
      </c>
      <c r="B652" s="46"/>
      <c r="C652" s="46"/>
      <c r="D652" s="47"/>
      <c r="E652" s="48"/>
    </row>
    <row r="653" spans="1:5" x14ac:dyDescent="0.2">
      <c r="A653" s="62">
        <v>45251.333333333336</v>
      </c>
      <c r="B653" s="44"/>
      <c r="C653" s="44"/>
      <c r="D653" s="44"/>
      <c r="E653" s="45"/>
    </row>
    <row r="654" spans="1:5" ht="13.5" thickBot="1" x14ac:dyDescent="0.25">
      <c r="A654" s="102">
        <v>45251.833333333336</v>
      </c>
      <c r="B654" s="46"/>
      <c r="C654" s="46"/>
      <c r="D654" s="47"/>
      <c r="E654" s="48"/>
    </row>
    <row r="655" spans="1:5" x14ac:dyDescent="0.2">
      <c r="A655" s="62">
        <v>45252.333333333336</v>
      </c>
      <c r="B655" s="44"/>
      <c r="C655" s="44"/>
      <c r="D655" s="44"/>
      <c r="E655" s="45"/>
    </row>
    <row r="656" spans="1:5" ht="13.5" thickBot="1" x14ac:dyDescent="0.25">
      <c r="A656" s="102">
        <v>45252.833333333336</v>
      </c>
      <c r="B656" s="46"/>
      <c r="C656" s="46"/>
      <c r="D656" s="47"/>
      <c r="E656" s="48"/>
    </row>
    <row r="657" spans="1:5" x14ac:dyDescent="0.2">
      <c r="A657" s="62">
        <v>45253.333333333336</v>
      </c>
      <c r="B657" s="44"/>
      <c r="C657" s="44"/>
      <c r="D657" s="44"/>
      <c r="E657" s="45"/>
    </row>
    <row r="658" spans="1:5" ht="13.5" thickBot="1" x14ac:dyDescent="0.25">
      <c r="A658" s="102">
        <v>45253.833333333336</v>
      </c>
      <c r="B658" s="46"/>
      <c r="C658" s="46"/>
      <c r="D658" s="47"/>
      <c r="E658" s="48"/>
    </row>
    <row r="659" spans="1:5" x14ac:dyDescent="0.2">
      <c r="A659" s="62">
        <v>45254.333333333336</v>
      </c>
      <c r="B659" s="44"/>
      <c r="C659" s="44"/>
      <c r="D659" s="44"/>
      <c r="E659" s="45"/>
    </row>
    <row r="660" spans="1:5" ht="13.5" thickBot="1" x14ac:dyDescent="0.25">
      <c r="A660" s="102">
        <v>45254.833333333336</v>
      </c>
      <c r="B660" s="46"/>
      <c r="C660" s="46"/>
      <c r="D660" s="47"/>
      <c r="E660" s="48"/>
    </row>
    <row r="661" spans="1:5" x14ac:dyDescent="0.2">
      <c r="A661" s="62">
        <v>45255.333333333336</v>
      </c>
      <c r="B661" s="44"/>
      <c r="C661" s="44"/>
      <c r="D661" s="44"/>
      <c r="E661" s="45"/>
    </row>
    <row r="662" spans="1:5" ht="13.5" thickBot="1" x14ac:dyDescent="0.25">
      <c r="A662" s="102">
        <v>45255.833333333336</v>
      </c>
      <c r="B662" s="46"/>
      <c r="C662" s="46"/>
      <c r="D662" s="47"/>
      <c r="E662" s="48"/>
    </row>
    <row r="663" spans="1:5" x14ac:dyDescent="0.2">
      <c r="A663" s="62">
        <v>45256.333333333336</v>
      </c>
      <c r="B663" s="44"/>
      <c r="C663" s="44"/>
      <c r="D663" s="44"/>
      <c r="E663" s="45"/>
    </row>
    <row r="664" spans="1:5" ht="13.5" thickBot="1" x14ac:dyDescent="0.25">
      <c r="A664" s="102">
        <v>45256.833333333336</v>
      </c>
      <c r="B664" s="46"/>
      <c r="C664" s="46"/>
      <c r="D664" s="47"/>
      <c r="E664" s="48"/>
    </row>
    <row r="665" spans="1:5" x14ac:dyDescent="0.2">
      <c r="A665" s="62">
        <v>45257.333333333336</v>
      </c>
      <c r="B665" s="44"/>
      <c r="C665" s="44"/>
      <c r="D665" s="44"/>
      <c r="E665" s="45"/>
    </row>
    <row r="666" spans="1:5" ht="13.5" thickBot="1" x14ac:dyDescent="0.25">
      <c r="A666" s="102">
        <v>45257.833333333336</v>
      </c>
      <c r="B666" s="46"/>
      <c r="C666" s="46"/>
      <c r="D666" s="47"/>
      <c r="E666" s="48"/>
    </row>
    <row r="667" spans="1:5" x14ac:dyDescent="0.2">
      <c r="A667" s="62">
        <v>45258.333333333336</v>
      </c>
      <c r="B667" s="44"/>
      <c r="C667" s="44"/>
      <c r="D667" s="44"/>
      <c r="E667" s="45"/>
    </row>
    <row r="668" spans="1:5" ht="13.5" thickBot="1" x14ac:dyDescent="0.25">
      <c r="A668" s="102">
        <v>45258.833333333336</v>
      </c>
      <c r="B668" s="46"/>
      <c r="C668" s="46"/>
      <c r="D668" s="47"/>
      <c r="E668" s="48"/>
    </row>
    <row r="669" spans="1:5" x14ac:dyDescent="0.2">
      <c r="A669" s="62">
        <v>45259.333333333336</v>
      </c>
      <c r="B669" s="44"/>
      <c r="C669" s="44"/>
      <c r="D669" s="44"/>
      <c r="E669" s="45"/>
    </row>
    <row r="670" spans="1:5" ht="13.5" thickBot="1" x14ac:dyDescent="0.25">
      <c r="A670" s="102">
        <v>45259.833333333336</v>
      </c>
      <c r="B670" s="46"/>
      <c r="C670" s="46"/>
      <c r="D670" s="47"/>
      <c r="E670" s="48"/>
    </row>
    <row r="671" spans="1:5" x14ac:dyDescent="0.2">
      <c r="A671" s="62">
        <v>45260.333333333336</v>
      </c>
      <c r="B671" s="44"/>
      <c r="C671" s="44"/>
      <c r="D671" s="44"/>
      <c r="E671" s="45"/>
    </row>
    <row r="672" spans="1:5" ht="13.5" thickBot="1" x14ac:dyDescent="0.25">
      <c r="A672" s="102">
        <v>45260.833333333336</v>
      </c>
      <c r="B672" s="46"/>
      <c r="C672" s="46"/>
      <c r="D672" s="47"/>
      <c r="E672" s="48"/>
    </row>
    <row r="673" spans="1:5" x14ac:dyDescent="0.2">
      <c r="A673" s="62">
        <v>45261.333333333336</v>
      </c>
      <c r="B673" s="44"/>
      <c r="C673" s="44"/>
      <c r="D673" s="44"/>
      <c r="E673" s="45"/>
    </row>
    <row r="674" spans="1:5" ht="13.5" thickBot="1" x14ac:dyDescent="0.25">
      <c r="A674" s="102">
        <v>45261.833333333336</v>
      </c>
      <c r="B674" s="46"/>
      <c r="C674" s="46"/>
      <c r="D674" s="47"/>
      <c r="E674" s="48"/>
    </row>
    <row r="675" spans="1:5" x14ac:dyDescent="0.2">
      <c r="A675" s="62">
        <v>45262.333333333336</v>
      </c>
      <c r="B675" s="44"/>
      <c r="C675" s="44"/>
      <c r="D675" s="44"/>
      <c r="E675" s="45"/>
    </row>
    <row r="676" spans="1:5" ht="13.5" thickBot="1" x14ac:dyDescent="0.25">
      <c r="A676" s="102">
        <v>45262.833333333336</v>
      </c>
      <c r="B676" s="46"/>
      <c r="C676" s="46"/>
      <c r="D676" s="47"/>
      <c r="E676" s="48"/>
    </row>
    <row r="677" spans="1:5" x14ac:dyDescent="0.2">
      <c r="A677" s="62">
        <v>45263.333333333336</v>
      </c>
      <c r="B677" s="44"/>
      <c r="C677" s="44"/>
      <c r="D677" s="44"/>
      <c r="E677" s="45"/>
    </row>
    <row r="678" spans="1:5" ht="13.5" thickBot="1" x14ac:dyDescent="0.25">
      <c r="A678" s="102">
        <v>45263.833333333336</v>
      </c>
      <c r="B678" s="46"/>
      <c r="C678" s="46"/>
      <c r="D678" s="47"/>
      <c r="E678" s="48"/>
    </row>
    <row r="679" spans="1:5" x14ac:dyDescent="0.2">
      <c r="A679" s="62">
        <v>45264.333333333336</v>
      </c>
      <c r="B679" s="44"/>
      <c r="C679" s="44"/>
      <c r="D679" s="44"/>
      <c r="E679" s="45"/>
    </row>
    <row r="680" spans="1:5" ht="13.5" thickBot="1" x14ac:dyDescent="0.25">
      <c r="A680" s="102">
        <v>45264.833333333336</v>
      </c>
      <c r="B680" s="46"/>
      <c r="C680" s="46"/>
      <c r="D680" s="47"/>
      <c r="E680" s="48"/>
    </row>
    <row r="681" spans="1:5" x14ac:dyDescent="0.2">
      <c r="A681" s="62">
        <v>45265.333333333336</v>
      </c>
      <c r="B681" s="44"/>
      <c r="C681" s="44"/>
      <c r="D681" s="44"/>
      <c r="E681" s="45"/>
    </row>
    <row r="682" spans="1:5" ht="13.5" thickBot="1" x14ac:dyDescent="0.25">
      <c r="A682" s="102">
        <v>45265.833333333336</v>
      </c>
      <c r="B682" s="46"/>
      <c r="C682" s="46"/>
      <c r="D682" s="47"/>
      <c r="E682" s="48"/>
    </row>
    <row r="683" spans="1:5" x14ac:dyDescent="0.2">
      <c r="A683" s="62">
        <v>45266.333333333336</v>
      </c>
      <c r="B683" s="44"/>
      <c r="C683" s="44"/>
      <c r="D683" s="44"/>
      <c r="E683" s="45"/>
    </row>
    <row r="684" spans="1:5" ht="13.5" thickBot="1" x14ac:dyDescent="0.25">
      <c r="A684" s="102">
        <v>45266.833333333336</v>
      </c>
      <c r="B684" s="46"/>
      <c r="C684" s="46"/>
      <c r="D684" s="47"/>
      <c r="E684" s="48"/>
    </row>
    <row r="685" spans="1:5" x14ac:dyDescent="0.2">
      <c r="A685" s="62">
        <v>45267.333333333336</v>
      </c>
      <c r="B685" s="44"/>
      <c r="C685" s="44"/>
      <c r="D685" s="44"/>
      <c r="E685" s="45"/>
    </row>
    <row r="686" spans="1:5" ht="13.5" thickBot="1" x14ac:dyDescent="0.25">
      <c r="A686" s="102">
        <v>45267.833333333336</v>
      </c>
      <c r="B686" s="46"/>
      <c r="C686" s="46"/>
      <c r="D686" s="47"/>
      <c r="E686" s="48"/>
    </row>
    <row r="687" spans="1:5" x14ac:dyDescent="0.2">
      <c r="A687" s="62">
        <v>45268.333333333336</v>
      </c>
      <c r="B687" s="44"/>
      <c r="C687" s="44"/>
      <c r="D687" s="44"/>
      <c r="E687" s="45"/>
    </row>
    <row r="688" spans="1:5" ht="13.5" thickBot="1" x14ac:dyDescent="0.25">
      <c r="A688" s="102">
        <v>45268.833333333336</v>
      </c>
      <c r="B688" s="46"/>
      <c r="C688" s="46"/>
      <c r="D688" s="47"/>
      <c r="E688" s="48"/>
    </row>
    <row r="689" spans="1:5" x14ac:dyDescent="0.2">
      <c r="A689" s="62">
        <v>45269.333333333336</v>
      </c>
      <c r="B689" s="44"/>
      <c r="C689" s="44"/>
      <c r="D689" s="44"/>
      <c r="E689" s="45"/>
    </row>
    <row r="690" spans="1:5" ht="13.5" thickBot="1" x14ac:dyDescent="0.25">
      <c r="A690" s="102">
        <v>45269.833333333336</v>
      </c>
      <c r="B690" s="46"/>
      <c r="C690" s="46"/>
      <c r="D690" s="47"/>
      <c r="E690" s="48"/>
    </row>
    <row r="691" spans="1:5" x14ac:dyDescent="0.2">
      <c r="A691" s="62">
        <v>45270.333333333336</v>
      </c>
      <c r="B691" s="44"/>
      <c r="C691" s="44"/>
      <c r="D691" s="44"/>
      <c r="E691" s="45"/>
    </row>
    <row r="692" spans="1:5" ht="13.5" thickBot="1" x14ac:dyDescent="0.25">
      <c r="A692" s="102">
        <v>45270.833333333336</v>
      </c>
      <c r="B692" s="46"/>
      <c r="C692" s="46"/>
      <c r="D692" s="47"/>
      <c r="E692" s="48"/>
    </row>
  </sheetData>
  <mergeCells count="1">
    <mergeCell ref="A1:E1"/>
  </mergeCells>
  <phoneticPr fontId="0" type="noConversion"/>
  <conditionalFormatting sqref="B5:E692">
    <cfRule type="cellIs" dxfId="98" priority="11" operator="greaterThan">
      <formula>1.525</formula>
    </cfRule>
    <cfRule type="cellIs" dxfId="97" priority="12" operator="between">
      <formula>0.001</formula>
      <formula>1.5235</formula>
    </cfRule>
  </conditionalFormatting>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theme="9" tint="0.59999389629810485"/>
  </sheetPr>
  <dimension ref="A1:V380"/>
  <sheetViews>
    <sheetView zoomScaleNormal="100" workbookViewId="0">
      <pane xSplit="1" ySplit="5" topLeftCell="B159" activePane="bottomRight" state="frozen"/>
      <selection pane="topRight" activeCell="B1" sqref="B1"/>
      <selection pane="bottomLeft" activeCell="A11" sqref="A11"/>
      <selection pane="bottomRight" activeCell="F179" sqref="F179"/>
    </sheetView>
  </sheetViews>
  <sheetFormatPr defaultRowHeight="12.75" x14ac:dyDescent="0.2"/>
  <cols>
    <col min="1" max="1" width="15.28515625" style="2" customWidth="1"/>
    <col min="2" max="2" width="9.5703125" style="1" customWidth="1"/>
    <col min="3" max="3" width="8.28515625" style="1" customWidth="1"/>
    <col min="4" max="4" width="8.140625" style="1" customWidth="1"/>
    <col min="5" max="5" width="8.85546875" style="1" customWidth="1"/>
    <col min="6" max="6" width="8" style="1" customWidth="1"/>
    <col min="7" max="7" width="23.28515625" style="1" customWidth="1"/>
    <col min="8" max="8" width="16.5703125" style="2" customWidth="1"/>
    <col min="9" max="10" width="9.5703125" style="1" customWidth="1"/>
    <col min="11" max="11" width="15.5703125" style="2" customWidth="1"/>
    <col min="12" max="12" width="13.42578125" style="2" customWidth="1"/>
    <col min="13" max="17" width="9.140625" style="2"/>
    <col min="18" max="18" width="12.85546875" style="2" customWidth="1"/>
    <col min="19" max="19" width="15.85546875" style="2" customWidth="1"/>
    <col min="20" max="16384" width="9.140625" style="2"/>
  </cols>
  <sheetData>
    <row r="1" spans="1:19" x14ac:dyDescent="0.2">
      <c r="A1" s="1"/>
      <c r="B1" s="14"/>
      <c r="C1" s="14"/>
      <c r="D1" s="14"/>
      <c r="E1" s="14"/>
      <c r="F1" s="14"/>
      <c r="G1" s="14"/>
      <c r="I1" s="14"/>
      <c r="J1" s="14"/>
      <c r="L1" s="304" t="s">
        <v>77</v>
      </c>
      <c r="M1" s="3" t="s">
        <v>8</v>
      </c>
      <c r="N1" s="3" t="s">
        <v>15</v>
      </c>
      <c r="O1" s="3" t="s">
        <v>16</v>
      </c>
      <c r="P1" s="3" t="s">
        <v>17</v>
      </c>
      <c r="Q1" s="3" t="s">
        <v>18</v>
      </c>
      <c r="R1" s="35" t="s">
        <v>67</v>
      </c>
      <c r="S1" s="37" t="s">
        <v>65</v>
      </c>
    </row>
    <row r="2" spans="1:19" ht="18.75" thickBot="1" x14ac:dyDescent="0.3">
      <c r="A2" s="301" t="s">
        <v>57</v>
      </c>
      <c r="B2" s="301"/>
      <c r="C2" s="301"/>
      <c r="D2" s="301"/>
      <c r="E2" s="301"/>
      <c r="F2" s="301"/>
      <c r="G2" s="301"/>
      <c r="H2" s="307" t="s">
        <v>112</v>
      </c>
      <c r="I2" s="307"/>
      <c r="J2" s="307"/>
      <c r="K2" s="308"/>
      <c r="L2" s="305"/>
      <c r="M2" s="19" t="s">
        <v>11</v>
      </c>
      <c r="N2" s="19" t="s">
        <v>11</v>
      </c>
      <c r="O2" s="19" t="s">
        <v>11</v>
      </c>
      <c r="P2" s="19" t="s">
        <v>11</v>
      </c>
      <c r="Q2" s="19" t="s">
        <v>11</v>
      </c>
      <c r="R2" s="36" t="s">
        <v>11</v>
      </c>
      <c r="S2" s="54"/>
    </row>
    <row r="3" spans="1:19" ht="12.75" customHeight="1" x14ac:dyDescent="0.2">
      <c r="A3" s="22" t="s">
        <v>1</v>
      </c>
      <c r="B3" s="4" t="s">
        <v>8</v>
      </c>
      <c r="C3" s="4" t="s">
        <v>15</v>
      </c>
      <c r="D3" s="4" t="s">
        <v>16</v>
      </c>
      <c r="E3" s="4" t="s">
        <v>17</v>
      </c>
      <c r="F3" s="4" t="s">
        <v>18</v>
      </c>
      <c r="G3" s="13" t="s">
        <v>58</v>
      </c>
      <c r="H3" s="306" t="s">
        <v>110</v>
      </c>
      <c r="I3" s="4" t="s">
        <v>79</v>
      </c>
      <c r="J3" s="4" t="s">
        <v>68</v>
      </c>
      <c r="L3" s="57" t="s">
        <v>76</v>
      </c>
      <c r="M3" s="56">
        <f t="shared" ref="M3:R3" si="0">AVERAGEIF($H6:$H484,"К-2.1",B6:B487)</f>
        <v>77.028000000000006</v>
      </c>
      <c r="N3" s="56">
        <f t="shared" si="0"/>
        <v>0.18880000000000002</v>
      </c>
      <c r="O3" s="56">
        <f t="shared" si="0"/>
        <v>1.8612</v>
      </c>
      <c r="P3" s="56">
        <f t="shared" si="0"/>
        <v>20.6264</v>
      </c>
      <c r="Q3" s="56">
        <f t="shared" si="0"/>
        <v>0.29559999999999997</v>
      </c>
      <c r="R3" s="56">
        <f t="shared" si="0"/>
        <v>2.0499999999999998</v>
      </c>
      <c r="S3" s="56">
        <f>AVERAGEIF($H6:$H484,"К-2.1",K6:K487)</f>
        <v>89.230757489734373</v>
      </c>
    </row>
    <row r="4" spans="1:19" ht="12.75" customHeight="1" x14ac:dyDescent="0.2">
      <c r="A4" s="23"/>
      <c r="B4" s="19" t="s">
        <v>11</v>
      </c>
      <c r="C4" s="19" t="s">
        <v>11</v>
      </c>
      <c r="D4" s="19" t="s">
        <v>11</v>
      </c>
      <c r="E4" s="19" t="s">
        <v>11</v>
      </c>
      <c r="F4" s="19" t="s">
        <v>11</v>
      </c>
      <c r="G4" s="25" t="s">
        <v>11</v>
      </c>
      <c r="H4" s="306"/>
      <c r="I4" s="19" t="s">
        <v>11</v>
      </c>
      <c r="J4" s="19" t="s">
        <v>11</v>
      </c>
      <c r="K4" s="55" t="s">
        <v>65</v>
      </c>
      <c r="L4" s="57" t="s">
        <v>70</v>
      </c>
      <c r="M4" s="56">
        <f t="shared" ref="M4:R4" si="1">AVERAGEIF($H6:$H485,"К-2.2",B6:B488)</f>
        <v>76.798800000000014</v>
      </c>
      <c r="N4" s="56">
        <f t="shared" si="1"/>
        <v>0.19480000000000003</v>
      </c>
      <c r="O4" s="56">
        <f t="shared" si="1"/>
        <v>1.8420000000000001</v>
      </c>
      <c r="P4" s="56">
        <f t="shared" si="1"/>
        <v>20.869200000000006</v>
      </c>
      <c r="Q4" s="56">
        <f t="shared" si="1"/>
        <v>0.29400000000000004</v>
      </c>
      <c r="R4" s="56">
        <f t="shared" si="1"/>
        <v>2.0367999999999999</v>
      </c>
      <c r="S4" s="56">
        <f>AVERAGEIF($H6:$H485,"К-2.2",K6:K488)</f>
        <v>89.410010457899332</v>
      </c>
    </row>
    <row r="5" spans="1:19" x14ac:dyDescent="0.2">
      <c r="A5" s="23" t="s">
        <v>12</v>
      </c>
      <c r="B5" s="21" t="s">
        <v>26</v>
      </c>
      <c r="C5" s="21" t="s">
        <v>26</v>
      </c>
      <c r="D5" s="21" t="s">
        <v>26</v>
      </c>
      <c r="E5" s="21" t="s">
        <v>78</v>
      </c>
      <c r="F5" s="21" t="s">
        <v>26</v>
      </c>
      <c r="G5" s="20" t="s">
        <v>33</v>
      </c>
      <c r="H5" s="306"/>
      <c r="I5" s="21" t="s">
        <v>26</v>
      </c>
      <c r="J5" s="21" t="s">
        <v>26</v>
      </c>
      <c r="K5" s="51"/>
      <c r="L5" s="57" t="s">
        <v>71</v>
      </c>
      <c r="M5" s="56">
        <f t="shared" ref="M5:R5" si="2">AVERAGEIF($H6:$H486,"К-2.3",B6:B489)</f>
        <v>77.001199999999983</v>
      </c>
      <c r="N5" s="56">
        <f t="shared" si="2"/>
        <v>0.19200000000000003</v>
      </c>
      <c r="O5" s="56">
        <f t="shared" si="2"/>
        <v>1.9739999999999998</v>
      </c>
      <c r="P5" s="56">
        <f t="shared" si="2"/>
        <v>20.520799999999998</v>
      </c>
      <c r="Q5" s="56">
        <f t="shared" si="2"/>
        <v>0.312</v>
      </c>
      <c r="R5" s="56">
        <f t="shared" si="2"/>
        <v>2.1659999999999995</v>
      </c>
      <c r="S5" s="56">
        <f>AVERAGEIF($H6:$H486,"К-2.3",K6:K489)</f>
        <v>88.634187158677946</v>
      </c>
    </row>
    <row r="6" spans="1:19" ht="13.5" thickBot="1" x14ac:dyDescent="0.25">
      <c r="A6" s="83">
        <v>44927.333333333336</v>
      </c>
      <c r="B6" s="84">
        <v>75.989999999999995</v>
      </c>
      <c r="C6" s="84">
        <v>0.2</v>
      </c>
      <c r="D6" s="84">
        <v>2.0499999999999998</v>
      </c>
      <c r="E6" s="84">
        <v>21.45</v>
      </c>
      <c r="F6" s="84">
        <v>0.31</v>
      </c>
      <c r="G6" s="84">
        <f t="shared" ref="G6:G55" si="3">IF(SUM(C6:D6)&gt;0,SUM(C6:D6),"")</f>
        <v>2.25</v>
      </c>
      <c r="H6" s="85" t="s">
        <v>75</v>
      </c>
      <c r="I6" s="84"/>
      <c r="J6" s="84"/>
      <c r="K6" s="84">
        <f t="shared" ref="K6:K55" si="4">IF(SUM(B6,C6,D6,E6,F6)&gt;0,100*(E6*120.2/152.2)/((E6*120.2/152.2)+(D6*120.2/136.2)+C6+(F6*120.2/270)),"")</f>
        <v>88.750730833127975</v>
      </c>
    </row>
    <row r="7" spans="1:19" x14ac:dyDescent="0.2">
      <c r="A7" s="147">
        <v>44928.333333333336</v>
      </c>
      <c r="B7" s="92">
        <v>76.989999999999995</v>
      </c>
      <c r="C7" s="92">
        <v>0.19</v>
      </c>
      <c r="D7" s="92">
        <v>1.97</v>
      </c>
      <c r="E7" s="92">
        <v>20.52</v>
      </c>
      <c r="F7" s="92">
        <v>0.33</v>
      </c>
      <c r="G7" s="92">
        <f t="shared" si="3"/>
        <v>2.16</v>
      </c>
      <c r="H7" s="86" t="s">
        <v>76</v>
      </c>
      <c r="I7" s="92"/>
      <c r="J7" s="92"/>
      <c r="K7" s="92">
        <f t="shared" si="4"/>
        <v>88.646856432954166</v>
      </c>
    </row>
    <row r="8" spans="1:19" x14ac:dyDescent="0.2">
      <c r="A8" s="80">
        <v>44929.333333333336</v>
      </c>
      <c r="B8" s="81">
        <v>74.599999999999994</v>
      </c>
      <c r="C8" s="81">
        <v>0.2</v>
      </c>
      <c r="D8" s="81">
        <v>1.94</v>
      </c>
      <c r="E8" s="81">
        <v>22.98</v>
      </c>
      <c r="F8" s="81">
        <v>0.28000000000000003</v>
      </c>
      <c r="G8" s="81">
        <f t="shared" si="3"/>
        <v>2.14</v>
      </c>
      <c r="H8" s="82" t="s">
        <v>70</v>
      </c>
      <c r="I8" s="81"/>
      <c r="J8" s="81"/>
      <c r="K8" s="81">
        <f t="shared" si="4"/>
        <v>89.909684983519668</v>
      </c>
    </row>
    <row r="9" spans="1:19" x14ac:dyDescent="0.2">
      <c r="A9" s="80">
        <v>44930.333333333336</v>
      </c>
      <c r="B9" s="81">
        <v>79.819999999999993</v>
      </c>
      <c r="C9" s="81">
        <v>0.14000000000000001</v>
      </c>
      <c r="D9" s="81">
        <v>2.1</v>
      </c>
      <c r="E9" s="81">
        <v>17.63</v>
      </c>
      <c r="F9" s="81">
        <v>0.31</v>
      </c>
      <c r="G9" s="81">
        <f t="shared" si="3"/>
        <v>2.2400000000000002</v>
      </c>
      <c r="H9" s="82" t="s">
        <v>71</v>
      </c>
      <c r="I9" s="81"/>
      <c r="J9" s="81"/>
      <c r="K9" s="81">
        <f t="shared" si="4"/>
        <v>86.724614196262152</v>
      </c>
    </row>
    <row r="10" spans="1:19" x14ac:dyDescent="0.2">
      <c r="A10" s="80">
        <v>44931.333333333336</v>
      </c>
      <c r="B10" s="81">
        <v>77.069999999999993</v>
      </c>
      <c r="C10" s="81">
        <v>0.18</v>
      </c>
      <c r="D10" s="81">
        <v>1.82</v>
      </c>
      <c r="E10" s="81">
        <v>20.65</v>
      </c>
      <c r="F10" s="81">
        <v>0.28000000000000003</v>
      </c>
      <c r="G10" s="81">
        <f t="shared" si="3"/>
        <v>2</v>
      </c>
      <c r="H10" s="82" t="s">
        <v>72</v>
      </c>
      <c r="I10" s="81"/>
      <c r="J10" s="81"/>
      <c r="K10" s="81">
        <f t="shared" si="4"/>
        <v>89.511892040130633</v>
      </c>
    </row>
    <row r="11" spans="1:19" x14ac:dyDescent="0.2">
      <c r="A11" s="80">
        <v>44932.333333333336</v>
      </c>
      <c r="B11" s="81">
        <v>76.92</v>
      </c>
      <c r="C11" s="81">
        <v>0.16</v>
      </c>
      <c r="D11" s="81">
        <v>2.0099999999999998</v>
      </c>
      <c r="E11" s="81">
        <v>20.63</v>
      </c>
      <c r="F11" s="81">
        <v>0.28000000000000003</v>
      </c>
      <c r="G11" s="81">
        <f t="shared" si="3"/>
        <v>2.17</v>
      </c>
      <c r="H11" s="82" t="s">
        <v>73</v>
      </c>
      <c r="I11" s="81"/>
      <c r="J11" s="81"/>
      <c r="K11" s="81">
        <f t="shared" si="4"/>
        <v>88.782519869463883</v>
      </c>
    </row>
    <row r="12" spans="1:19" x14ac:dyDescent="0.2">
      <c r="A12" s="80">
        <v>44933.333333333336</v>
      </c>
      <c r="B12" s="81">
        <v>75.36</v>
      </c>
      <c r="C12" s="81">
        <v>0.2</v>
      </c>
      <c r="D12" s="81">
        <v>2.0499999999999998</v>
      </c>
      <c r="E12" s="81">
        <v>22.07</v>
      </c>
      <c r="F12" s="81">
        <v>0.32</v>
      </c>
      <c r="G12" s="81">
        <f t="shared" si="3"/>
        <v>2.25</v>
      </c>
      <c r="H12" s="82" t="s">
        <v>74</v>
      </c>
      <c r="I12" s="81"/>
      <c r="J12" s="81"/>
      <c r="K12" s="81">
        <f t="shared" si="4"/>
        <v>89.011847945181614</v>
      </c>
    </row>
    <row r="13" spans="1:19" ht="13.5" thickBot="1" x14ac:dyDescent="0.25">
      <c r="A13" s="83">
        <v>44934.333333333336</v>
      </c>
      <c r="B13" s="84">
        <v>76.73</v>
      </c>
      <c r="C13" s="84">
        <v>0.19</v>
      </c>
      <c r="D13" s="84">
        <v>2.02</v>
      </c>
      <c r="E13" s="84">
        <v>20.78</v>
      </c>
      <c r="F13" s="84">
        <v>0.28000000000000003</v>
      </c>
      <c r="G13" s="84">
        <f t="shared" si="3"/>
        <v>2.21</v>
      </c>
      <c r="H13" s="85" t="s">
        <v>75</v>
      </c>
      <c r="I13" s="84"/>
      <c r="J13" s="84"/>
      <c r="K13" s="84">
        <f t="shared" si="4"/>
        <v>88.668076870912984</v>
      </c>
    </row>
    <row r="14" spans="1:19" x14ac:dyDescent="0.2">
      <c r="A14" s="147">
        <v>44935.333333333336</v>
      </c>
      <c r="B14" s="92">
        <v>76.349999999999994</v>
      </c>
      <c r="C14" s="92">
        <v>0.19</v>
      </c>
      <c r="D14" s="92">
        <v>1.93</v>
      </c>
      <c r="E14" s="92">
        <v>21.2</v>
      </c>
      <c r="F14" s="92">
        <v>0.33</v>
      </c>
      <c r="G14" s="92">
        <f t="shared" si="3"/>
        <v>2.12</v>
      </c>
      <c r="H14" s="148" t="s">
        <v>76</v>
      </c>
      <c r="I14" s="92"/>
      <c r="J14" s="92"/>
      <c r="K14" s="92">
        <f t="shared" si="4"/>
        <v>89.138064392207326</v>
      </c>
    </row>
    <row r="15" spans="1:19" x14ac:dyDescent="0.2">
      <c r="A15" s="80">
        <v>44936.333333333336</v>
      </c>
      <c r="B15" s="81">
        <v>76.16</v>
      </c>
      <c r="C15" s="81">
        <v>0.2</v>
      </c>
      <c r="D15" s="81">
        <v>1.96</v>
      </c>
      <c r="E15" s="81">
        <v>21.38</v>
      </c>
      <c r="F15" s="81">
        <v>0.3</v>
      </c>
      <c r="G15" s="81">
        <f t="shared" si="3"/>
        <v>2.16</v>
      </c>
      <c r="H15" s="82" t="s">
        <v>70</v>
      </c>
      <c r="I15" s="81"/>
      <c r="J15" s="81"/>
      <c r="K15" s="81">
        <f t="shared" si="4"/>
        <v>89.11078934645009</v>
      </c>
    </row>
    <row r="16" spans="1:19" x14ac:dyDescent="0.2">
      <c r="A16" s="80">
        <v>44937.333333333336</v>
      </c>
      <c r="B16" s="81">
        <v>77.08</v>
      </c>
      <c r="C16" s="81">
        <v>0.19</v>
      </c>
      <c r="D16" s="81">
        <v>2.0099999999999998</v>
      </c>
      <c r="E16" s="81">
        <v>20.420000000000002</v>
      </c>
      <c r="F16" s="81">
        <v>0.3</v>
      </c>
      <c r="G16" s="81">
        <f t="shared" si="3"/>
        <v>2.1999999999999997</v>
      </c>
      <c r="H16" s="82" t="s">
        <v>71</v>
      </c>
      <c r="I16" s="81"/>
      <c r="J16" s="81"/>
      <c r="K16" s="81">
        <f t="shared" si="4"/>
        <v>88.4909087190278</v>
      </c>
    </row>
    <row r="17" spans="1:11" x14ac:dyDescent="0.2">
      <c r="A17" s="80">
        <v>44938.333333333336</v>
      </c>
      <c r="B17" s="81">
        <v>76.73</v>
      </c>
      <c r="C17" s="81">
        <v>0.21</v>
      </c>
      <c r="D17" s="81">
        <v>1.99</v>
      </c>
      <c r="E17" s="81">
        <v>20.74</v>
      </c>
      <c r="F17" s="81">
        <v>0.33</v>
      </c>
      <c r="G17" s="81">
        <f t="shared" si="3"/>
        <v>2.2000000000000002</v>
      </c>
      <c r="H17" s="82" t="s">
        <v>72</v>
      </c>
      <c r="I17" s="81"/>
      <c r="J17" s="81"/>
      <c r="K17" s="81">
        <f t="shared" si="4"/>
        <v>88.573040421305578</v>
      </c>
    </row>
    <row r="18" spans="1:11" x14ac:dyDescent="0.2">
      <c r="A18" s="80">
        <v>44939.333333333336</v>
      </c>
      <c r="B18" s="81">
        <v>78.010000000000005</v>
      </c>
      <c r="C18" s="81">
        <v>0.19</v>
      </c>
      <c r="D18" s="81">
        <v>1.89</v>
      </c>
      <c r="E18" s="81">
        <v>19.579999999999998</v>
      </c>
      <c r="F18" s="81">
        <v>0.33</v>
      </c>
      <c r="G18" s="81">
        <f t="shared" si="3"/>
        <v>2.08</v>
      </c>
      <c r="H18" s="82" t="s">
        <v>73</v>
      </c>
      <c r="I18" s="81"/>
      <c r="J18" s="81"/>
      <c r="K18" s="81">
        <f t="shared" si="4"/>
        <v>88.522657596865272</v>
      </c>
    </row>
    <row r="19" spans="1:11" x14ac:dyDescent="0.2">
      <c r="A19" s="80">
        <v>44940.333333333336</v>
      </c>
      <c r="B19" s="81">
        <v>72.91</v>
      </c>
      <c r="C19" s="81">
        <v>0.24</v>
      </c>
      <c r="D19" s="81">
        <v>1.87</v>
      </c>
      <c r="E19" s="81">
        <v>24.87</v>
      </c>
      <c r="F19" s="81">
        <v>0.11</v>
      </c>
      <c r="G19" s="81">
        <f t="shared" si="3"/>
        <v>2.1100000000000003</v>
      </c>
      <c r="H19" s="82" t="s">
        <v>74</v>
      </c>
      <c r="I19" s="81"/>
      <c r="J19" s="81"/>
      <c r="K19" s="81">
        <f t="shared" si="4"/>
        <v>91.013628783544419</v>
      </c>
    </row>
    <row r="20" spans="1:11" ht="13.5" thickBot="1" x14ac:dyDescent="0.25">
      <c r="A20" s="83">
        <v>44941.333333333336</v>
      </c>
      <c r="B20" s="84">
        <v>75.89</v>
      </c>
      <c r="C20" s="84">
        <v>0.21</v>
      </c>
      <c r="D20" s="84">
        <v>2.11</v>
      </c>
      <c r="E20" s="84">
        <v>21.45</v>
      </c>
      <c r="F20" s="84">
        <v>0.34</v>
      </c>
      <c r="G20" s="84">
        <f t="shared" si="3"/>
        <v>2.3199999999999998</v>
      </c>
      <c r="H20" s="85" t="s">
        <v>75</v>
      </c>
      <c r="I20" s="84"/>
      <c r="J20" s="84"/>
      <c r="K20" s="84">
        <f t="shared" si="4"/>
        <v>88.397337019758496</v>
      </c>
    </row>
    <row r="21" spans="1:11" x14ac:dyDescent="0.2">
      <c r="A21" s="147">
        <v>44942.333333333336</v>
      </c>
      <c r="B21" s="92">
        <v>76.94</v>
      </c>
      <c r="C21" s="92">
        <v>0.19</v>
      </c>
      <c r="D21" s="92">
        <v>1.92</v>
      </c>
      <c r="E21" s="92">
        <v>20.62</v>
      </c>
      <c r="F21" s="92">
        <v>0.33</v>
      </c>
      <c r="G21" s="92">
        <f t="shared" si="3"/>
        <v>2.11</v>
      </c>
      <c r="H21" s="148" t="s">
        <v>76</v>
      </c>
      <c r="I21" s="92"/>
      <c r="J21" s="92"/>
      <c r="K21" s="92">
        <f t="shared" si="4"/>
        <v>88.909373801229705</v>
      </c>
    </row>
    <row r="22" spans="1:11" x14ac:dyDescent="0.2">
      <c r="A22" s="80">
        <v>44943.333333333336</v>
      </c>
      <c r="B22" s="81">
        <v>76.81</v>
      </c>
      <c r="C22" s="81">
        <v>0.19</v>
      </c>
      <c r="D22" s="81">
        <v>1.93</v>
      </c>
      <c r="E22" s="81">
        <v>20.74</v>
      </c>
      <c r="F22" s="81">
        <v>0.3</v>
      </c>
      <c r="G22" s="81">
        <f t="shared" si="3"/>
        <v>2.12</v>
      </c>
      <c r="H22" s="82" t="s">
        <v>70</v>
      </c>
      <c r="I22" s="81"/>
      <c r="J22" s="81"/>
      <c r="K22" s="81">
        <f t="shared" si="4"/>
        <v>88.988360283363605</v>
      </c>
    </row>
    <row r="23" spans="1:11" x14ac:dyDescent="0.2">
      <c r="A23" s="80">
        <v>44944.333333333336</v>
      </c>
      <c r="B23" s="81">
        <v>77.58</v>
      </c>
      <c r="C23" s="81">
        <v>0.18</v>
      </c>
      <c r="D23" s="81">
        <v>1.89</v>
      </c>
      <c r="E23" s="81">
        <v>20.03</v>
      </c>
      <c r="F23" s="81">
        <v>0.32</v>
      </c>
      <c r="G23" s="81">
        <f t="shared" si="3"/>
        <v>2.0699999999999998</v>
      </c>
      <c r="H23" s="82" t="s">
        <v>71</v>
      </c>
      <c r="I23" s="81"/>
      <c r="J23" s="81"/>
      <c r="K23" s="81">
        <f t="shared" si="4"/>
        <v>88.823526953154115</v>
      </c>
    </row>
    <row r="24" spans="1:11" x14ac:dyDescent="0.2">
      <c r="A24" s="80">
        <v>44945.333333333336</v>
      </c>
      <c r="B24" s="81">
        <v>76.37</v>
      </c>
      <c r="C24" s="81">
        <v>0.19</v>
      </c>
      <c r="D24" s="81">
        <v>1.91</v>
      </c>
      <c r="E24" s="81">
        <v>21.23</v>
      </c>
      <c r="F24" s="81">
        <v>0.3</v>
      </c>
      <c r="G24" s="81">
        <f t="shared" si="3"/>
        <v>2.1</v>
      </c>
      <c r="H24" s="82" t="s">
        <v>72</v>
      </c>
      <c r="I24" s="81"/>
      <c r="J24" s="81"/>
      <c r="K24" s="81">
        <f t="shared" si="4"/>
        <v>89.29897381175337</v>
      </c>
    </row>
    <row r="25" spans="1:11" x14ac:dyDescent="0.2">
      <c r="A25" s="80">
        <v>44946.333333333336</v>
      </c>
      <c r="B25" s="81">
        <v>78.150000000000006</v>
      </c>
      <c r="C25" s="81">
        <v>0.19</v>
      </c>
      <c r="D25" s="81">
        <v>1.92</v>
      </c>
      <c r="E25" s="81">
        <v>19.41</v>
      </c>
      <c r="F25" s="81">
        <v>0.33</v>
      </c>
      <c r="G25" s="81">
        <f t="shared" si="3"/>
        <v>2.11</v>
      </c>
      <c r="H25" s="82" t="s">
        <v>73</v>
      </c>
      <c r="I25" s="81"/>
      <c r="J25" s="81"/>
      <c r="K25" s="81">
        <f t="shared" si="4"/>
        <v>88.298894184900419</v>
      </c>
    </row>
    <row r="26" spans="1:11" x14ac:dyDescent="0.2">
      <c r="A26" s="80">
        <v>44947.333333333336</v>
      </c>
      <c r="B26" s="81">
        <v>75.12</v>
      </c>
      <c r="C26" s="81">
        <v>0.21</v>
      </c>
      <c r="D26" s="81">
        <v>1.89</v>
      </c>
      <c r="E26" s="81">
        <v>22.51</v>
      </c>
      <c r="F26" s="81">
        <v>0.27</v>
      </c>
      <c r="G26" s="81">
        <f t="shared" si="3"/>
        <v>2.1</v>
      </c>
      <c r="H26" s="82" t="s">
        <v>74</v>
      </c>
      <c r="I26" s="81"/>
      <c r="J26" s="81"/>
      <c r="K26" s="81">
        <f t="shared" si="4"/>
        <v>89.895687742358689</v>
      </c>
    </row>
    <row r="27" spans="1:11" ht="13.5" thickBot="1" x14ac:dyDescent="0.25">
      <c r="A27" s="83">
        <v>44948.333333333336</v>
      </c>
      <c r="B27" s="84">
        <v>76.430000000000007</v>
      </c>
      <c r="C27" s="84">
        <v>0.21</v>
      </c>
      <c r="D27" s="84">
        <v>2.09</v>
      </c>
      <c r="E27" s="84">
        <v>20.93</v>
      </c>
      <c r="F27" s="84">
        <v>0.34</v>
      </c>
      <c r="G27" s="84">
        <f t="shared" si="3"/>
        <v>2.2999999999999998</v>
      </c>
      <c r="H27" s="85" t="s">
        <v>75</v>
      </c>
      <c r="I27" s="84"/>
      <c r="J27" s="84"/>
      <c r="K27" s="84">
        <f t="shared" si="4"/>
        <v>88.226290577308745</v>
      </c>
    </row>
    <row r="28" spans="1:11" x14ac:dyDescent="0.2">
      <c r="A28" s="147">
        <v>44949.333333333336</v>
      </c>
      <c r="B28" s="92">
        <v>77.48</v>
      </c>
      <c r="C28" s="92">
        <v>0.15</v>
      </c>
      <c r="D28" s="92">
        <v>1.93</v>
      </c>
      <c r="E28" s="92">
        <v>20.2</v>
      </c>
      <c r="F28" s="92">
        <v>0.24</v>
      </c>
      <c r="G28" s="92">
        <f t="shared" si="3"/>
        <v>2.08</v>
      </c>
      <c r="H28" s="148" t="s">
        <v>76</v>
      </c>
      <c r="I28" s="92"/>
      <c r="J28" s="92"/>
      <c r="K28" s="92">
        <f t="shared" si="4"/>
        <v>89.057607548749615</v>
      </c>
    </row>
    <row r="29" spans="1:11" x14ac:dyDescent="0.2">
      <c r="A29" s="80">
        <v>44950.333333333336</v>
      </c>
      <c r="B29" s="81">
        <v>76.78</v>
      </c>
      <c r="C29" s="81">
        <v>0.2</v>
      </c>
      <c r="D29" s="81">
        <v>1.94</v>
      </c>
      <c r="E29" s="81">
        <v>20.77</v>
      </c>
      <c r="F29" s="81">
        <v>0.31</v>
      </c>
      <c r="G29" s="81">
        <f t="shared" si="3"/>
        <v>2.14</v>
      </c>
      <c r="H29" s="82" t="s">
        <v>70</v>
      </c>
      <c r="I29" s="81"/>
      <c r="J29" s="81"/>
      <c r="K29" s="81">
        <f t="shared" si="4"/>
        <v>88.890247422370365</v>
      </c>
    </row>
    <row r="30" spans="1:11" x14ac:dyDescent="0.2">
      <c r="A30" s="80">
        <v>44951.333333333336</v>
      </c>
      <c r="B30" s="81">
        <v>76.98</v>
      </c>
      <c r="C30" s="81">
        <v>0.21</v>
      </c>
      <c r="D30" s="81">
        <v>2.09</v>
      </c>
      <c r="E30" s="81">
        <v>20.37</v>
      </c>
      <c r="F30" s="81">
        <v>0.35</v>
      </c>
      <c r="G30" s="81">
        <f t="shared" si="3"/>
        <v>2.2999999999999998</v>
      </c>
      <c r="H30" s="82" t="s">
        <v>71</v>
      </c>
      <c r="I30" s="81"/>
      <c r="J30" s="81"/>
      <c r="K30" s="81">
        <f t="shared" si="4"/>
        <v>87.920248172094361</v>
      </c>
    </row>
    <row r="31" spans="1:11" x14ac:dyDescent="0.2">
      <c r="A31" s="80">
        <v>44952.333333333336</v>
      </c>
      <c r="B31" s="81">
        <v>76.83</v>
      </c>
      <c r="C31" s="81">
        <v>0.19</v>
      </c>
      <c r="D31" s="81">
        <v>1.94</v>
      </c>
      <c r="E31" s="81">
        <v>20.72</v>
      </c>
      <c r="F31" s="81">
        <v>0.32</v>
      </c>
      <c r="G31" s="81">
        <f t="shared" si="3"/>
        <v>2.13</v>
      </c>
      <c r="H31" s="82" t="s">
        <v>72</v>
      </c>
      <c r="I31" s="81"/>
      <c r="J31" s="81"/>
      <c r="K31" s="81">
        <f t="shared" si="4"/>
        <v>88.893206960288367</v>
      </c>
    </row>
    <row r="32" spans="1:11" x14ac:dyDescent="0.2">
      <c r="A32" s="80">
        <v>44953.333333333336</v>
      </c>
      <c r="B32" s="81">
        <v>77.14</v>
      </c>
      <c r="C32" s="81">
        <v>0.2</v>
      </c>
      <c r="D32" s="81">
        <v>2.02</v>
      </c>
      <c r="E32" s="81">
        <v>20.329999999999998</v>
      </c>
      <c r="F32" s="81">
        <v>0.31</v>
      </c>
      <c r="G32" s="81">
        <f t="shared" si="3"/>
        <v>2.2200000000000002</v>
      </c>
      <c r="H32" s="82" t="s">
        <v>73</v>
      </c>
      <c r="I32" s="81"/>
      <c r="J32" s="81"/>
      <c r="K32" s="81">
        <f t="shared" si="4"/>
        <v>88.33257919184193</v>
      </c>
    </row>
    <row r="33" spans="1:11" x14ac:dyDescent="0.2">
      <c r="A33" s="80">
        <v>44954.333333333336</v>
      </c>
      <c r="B33" s="81">
        <v>76.790000000000006</v>
      </c>
      <c r="C33" s="81">
        <v>0.21</v>
      </c>
      <c r="D33" s="81">
        <v>1.98</v>
      </c>
      <c r="E33" s="81">
        <v>20.71</v>
      </c>
      <c r="F33" s="81">
        <v>0.31</v>
      </c>
      <c r="G33" s="81">
        <f t="shared" si="3"/>
        <v>2.19</v>
      </c>
      <c r="H33" s="82" t="s">
        <v>74</v>
      </c>
      <c r="I33" s="81"/>
      <c r="J33" s="81"/>
      <c r="K33" s="81">
        <f t="shared" si="4"/>
        <v>88.643473726130765</v>
      </c>
    </row>
    <row r="34" spans="1:11" ht="13.5" thickBot="1" x14ac:dyDescent="0.25">
      <c r="A34" s="83">
        <v>44955.333333333336</v>
      </c>
      <c r="B34" s="84">
        <v>75.62</v>
      </c>
      <c r="C34" s="84">
        <v>0.21</v>
      </c>
      <c r="D34" s="84">
        <v>2.0499999999999998</v>
      </c>
      <c r="E34" s="84">
        <v>21.8</v>
      </c>
      <c r="F34" s="84">
        <v>0.31</v>
      </c>
      <c r="G34" s="84">
        <f t="shared" si="3"/>
        <v>2.2599999999999998</v>
      </c>
      <c r="H34" s="85" t="s">
        <v>75</v>
      </c>
      <c r="I34" s="84"/>
      <c r="J34" s="84"/>
      <c r="K34" s="84">
        <f t="shared" si="4"/>
        <v>88.865418670415835</v>
      </c>
    </row>
    <row r="35" spans="1:11" x14ac:dyDescent="0.2">
      <c r="A35" s="147">
        <v>44956.333333333336</v>
      </c>
      <c r="B35" s="92">
        <v>76.53</v>
      </c>
      <c r="C35" s="92">
        <v>0.2</v>
      </c>
      <c r="D35" s="92">
        <v>1.92</v>
      </c>
      <c r="E35" s="92">
        <v>21.05</v>
      </c>
      <c r="F35" s="92">
        <v>0.3</v>
      </c>
      <c r="G35" s="92">
        <f t="shared" si="3"/>
        <v>2.12</v>
      </c>
      <c r="H35" s="148" t="s">
        <v>76</v>
      </c>
      <c r="I35" s="92"/>
      <c r="J35" s="92"/>
      <c r="K35" s="92">
        <f t="shared" si="4"/>
        <v>89.127290435289694</v>
      </c>
    </row>
    <row r="36" spans="1:11" x14ac:dyDescent="0.2">
      <c r="A36" s="80">
        <v>44957.333333333336</v>
      </c>
      <c r="B36" s="81">
        <v>77.63</v>
      </c>
      <c r="C36" s="81">
        <v>0.18</v>
      </c>
      <c r="D36" s="81">
        <v>1.83</v>
      </c>
      <c r="E36" s="81">
        <v>20.079999999999998</v>
      </c>
      <c r="F36" s="81">
        <v>0.28000000000000003</v>
      </c>
      <c r="G36" s="81">
        <f t="shared" si="3"/>
        <v>2.0100000000000002</v>
      </c>
      <c r="H36" s="82" t="s">
        <v>70</v>
      </c>
      <c r="I36" s="81"/>
      <c r="J36" s="81"/>
      <c r="K36" s="81">
        <f t="shared" si="4"/>
        <v>89.201884664369729</v>
      </c>
    </row>
    <row r="37" spans="1:11" x14ac:dyDescent="0.2">
      <c r="A37" s="80">
        <v>44958.333333333336</v>
      </c>
      <c r="B37" s="81">
        <v>76.569999999999993</v>
      </c>
      <c r="C37" s="81">
        <v>0.2</v>
      </c>
      <c r="D37" s="81">
        <v>2.06</v>
      </c>
      <c r="E37" s="81">
        <v>20.85</v>
      </c>
      <c r="F37" s="81">
        <v>0.32</v>
      </c>
      <c r="G37" s="81">
        <f t="shared" si="3"/>
        <v>2.2600000000000002</v>
      </c>
      <c r="H37" s="82" t="s">
        <v>71</v>
      </c>
      <c r="I37" s="81"/>
      <c r="J37" s="81"/>
      <c r="K37" s="81">
        <f t="shared" si="4"/>
        <v>88.401296861204941</v>
      </c>
    </row>
    <row r="38" spans="1:11" x14ac:dyDescent="0.2">
      <c r="A38" s="80">
        <v>44959.333333333336</v>
      </c>
      <c r="B38" s="81">
        <v>74.709999999999994</v>
      </c>
      <c r="C38" s="81">
        <v>0.22</v>
      </c>
      <c r="D38" s="81">
        <v>1.88</v>
      </c>
      <c r="E38" s="81">
        <v>22.91</v>
      </c>
      <c r="F38" s="81">
        <v>0.28000000000000003</v>
      </c>
      <c r="G38" s="81">
        <f t="shared" si="3"/>
        <v>2.1</v>
      </c>
      <c r="H38" s="82" t="s">
        <v>72</v>
      </c>
      <c r="I38" s="81"/>
      <c r="J38" s="81"/>
      <c r="K38" s="81">
        <f t="shared" si="4"/>
        <v>90.02934697516568</v>
      </c>
    </row>
    <row r="39" spans="1:11" x14ac:dyDescent="0.2">
      <c r="A39" s="80">
        <v>44960.333333333336</v>
      </c>
      <c r="B39" s="81">
        <v>77.12</v>
      </c>
      <c r="C39" s="81">
        <v>0.2</v>
      </c>
      <c r="D39" s="81">
        <v>2</v>
      </c>
      <c r="E39" s="81">
        <v>20.37</v>
      </c>
      <c r="F39" s="81">
        <v>0.31</v>
      </c>
      <c r="G39" s="81">
        <f t="shared" si="3"/>
        <v>2.2000000000000002</v>
      </c>
      <c r="H39" s="82" t="s">
        <v>73</v>
      </c>
      <c r="I39" s="81"/>
      <c r="J39" s="81"/>
      <c r="K39" s="81">
        <f t="shared" si="4"/>
        <v>88.438552829429767</v>
      </c>
    </row>
    <row r="40" spans="1:11" x14ac:dyDescent="0.2">
      <c r="A40" s="80">
        <v>44961.333333333336</v>
      </c>
      <c r="B40" s="81">
        <v>75.59</v>
      </c>
      <c r="C40" s="81">
        <v>0.21</v>
      </c>
      <c r="D40" s="81">
        <v>1.96</v>
      </c>
      <c r="E40" s="81">
        <v>21.93</v>
      </c>
      <c r="F40" s="81">
        <v>0.31</v>
      </c>
      <c r="G40" s="81">
        <f t="shared" si="3"/>
        <v>2.17</v>
      </c>
      <c r="H40" s="82" t="s">
        <v>74</v>
      </c>
      <c r="I40" s="81"/>
      <c r="J40" s="81"/>
      <c r="K40" s="81">
        <f t="shared" si="4"/>
        <v>89.288242247060694</v>
      </c>
    </row>
    <row r="41" spans="1:11" ht="13.5" thickBot="1" x14ac:dyDescent="0.25">
      <c r="A41" s="83">
        <v>44962.333333333336</v>
      </c>
      <c r="B41" s="84">
        <v>76.28</v>
      </c>
      <c r="C41" s="84">
        <v>0.2</v>
      </c>
      <c r="D41" s="84">
        <v>2.02</v>
      </c>
      <c r="E41" s="84">
        <v>21.2</v>
      </c>
      <c r="F41" s="84">
        <v>0.3</v>
      </c>
      <c r="G41" s="84">
        <f t="shared" si="3"/>
        <v>2.2200000000000002</v>
      </c>
      <c r="H41" s="85" t="s">
        <v>75</v>
      </c>
      <c r="I41" s="84"/>
      <c r="J41" s="84"/>
      <c r="K41" s="84">
        <f t="shared" si="4"/>
        <v>88.778506516216765</v>
      </c>
    </row>
    <row r="42" spans="1:11" x14ac:dyDescent="0.2">
      <c r="A42" s="147">
        <v>44963.333333333336</v>
      </c>
      <c r="B42" s="92">
        <v>76.23</v>
      </c>
      <c r="C42" s="92">
        <v>0.21</v>
      </c>
      <c r="D42" s="92">
        <v>1.94</v>
      </c>
      <c r="E42" s="92">
        <v>21.3</v>
      </c>
      <c r="F42" s="92">
        <v>0.32</v>
      </c>
      <c r="G42" s="92">
        <f t="shared" si="3"/>
        <v>2.15</v>
      </c>
      <c r="H42" s="148" t="s">
        <v>76</v>
      </c>
      <c r="I42" s="92"/>
      <c r="J42" s="92"/>
      <c r="K42" s="92">
        <f t="shared" si="4"/>
        <v>89.068448822532673</v>
      </c>
    </row>
    <row r="43" spans="1:11" x14ac:dyDescent="0.2">
      <c r="A43" s="80">
        <v>44964.333333333336</v>
      </c>
      <c r="B43" s="81">
        <v>76.94</v>
      </c>
      <c r="C43" s="81">
        <v>0.2</v>
      </c>
      <c r="D43" s="81">
        <v>1.92</v>
      </c>
      <c r="E43" s="81">
        <v>20.58</v>
      </c>
      <c r="F43" s="81">
        <v>0.36</v>
      </c>
      <c r="G43" s="81">
        <f t="shared" si="3"/>
        <v>2.12</v>
      </c>
      <c r="H43" s="82" t="s">
        <v>70</v>
      </c>
      <c r="I43" s="81"/>
      <c r="J43" s="81"/>
      <c r="K43" s="81">
        <f t="shared" si="4"/>
        <v>88.776813701500231</v>
      </c>
    </row>
    <row r="44" spans="1:11" x14ac:dyDescent="0.2">
      <c r="A44" s="80">
        <v>44965.333333333336</v>
      </c>
      <c r="B44" s="81">
        <v>77</v>
      </c>
      <c r="C44" s="81">
        <v>0.21</v>
      </c>
      <c r="D44" s="81">
        <v>2.0699999999999998</v>
      </c>
      <c r="E44" s="81">
        <v>20.399999999999999</v>
      </c>
      <c r="F44" s="81">
        <v>0.32</v>
      </c>
      <c r="G44" s="81">
        <f t="shared" si="3"/>
        <v>2.2799999999999998</v>
      </c>
      <c r="H44" s="82" t="s">
        <v>71</v>
      </c>
      <c r="I44" s="81"/>
      <c r="J44" s="81"/>
      <c r="K44" s="81">
        <f t="shared" si="4"/>
        <v>88.084940845092561</v>
      </c>
    </row>
    <row r="45" spans="1:11" x14ac:dyDescent="0.2">
      <c r="A45" s="80">
        <v>44966.333333333336</v>
      </c>
      <c r="B45" s="81">
        <v>76.400000000000006</v>
      </c>
      <c r="C45" s="81">
        <v>0.27</v>
      </c>
      <c r="D45" s="81">
        <v>1.97</v>
      </c>
      <c r="E45" s="81">
        <v>21.02</v>
      </c>
      <c r="F45" s="81">
        <v>0.34</v>
      </c>
      <c r="G45" s="81">
        <f t="shared" si="3"/>
        <v>2.2400000000000002</v>
      </c>
      <c r="H45" s="82" t="s">
        <v>72</v>
      </c>
      <c r="I45" s="81"/>
      <c r="J45" s="81"/>
      <c r="K45" s="81">
        <f t="shared" si="4"/>
        <v>88.486769107042164</v>
      </c>
    </row>
    <row r="46" spans="1:11" x14ac:dyDescent="0.2">
      <c r="A46" s="80">
        <v>44967.333333333336</v>
      </c>
      <c r="B46" s="81">
        <v>76.23</v>
      </c>
      <c r="C46" s="81">
        <v>0.26</v>
      </c>
      <c r="D46" s="81">
        <v>2.02</v>
      </c>
      <c r="E46" s="81">
        <v>21.11</v>
      </c>
      <c r="F46" s="81">
        <v>0.38</v>
      </c>
      <c r="G46" s="81">
        <f t="shared" si="3"/>
        <v>2.2800000000000002</v>
      </c>
      <c r="H46" s="82" t="s">
        <v>73</v>
      </c>
      <c r="I46" s="81"/>
      <c r="J46" s="81"/>
      <c r="K46" s="81">
        <f t="shared" si="4"/>
        <v>88.286747273918337</v>
      </c>
    </row>
    <row r="47" spans="1:11" x14ac:dyDescent="0.2">
      <c r="A47" s="80">
        <v>44968.333333333336</v>
      </c>
      <c r="B47" s="81">
        <v>77.55</v>
      </c>
      <c r="C47" s="81">
        <v>0.21</v>
      </c>
      <c r="D47" s="81">
        <v>2.0499999999999998</v>
      </c>
      <c r="E47" s="81">
        <v>19.79</v>
      </c>
      <c r="F47" s="81">
        <v>0.4</v>
      </c>
      <c r="G47" s="81">
        <f t="shared" si="3"/>
        <v>2.2599999999999998</v>
      </c>
      <c r="H47" s="82" t="s">
        <v>74</v>
      </c>
      <c r="I47" s="81"/>
      <c r="J47" s="81"/>
      <c r="K47" s="81">
        <f t="shared" si="4"/>
        <v>87.67417746555094</v>
      </c>
    </row>
    <row r="48" spans="1:11" ht="13.5" thickBot="1" x14ac:dyDescent="0.25">
      <c r="A48" s="83">
        <v>44969.333333333336</v>
      </c>
      <c r="B48" s="84">
        <v>76.959999999999994</v>
      </c>
      <c r="C48" s="84">
        <v>0.26</v>
      </c>
      <c r="D48" s="84">
        <v>2.09</v>
      </c>
      <c r="E48" s="84">
        <v>20.309999999999999</v>
      </c>
      <c r="F48" s="84">
        <v>0.38</v>
      </c>
      <c r="G48" s="84">
        <f t="shared" si="3"/>
        <v>2.3499999999999996</v>
      </c>
      <c r="H48" s="85" t="s">
        <v>75</v>
      </c>
      <c r="I48" s="84"/>
      <c r="J48" s="84"/>
      <c r="K48" s="84">
        <f t="shared" si="4"/>
        <v>87.584832072430444</v>
      </c>
    </row>
    <row r="49" spans="1:11" x14ac:dyDescent="0.2">
      <c r="A49" s="147">
        <v>44970.333333333336</v>
      </c>
      <c r="B49" s="92">
        <v>76.3</v>
      </c>
      <c r="C49" s="92">
        <v>0.24</v>
      </c>
      <c r="D49" s="92">
        <v>1.99</v>
      </c>
      <c r="E49" s="92">
        <v>21.08</v>
      </c>
      <c r="F49" s="92">
        <v>0.39</v>
      </c>
      <c r="G49" s="92">
        <f t="shared" si="3"/>
        <v>2.23</v>
      </c>
      <c r="H49" s="148" t="s">
        <v>76</v>
      </c>
      <c r="I49" s="92"/>
      <c r="J49" s="92"/>
      <c r="K49" s="92">
        <f t="shared" si="4"/>
        <v>88.469161873456812</v>
      </c>
    </row>
    <row r="50" spans="1:11" x14ac:dyDescent="0.2">
      <c r="A50" s="80">
        <v>44971.333333333336</v>
      </c>
      <c r="B50" s="81">
        <v>74.84</v>
      </c>
      <c r="C50" s="81">
        <v>0.26</v>
      </c>
      <c r="D50" s="81">
        <v>1.91</v>
      </c>
      <c r="E50" s="81">
        <v>22.62</v>
      </c>
      <c r="F50" s="81">
        <v>0.37</v>
      </c>
      <c r="G50" s="81">
        <f t="shared" si="3"/>
        <v>2.17</v>
      </c>
      <c r="H50" s="82" t="s">
        <v>70</v>
      </c>
      <c r="I50" s="81"/>
      <c r="J50" s="81"/>
      <c r="K50" s="81">
        <f t="shared" si="4"/>
        <v>89.434813759272615</v>
      </c>
    </row>
    <row r="51" spans="1:11" x14ac:dyDescent="0.2">
      <c r="A51" s="80">
        <v>44972.333333333336</v>
      </c>
      <c r="B51" s="81">
        <v>77.040000000000006</v>
      </c>
      <c r="C51" s="81">
        <v>0.22</v>
      </c>
      <c r="D51" s="81">
        <v>2.2000000000000002</v>
      </c>
      <c r="E51" s="81">
        <v>20.07</v>
      </c>
      <c r="F51" s="81">
        <v>0.47</v>
      </c>
      <c r="G51" s="81">
        <f t="shared" si="3"/>
        <v>2.4200000000000004</v>
      </c>
      <c r="H51" s="82" t="s">
        <v>71</v>
      </c>
      <c r="I51" s="81"/>
      <c r="J51" s="81"/>
      <c r="K51" s="81">
        <f t="shared" si="4"/>
        <v>86.988733791766208</v>
      </c>
    </row>
    <row r="52" spans="1:11" x14ac:dyDescent="0.2">
      <c r="A52" s="80">
        <v>44973.333333333336</v>
      </c>
      <c r="B52" s="81">
        <v>75.52</v>
      </c>
      <c r="C52" s="81">
        <v>0.25</v>
      </c>
      <c r="D52" s="81">
        <v>2.11</v>
      </c>
      <c r="E52" s="81">
        <v>21.72</v>
      </c>
      <c r="F52" s="81">
        <v>0.4</v>
      </c>
      <c r="G52" s="81">
        <f t="shared" si="3"/>
        <v>2.36</v>
      </c>
      <c r="H52" s="82" t="s">
        <v>72</v>
      </c>
      <c r="I52" s="81"/>
      <c r="J52" s="81"/>
      <c r="K52" s="81">
        <f t="shared" si="4"/>
        <v>88.221288234870784</v>
      </c>
    </row>
    <row r="53" spans="1:11" x14ac:dyDescent="0.2">
      <c r="A53" s="80">
        <v>44974.333333333336</v>
      </c>
      <c r="B53" s="81">
        <v>75.78</v>
      </c>
      <c r="C53" s="81">
        <v>0.27</v>
      </c>
      <c r="D53" s="81">
        <v>2.11</v>
      </c>
      <c r="E53" s="81">
        <v>21.47</v>
      </c>
      <c r="F53" s="81">
        <v>0.37</v>
      </c>
      <c r="G53" s="81">
        <f t="shared" si="3"/>
        <v>2.38</v>
      </c>
      <c r="H53" s="82" t="s">
        <v>73</v>
      </c>
      <c r="I53" s="81"/>
      <c r="J53" s="81"/>
      <c r="K53" s="81">
        <f t="shared" si="4"/>
        <v>88.07005081788752</v>
      </c>
    </row>
    <row r="54" spans="1:11" x14ac:dyDescent="0.2">
      <c r="A54" s="80">
        <v>44975.333333333336</v>
      </c>
      <c r="B54" s="81">
        <v>75.849999999999994</v>
      </c>
      <c r="C54" s="81">
        <v>0.26</v>
      </c>
      <c r="D54" s="81">
        <v>2.1800000000000002</v>
      </c>
      <c r="E54" s="81">
        <v>21.32</v>
      </c>
      <c r="F54" s="81">
        <v>0.39</v>
      </c>
      <c r="G54" s="81">
        <f t="shared" si="3"/>
        <v>2.4400000000000004</v>
      </c>
      <c r="H54" s="82" t="s">
        <v>74</v>
      </c>
      <c r="I54" s="81"/>
      <c r="J54" s="81"/>
      <c r="K54" s="81">
        <f t="shared" si="4"/>
        <v>87.718011990735036</v>
      </c>
    </row>
    <row r="55" spans="1:11" ht="13.5" thickBot="1" x14ac:dyDescent="0.25">
      <c r="A55" s="83">
        <v>44976.333333333336</v>
      </c>
      <c r="B55" s="84">
        <v>76.5</v>
      </c>
      <c r="C55" s="84">
        <v>0.22</v>
      </c>
      <c r="D55" s="84">
        <v>2.08</v>
      </c>
      <c r="E55" s="84">
        <v>20.92</v>
      </c>
      <c r="F55" s="84">
        <v>0.28000000000000003</v>
      </c>
      <c r="G55" s="84">
        <f t="shared" si="3"/>
        <v>2.3000000000000003</v>
      </c>
      <c r="H55" s="85" t="s">
        <v>75</v>
      </c>
      <c r="I55" s="84"/>
      <c r="J55" s="84"/>
      <c r="K55" s="84">
        <f t="shared" si="4"/>
        <v>88.341786766514687</v>
      </c>
    </row>
    <row r="56" spans="1:11" x14ac:dyDescent="0.2">
      <c r="A56" s="147">
        <v>44977.333333333336</v>
      </c>
      <c r="B56" s="92">
        <v>75.569999999999993</v>
      </c>
      <c r="C56" s="92">
        <v>0.23</v>
      </c>
      <c r="D56" s="92">
        <v>1.94</v>
      </c>
      <c r="E56" s="92">
        <v>21.95</v>
      </c>
      <c r="F56" s="92">
        <v>0.31</v>
      </c>
      <c r="G56" s="92">
        <f t="shared" ref="G56:G62" si="5">IF(SUM(C56:D56)&gt;0,SUM(C56:D56),"")</f>
        <v>2.17</v>
      </c>
      <c r="H56" s="148" t="s">
        <v>76</v>
      </c>
      <c r="I56" s="92"/>
      <c r="J56" s="92"/>
      <c r="K56" s="92">
        <f t="shared" ref="K56:K62" si="6">IF(SUM(B56,C56,D56,E56,F56)&gt;0,100*(E56*120.2/152.2)/((E56*120.2/152.2)+(D56*120.2/136.2)+C56+(F56*120.2/270)),"")</f>
        <v>89.28615165061214</v>
      </c>
    </row>
    <row r="57" spans="1:11" x14ac:dyDescent="0.2">
      <c r="A57" s="80">
        <v>44978.333333333336</v>
      </c>
      <c r="B57" s="81">
        <v>76.900000000000006</v>
      </c>
      <c r="C57" s="81">
        <v>0.22</v>
      </c>
      <c r="D57" s="81">
        <v>1.93</v>
      </c>
      <c r="E57" s="81">
        <v>20.6</v>
      </c>
      <c r="F57" s="81">
        <v>0.35</v>
      </c>
      <c r="G57" s="81">
        <f t="shared" si="5"/>
        <v>2.15</v>
      </c>
      <c r="H57" s="82" t="s">
        <v>70</v>
      </c>
      <c r="I57" s="81"/>
      <c r="J57" s="81"/>
      <c r="K57" s="81">
        <f t="shared" si="6"/>
        <v>88.668544202273921</v>
      </c>
    </row>
    <row r="58" spans="1:11" x14ac:dyDescent="0.2">
      <c r="A58" s="80">
        <v>44979.333333333336</v>
      </c>
      <c r="B58" s="81">
        <v>76</v>
      </c>
      <c r="C58" s="81">
        <v>0.23</v>
      </c>
      <c r="D58" s="81">
        <v>2.02</v>
      </c>
      <c r="E58" s="81">
        <v>21.4</v>
      </c>
      <c r="F58" s="81">
        <v>0.35</v>
      </c>
      <c r="G58" s="81">
        <f t="shared" si="5"/>
        <v>2.25</v>
      </c>
      <c r="H58" s="82" t="s">
        <v>71</v>
      </c>
      <c r="I58" s="81"/>
      <c r="J58" s="81"/>
      <c r="K58" s="81">
        <f t="shared" si="6"/>
        <v>88.6281558302029</v>
      </c>
    </row>
    <row r="59" spans="1:11" x14ac:dyDescent="0.2">
      <c r="A59" s="80">
        <v>44980.333333333336</v>
      </c>
      <c r="B59" s="81">
        <v>75.010000000000005</v>
      </c>
      <c r="C59" s="81">
        <v>0.24</v>
      </c>
      <c r="D59" s="81">
        <v>1.93</v>
      </c>
      <c r="E59" s="81">
        <v>22.48</v>
      </c>
      <c r="F59" s="81">
        <v>0.34</v>
      </c>
      <c r="G59" s="81">
        <f t="shared" si="5"/>
        <v>2.17</v>
      </c>
      <c r="H59" s="82" t="s">
        <v>72</v>
      </c>
      <c r="I59" s="81"/>
      <c r="J59" s="81"/>
      <c r="K59" s="81">
        <f t="shared" si="6"/>
        <v>89.446726016873086</v>
      </c>
    </row>
    <row r="60" spans="1:11" x14ac:dyDescent="0.2">
      <c r="A60" s="80">
        <v>44981.333333333336</v>
      </c>
      <c r="B60" s="81">
        <v>74.28</v>
      </c>
      <c r="C60" s="81">
        <v>0.25</v>
      </c>
      <c r="D60" s="81">
        <v>2.0499999999999998</v>
      </c>
      <c r="E60" s="81">
        <v>23.08</v>
      </c>
      <c r="F60" s="81">
        <v>0.34</v>
      </c>
      <c r="G60" s="81">
        <f t="shared" si="5"/>
        <v>2.2999999999999998</v>
      </c>
      <c r="H60" s="82" t="s">
        <v>73</v>
      </c>
      <c r="I60" s="81"/>
      <c r="J60" s="81"/>
      <c r="K60" s="81">
        <f t="shared" si="6"/>
        <v>89.184152079463956</v>
      </c>
    </row>
    <row r="61" spans="1:11" x14ac:dyDescent="0.2">
      <c r="A61" s="80">
        <v>44982.333333333336</v>
      </c>
      <c r="B61" s="81">
        <v>76.180000000000007</v>
      </c>
      <c r="C61" s="81">
        <v>0.23</v>
      </c>
      <c r="D61" s="81">
        <v>1.91</v>
      </c>
      <c r="E61" s="81">
        <v>21.38</v>
      </c>
      <c r="F61" s="81">
        <v>0.3</v>
      </c>
      <c r="G61" s="81">
        <f t="shared" si="5"/>
        <v>2.14</v>
      </c>
      <c r="H61" s="82" t="s">
        <v>74</v>
      </c>
      <c r="I61" s="81"/>
      <c r="J61" s="81"/>
      <c r="K61" s="81">
        <f t="shared" si="6"/>
        <v>89.177273006847031</v>
      </c>
    </row>
    <row r="62" spans="1:11" ht="13.5" thickBot="1" x14ac:dyDescent="0.25">
      <c r="A62" s="83">
        <v>44983.333333333336</v>
      </c>
      <c r="B62" s="84">
        <v>74.8</v>
      </c>
      <c r="C62" s="84">
        <v>0.25</v>
      </c>
      <c r="D62" s="84">
        <v>2.11</v>
      </c>
      <c r="E62" s="84">
        <v>22.51</v>
      </c>
      <c r="F62" s="84">
        <v>0.33</v>
      </c>
      <c r="G62" s="84">
        <f t="shared" si="5"/>
        <v>2.36</v>
      </c>
      <c r="H62" s="85" t="s">
        <v>75</v>
      </c>
      <c r="I62" s="84"/>
      <c r="J62" s="84"/>
      <c r="K62" s="84">
        <f t="shared" si="6"/>
        <v>88.725273367718415</v>
      </c>
    </row>
    <row r="63" spans="1:11" x14ac:dyDescent="0.2">
      <c r="A63" s="147">
        <v>44984.333333333336</v>
      </c>
      <c r="B63" s="92">
        <v>75.94</v>
      </c>
      <c r="C63" s="92">
        <v>0.19</v>
      </c>
      <c r="D63" s="92">
        <v>1.92</v>
      </c>
      <c r="E63" s="92">
        <v>21.61</v>
      </c>
      <c r="F63" s="92">
        <v>0.34</v>
      </c>
      <c r="G63" s="92">
        <f t="shared" ref="G63:G104" si="7">IF(SUM(C63:D63)&gt;0,SUM(C63:D63),"")</f>
        <v>2.11</v>
      </c>
      <c r="H63" s="148" t="s">
        <v>76</v>
      </c>
      <c r="I63" s="92"/>
      <c r="J63" s="92"/>
      <c r="K63" s="92">
        <f t="shared" ref="K63:K104" si="8">IF(SUM(B63,C63,D63,E63,F63)&gt;0,100*(E63*120.2/152.2)/((E63*120.2/152.2)+(D63*120.2/136.2)+C63+(F63*120.2/270)),"")</f>
        <v>89.342589630984662</v>
      </c>
    </row>
    <row r="64" spans="1:11" x14ac:dyDescent="0.2">
      <c r="A64" s="80">
        <v>44985.333333333336</v>
      </c>
      <c r="B64" s="81">
        <v>76.86</v>
      </c>
      <c r="C64" s="81">
        <v>0.23</v>
      </c>
      <c r="D64" s="81">
        <v>1.98</v>
      </c>
      <c r="E64" s="81">
        <v>20.58</v>
      </c>
      <c r="F64" s="81">
        <v>0.35</v>
      </c>
      <c r="G64" s="81">
        <f t="shared" si="7"/>
        <v>2.21</v>
      </c>
      <c r="H64" s="82" t="s">
        <v>70</v>
      </c>
      <c r="I64" s="81"/>
      <c r="J64" s="81"/>
      <c r="K64" s="81">
        <f t="shared" si="8"/>
        <v>88.397783613924418</v>
      </c>
    </row>
    <row r="65" spans="1:11" x14ac:dyDescent="0.2">
      <c r="A65" s="80">
        <v>44986.333333333336</v>
      </c>
      <c r="B65" s="81">
        <v>79.12</v>
      </c>
      <c r="C65" s="81">
        <v>0.2</v>
      </c>
      <c r="D65" s="81">
        <v>2.02</v>
      </c>
      <c r="E65" s="81">
        <v>18.3</v>
      </c>
      <c r="F65" s="81">
        <v>0.36</v>
      </c>
      <c r="G65" s="81">
        <f t="shared" si="7"/>
        <v>2.2200000000000002</v>
      </c>
      <c r="H65" s="82" t="s">
        <v>71</v>
      </c>
      <c r="I65" s="81"/>
      <c r="J65" s="81"/>
      <c r="K65" s="81">
        <f t="shared" si="8"/>
        <v>87.08697211940239</v>
      </c>
    </row>
    <row r="66" spans="1:11" x14ac:dyDescent="0.2">
      <c r="A66" s="80">
        <v>44987.333333333336</v>
      </c>
      <c r="B66" s="81">
        <v>77.260000000000005</v>
      </c>
      <c r="C66" s="81">
        <v>0.22</v>
      </c>
      <c r="D66" s="81">
        <v>2</v>
      </c>
      <c r="E66" s="81">
        <v>20.16</v>
      </c>
      <c r="F66" s="81">
        <v>0.36</v>
      </c>
      <c r="G66" s="81">
        <f t="shared" si="7"/>
        <v>2.2200000000000002</v>
      </c>
      <c r="H66" s="82" t="s">
        <v>72</v>
      </c>
      <c r="I66" s="81"/>
      <c r="J66" s="81"/>
      <c r="K66" s="81">
        <f t="shared" si="8"/>
        <v>88.125557626463944</v>
      </c>
    </row>
    <row r="67" spans="1:11" x14ac:dyDescent="0.2">
      <c r="A67" s="80">
        <v>44988.333333333336</v>
      </c>
      <c r="B67" s="81">
        <v>77.72</v>
      </c>
      <c r="C67" s="81">
        <v>0.19</v>
      </c>
      <c r="D67" s="81">
        <v>2.0299999999999998</v>
      </c>
      <c r="E67" s="81">
        <v>19.71</v>
      </c>
      <c r="F67" s="81">
        <v>0.35</v>
      </c>
      <c r="G67" s="81">
        <f t="shared" si="7"/>
        <v>2.2199999999999998</v>
      </c>
      <c r="H67" s="82" t="s">
        <v>73</v>
      </c>
      <c r="I67" s="81"/>
      <c r="J67" s="81"/>
      <c r="K67" s="81">
        <f t="shared" si="8"/>
        <v>87.926886790981285</v>
      </c>
    </row>
    <row r="68" spans="1:11" x14ac:dyDescent="0.2">
      <c r="A68" s="80">
        <v>44989.333333333336</v>
      </c>
      <c r="B68" s="81">
        <v>75.959999999999994</v>
      </c>
      <c r="C68" s="81">
        <v>0.25</v>
      </c>
      <c r="D68" s="81">
        <v>1.96</v>
      </c>
      <c r="E68" s="81">
        <v>21.46</v>
      </c>
      <c r="F68" s="81">
        <v>0.37</v>
      </c>
      <c r="G68" s="81">
        <f t="shared" si="7"/>
        <v>2.21</v>
      </c>
      <c r="H68" s="82" t="s">
        <v>74</v>
      </c>
      <c r="I68" s="81"/>
      <c r="J68" s="81"/>
      <c r="K68" s="81">
        <f t="shared" si="8"/>
        <v>88.76801017496544</v>
      </c>
    </row>
    <row r="69" spans="1:11" ht="13.5" thickBot="1" x14ac:dyDescent="0.25">
      <c r="A69" s="83">
        <v>44990.333333333336</v>
      </c>
      <c r="B69" s="84">
        <v>75.67</v>
      </c>
      <c r="C69" s="84">
        <v>0.22</v>
      </c>
      <c r="D69" s="84">
        <v>1.94</v>
      </c>
      <c r="E69" s="84">
        <v>21.88</v>
      </c>
      <c r="F69" s="84">
        <v>0.28999999999999998</v>
      </c>
      <c r="G69" s="84">
        <f t="shared" si="7"/>
        <v>2.16</v>
      </c>
      <c r="H69" s="85" t="s">
        <v>75</v>
      </c>
      <c r="I69" s="84"/>
      <c r="J69" s="84"/>
      <c r="K69" s="84">
        <f t="shared" si="8"/>
        <v>89.342795761276307</v>
      </c>
    </row>
    <row r="70" spans="1:11" x14ac:dyDescent="0.2">
      <c r="A70" s="147">
        <v>44991.333333333336</v>
      </c>
      <c r="B70" s="92">
        <v>75.94</v>
      </c>
      <c r="C70" s="92">
        <v>0.2</v>
      </c>
      <c r="D70" s="92">
        <v>1.83</v>
      </c>
      <c r="E70" s="92">
        <v>21.76</v>
      </c>
      <c r="F70" s="92">
        <v>0.27</v>
      </c>
      <c r="G70" s="92">
        <f t="shared" si="7"/>
        <v>2.0300000000000002</v>
      </c>
      <c r="H70" s="148" t="s">
        <v>76</v>
      </c>
      <c r="I70" s="92"/>
      <c r="J70" s="92"/>
      <c r="K70" s="92">
        <f t="shared" si="8"/>
        <v>89.878646028408042</v>
      </c>
    </row>
    <row r="71" spans="1:11" x14ac:dyDescent="0.2">
      <c r="A71" s="80">
        <v>44992.333333333336</v>
      </c>
      <c r="B71" s="81">
        <v>75.790000000000006</v>
      </c>
      <c r="C71" s="81">
        <v>0.22</v>
      </c>
      <c r="D71" s="81">
        <v>1.91</v>
      </c>
      <c r="E71" s="81">
        <v>21.8</v>
      </c>
      <c r="F71" s="81">
        <v>0.28000000000000003</v>
      </c>
      <c r="G71" s="81">
        <f t="shared" si="7"/>
        <v>2.13</v>
      </c>
      <c r="H71" s="82" t="s">
        <v>70</v>
      </c>
      <c r="I71" s="81"/>
      <c r="J71" s="81"/>
      <c r="K71" s="81">
        <f t="shared" si="8"/>
        <v>89.451376629145045</v>
      </c>
    </row>
    <row r="72" spans="1:11" x14ac:dyDescent="0.2">
      <c r="A72" s="80">
        <v>44993.333333333336</v>
      </c>
      <c r="B72" s="81">
        <v>75.25</v>
      </c>
      <c r="C72" s="81">
        <v>0.19</v>
      </c>
      <c r="D72" s="81">
        <v>1.95</v>
      </c>
      <c r="E72" s="81">
        <v>22.34</v>
      </c>
      <c r="F72" s="81">
        <v>0.27</v>
      </c>
      <c r="G72" s="81">
        <f t="shared" si="7"/>
        <v>2.14</v>
      </c>
      <c r="H72" s="82" t="s">
        <v>71</v>
      </c>
      <c r="I72" s="81"/>
      <c r="J72" s="81"/>
      <c r="K72" s="81">
        <f t="shared" si="8"/>
        <v>89.676172167659018</v>
      </c>
    </row>
    <row r="73" spans="1:11" x14ac:dyDescent="0.2">
      <c r="A73" s="80">
        <v>44994.333333333336</v>
      </c>
      <c r="B73" s="81">
        <v>77.81</v>
      </c>
      <c r="C73" s="81">
        <v>0.17</v>
      </c>
      <c r="D73" s="81">
        <v>1.86</v>
      </c>
      <c r="E73" s="81">
        <v>19.899999999999999</v>
      </c>
      <c r="F73" s="81">
        <v>0.26</v>
      </c>
      <c r="G73" s="81">
        <f t="shared" si="7"/>
        <v>2.0300000000000002</v>
      </c>
      <c r="H73" s="82" t="s">
        <v>72</v>
      </c>
      <c r="I73" s="81"/>
      <c r="J73" s="81"/>
      <c r="K73" s="81">
        <f t="shared" si="8"/>
        <v>89.07659901984313</v>
      </c>
    </row>
    <row r="74" spans="1:11" x14ac:dyDescent="0.2">
      <c r="A74" s="80">
        <v>44995.333333333336</v>
      </c>
      <c r="B74" s="81">
        <v>76.86</v>
      </c>
      <c r="C74" s="81">
        <v>0.2</v>
      </c>
      <c r="D74" s="81">
        <v>1.96</v>
      </c>
      <c r="E74" s="81">
        <v>20.7</v>
      </c>
      <c r="F74" s="81">
        <v>0.3</v>
      </c>
      <c r="G74" s="81">
        <f t="shared" si="7"/>
        <v>2.16</v>
      </c>
      <c r="H74" s="82" t="s">
        <v>73</v>
      </c>
      <c r="I74" s="81"/>
      <c r="J74" s="81"/>
      <c r="K74" s="81">
        <f t="shared" si="8"/>
        <v>88.793164476231567</v>
      </c>
    </row>
    <row r="75" spans="1:11" x14ac:dyDescent="0.2">
      <c r="A75" s="80">
        <v>44996.333333333336</v>
      </c>
      <c r="B75" s="81">
        <v>77.83</v>
      </c>
      <c r="C75" s="81">
        <v>0.15</v>
      </c>
      <c r="D75" s="81">
        <v>1.94</v>
      </c>
      <c r="E75" s="81">
        <v>19.809999999999999</v>
      </c>
      <c r="F75" s="81">
        <v>0.27</v>
      </c>
      <c r="G75" s="81">
        <f t="shared" si="7"/>
        <v>2.09</v>
      </c>
      <c r="H75" s="82" t="s">
        <v>74</v>
      </c>
      <c r="I75" s="81"/>
      <c r="J75" s="81"/>
      <c r="K75" s="81">
        <f t="shared" si="8"/>
        <v>88.754346713425065</v>
      </c>
    </row>
    <row r="76" spans="1:11" ht="13.5" thickBot="1" x14ac:dyDescent="0.25">
      <c r="A76" s="83">
        <v>44997.333333333336</v>
      </c>
      <c r="B76" s="84">
        <v>74.900000000000006</v>
      </c>
      <c r="C76" s="84">
        <v>0.22</v>
      </c>
      <c r="D76" s="84">
        <v>2.04</v>
      </c>
      <c r="E76" s="84">
        <v>22.54</v>
      </c>
      <c r="F76" s="84">
        <v>0.3</v>
      </c>
      <c r="G76" s="84">
        <f t="shared" si="7"/>
        <v>2.2600000000000002</v>
      </c>
      <c r="H76" s="85" t="s">
        <v>75</v>
      </c>
      <c r="I76" s="84"/>
      <c r="J76" s="84"/>
      <c r="K76" s="84">
        <f t="shared" si="8"/>
        <v>89.206109297066476</v>
      </c>
    </row>
    <row r="77" spans="1:11" x14ac:dyDescent="0.2">
      <c r="A77" s="147">
        <v>44998.333333333336</v>
      </c>
      <c r="B77" s="92">
        <v>74.989999999999995</v>
      </c>
      <c r="C77" s="92">
        <v>0.18</v>
      </c>
      <c r="D77" s="92">
        <v>1.84</v>
      </c>
      <c r="E77" s="92">
        <v>22.76</v>
      </c>
      <c r="F77" s="92">
        <v>0.23</v>
      </c>
      <c r="G77" s="92">
        <f t="shared" si="7"/>
        <v>2.02</v>
      </c>
      <c r="H77" s="148" t="s">
        <v>76</v>
      </c>
      <c r="I77" s="92"/>
      <c r="J77" s="92"/>
      <c r="K77" s="92">
        <f t="shared" si="8"/>
        <v>90.411729967765453</v>
      </c>
    </row>
    <row r="78" spans="1:11" x14ac:dyDescent="0.2">
      <c r="A78" s="80">
        <v>44999.333333333336</v>
      </c>
      <c r="B78" s="81">
        <v>77.56</v>
      </c>
      <c r="C78" s="81">
        <v>0.21</v>
      </c>
      <c r="D78" s="81">
        <v>1.77</v>
      </c>
      <c r="E78" s="81">
        <v>20.13</v>
      </c>
      <c r="F78" s="81">
        <v>0.33</v>
      </c>
      <c r="G78" s="81">
        <f t="shared" si="7"/>
        <v>1.98</v>
      </c>
      <c r="H78" s="82" t="s">
        <v>70</v>
      </c>
      <c r="I78" s="81"/>
      <c r="J78" s="81"/>
      <c r="K78" s="81">
        <f t="shared" si="8"/>
        <v>89.229282829126205</v>
      </c>
    </row>
    <row r="79" spans="1:11" x14ac:dyDescent="0.2">
      <c r="A79" s="80">
        <v>45000.333333333336</v>
      </c>
      <c r="B79" s="81">
        <v>75.83</v>
      </c>
      <c r="C79" s="81">
        <v>0.17</v>
      </c>
      <c r="D79" s="81">
        <v>2.02</v>
      </c>
      <c r="E79" s="81">
        <v>21.71</v>
      </c>
      <c r="F79" s="81">
        <v>0.27</v>
      </c>
      <c r="G79" s="81">
        <f t="shared" si="7"/>
        <v>2.19</v>
      </c>
      <c r="H79" s="82" t="s">
        <v>71</v>
      </c>
      <c r="I79" s="81"/>
      <c r="J79" s="81"/>
      <c r="K79" s="81">
        <f t="shared" si="8"/>
        <v>89.213962140709228</v>
      </c>
    </row>
    <row r="80" spans="1:11" x14ac:dyDescent="0.2">
      <c r="A80" s="80">
        <v>45001.333333333336</v>
      </c>
      <c r="B80" s="81">
        <v>78.040000000000006</v>
      </c>
      <c r="C80" s="81">
        <v>0.15</v>
      </c>
      <c r="D80" s="81">
        <v>1.9</v>
      </c>
      <c r="E80" s="81">
        <v>19.61</v>
      </c>
      <c r="F80" s="81">
        <v>0.3</v>
      </c>
      <c r="G80" s="81">
        <f t="shared" si="7"/>
        <v>2.0499999999999998</v>
      </c>
      <c r="H80" s="82" t="s">
        <v>72</v>
      </c>
      <c r="I80" s="81"/>
      <c r="J80" s="81"/>
      <c r="K80" s="81">
        <f t="shared" si="8"/>
        <v>88.764176533080203</v>
      </c>
    </row>
    <row r="81" spans="1:11" x14ac:dyDescent="0.2">
      <c r="A81" s="80">
        <v>45002.333333333336</v>
      </c>
      <c r="B81" s="81">
        <v>75.8</v>
      </c>
      <c r="C81" s="81">
        <v>0.19</v>
      </c>
      <c r="D81" s="81">
        <v>2.0099999999999998</v>
      </c>
      <c r="E81" s="81">
        <v>21.73</v>
      </c>
      <c r="F81" s="81">
        <v>0.27</v>
      </c>
      <c r="G81" s="81">
        <f t="shared" si="7"/>
        <v>2.1999999999999997</v>
      </c>
      <c r="H81" s="82" t="s">
        <v>73</v>
      </c>
      <c r="I81" s="81"/>
      <c r="J81" s="81"/>
      <c r="K81" s="81">
        <f t="shared" si="8"/>
        <v>89.171012674636913</v>
      </c>
    </row>
    <row r="82" spans="1:11" x14ac:dyDescent="0.2">
      <c r="A82" s="80">
        <v>45003.333333333336</v>
      </c>
      <c r="B82" s="81">
        <v>77.64</v>
      </c>
      <c r="C82" s="81">
        <v>0.18</v>
      </c>
      <c r="D82" s="81">
        <v>1.93</v>
      </c>
      <c r="E82" s="81">
        <v>20</v>
      </c>
      <c r="F82" s="81">
        <v>0.25</v>
      </c>
      <c r="G82" s="81">
        <f t="shared" si="7"/>
        <v>2.11</v>
      </c>
      <c r="H82" s="82" t="s">
        <v>74</v>
      </c>
      <c r="I82" s="81"/>
      <c r="J82" s="81"/>
      <c r="K82" s="81">
        <f t="shared" si="8"/>
        <v>88.787980509085031</v>
      </c>
    </row>
    <row r="83" spans="1:11" ht="13.5" thickBot="1" x14ac:dyDescent="0.25">
      <c r="A83" s="83">
        <v>45004.333333333336</v>
      </c>
      <c r="B83" s="84">
        <v>75.7</v>
      </c>
      <c r="C83" s="84">
        <v>0.22</v>
      </c>
      <c r="D83" s="84">
        <v>2.2000000000000002</v>
      </c>
      <c r="E83" s="84">
        <v>21.56</v>
      </c>
      <c r="F83" s="84">
        <v>0.32</v>
      </c>
      <c r="G83" s="84">
        <f t="shared" si="7"/>
        <v>2.4200000000000004</v>
      </c>
      <c r="H83" s="85" t="s">
        <v>75</v>
      </c>
      <c r="I83" s="84"/>
      <c r="J83" s="84"/>
      <c r="K83" s="84">
        <f t="shared" si="8"/>
        <v>88.081258727970479</v>
      </c>
    </row>
    <row r="84" spans="1:11" x14ac:dyDescent="0.2">
      <c r="A84" s="147">
        <v>45005.333333333336</v>
      </c>
      <c r="B84" s="92">
        <v>76.39</v>
      </c>
      <c r="C84" s="92">
        <v>0.19</v>
      </c>
      <c r="D84" s="92">
        <v>1.94</v>
      </c>
      <c r="E84" s="92">
        <v>21.19</v>
      </c>
      <c r="F84" s="92">
        <v>0.28999999999999998</v>
      </c>
      <c r="G84" s="92">
        <f t="shared" si="7"/>
        <v>2.13</v>
      </c>
      <c r="H84" s="148" t="s">
        <v>76</v>
      </c>
      <c r="I84" s="92"/>
      <c r="J84" s="92"/>
      <c r="K84" s="92">
        <f t="shared" si="8"/>
        <v>89.176158223368304</v>
      </c>
    </row>
    <row r="85" spans="1:11" x14ac:dyDescent="0.2">
      <c r="A85" s="80">
        <v>45006.333333333336</v>
      </c>
      <c r="B85" s="81">
        <v>76.22</v>
      </c>
      <c r="C85" s="81">
        <v>0.17</v>
      </c>
      <c r="D85" s="81">
        <v>1.87</v>
      </c>
      <c r="E85" s="81">
        <v>21.49</v>
      </c>
      <c r="F85" s="81">
        <v>0.25</v>
      </c>
      <c r="G85" s="81">
        <f t="shared" si="7"/>
        <v>2.04</v>
      </c>
      <c r="H85" s="82" t="s">
        <v>70</v>
      </c>
      <c r="I85" s="81"/>
      <c r="J85" s="81"/>
      <c r="K85" s="81">
        <f t="shared" si="8"/>
        <v>89.781605106786799</v>
      </c>
    </row>
    <row r="86" spans="1:11" x14ac:dyDescent="0.2">
      <c r="A86" s="80">
        <v>45007.333333333336</v>
      </c>
      <c r="B86" s="81">
        <v>77.790000000000006</v>
      </c>
      <c r="C86" s="81">
        <v>0.17</v>
      </c>
      <c r="D86" s="81">
        <v>1.94</v>
      </c>
      <c r="E86" s="81">
        <v>19.829999999999998</v>
      </c>
      <c r="F86" s="81">
        <v>0.27</v>
      </c>
      <c r="G86" s="81">
        <f t="shared" si="7"/>
        <v>2.11</v>
      </c>
      <c r="H86" s="82" t="s">
        <v>71</v>
      </c>
      <c r="I86" s="81"/>
      <c r="J86" s="81"/>
      <c r="K86" s="81">
        <f t="shared" si="8"/>
        <v>88.663905828689167</v>
      </c>
    </row>
    <row r="87" spans="1:11" x14ac:dyDescent="0.2">
      <c r="A87" s="80">
        <v>45008.333333333336</v>
      </c>
      <c r="B87" s="81">
        <v>77.569999999999993</v>
      </c>
      <c r="C87" s="81">
        <v>0.19</v>
      </c>
      <c r="D87" s="81">
        <v>1.86</v>
      </c>
      <c r="E87" s="81">
        <v>20.100000000000001</v>
      </c>
      <c r="F87" s="81">
        <v>0.28000000000000003</v>
      </c>
      <c r="G87" s="81">
        <f t="shared" si="7"/>
        <v>2.0500000000000003</v>
      </c>
      <c r="H87" s="82" t="s">
        <v>72</v>
      </c>
      <c r="I87" s="81"/>
      <c r="J87" s="81"/>
      <c r="K87" s="81">
        <f t="shared" si="8"/>
        <v>89.028966632259099</v>
      </c>
    </row>
    <row r="88" spans="1:11" x14ac:dyDescent="0.2">
      <c r="A88" s="80">
        <v>45009.333333333336</v>
      </c>
      <c r="B88" s="81">
        <v>77.209999999999994</v>
      </c>
      <c r="C88" s="81">
        <v>0.18</v>
      </c>
      <c r="D88" s="81">
        <v>1.96</v>
      </c>
      <c r="E88" s="81">
        <v>20.38</v>
      </c>
      <c r="F88" s="81">
        <v>0.27</v>
      </c>
      <c r="G88" s="81">
        <f t="shared" si="7"/>
        <v>2.14</v>
      </c>
      <c r="H88" s="82" t="s">
        <v>73</v>
      </c>
      <c r="I88" s="81"/>
      <c r="J88" s="81"/>
      <c r="K88" s="81">
        <f t="shared" si="8"/>
        <v>88.800312185768348</v>
      </c>
    </row>
    <row r="89" spans="1:11" x14ac:dyDescent="0.2">
      <c r="A89" s="80">
        <v>45010.333333333336</v>
      </c>
      <c r="B89" s="81">
        <v>73.87</v>
      </c>
      <c r="C89" s="81">
        <v>0.19</v>
      </c>
      <c r="D89" s="81">
        <v>1.89</v>
      </c>
      <c r="E89" s="81">
        <v>23.81</v>
      </c>
      <c r="F89" s="81">
        <v>0.24</v>
      </c>
      <c r="G89" s="81">
        <f t="shared" si="7"/>
        <v>2.08</v>
      </c>
      <c r="H89" s="82" t="s">
        <v>74</v>
      </c>
      <c r="I89" s="81"/>
      <c r="J89" s="81"/>
      <c r="K89" s="81">
        <f t="shared" si="8"/>
        <v>90.539556761176968</v>
      </c>
    </row>
    <row r="90" spans="1:11" ht="13.5" thickBot="1" x14ac:dyDescent="0.25">
      <c r="A90" s="83">
        <v>45011.333333333336</v>
      </c>
      <c r="B90" s="84">
        <v>75.180000000000007</v>
      </c>
      <c r="C90" s="84">
        <v>0.19</v>
      </c>
      <c r="D90" s="84">
        <v>1.97</v>
      </c>
      <c r="E90" s="84">
        <v>22.42</v>
      </c>
      <c r="F90" s="84">
        <v>0.24</v>
      </c>
      <c r="G90" s="84">
        <f t="shared" si="7"/>
        <v>2.16</v>
      </c>
      <c r="H90" s="85" t="s">
        <v>75</v>
      </c>
      <c r="I90" s="84"/>
      <c r="J90" s="84"/>
      <c r="K90" s="84">
        <f t="shared" si="8"/>
        <v>89.68970217443659</v>
      </c>
    </row>
    <row r="91" spans="1:11" x14ac:dyDescent="0.2">
      <c r="A91" s="147">
        <v>45012.333333333336</v>
      </c>
      <c r="B91" s="92">
        <v>76.89</v>
      </c>
      <c r="C91" s="92">
        <v>0.16</v>
      </c>
      <c r="D91" s="92">
        <v>1.85</v>
      </c>
      <c r="E91" s="92">
        <v>20.85</v>
      </c>
      <c r="F91" s="92">
        <v>0.25</v>
      </c>
      <c r="G91" s="92">
        <f t="shared" si="7"/>
        <v>2.0100000000000002</v>
      </c>
      <c r="H91" s="148" t="s">
        <v>76</v>
      </c>
      <c r="I91" s="92"/>
      <c r="J91" s="92"/>
      <c r="K91" s="92">
        <f t="shared" si="8"/>
        <v>89.635593037630017</v>
      </c>
    </row>
    <row r="92" spans="1:11" x14ac:dyDescent="0.2">
      <c r="A92" s="80">
        <v>45013.333333333336</v>
      </c>
      <c r="B92" s="81">
        <v>76.44</v>
      </c>
      <c r="C92" s="81">
        <v>0.16</v>
      </c>
      <c r="D92" s="81">
        <v>1.75</v>
      </c>
      <c r="E92" s="81">
        <v>21.4</v>
      </c>
      <c r="F92" s="81">
        <v>0.25</v>
      </c>
      <c r="G92" s="81">
        <f t="shared" si="7"/>
        <v>1.91</v>
      </c>
      <c r="H92" s="82" t="s">
        <v>70</v>
      </c>
      <c r="I92" s="81"/>
      <c r="J92" s="81"/>
      <c r="K92" s="81">
        <f t="shared" si="8"/>
        <v>90.298781510175928</v>
      </c>
    </row>
    <row r="93" spans="1:11" x14ac:dyDescent="0.2">
      <c r="A93" s="80">
        <v>45014.333333333336</v>
      </c>
      <c r="B93" s="81">
        <v>76.55</v>
      </c>
      <c r="C93" s="81">
        <v>0.18</v>
      </c>
      <c r="D93" s="81">
        <v>1.84</v>
      </c>
      <c r="E93" s="81">
        <v>21.17</v>
      </c>
      <c r="F93" s="81">
        <v>0.26</v>
      </c>
      <c r="G93" s="81">
        <f t="shared" si="7"/>
        <v>2.02</v>
      </c>
      <c r="H93" s="82" t="s">
        <v>71</v>
      </c>
      <c r="I93" s="81"/>
      <c r="J93" s="81"/>
      <c r="K93" s="81">
        <f t="shared" si="8"/>
        <v>89.700973177328379</v>
      </c>
    </row>
    <row r="94" spans="1:11" x14ac:dyDescent="0.2">
      <c r="A94" s="80">
        <v>45015.333333333336</v>
      </c>
      <c r="B94" s="81">
        <v>76.23</v>
      </c>
      <c r="C94" s="81">
        <v>0.18</v>
      </c>
      <c r="D94" s="81">
        <v>1.77</v>
      </c>
      <c r="E94" s="81">
        <v>21.55</v>
      </c>
      <c r="F94" s="81">
        <v>0.27</v>
      </c>
      <c r="G94" s="81">
        <f t="shared" si="7"/>
        <v>1.95</v>
      </c>
      <c r="H94" s="82" t="s">
        <v>72</v>
      </c>
      <c r="I94" s="81"/>
      <c r="J94" s="81"/>
      <c r="K94" s="81">
        <f t="shared" si="8"/>
        <v>90.137005388580619</v>
      </c>
    </row>
    <row r="95" spans="1:11" x14ac:dyDescent="0.2">
      <c r="A95" s="80">
        <v>45016.333333333336</v>
      </c>
      <c r="B95" s="81">
        <v>76.45</v>
      </c>
      <c r="C95" s="81">
        <v>0.17</v>
      </c>
      <c r="D95" s="81">
        <v>1.84</v>
      </c>
      <c r="E95" s="81">
        <v>21.28</v>
      </c>
      <c r="F95" s="81">
        <v>0.26</v>
      </c>
      <c r="G95" s="81">
        <f t="shared" si="7"/>
        <v>2.0100000000000002</v>
      </c>
      <c r="H95" s="82" t="s">
        <v>73</v>
      </c>
      <c r="I95" s="81"/>
      <c r="J95" s="81"/>
      <c r="K95" s="81">
        <f t="shared" si="8"/>
        <v>89.79670740801312</v>
      </c>
    </row>
    <row r="96" spans="1:11" x14ac:dyDescent="0.2">
      <c r="A96" s="80">
        <v>45017.333333333336</v>
      </c>
      <c r="B96" s="81">
        <v>77.11</v>
      </c>
      <c r="C96" s="81">
        <v>0.2</v>
      </c>
      <c r="D96" s="81">
        <v>1.83</v>
      </c>
      <c r="E96" s="81">
        <v>20.57</v>
      </c>
      <c r="F96" s="81">
        <v>0.28999999999999998</v>
      </c>
      <c r="G96" s="81">
        <f t="shared" si="7"/>
        <v>2.0300000000000002</v>
      </c>
      <c r="H96" s="82" t="s">
        <v>74</v>
      </c>
      <c r="I96" s="81"/>
      <c r="J96" s="81"/>
      <c r="K96" s="81">
        <f t="shared" si="8"/>
        <v>89.311700833561886</v>
      </c>
    </row>
    <row r="97" spans="1:11" ht="13.5" thickBot="1" x14ac:dyDescent="0.25">
      <c r="A97" s="83">
        <v>45018.333333333336</v>
      </c>
      <c r="B97" s="84">
        <v>75.17</v>
      </c>
      <c r="C97" s="84">
        <v>0.19</v>
      </c>
      <c r="D97" s="84">
        <v>1.91</v>
      </c>
      <c r="E97" s="84">
        <v>22.45</v>
      </c>
      <c r="F97" s="84">
        <v>0.28000000000000003</v>
      </c>
      <c r="G97" s="84">
        <f t="shared" si="7"/>
        <v>2.1</v>
      </c>
      <c r="H97" s="85" t="s">
        <v>75</v>
      </c>
      <c r="I97" s="84"/>
      <c r="J97" s="84"/>
      <c r="K97" s="84">
        <f t="shared" si="8"/>
        <v>89.861841778144807</v>
      </c>
    </row>
    <row r="98" spans="1:11" x14ac:dyDescent="0.2">
      <c r="A98" s="147">
        <v>45019.333333333336</v>
      </c>
      <c r="B98" s="92">
        <v>77.290000000000006</v>
      </c>
      <c r="C98" s="92">
        <v>0.14000000000000001</v>
      </c>
      <c r="D98" s="92">
        <v>1.8</v>
      </c>
      <c r="E98" s="92">
        <v>20.5</v>
      </c>
      <c r="F98" s="92">
        <v>0.27</v>
      </c>
      <c r="G98" s="92">
        <f t="shared" si="7"/>
        <v>1.94</v>
      </c>
      <c r="H98" s="148" t="s">
        <v>76</v>
      </c>
      <c r="I98" s="92"/>
      <c r="J98" s="92"/>
      <c r="K98" s="92">
        <f t="shared" si="8"/>
        <v>89.751181428406383</v>
      </c>
    </row>
    <row r="99" spans="1:11" x14ac:dyDescent="0.2">
      <c r="A99" s="80">
        <v>45020.333333333336</v>
      </c>
      <c r="B99" s="81">
        <v>76.650000000000006</v>
      </c>
      <c r="C99" s="81">
        <v>0.15</v>
      </c>
      <c r="D99" s="81">
        <v>1.84</v>
      </c>
      <c r="E99" s="81">
        <v>21.11</v>
      </c>
      <c r="F99" s="81">
        <v>0.25</v>
      </c>
      <c r="G99" s="81">
        <f t="shared" si="7"/>
        <v>1.99</v>
      </c>
      <c r="H99" s="82" t="s">
        <v>70</v>
      </c>
      <c r="I99" s="81"/>
      <c r="J99" s="81"/>
      <c r="K99" s="81">
        <f t="shared" si="8"/>
        <v>89.841210116575397</v>
      </c>
    </row>
    <row r="100" spans="1:11" x14ac:dyDescent="0.2">
      <c r="A100" s="80">
        <v>45021.333333333336</v>
      </c>
      <c r="B100" s="81">
        <v>75.66</v>
      </c>
      <c r="C100" s="81">
        <v>0.18</v>
      </c>
      <c r="D100" s="81">
        <v>1.97</v>
      </c>
      <c r="E100" s="81">
        <v>21.91</v>
      </c>
      <c r="F100" s="81">
        <v>0.28000000000000003</v>
      </c>
      <c r="G100" s="81">
        <f t="shared" si="7"/>
        <v>2.15</v>
      </c>
      <c r="H100" s="82" t="s">
        <v>71</v>
      </c>
      <c r="I100" s="81"/>
      <c r="J100" s="81"/>
      <c r="K100" s="81">
        <f t="shared" si="8"/>
        <v>89.438860379912839</v>
      </c>
    </row>
    <row r="101" spans="1:11" x14ac:dyDescent="0.2">
      <c r="A101" s="80">
        <v>45022.333333333336</v>
      </c>
      <c r="B101" s="81">
        <v>75.84</v>
      </c>
      <c r="C101" s="81">
        <v>0.17</v>
      </c>
      <c r="D101" s="81">
        <v>1.84</v>
      </c>
      <c r="E101" s="81">
        <v>21.88</v>
      </c>
      <c r="F101" s="81">
        <v>0.27</v>
      </c>
      <c r="G101" s="81">
        <f t="shared" si="7"/>
        <v>2.0100000000000002</v>
      </c>
      <c r="H101" s="82" t="s">
        <v>72</v>
      </c>
      <c r="I101" s="81"/>
      <c r="J101" s="81"/>
      <c r="K101" s="81">
        <f t="shared" si="8"/>
        <v>90.027775469360662</v>
      </c>
    </row>
    <row r="102" spans="1:11" x14ac:dyDescent="0.2">
      <c r="A102" s="80">
        <v>45023.333333333336</v>
      </c>
      <c r="B102" s="81">
        <v>76.58</v>
      </c>
      <c r="C102" s="81">
        <v>0.16</v>
      </c>
      <c r="D102" s="81">
        <v>1.91</v>
      </c>
      <c r="E102" s="81">
        <v>21.08</v>
      </c>
      <c r="F102" s="81">
        <v>0.27</v>
      </c>
      <c r="G102" s="81">
        <f t="shared" si="7"/>
        <v>2.0699999999999998</v>
      </c>
      <c r="H102" s="82" t="s">
        <v>73</v>
      </c>
      <c r="I102" s="81"/>
      <c r="J102" s="81"/>
      <c r="K102" s="81">
        <f t="shared" si="8"/>
        <v>89.438866860610176</v>
      </c>
    </row>
    <row r="103" spans="1:11" x14ac:dyDescent="0.2">
      <c r="A103" s="80">
        <v>45024.333333333336</v>
      </c>
      <c r="B103" s="81">
        <v>75.819999999999993</v>
      </c>
      <c r="C103" s="81">
        <v>0.25</v>
      </c>
      <c r="D103" s="81">
        <v>1.85</v>
      </c>
      <c r="E103" s="81">
        <v>21.81</v>
      </c>
      <c r="F103" s="81">
        <v>0.27</v>
      </c>
      <c r="G103" s="81">
        <f t="shared" si="7"/>
        <v>2.1</v>
      </c>
      <c r="H103" s="82" t="s">
        <v>74</v>
      </c>
      <c r="I103" s="81"/>
      <c r="J103" s="81"/>
      <c r="K103" s="81">
        <f t="shared" si="8"/>
        <v>89.583198335387578</v>
      </c>
    </row>
    <row r="104" spans="1:11" ht="13.5" thickBot="1" x14ac:dyDescent="0.25">
      <c r="A104" s="83">
        <v>45025.333333333336</v>
      </c>
      <c r="B104" s="84">
        <v>77.959999999999994</v>
      </c>
      <c r="C104" s="84">
        <v>0.21</v>
      </c>
      <c r="D104" s="84">
        <v>2.0299999999999998</v>
      </c>
      <c r="E104" s="84">
        <v>19.48</v>
      </c>
      <c r="F104" s="84">
        <v>0.32</v>
      </c>
      <c r="G104" s="84">
        <f t="shared" si="7"/>
        <v>2.2399999999999998</v>
      </c>
      <c r="H104" s="85" t="s">
        <v>75</v>
      </c>
      <c r="I104" s="84"/>
      <c r="J104" s="84"/>
      <c r="K104" s="84">
        <f t="shared" si="8"/>
        <v>87.768445123713335</v>
      </c>
    </row>
    <row r="105" spans="1:11" x14ac:dyDescent="0.2">
      <c r="A105" s="147">
        <v>45026.333333333336</v>
      </c>
      <c r="B105" s="92">
        <v>77.19</v>
      </c>
      <c r="C105" s="92">
        <v>0.18</v>
      </c>
      <c r="D105" s="92">
        <v>1.83</v>
      </c>
      <c r="E105" s="92">
        <v>20.51</v>
      </c>
      <c r="F105" s="92">
        <v>0.28999999999999998</v>
      </c>
      <c r="G105" s="92">
        <f t="shared" ref="G105:G168" si="9">IF(SUM(C105:D105)&gt;0,SUM(C105:D105),"")</f>
        <v>2.0100000000000002</v>
      </c>
      <c r="H105" s="148" t="s">
        <v>76</v>
      </c>
      <c r="I105" s="92"/>
      <c r="J105" s="92"/>
      <c r="K105" s="92">
        <f t="shared" ref="K105:K168" si="10">IF(SUM(B105,C105,D105,E105,F105)&gt;0,100*(E105*120.2/152.2)/((E105*120.2/152.2)+(D105*120.2/136.2)+C105+(F105*120.2/270)),"")</f>
        <v>89.382320823692879</v>
      </c>
    </row>
    <row r="106" spans="1:11" x14ac:dyDescent="0.2">
      <c r="A106" s="80">
        <v>45027.333333333336</v>
      </c>
      <c r="B106" s="81">
        <v>78.55</v>
      </c>
      <c r="C106" s="81">
        <v>0.14000000000000001</v>
      </c>
      <c r="D106" s="81">
        <v>1.6</v>
      </c>
      <c r="E106" s="81">
        <v>19.47</v>
      </c>
      <c r="F106" s="81">
        <v>0.24</v>
      </c>
      <c r="G106" s="81">
        <f t="shared" si="9"/>
        <v>1.7400000000000002</v>
      </c>
      <c r="H106" s="82" t="s">
        <v>70</v>
      </c>
      <c r="I106" s="81"/>
      <c r="J106" s="81"/>
      <c r="K106" s="81">
        <f t="shared" si="10"/>
        <v>90.262084149481723</v>
      </c>
    </row>
    <row r="107" spans="1:11" x14ac:dyDescent="0.2">
      <c r="A107" s="80">
        <v>45028.333333333336</v>
      </c>
      <c r="B107" s="81">
        <v>76.77</v>
      </c>
      <c r="C107" s="81">
        <v>0.2</v>
      </c>
      <c r="D107" s="81">
        <v>2.0499999999999998</v>
      </c>
      <c r="E107" s="81">
        <v>20.67</v>
      </c>
      <c r="F107" s="81">
        <v>0.31</v>
      </c>
      <c r="G107" s="81">
        <f t="shared" si="9"/>
        <v>2.25</v>
      </c>
      <c r="H107" s="82" t="s">
        <v>71</v>
      </c>
      <c r="I107" s="81"/>
      <c r="J107" s="81"/>
      <c r="K107" s="81">
        <f t="shared" si="10"/>
        <v>88.375575874340143</v>
      </c>
    </row>
    <row r="108" spans="1:11" x14ac:dyDescent="0.2">
      <c r="A108" s="80">
        <v>45029.333333333336</v>
      </c>
      <c r="B108" s="81">
        <v>81.47</v>
      </c>
      <c r="C108" s="81">
        <v>0.11</v>
      </c>
      <c r="D108" s="81">
        <v>1.43</v>
      </c>
      <c r="E108" s="81">
        <v>16.75</v>
      </c>
      <c r="F108" s="81">
        <v>0.24</v>
      </c>
      <c r="G108" s="81">
        <f t="shared" si="9"/>
        <v>1.54</v>
      </c>
      <c r="H108" s="82" t="s">
        <v>72</v>
      </c>
      <c r="I108" s="81"/>
      <c r="J108" s="81"/>
      <c r="K108" s="81">
        <f t="shared" si="10"/>
        <v>89.944661208762625</v>
      </c>
    </row>
    <row r="109" spans="1:11" x14ac:dyDescent="0.2">
      <c r="A109" s="80">
        <v>45030.333333333336</v>
      </c>
      <c r="B109" s="81" t="s">
        <v>123</v>
      </c>
      <c r="C109" s="81"/>
      <c r="D109" s="81"/>
      <c r="E109" s="81"/>
      <c r="F109" s="81"/>
      <c r="G109" s="81" t="str">
        <f t="shared" si="9"/>
        <v/>
      </c>
      <c r="H109" s="82" t="s">
        <v>73</v>
      </c>
      <c r="I109" s="81"/>
      <c r="J109" s="81"/>
      <c r="K109" s="81" t="str">
        <f t="shared" si="10"/>
        <v/>
      </c>
    </row>
    <row r="110" spans="1:11" x14ac:dyDescent="0.2">
      <c r="A110" s="80">
        <v>45031.333333333336</v>
      </c>
      <c r="B110" s="81" t="s">
        <v>123</v>
      </c>
      <c r="C110" s="81"/>
      <c r="D110" s="81"/>
      <c r="E110" s="81"/>
      <c r="F110" s="81"/>
      <c r="G110" s="81" t="str">
        <f t="shared" si="9"/>
        <v/>
      </c>
      <c r="H110" s="82" t="s">
        <v>74</v>
      </c>
      <c r="I110" s="81"/>
      <c r="J110" s="81"/>
      <c r="K110" s="81" t="str">
        <f t="shared" si="10"/>
        <v/>
      </c>
    </row>
    <row r="111" spans="1:11" ht="13.5" thickBot="1" x14ac:dyDescent="0.25">
      <c r="A111" s="83">
        <v>45032.333333333336</v>
      </c>
      <c r="B111" s="81" t="s">
        <v>123</v>
      </c>
      <c r="C111" s="84"/>
      <c r="D111" s="84"/>
      <c r="E111" s="84"/>
      <c r="F111" s="84"/>
      <c r="G111" s="84" t="str">
        <f t="shared" si="9"/>
        <v/>
      </c>
      <c r="H111" s="85" t="s">
        <v>75</v>
      </c>
      <c r="I111" s="84"/>
      <c r="J111" s="84"/>
      <c r="K111" s="84" t="str">
        <f t="shared" si="10"/>
        <v/>
      </c>
    </row>
    <row r="112" spans="1:11" x14ac:dyDescent="0.2">
      <c r="A112" s="147">
        <v>45033.333333333336</v>
      </c>
      <c r="B112" s="92">
        <v>79.760000000000005</v>
      </c>
      <c r="C112" s="92">
        <v>0.17</v>
      </c>
      <c r="D112" s="92">
        <v>1.45</v>
      </c>
      <c r="E112" s="92">
        <v>18.350000000000001</v>
      </c>
      <c r="F112" s="92">
        <v>0.27</v>
      </c>
      <c r="G112" s="92">
        <f t="shared" si="9"/>
        <v>1.6199999999999999</v>
      </c>
      <c r="H112" s="148" t="s">
        <v>76</v>
      </c>
      <c r="I112" s="92"/>
      <c r="J112" s="92"/>
      <c r="K112" s="92">
        <f t="shared" si="10"/>
        <v>90.226100816955366</v>
      </c>
    </row>
    <row r="113" spans="1:22" x14ac:dyDescent="0.2">
      <c r="A113" s="80">
        <v>45034.333333333336</v>
      </c>
      <c r="B113" s="81">
        <v>77.5</v>
      </c>
      <c r="C113" s="81">
        <v>0.2</v>
      </c>
      <c r="D113" s="81">
        <v>1.82</v>
      </c>
      <c r="E113" s="81">
        <v>20.16</v>
      </c>
      <c r="F113" s="81">
        <v>0.32</v>
      </c>
      <c r="G113" s="81">
        <f t="shared" si="9"/>
        <v>2.02</v>
      </c>
      <c r="H113" s="82" t="s">
        <v>70</v>
      </c>
      <c r="I113" s="81"/>
      <c r="J113" s="81"/>
      <c r="K113" s="81">
        <f t="shared" si="10"/>
        <v>89.095391389760877</v>
      </c>
    </row>
    <row r="114" spans="1:22" x14ac:dyDescent="0.2">
      <c r="A114" s="80">
        <v>45035.333333333336</v>
      </c>
      <c r="B114" s="81">
        <v>76.709999999999994</v>
      </c>
      <c r="C114" s="81">
        <v>0.21</v>
      </c>
      <c r="D114" s="81">
        <v>2.0699999999999998</v>
      </c>
      <c r="E114" s="81">
        <v>20.68</v>
      </c>
      <c r="F114" s="81">
        <v>0.33</v>
      </c>
      <c r="G114" s="81">
        <f t="shared" si="9"/>
        <v>2.2799999999999998</v>
      </c>
      <c r="H114" s="82" t="s">
        <v>71</v>
      </c>
      <c r="I114" s="81"/>
      <c r="J114" s="81"/>
      <c r="K114" s="81">
        <f t="shared" si="10"/>
        <v>88.206061180959324</v>
      </c>
    </row>
    <row r="115" spans="1:22" x14ac:dyDescent="0.2">
      <c r="A115" s="80">
        <v>45036.333333333336</v>
      </c>
      <c r="B115" s="81">
        <v>77.489999999999995</v>
      </c>
      <c r="C115" s="81">
        <v>0.2</v>
      </c>
      <c r="D115" s="81">
        <v>1.83</v>
      </c>
      <c r="E115" s="81">
        <v>20.18</v>
      </c>
      <c r="F115" s="81">
        <v>0.3</v>
      </c>
      <c r="G115" s="81">
        <f t="shared" si="9"/>
        <v>2.0300000000000002</v>
      </c>
      <c r="H115" s="82" t="s">
        <v>72</v>
      </c>
      <c r="I115" s="81"/>
      <c r="J115" s="81"/>
      <c r="K115" s="81">
        <f t="shared" si="10"/>
        <v>89.10541208862719</v>
      </c>
    </row>
    <row r="116" spans="1:22" x14ac:dyDescent="0.2">
      <c r="A116" s="80">
        <v>45037.333333333336</v>
      </c>
      <c r="B116" s="81">
        <v>76.540000000000006</v>
      </c>
      <c r="C116" s="81">
        <v>0.19</v>
      </c>
      <c r="D116" s="81">
        <v>1.92</v>
      </c>
      <c r="E116" s="81">
        <v>21.06</v>
      </c>
      <c r="F116" s="81">
        <v>0.28999999999999998</v>
      </c>
      <c r="G116" s="81">
        <f t="shared" si="9"/>
        <v>2.11</v>
      </c>
      <c r="H116" s="82" t="s">
        <v>73</v>
      </c>
      <c r="I116" s="81"/>
      <c r="J116" s="81"/>
      <c r="K116" s="81">
        <f t="shared" si="10"/>
        <v>89.200976165946287</v>
      </c>
    </row>
    <row r="117" spans="1:22" x14ac:dyDescent="0.2">
      <c r="A117" s="80">
        <v>45038.333333333336</v>
      </c>
      <c r="B117" s="81">
        <v>76.37</v>
      </c>
      <c r="C117" s="81">
        <v>0.19</v>
      </c>
      <c r="D117" s="81">
        <v>1.7</v>
      </c>
      <c r="E117" s="81">
        <v>21.5</v>
      </c>
      <c r="F117" s="81">
        <v>0.24</v>
      </c>
      <c r="G117" s="81">
        <f t="shared" si="9"/>
        <v>1.89</v>
      </c>
      <c r="H117" s="82" t="s">
        <v>74</v>
      </c>
      <c r="I117" s="81"/>
      <c r="J117" s="81"/>
      <c r="K117" s="81">
        <f t="shared" si="10"/>
        <v>90.428928342296672</v>
      </c>
    </row>
    <row r="118" spans="1:22" ht="13.5" thickBot="1" x14ac:dyDescent="0.25">
      <c r="A118" s="83">
        <v>45039.333333333336</v>
      </c>
      <c r="B118" s="84">
        <v>75.75</v>
      </c>
      <c r="C118" s="84">
        <v>0.19</v>
      </c>
      <c r="D118" s="84">
        <v>1.95</v>
      </c>
      <c r="E118" s="84">
        <v>21.84</v>
      </c>
      <c r="F118" s="84">
        <v>0.27</v>
      </c>
      <c r="G118" s="84">
        <f t="shared" si="9"/>
        <v>2.14</v>
      </c>
      <c r="H118" s="85" t="s">
        <v>75</v>
      </c>
      <c r="I118" s="84"/>
      <c r="J118" s="84"/>
      <c r="K118" s="84">
        <f t="shared" si="10"/>
        <v>89.464721073923755</v>
      </c>
    </row>
    <row r="119" spans="1:22" x14ac:dyDescent="0.2">
      <c r="A119" s="147">
        <v>45040.333333333336</v>
      </c>
      <c r="B119" s="92">
        <v>79.489999999999995</v>
      </c>
      <c r="C119" s="92">
        <v>0.14000000000000001</v>
      </c>
      <c r="D119" s="92">
        <v>1.82</v>
      </c>
      <c r="E119" s="92">
        <v>18.28</v>
      </c>
      <c r="F119" s="92">
        <v>0.27</v>
      </c>
      <c r="G119" s="92">
        <f t="shared" si="9"/>
        <v>1.96</v>
      </c>
      <c r="H119" s="148" t="s">
        <v>76</v>
      </c>
      <c r="I119" s="92"/>
      <c r="J119" s="92"/>
      <c r="K119" s="92">
        <f t="shared" si="10"/>
        <v>88.551843112579732</v>
      </c>
    </row>
    <row r="120" spans="1:22" x14ac:dyDescent="0.2">
      <c r="A120" s="80">
        <v>45041.333333333336</v>
      </c>
      <c r="B120" s="81">
        <v>75.69</v>
      </c>
      <c r="C120" s="81">
        <v>0.22</v>
      </c>
      <c r="D120" s="81">
        <v>1.91</v>
      </c>
      <c r="E120" s="81">
        <v>21.91</v>
      </c>
      <c r="F120" s="81">
        <v>0.27</v>
      </c>
      <c r="G120" s="81">
        <f t="shared" si="9"/>
        <v>2.13</v>
      </c>
      <c r="H120" s="82" t="s">
        <v>70</v>
      </c>
      <c r="I120" s="81"/>
      <c r="J120" s="81"/>
      <c r="K120" s="81">
        <f t="shared" si="10"/>
        <v>89.519388046276617</v>
      </c>
    </row>
    <row r="121" spans="1:22" x14ac:dyDescent="0.2">
      <c r="A121" s="80">
        <v>45042.333333333336</v>
      </c>
      <c r="B121" s="81">
        <v>75.59</v>
      </c>
      <c r="C121" s="81">
        <v>0.24</v>
      </c>
      <c r="D121" s="81">
        <v>1.98</v>
      </c>
      <c r="E121" s="81">
        <v>21.87</v>
      </c>
      <c r="F121" s="81">
        <v>0.32</v>
      </c>
      <c r="G121" s="81">
        <f t="shared" si="9"/>
        <v>2.2199999999999998</v>
      </c>
      <c r="H121" s="82" t="s">
        <v>71</v>
      </c>
      <c r="I121" s="81"/>
      <c r="J121" s="81"/>
      <c r="K121" s="81">
        <f t="shared" si="10"/>
        <v>89.022301347130067</v>
      </c>
    </row>
    <row r="122" spans="1:22" x14ac:dyDescent="0.2">
      <c r="A122" s="80">
        <v>45043.333333333336</v>
      </c>
      <c r="B122" s="81">
        <v>77.72</v>
      </c>
      <c r="C122" s="81">
        <v>0.2</v>
      </c>
      <c r="D122" s="81">
        <v>1.62</v>
      </c>
      <c r="E122" s="81">
        <v>20.22</v>
      </c>
      <c r="F122" s="81">
        <v>0.24</v>
      </c>
      <c r="G122" s="81">
        <f t="shared" si="9"/>
        <v>1.82</v>
      </c>
      <c r="H122" s="82" t="s">
        <v>72</v>
      </c>
      <c r="I122" s="81"/>
      <c r="J122" s="81"/>
      <c r="K122" s="81">
        <f t="shared" si="10"/>
        <v>90.191991781441715</v>
      </c>
    </row>
    <row r="123" spans="1:22" x14ac:dyDescent="0.2">
      <c r="A123" s="80">
        <v>45044.333333333336</v>
      </c>
      <c r="B123" s="81">
        <v>75.27</v>
      </c>
      <c r="C123" s="81">
        <v>0.2</v>
      </c>
      <c r="D123" s="81">
        <v>1.94</v>
      </c>
      <c r="E123" s="81">
        <v>22.31</v>
      </c>
      <c r="F123" s="81">
        <v>0.28000000000000003</v>
      </c>
      <c r="G123" s="81">
        <f t="shared" si="9"/>
        <v>2.14</v>
      </c>
      <c r="H123" s="82" t="s">
        <v>73</v>
      </c>
      <c r="I123" s="81"/>
      <c r="J123" s="81"/>
      <c r="K123" s="81">
        <f t="shared" si="10"/>
        <v>89.638058320692537</v>
      </c>
    </row>
    <row r="124" spans="1:22" x14ac:dyDescent="0.2">
      <c r="A124" s="80">
        <v>45045.333333333336</v>
      </c>
      <c r="B124" s="81">
        <v>76.05</v>
      </c>
      <c r="C124" s="81">
        <v>0.2</v>
      </c>
      <c r="D124" s="81">
        <v>1.84</v>
      </c>
      <c r="E124" s="81">
        <v>21.63</v>
      </c>
      <c r="F124" s="81">
        <v>0.28000000000000003</v>
      </c>
      <c r="G124" s="81">
        <f t="shared" si="9"/>
        <v>2.04</v>
      </c>
      <c r="H124" s="82" t="s">
        <v>74</v>
      </c>
      <c r="I124" s="81"/>
      <c r="J124" s="81"/>
      <c r="K124" s="293">
        <f t="shared" si="10"/>
        <v>89.761338124728255</v>
      </c>
      <c r="L124" s="10"/>
      <c r="M124" s="10"/>
      <c r="N124" s="10"/>
      <c r="O124" s="10"/>
      <c r="P124" s="10"/>
      <c r="Q124" s="10"/>
      <c r="R124" s="10"/>
      <c r="S124" s="10"/>
      <c r="T124" s="10"/>
      <c r="U124" s="10"/>
      <c r="V124" s="10"/>
    </row>
    <row r="125" spans="1:22" ht="13.5" thickBot="1" x14ac:dyDescent="0.25">
      <c r="A125" s="83">
        <v>45046.333333333336</v>
      </c>
      <c r="B125" s="84">
        <v>75.400000000000006</v>
      </c>
      <c r="C125" s="84">
        <v>0.2</v>
      </c>
      <c r="D125" s="84">
        <v>1.88</v>
      </c>
      <c r="E125" s="84">
        <v>22.24</v>
      </c>
      <c r="F125" s="84">
        <v>0.28000000000000003</v>
      </c>
      <c r="G125" s="84">
        <f t="shared" si="9"/>
        <v>2.08</v>
      </c>
      <c r="H125" s="85" t="s">
        <v>75</v>
      </c>
      <c r="I125" s="84"/>
      <c r="J125" s="84"/>
      <c r="K125" s="294">
        <f t="shared" si="10"/>
        <v>89.851567205694721</v>
      </c>
      <c r="L125" s="10"/>
      <c r="M125" s="10"/>
      <c r="N125" s="10"/>
      <c r="O125" s="10"/>
      <c r="P125" s="10"/>
      <c r="Q125" s="10"/>
      <c r="R125" s="10"/>
      <c r="S125" s="10"/>
      <c r="T125" s="10"/>
      <c r="U125" s="10"/>
      <c r="V125" s="10"/>
    </row>
    <row r="126" spans="1:22" x14ac:dyDescent="0.2">
      <c r="A126" s="147">
        <v>45047.333333333336</v>
      </c>
      <c r="B126" s="92">
        <v>76.78</v>
      </c>
      <c r="C126" s="92">
        <v>0.18</v>
      </c>
      <c r="D126" s="92">
        <v>1.71</v>
      </c>
      <c r="E126" s="92">
        <v>21.08</v>
      </c>
      <c r="F126" s="92">
        <v>0.25</v>
      </c>
      <c r="G126" s="92">
        <f t="shared" si="9"/>
        <v>1.89</v>
      </c>
      <c r="H126" s="148" t="s">
        <v>76</v>
      </c>
      <c r="I126" s="92"/>
      <c r="J126" s="92"/>
      <c r="K126" s="292">
        <f t="shared" si="10"/>
        <v>90.240780189958741</v>
      </c>
      <c r="L126" s="10"/>
      <c r="M126" s="10"/>
      <c r="N126" s="10"/>
      <c r="O126" s="10"/>
      <c r="P126" s="10"/>
      <c r="Q126" s="10"/>
      <c r="R126" s="10"/>
      <c r="S126" s="10"/>
      <c r="T126" s="10"/>
      <c r="U126" s="10"/>
      <c r="V126" s="10"/>
    </row>
    <row r="127" spans="1:22" x14ac:dyDescent="0.2">
      <c r="A127" s="80">
        <v>45048.333333333336</v>
      </c>
      <c r="B127" s="81">
        <v>76.7</v>
      </c>
      <c r="C127" s="81">
        <v>0.2</v>
      </c>
      <c r="D127" s="81">
        <v>1.79</v>
      </c>
      <c r="E127" s="81">
        <v>21.04</v>
      </c>
      <c r="F127" s="81">
        <v>0.27</v>
      </c>
      <c r="G127" s="81">
        <f t="shared" si="9"/>
        <v>1.99</v>
      </c>
      <c r="H127" s="82" t="s">
        <v>70</v>
      </c>
      <c r="I127" s="81"/>
      <c r="J127" s="81"/>
      <c r="K127" s="293">
        <f t="shared" si="10"/>
        <v>89.739179581349333</v>
      </c>
      <c r="L127" s="10"/>
      <c r="M127" s="10"/>
      <c r="N127" s="10"/>
      <c r="O127" s="10"/>
      <c r="P127" s="10"/>
      <c r="Q127" s="10"/>
      <c r="R127" s="10"/>
      <c r="S127" s="10"/>
      <c r="T127" s="10"/>
      <c r="U127" s="10"/>
      <c r="V127" s="10"/>
    </row>
    <row r="128" spans="1:22" x14ac:dyDescent="0.2">
      <c r="A128" s="80">
        <v>45049.333333333336</v>
      </c>
      <c r="B128" s="81">
        <v>76.819999999999993</v>
      </c>
      <c r="C128" s="81">
        <v>0.2</v>
      </c>
      <c r="D128" s="81">
        <v>1.9</v>
      </c>
      <c r="E128" s="81">
        <v>20.78</v>
      </c>
      <c r="F128" s="81">
        <v>0.3</v>
      </c>
      <c r="G128" s="81">
        <f t="shared" si="9"/>
        <v>2.1</v>
      </c>
      <c r="H128" s="82" t="s">
        <v>71</v>
      </c>
      <c r="I128" s="81"/>
      <c r="J128" s="81"/>
      <c r="K128" s="293">
        <f t="shared" si="10"/>
        <v>89.086833418415523</v>
      </c>
      <c r="L128" s="10"/>
      <c r="M128" s="10"/>
      <c r="N128" s="10"/>
      <c r="O128" s="10"/>
      <c r="P128" s="10"/>
      <c r="Q128" s="10"/>
      <c r="R128" s="10"/>
      <c r="S128" s="10"/>
      <c r="T128" s="10"/>
      <c r="U128" s="10"/>
      <c r="V128" s="10"/>
    </row>
    <row r="129" spans="1:22" x14ac:dyDescent="0.2">
      <c r="A129" s="80">
        <v>45050.333333333336</v>
      </c>
      <c r="B129" s="81">
        <v>77.62</v>
      </c>
      <c r="C129" s="81">
        <v>0.16</v>
      </c>
      <c r="D129" s="81">
        <v>1.65</v>
      </c>
      <c r="E129" s="81">
        <v>20.25</v>
      </c>
      <c r="F129" s="81">
        <v>0.32</v>
      </c>
      <c r="G129" s="81">
        <f t="shared" si="9"/>
        <v>1.8099999999999998</v>
      </c>
      <c r="H129" s="82" t="s">
        <v>72</v>
      </c>
      <c r="I129" s="81"/>
      <c r="J129" s="81"/>
      <c r="K129" s="293">
        <f t="shared" si="10"/>
        <v>90.092841841998307</v>
      </c>
      <c r="L129" s="10"/>
      <c r="M129" s="10"/>
      <c r="N129" s="10"/>
      <c r="O129" s="10"/>
      <c r="P129" s="10"/>
      <c r="Q129" s="10"/>
      <c r="R129" s="10"/>
      <c r="S129" s="10"/>
      <c r="T129" s="10"/>
      <c r="U129" s="10"/>
      <c r="V129" s="10"/>
    </row>
    <row r="130" spans="1:22" x14ac:dyDescent="0.2">
      <c r="A130" s="80">
        <v>45051.333333333336</v>
      </c>
      <c r="B130" s="1">
        <v>76.739999999999995</v>
      </c>
      <c r="C130" s="1">
        <v>0.2</v>
      </c>
      <c r="D130" s="1">
        <v>1.86</v>
      </c>
      <c r="E130" s="1">
        <v>20.93</v>
      </c>
      <c r="F130" s="1">
        <v>0.27</v>
      </c>
      <c r="G130" s="81">
        <f t="shared" si="9"/>
        <v>2.06</v>
      </c>
      <c r="H130" s="82" t="s">
        <v>73</v>
      </c>
      <c r="I130" s="81"/>
      <c r="J130" s="81"/>
      <c r="K130" s="293">
        <f>IF(SUM(B131,C131,D131,E131,F131)&gt;0,100*(E131*120.2/152.2)/((E131*120.2/152.2)+(D131*120.2/136.2)+C131+(F131*120.2/270)),"")</f>
        <v>89.525053109620757</v>
      </c>
      <c r="L130" s="10"/>
      <c r="M130" s="10"/>
      <c r="N130" s="10"/>
      <c r="O130" s="10"/>
      <c r="P130" s="10"/>
      <c r="Q130" s="10"/>
      <c r="R130" s="10"/>
      <c r="S130" s="10"/>
      <c r="T130" s="10"/>
      <c r="U130" s="10"/>
      <c r="V130" s="10"/>
    </row>
    <row r="131" spans="1:22" x14ac:dyDescent="0.2">
      <c r="A131" s="80">
        <v>45052.333333333336</v>
      </c>
      <c r="B131" s="81">
        <v>76.790000000000006</v>
      </c>
      <c r="C131" s="81">
        <v>0.22</v>
      </c>
      <c r="D131" s="81">
        <v>1.81</v>
      </c>
      <c r="E131" s="81">
        <v>20.92</v>
      </c>
      <c r="F131" s="81">
        <v>0.26</v>
      </c>
      <c r="G131" s="81">
        <f t="shared" si="9"/>
        <v>2.0300000000000002</v>
      </c>
      <c r="H131" s="82" t="s">
        <v>74</v>
      </c>
      <c r="I131" s="81"/>
      <c r="J131" s="81"/>
      <c r="K131" s="293">
        <f>IF(SUM(B132,C132,D132,E132,F132)&gt;0,100*(E132*120.2/152.2)/((E132*120.2/152.2)+(D132*120.2/136.2)+C132+(F132*120.2/270)),"")</f>
        <v>88.856093205834753</v>
      </c>
      <c r="L131" s="10"/>
      <c r="M131" s="10"/>
      <c r="N131" s="10"/>
      <c r="O131" s="10"/>
      <c r="P131" s="10"/>
      <c r="Q131" s="10"/>
      <c r="R131" s="10"/>
      <c r="S131" s="10"/>
      <c r="T131" s="10"/>
      <c r="U131" s="10"/>
      <c r="V131" s="10"/>
    </row>
    <row r="132" spans="1:22" ht="13.5" thickBot="1" x14ac:dyDescent="0.25">
      <c r="A132" s="83">
        <v>45053.333333333336</v>
      </c>
      <c r="B132" s="81">
        <v>75.56</v>
      </c>
      <c r="C132" s="81">
        <v>0.24</v>
      </c>
      <c r="D132" s="81">
        <v>2.02</v>
      </c>
      <c r="E132" s="81">
        <v>21.86</v>
      </c>
      <c r="F132" s="81">
        <v>0.32</v>
      </c>
      <c r="G132" s="84">
        <f t="shared" si="9"/>
        <v>2.2599999999999998</v>
      </c>
      <c r="H132" s="85" t="s">
        <v>75</v>
      </c>
      <c r="I132" s="84"/>
      <c r="J132" s="84"/>
      <c r="K132" s="294" t="e">
        <f>IF(SUM(#REF!,#REF!,#REF!,#REF!,#REF!)&gt;0,100*(#REF!*120.2/152.2)/((#REF!*120.2/152.2)+(#REF!*120.2/136.2)+#REF!+(#REF!*120.2/270)),"")</f>
        <v>#REF!</v>
      </c>
      <c r="L132" s="10"/>
      <c r="M132" s="10"/>
      <c r="N132" s="10"/>
      <c r="O132" s="10"/>
      <c r="P132" s="10"/>
      <c r="Q132" s="10"/>
      <c r="R132" s="10"/>
      <c r="S132" s="10"/>
      <c r="T132" s="10"/>
      <c r="U132" s="10"/>
      <c r="V132" s="10"/>
    </row>
    <row r="133" spans="1:22" x14ac:dyDescent="0.2">
      <c r="A133" s="147">
        <v>45054.333333333336</v>
      </c>
      <c r="B133" s="92">
        <v>76.09</v>
      </c>
      <c r="C133" s="92">
        <v>0.33</v>
      </c>
      <c r="D133" s="92">
        <v>1.94</v>
      </c>
      <c r="E133" s="92">
        <v>21.26</v>
      </c>
      <c r="F133" s="92">
        <v>0.38</v>
      </c>
      <c r="G133" s="92">
        <f t="shared" si="9"/>
        <v>2.27</v>
      </c>
      <c r="H133" s="148" t="s">
        <v>76</v>
      </c>
      <c r="I133" s="92"/>
      <c r="J133" s="92"/>
      <c r="K133" s="292">
        <f t="shared" si="10"/>
        <v>88.362570012877455</v>
      </c>
      <c r="L133" s="10"/>
      <c r="M133" s="10"/>
      <c r="N133" s="10"/>
      <c r="O133" s="10"/>
      <c r="P133" s="10"/>
      <c r="Q133" s="10"/>
      <c r="R133" s="10"/>
      <c r="S133" s="10"/>
      <c r="T133" s="10"/>
      <c r="U133" s="10"/>
      <c r="V133" s="10"/>
    </row>
    <row r="134" spans="1:22" x14ac:dyDescent="0.2">
      <c r="A134" s="80">
        <v>45055.333333333336</v>
      </c>
      <c r="B134" s="81">
        <v>77.23</v>
      </c>
      <c r="C134" s="81">
        <v>0.26</v>
      </c>
      <c r="D134" s="81">
        <v>1.82</v>
      </c>
      <c r="E134" s="81">
        <v>20.32</v>
      </c>
      <c r="F134" s="81">
        <v>0.37</v>
      </c>
      <c r="G134" s="81">
        <f t="shared" si="9"/>
        <v>2.08</v>
      </c>
      <c r="H134" s="82" t="s">
        <v>70</v>
      </c>
      <c r="I134" s="81"/>
      <c r="J134" s="81"/>
      <c r="K134" s="293">
        <f t="shared" si="10"/>
        <v>88.766217661224161</v>
      </c>
      <c r="L134" s="10"/>
      <c r="M134" s="10"/>
      <c r="N134" s="10"/>
      <c r="O134" s="10"/>
      <c r="P134" s="10"/>
      <c r="Q134" s="10"/>
      <c r="R134" s="10"/>
      <c r="S134" s="10"/>
      <c r="T134" s="10"/>
      <c r="U134" s="10"/>
      <c r="V134" s="10"/>
    </row>
    <row r="135" spans="1:22" x14ac:dyDescent="0.2">
      <c r="A135" s="80">
        <v>45056.333333333336</v>
      </c>
      <c r="B135" s="81">
        <v>76.97</v>
      </c>
      <c r="C135" s="81">
        <v>0.2</v>
      </c>
      <c r="D135" s="81">
        <v>1.91</v>
      </c>
      <c r="E135" s="81">
        <v>20.59</v>
      </c>
      <c r="F135" s="81">
        <v>0.33</v>
      </c>
      <c r="G135" s="81">
        <f t="shared" si="9"/>
        <v>2.11</v>
      </c>
      <c r="H135" s="82" t="s">
        <v>71</v>
      </c>
      <c r="I135" s="81"/>
      <c r="J135" s="81"/>
      <c r="K135" s="293">
        <f t="shared" si="10"/>
        <v>88.889300521184822</v>
      </c>
      <c r="L135" s="10"/>
      <c r="M135" s="10"/>
      <c r="N135" s="10"/>
      <c r="O135" s="10"/>
      <c r="P135" s="10"/>
      <c r="Q135" s="10"/>
      <c r="R135" s="10"/>
      <c r="S135" s="10"/>
      <c r="T135" s="10"/>
      <c r="U135" s="10"/>
      <c r="V135" s="10"/>
    </row>
    <row r="136" spans="1:22" x14ac:dyDescent="0.2">
      <c r="A136" s="80">
        <v>45057.333333333336</v>
      </c>
      <c r="B136" s="81">
        <v>77.69</v>
      </c>
      <c r="C136" s="81">
        <v>0.18</v>
      </c>
      <c r="D136" s="81">
        <v>1.82</v>
      </c>
      <c r="E136" s="81">
        <v>20.010000000000002</v>
      </c>
      <c r="F136" s="81">
        <v>0.3</v>
      </c>
      <c r="G136" s="81">
        <f t="shared" si="9"/>
        <v>2</v>
      </c>
      <c r="H136" s="82" t="s">
        <v>72</v>
      </c>
      <c r="I136" s="81"/>
      <c r="J136" s="81"/>
      <c r="K136" s="293">
        <f t="shared" si="10"/>
        <v>89.167807117425525</v>
      </c>
      <c r="L136" s="10"/>
      <c r="M136" s="10"/>
      <c r="N136" s="10"/>
      <c r="O136" s="10"/>
      <c r="P136" s="10"/>
      <c r="Q136" s="10"/>
      <c r="R136" s="10"/>
      <c r="S136" s="10"/>
      <c r="T136" s="10"/>
      <c r="U136" s="10"/>
      <c r="V136" s="10"/>
    </row>
    <row r="137" spans="1:22" x14ac:dyDescent="0.2">
      <c r="A137" s="80">
        <v>45058.333333333336</v>
      </c>
      <c r="B137" s="81">
        <v>77.41</v>
      </c>
      <c r="C137" s="81">
        <v>0.18</v>
      </c>
      <c r="D137" s="81">
        <v>1.95</v>
      </c>
      <c r="E137" s="81">
        <v>20.12</v>
      </c>
      <c r="F137" s="81">
        <v>0.34</v>
      </c>
      <c r="G137" s="81">
        <f t="shared" si="9"/>
        <v>2.13</v>
      </c>
      <c r="H137" s="82" t="s">
        <v>73</v>
      </c>
      <c r="I137" s="81"/>
      <c r="J137" s="81"/>
      <c r="K137" s="293">
        <f t="shared" si="10"/>
        <v>88.561583578169049</v>
      </c>
      <c r="L137" s="10"/>
      <c r="M137" s="10"/>
      <c r="N137" s="10"/>
      <c r="O137" s="10"/>
      <c r="P137" s="10"/>
      <c r="Q137" s="10"/>
      <c r="R137" s="10"/>
      <c r="S137" s="10"/>
      <c r="T137" s="10"/>
      <c r="U137" s="10"/>
      <c r="V137" s="10"/>
    </row>
    <row r="138" spans="1:22" x14ac:dyDescent="0.2">
      <c r="A138" s="80">
        <v>45059.333333333336</v>
      </c>
      <c r="B138" s="81">
        <v>80.72</v>
      </c>
      <c r="C138" s="81">
        <v>0.05</v>
      </c>
      <c r="D138" s="81">
        <v>2.2000000000000002</v>
      </c>
      <c r="E138" s="81">
        <v>16.71</v>
      </c>
      <c r="F138" s="81">
        <v>0.32</v>
      </c>
      <c r="G138" s="81">
        <f t="shared" si="9"/>
        <v>2.25</v>
      </c>
      <c r="H138" s="82" t="s">
        <v>74</v>
      </c>
      <c r="I138" s="81"/>
      <c r="J138" s="81"/>
      <c r="K138" s="81">
        <f t="shared" si="10"/>
        <v>86.080154857859966</v>
      </c>
      <c r="L138" s="10"/>
      <c r="M138" s="10"/>
      <c r="N138" s="10"/>
      <c r="O138" s="10"/>
      <c r="P138" s="10"/>
      <c r="Q138" s="10"/>
      <c r="R138" s="10"/>
      <c r="S138" s="10"/>
      <c r="T138" s="10"/>
      <c r="U138" s="10"/>
    </row>
    <row r="139" spans="1:22" ht="13.5" thickBot="1" x14ac:dyDescent="0.25">
      <c r="A139" s="83">
        <v>45060.333333333336</v>
      </c>
      <c r="B139" s="84">
        <v>75.13</v>
      </c>
      <c r="C139" s="84">
        <v>0.17</v>
      </c>
      <c r="D139" s="84">
        <v>1.94</v>
      </c>
      <c r="E139" s="84">
        <v>22.51</v>
      </c>
      <c r="F139" s="84">
        <v>0.25</v>
      </c>
      <c r="G139" s="84">
        <f t="shared" si="9"/>
        <v>2.11</v>
      </c>
      <c r="H139" s="85" t="s">
        <v>75</v>
      </c>
      <c r="I139" s="84"/>
      <c r="J139" s="84"/>
      <c r="K139" s="84">
        <f t="shared" si="10"/>
        <v>89.917410284888859</v>
      </c>
      <c r="L139" s="10"/>
      <c r="M139" s="10"/>
      <c r="N139" s="10"/>
      <c r="O139" s="10"/>
      <c r="P139" s="10"/>
      <c r="Q139" s="10"/>
      <c r="R139" s="10"/>
      <c r="S139" s="10"/>
      <c r="T139" s="10"/>
      <c r="U139" s="10"/>
    </row>
    <row r="140" spans="1:22" x14ac:dyDescent="0.2">
      <c r="A140" s="147">
        <v>45061.333333333336</v>
      </c>
      <c r="B140" s="92">
        <v>76.91</v>
      </c>
      <c r="C140" s="92">
        <v>0.18</v>
      </c>
      <c r="D140" s="92">
        <v>1.86</v>
      </c>
      <c r="E140" s="92">
        <v>20.77</v>
      </c>
      <c r="F140" s="92">
        <v>0.28000000000000003</v>
      </c>
      <c r="G140" s="92">
        <f t="shared" si="9"/>
        <v>2.04</v>
      </c>
      <c r="H140" s="148" t="s">
        <v>76</v>
      </c>
      <c r="I140" s="92"/>
      <c r="J140" s="92"/>
      <c r="K140" s="92">
        <f t="shared" si="10"/>
        <v>89.39385442310487</v>
      </c>
      <c r="L140" s="10"/>
      <c r="M140" s="10"/>
      <c r="N140" s="10"/>
      <c r="O140" s="10"/>
      <c r="P140" s="10"/>
      <c r="Q140" s="10"/>
      <c r="R140" s="10"/>
      <c r="S140" s="10"/>
      <c r="T140" s="10"/>
      <c r="U140" s="10"/>
    </row>
    <row r="141" spans="1:22" x14ac:dyDescent="0.2">
      <c r="A141" s="80">
        <v>45062.333333333336</v>
      </c>
      <c r="B141" s="81">
        <v>77.28</v>
      </c>
      <c r="C141" s="81">
        <v>0.14000000000000001</v>
      </c>
      <c r="D141" s="81">
        <v>1.8</v>
      </c>
      <c r="E141" s="81">
        <v>20.53</v>
      </c>
      <c r="F141" s="81">
        <v>0.25</v>
      </c>
      <c r="G141" s="81">
        <f t="shared" si="9"/>
        <v>1.94</v>
      </c>
      <c r="H141" s="82" t="s">
        <v>70</v>
      </c>
      <c r="I141" s="81"/>
      <c r="J141" s="81"/>
      <c r="K141" s="81">
        <f t="shared" si="10"/>
        <v>89.808895609232735</v>
      </c>
      <c r="L141" s="10"/>
      <c r="M141" s="10"/>
      <c r="N141" s="10"/>
      <c r="O141" s="10"/>
      <c r="P141" s="10"/>
      <c r="Q141" s="10"/>
      <c r="R141" s="10"/>
      <c r="S141" s="10"/>
      <c r="T141" s="10"/>
      <c r="U141" s="10"/>
    </row>
    <row r="142" spans="1:22" x14ac:dyDescent="0.2">
      <c r="A142" s="80">
        <v>45063.333333333336</v>
      </c>
      <c r="B142" s="81">
        <v>76.459999999999994</v>
      </c>
      <c r="C142" s="81">
        <v>0.18</v>
      </c>
      <c r="D142" s="81">
        <v>1.91</v>
      </c>
      <c r="E142" s="81">
        <v>21.2</v>
      </c>
      <c r="F142" s="81">
        <v>0.25</v>
      </c>
      <c r="G142" s="81">
        <f t="shared" si="9"/>
        <v>2.09</v>
      </c>
      <c r="H142" s="82" t="s">
        <v>71</v>
      </c>
      <c r="I142" s="81"/>
      <c r="J142" s="81"/>
      <c r="K142" s="81">
        <f t="shared" si="10"/>
        <v>89.439317662152007</v>
      </c>
      <c r="L142" s="10"/>
      <c r="M142" s="10"/>
      <c r="N142" s="10"/>
      <c r="O142" s="10"/>
      <c r="P142" s="10"/>
      <c r="Q142" s="10"/>
      <c r="R142" s="10"/>
      <c r="S142" s="10"/>
      <c r="T142" s="10"/>
      <c r="U142" s="10"/>
    </row>
    <row r="143" spans="1:22" x14ac:dyDescent="0.2">
      <c r="A143" s="80">
        <v>45064.333333333336</v>
      </c>
      <c r="B143" s="81">
        <v>77.11</v>
      </c>
      <c r="C143" s="81">
        <v>0.14000000000000001</v>
      </c>
      <c r="D143" s="81">
        <v>1.73</v>
      </c>
      <c r="E143" s="81">
        <v>20.79</v>
      </c>
      <c r="F143" s="81">
        <v>0.23</v>
      </c>
      <c r="G143" s="81">
        <f t="shared" si="9"/>
        <v>1.87</v>
      </c>
      <c r="H143" s="82" t="s">
        <v>72</v>
      </c>
      <c r="I143" s="81"/>
      <c r="J143" s="81"/>
      <c r="K143" s="81">
        <f t="shared" si="10"/>
        <v>90.272954111525024</v>
      </c>
    </row>
    <row r="144" spans="1:22" x14ac:dyDescent="0.2">
      <c r="A144" s="80">
        <v>45065.333333333336</v>
      </c>
      <c r="B144" s="81">
        <v>76.849999999999994</v>
      </c>
      <c r="C144" s="81">
        <v>0.16</v>
      </c>
      <c r="D144" s="81">
        <v>1.87</v>
      </c>
      <c r="E144" s="81">
        <v>20.88</v>
      </c>
      <c r="F144" s="81">
        <v>0.24</v>
      </c>
      <c r="G144" s="81">
        <f t="shared" si="9"/>
        <v>2.0300000000000002</v>
      </c>
      <c r="H144" s="82" t="s">
        <v>73</v>
      </c>
      <c r="I144" s="81"/>
      <c r="J144" s="81"/>
      <c r="K144" s="81">
        <f t="shared" si="10"/>
        <v>89.584661151465909</v>
      </c>
    </row>
    <row r="145" spans="1:11" x14ac:dyDescent="0.2">
      <c r="A145" s="80">
        <v>45066.333333333336</v>
      </c>
      <c r="B145" s="81">
        <v>79.73</v>
      </c>
      <c r="C145" s="81">
        <v>0.05</v>
      </c>
      <c r="D145" s="81">
        <v>1.97</v>
      </c>
      <c r="E145" s="81">
        <v>18</v>
      </c>
      <c r="F145" s="81">
        <v>0.25</v>
      </c>
      <c r="G145" s="81">
        <f t="shared" si="9"/>
        <v>2.02</v>
      </c>
      <c r="H145" s="82" t="s">
        <v>74</v>
      </c>
      <c r="I145" s="81"/>
      <c r="J145" s="81"/>
      <c r="K145" s="81">
        <f t="shared" si="10"/>
        <v>88.210813671328253</v>
      </c>
    </row>
    <row r="146" spans="1:11" ht="13.5" thickBot="1" x14ac:dyDescent="0.25">
      <c r="A146" s="83">
        <v>45067.333333333336</v>
      </c>
      <c r="B146" s="84">
        <v>76.67</v>
      </c>
      <c r="C146" s="84">
        <v>0.14000000000000001</v>
      </c>
      <c r="D146" s="84">
        <v>1.82</v>
      </c>
      <c r="E146" s="84">
        <v>21.14</v>
      </c>
      <c r="F146" s="84">
        <v>0.23</v>
      </c>
      <c r="G146" s="84">
        <f t="shared" si="9"/>
        <v>1.96</v>
      </c>
      <c r="H146" s="85" t="s">
        <v>75</v>
      </c>
      <c r="I146" s="84"/>
      <c r="J146" s="84"/>
      <c r="K146" s="84">
        <f t="shared" si="10"/>
        <v>90.031286650052365</v>
      </c>
    </row>
    <row r="147" spans="1:11" x14ac:dyDescent="0.2">
      <c r="A147" s="147">
        <v>45068.333333333336</v>
      </c>
      <c r="B147" s="92">
        <v>77.040000000000006</v>
      </c>
      <c r="C147" s="92">
        <v>0.16</v>
      </c>
      <c r="D147" s="92">
        <v>1.75</v>
      </c>
      <c r="E147" s="92">
        <v>20.83</v>
      </c>
      <c r="F147" s="92">
        <v>0.22</v>
      </c>
      <c r="G147" s="92">
        <f t="shared" si="9"/>
        <v>1.91</v>
      </c>
      <c r="H147" s="148" t="s">
        <v>76</v>
      </c>
      <c r="I147" s="92"/>
      <c r="J147" s="92"/>
      <c r="K147" s="92">
        <f t="shared" si="10"/>
        <v>90.125598366468481</v>
      </c>
    </row>
    <row r="148" spans="1:11" x14ac:dyDescent="0.2">
      <c r="A148" s="80">
        <v>45069.333333333336</v>
      </c>
      <c r="B148" s="81">
        <v>76.98</v>
      </c>
      <c r="C148" s="81">
        <v>0.15</v>
      </c>
      <c r="D148" s="81">
        <v>1.75</v>
      </c>
      <c r="E148" s="81">
        <v>20.91</v>
      </c>
      <c r="F148" s="81">
        <v>0.21</v>
      </c>
      <c r="G148" s="81">
        <f t="shared" si="9"/>
        <v>1.9</v>
      </c>
      <c r="H148" s="82" t="s">
        <v>70</v>
      </c>
      <c r="I148" s="81"/>
      <c r="J148" s="81"/>
      <c r="K148" s="81">
        <f t="shared" si="10"/>
        <v>90.230854081234327</v>
      </c>
    </row>
    <row r="149" spans="1:11" x14ac:dyDescent="0.2">
      <c r="A149" s="80">
        <v>45070.333333333336</v>
      </c>
      <c r="B149" s="81">
        <v>76.599999999999994</v>
      </c>
      <c r="C149" s="81">
        <v>0.16</v>
      </c>
      <c r="D149" s="81">
        <v>1.88</v>
      </c>
      <c r="E149" s="81">
        <v>21.11</v>
      </c>
      <c r="F149" s="81">
        <v>0.25</v>
      </c>
      <c r="G149" s="81">
        <f t="shared" si="9"/>
        <v>2.04</v>
      </c>
      <c r="H149" s="82" t="s">
        <v>71</v>
      </c>
      <c r="I149" s="81"/>
      <c r="J149" s="81"/>
      <c r="K149" s="81">
        <f t="shared" si="10"/>
        <v>89.622422729923613</v>
      </c>
    </row>
    <row r="150" spans="1:11" x14ac:dyDescent="0.2">
      <c r="A150" s="80">
        <v>45071.333333333336</v>
      </c>
      <c r="B150" s="81">
        <v>77.03</v>
      </c>
      <c r="C150" s="81">
        <v>0.12</v>
      </c>
      <c r="D150" s="81">
        <v>1.66</v>
      </c>
      <c r="E150" s="81">
        <v>20.93</v>
      </c>
      <c r="F150" s="81">
        <v>0.26</v>
      </c>
      <c r="G150" s="81">
        <f t="shared" si="9"/>
        <v>1.7799999999999998</v>
      </c>
      <c r="H150" s="82" t="s">
        <v>72</v>
      </c>
      <c r="I150" s="81"/>
      <c r="J150" s="81"/>
      <c r="K150" s="81">
        <f t="shared" si="10"/>
        <v>90.670758468612135</v>
      </c>
    </row>
    <row r="151" spans="1:11" x14ac:dyDescent="0.2">
      <c r="A151" s="80">
        <v>45072.333333333336</v>
      </c>
      <c r="B151" s="81">
        <v>78.260000000000005</v>
      </c>
      <c r="C151" s="81">
        <v>0.15</v>
      </c>
      <c r="D151" s="81">
        <v>1.85</v>
      </c>
      <c r="E151" s="81">
        <v>19.440000000000001</v>
      </c>
      <c r="F151" s="81">
        <v>0.3</v>
      </c>
      <c r="G151" s="81">
        <f t="shared" si="9"/>
        <v>2</v>
      </c>
      <c r="H151" s="82" t="s">
        <v>73</v>
      </c>
      <c r="I151" s="81"/>
      <c r="J151" s="81"/>
      <c r="K151" s="81">
        <f t="shared" si="10"/>
        <v>88.903636994167741</v>
      </c>
    </row>
    <row r="152" spans="1:11" x14ac:dyDescent="0.2">
      <c r="A152" s="80">
        <v>45073.333333333336</v>
      </c>
      <c r="B152" s="81">
        <v>79.23</v>
      </c>
      <c r="C152" s="81">
        <v>0.06</v>
      </c>
      <c r="D152" s="81">
        <v>2.0499999999999998</v>
      </c>
      <c r="E152" s="81">
        <v>18.399999999999999</v>
      </c>
      <c r="F152" s="81">
        <v>0.26</v>
      </c>
      <c r="G152" s="81">
        <f t="shared" si="9"/>
        <v>2.11</v>
      </c>
      <c r="H152" s="82" t="s">
        <v>74</v>
      </c>
      <c r="I152" s="81"/>
      <c r="J152" s="81"/>
      <c r="K152" s="81">
        <f t="shared" si="10"/>
        <v>87.982041997409084</v>
      </c>
    </row>
    <row r="153" spans="1:11" ht="13.5" thickBot="1" x14ac:dyDescent="0.25">
      <c r="A153" s="83">
        <v>45074.333333333336</v>
      </c>
      <c r="B153" s="84">
        <v>78.209999999999994</v>
      </c>
      <c r="C153" s="84">
        <v>0.22</v>
      </c>
      <c r="D153" s="84">
        <v>1.95</v>
      </c>
      <c r="E153" s="84">
        <v>19.3</v>
      </c>
      <c r="F153" s="84">
        <v>0.32</v>
      </c>
      <c r="G153" s="84">
        <f t="shared" si="9"/>
        <v>2.17</v>
      </c>
      <c r="H153" s="85" t="s">
        <v>75</v>
      </c>
      <c r="I153" s="84"/>
      <c r="J153" s="84"/>
      <c r="K153" s="84">
        <f t="shared" si="10"/>
        <v>87.97508604165796</v>
      </c>
    </row>
    <row r="154" spans="1:11" x14ac:dyDescent="0.2">
      <c r="A154" s="147">
        <v>45075.333333333336</v>
      </c>
      <c r="B154" s="92">
        <v>76.209999999999994</v>
      </c>
      <c r="C154" s="92">
        <v>0.19</v>
      </c>
      <c r="D154" s="92">
        <v>1.72</v>
      </c>
      <c r="E154" s="92">
        <v>21.62</v>
      </c>
      <c r="F154" s="92">
        <v>0.26</v>
      </c>
      <c r="G154" s="92">
        <f t="shared" si="9"/>
        <v>1.91</v>
      </c>
      <c r="H154" s="148" t="s">
        <v>76</v>
      </c>
      <c r="I154" s="92"/>
      <c r="J154" s="92"/>
      <c r="K154" s="92">
        <f t="shared" si="10"/>
        <v>90.349861184969498</v>
      </c>
    </row>
    <row r="155" spans="1:11" x14ac:dyDescent="0.2">
      <c r="A155" s="80">
        <v>45076.333333333336</v>
      </c>
      <c r="B155" s="81">
        <v>76.22</v>
      </c>
      <c r="C155" s="81">
        <v>0.2</v>
      </c>
      <c r="D155" s="81">
        <v>1.79</v>
      </c>
      <c r="E155" s="81">
        <v>21.5</v>
      </c>
      <c r="F155" s="81">
        <v>0.28999999999999998</v>
      </c>
      <c r="G155" s="81">
        <f t="shared" si="9"/>
        <v>1.99</v>
      </c>
      <c r="H155" s="82" t="s">
        <v>70</v>
      </c>
      <c r="I155" s="81"/>
      <c r="J155" s="81"/>
      <c r="K155" s="81">
        <f t="shared" si="10"/>
        <v>89.894226267648577</v>
      </c>
    </row>
    <row r="156" spans="1:11" x14ac:dyDescent="0.2">
      <c r="A156" s="80">
        <v>45077.333333333336</v>
      </c>
      <c r="B156" s="81">
        <v>79.06</v>
      </c>
      <c r="C156" s="81">
        <v>0.15</v>
      </c>
      <c r="D156" s="81">
        <v>1.84</v>
      </c>
      <c r="E156" s="81">
        <v>18.600000000000001</v>
      </c>
      <c r="F156" s="81">
        <v>0.35</v>
      </c>
      <c r="G156" s="81">
        <f t="shared" si="9"/>
        <v>1.99</v>
      </c>
      <c r="H156" s="82" t="s">
        <v>71</v>
      </c>
      <c r="I156" s="81"/>
      <c r="J156" s="81"/>
      <c r="K156" s="81">
        <f t="shared" si="10"/>
        <v>88.388832156025316</v>
      </c>
    </row>
    <row r="157" spans="1:11" x14ac:dyDescent="0.2">
      <c r="A157" s="80">
        <v>45078.333333333336</v>
      </c>
      <c r="B157" s="81">
        <v>76.349999999999994</v>
      </c>
      <c r="C157" s="81">
        <v>0.2</v>
      </c>
      <c r="D157" s="81">
        <v>1.71</v>
      </c>
      <c r="E157" s="81">
        <v>21.44</v>
      </c>
      <c r="F157" s="81">
        <v>0.3</v>
      </c>
      <c r="G157" s="81">
        <f t="shared" si="9"/>
        <v>1.91</v>
      </c>
      <c r="H157" s="82" t="s">
        <v>72</v>
      </c>
      <c r="I157" s="81"/>
      <c r="J157" s="81"/>
      <c r="K157" s="81">
        <f t="shared" si="10"/>
        <v>90.18544767711019</v>
      </c>
    </row>
    <row r="158" spans="1:11" x14ac:dyDescent="0.2">
      <c r="A158" s="80">
        <v>45079.333333333336</v>
      </c>
      <c r="B158" s="81">
        <v>76.150000000000006</v>
      </c>
      <c r="C158" s="81">
        <v>0.21</v>
      </c>
      <c r="D158" s="81">
        <v>1.88</v>
      </c>
      <c r="E158" s="81">
        <v>21.45</v>
      </c>
      <c r="F158" s="81">
        <v>0.21</v>
      </c>
      <c r="G158" s="81">
        <f t="shared" si="9"/>
        <v>2.09</v>
      </c>
      <c r="H158" s="82" t="s">
        <v>73</v>
      </c>
      <c r="I158" s="81"/>
      <c r="J158" s="81"/>
      <c r="K158" s="81">
        <f t="shared" si="10"/>
        <v>89.617204353939201</v>
      </c>
    </row>
    <row r="159" spans="1:11" x14ac:dyDescent="0.2">
      <c r="A159" s="80">
        <v>45080.333333333336</v>
      </c>
      <c r="B159" s="81">
        <v>79.06</v>
      </c>
      <c r="C159" s="81">
        <v>0.23</v>
      </c>
      <c r="D159" s="81">
        <v>1.93</v>
      </c>
      <c r="E159" s="81">
        <v>18.53</v>
      </c>
      <c r="F159" s="81">
        <v>0.25</v>
      </c>
      <c r="G159" s="81">
        <f t="shared" si="9"/>
        <v>2.16</v>
      </c>
      <c r="H159" s="82" t="s">
        <v>74</v>
      </c>
      <c r="I159" s="81"/>
      <c r="J159" s="81"/>
      <c r="K159" s="81">
        <f t="shared" si="10"/>
        <v>87.741384529499101</v>
      </c>
    </row>
    <row r="160" spans="1:11" ht="13.5" thickBot="1" x14ac:dyDescent="0.25">
      <c r="A160" s="83">
        <v>45081.333333333336</v>
      </c>
      <c r="B160" s="84">
        <v>77.09</v>
      </c>
      <c r="C160" s="84">
        <v>0.3</v>
      </c>
      <c r="D160" s="84">
        <v>2.0699999999999998</v>
      </c>
      <c r="E160" s="84">
        <v>20.239999999999998</v>
      </c>
      <c r="F160" s="84">
        <v>0.3</v>
      </c>
      <c r="G160" s="84">
        <f t="shared" si="9"/>
        <v>2.3699999999999997</v>
      </c>
      <c r="H160" s="85" t="s">
        <v>75</v>
      </c>
      <c r="I160" s="84"/>
      <c r="J160" s="84"/>
      <c r="K160" s="84">
        <f t="shared" si="10"/>
        <v>87.610894094889062</v>
      </c>
    </row>
    <row r="161" spans="1:11" x14ac:dyDescent="0.2">
      <c r="A161" s="147">
        <v>45082.333333333336</v>
      </c>
      <c r="B161" s="92">
        <v>79.739999999999995</v>
      </c>
      <c r="C161" s="92">
        <v>0.18</v>
      </c>
      <c r="D161" s="92">
        <v>1.92</v>
      </c>
      <c r="E161" s="92">
        <v>17.8</v>
      </c>
      <c r="F161" s="92">
        <v>0.36</v>
      </c>
      <c r="G161" s="92">
        <f t="shared" si="9"/>
        <v>2.1</v>
      </c>
      <c r="H161" s="148" t="s">
        <v>76</v>
      </c>
      <c r="I161" s="92"/>
      <c r="J161" s="92"/>
      <c r="K161" s="92">
        <f t="shared" si="10"/>
        <v>87.355943123478752</v>
      </c>
    </row>
    <row r="162" spans="1:11" x14ac:dyDescent="0.2">
      <c r="A162" s="80">
        <v>45083.333333333336</v>
      </c>
      <c r="B162" s="81">
        <v>78.040000000000006</v>
      </c>
      <c r="C162" s="81">
        <v>0.19</v>
      </c>
      <c r="D162" s="81">
        <v>1.81</v>
      </c>
      <c r="E162" s="81">
        <v>19.649999999999999</v>
      </c>
      <c r="F162" s="81">
        <v>0.31</v>
      </c>
      <c r="G162" s="81">
        <f t="shared" si="9"/>
        <v>2</v>
      </c>
      <c r="H162" s="82" t="s">
        <v>70</v>
      </c>
      <c r="I162" s="81"/>
      <c r="J162" s="81"/>
      <c r="K162" s="81">
        <f t="shared" si="10"/>
        <v>88.96249762790481</v>
      </c>
    </row>
    <row r="163" spans="1:11" x14ac:dyDescent="0.2">
      <c r="A163" s="80">
        <v>45084.333333333336</v>
      </c>
      <c r="B163" s="81">
        <v>76.98</v>
      </c>
      <c r="C163" s="81">
        <v>0.21</v>
      </c>
      <c r="D163" s="81">
        <v>1.97</v>
      </c>
      <c r="E163" s="81">
        <v>20.51</v>
      </c>
      <c r="F163" s="81">
        <v>0.33</v>
      </c>
      <c r="G163" s="81">
        <f t="shared" si="9"/>
        <v>2.1800000000000002</v>
      </c>
      <c r="H163" s="82" t="s">
        <v>71</v>
      </c>
      <c r="I163" s="81"/>
      <c r="J163" s="81"/>
      <c r="K163" s="81">
        <f t="shared" si="10"/>
        <v>88.545037620500352</v>
      </c>
    </row>
    <row r="164" spans="1:11" x14ac:dyDescent="0.2">
      <c r="A164" s="80">
        <v>45085.333333333336</v>
      </c>
      <c r="B164" s="81">
        <v>78.150000000000006</v>
      </c>
      <c r="C164" s="81">
        <v>0.2</v>
      </c>
      <c r="D164" s="81">
        <v>1.77</v>
      </c>
      <c r="E164" s="81">
        <v>19.57</v>
      </c>
      <c r="F164" s="81">
        <v>0.31</v>
      </c>
      <c r="G164" s="81">
        <f t="shared" si="9"/>
        <v>1.97</v>
      </c>
      <c r="H164" s="82" t="s">
        <v>72</v>
      </c>
      <c r="I164" s="81"/>
      <c r="J164" s="81"/>
      <c r="K164" s="81">
        <f t="shared" si="10"/>
        <v>89.052007793368432</v>
      </c>
    </row>
    <row r="165" spans="1:11" x14ac:dyDescent="0.2">
      <c r="A165" s="80">
        <v>45086.333333333336</v>
      </c>
      <c r="B165" s="81">
        <v>77.03</v>
      </c>
      <c r="C165" s="81">
        <v>0.2</v>
      </c>
      <c r="D165" s="81">
        <v>1.96</v>
      </c>
      <c r="E165" s="81">
        <v>20.48</v>
      </c>
      <c r="F165" s="81">
        <v>0.33</v>
      </c>
      <c r="G165" s="81">
        <f t="shared" si="9"/>
        <v>2.16</v>
      </c>
      <c r="H165" s="82" t="s">
        <v>73</v>
      </c>
      <c r="I165" s="81"/>
      <c r="J165" s="81"/>
      <c r="K165" s="81">
        <f t="shared" si="10"/>
        <v>88.62149948728154</v>
      </c>
    </row>
    <row r="166" spans="1:11" x14ac:dyDescent="0.2">
      <c r="A166" s="80">
        <v>45087.333333333336</v>
      </c>
      <c r="B166" s="81">
        <v>79</v>
      </c>
      <c r="C166" s="81">
        <v>0.22</v>
      </c>
      <c r="D166" s="81">
        <v>1.68</v>
      </c>
      <c r="E166" s="81">
        <v>18.77</v>
      </c>
      <c r="F166" s="81">
        <v>0.33</v>
      </c>
      <c r="G166" s="81">
        <f t="shared" si="9"/>
        <v>1.9</v>
      </c>
      <c r="H166" s="82" t="s">
        <v>74</v>
      </c>
      <c r="I166" s="81"/>
      <c r="J166" s="81"/>
      <c r="K166" s="81">
        <f t="shared" si="10"/>
        <v>88.907001425532798</v>
      </c>
    </row>
    <row r="167" spans="1:11" ht="13.5" thickBot="1" x14ac:dyDescent="0.25">
      <c r="A167" s="83">
        <v>45088.333333333336</v>
      </c>
      <c r="B167" s="84">
        <v>78.45</v>
      </c>
      <c r="C167" s="84">
        <v>0.19</v>
      </c>
      <c r="D167" s="84">
        <v>1.96</v>
      </c>
      <c r="E167" s="84">
        <v>19.05</v>
      </c>
      <c r="F167" s="84">
        <v>0.35</v>
      </c>
      <c r="G167" s="84">
        <f t="shared" si="9"/>
        <v>2.15</v>
      </c>
      <c r="H167" s="85" t="s">
        <v>75</v>
      </c>
      <c r="I167" s="84"/>
      <c r="J167" s="84"/>
      <c r="K167" s="84">
        <f t="shared" si="10"/>
        <v>87.876590374743202</v>
      </c>
    </row>
    <row r="168" spans="1:11" x14ac:dyDescent="0.2">
      <c r="A168" s="147">
        <v>45089.333333333336</v>
      </c>
      <c r="B168" s="92">
        <v>78.14</v>
      </c>
      <c r="C168" s="92">
        <v>0.21</v>
      </c>
      <c r="D168" s="92">
        <v>2.02</v>
      </c>
      <c r="E168" s="92">
        <v>19.3</v>
      </c>
      <c r="F168" s="92">
        <v>0.33</v>
      </c>
      <c r="G168" s="92">
        <f t="shared" si="9"/>
        <v>2.23</v>
      </c>
      <c r="H168" s="148" t="s">
        <v>76</v>
      </c>
      <c r="I168" s="92"/>
      <c r="J168" s="92"/>
      <c r="K168" s="92">
        <f t="shared" si="10"/>
        <v>87.690493997893341</v>
      </c>
    </row>
    <row r="169" spans="1:11" x14ac:dyDescent="0.2">
      <c r="A169" s="80">
        <v>45090.333333333336</v>
      </c>
      <c r="B169" s="81">
        <v>78.62</v>
      </c>
      <c r="C169" s="81">
        <v>0.18</v>
      </c>
      <c r="D169" s="81">
        <v>1.74</v>
      </c>
      <c r="E169" s="81">
        <v>19.16</v>
      </c>
      <c r="F169" s="81">
        <v>0.3</v>
      </c>
      <c r="G169" s="81">
        <f t="shared" ref="G169:G232" si="11">IF(SUM(C169:D169)&gt;0,SUM(C169:D169),"")</f>
        <v>1.92</v>
      </c>
      <c r="H169" s="82" t="s">
        <v>70</v>
      </c>
      <c r="I169" s="81"/>
      <c r="J169" s="81"/>
      <c r="K169" s="81">
        <f t="shared" ref="K169:K232" si="12">IF(SUM(B169,C169,D169,E169,F169)&gt;0,100*(E169*120.2/152.2)/((E169*120.2/152.2)+(D169*120.2/136.2)+C169+(F169*120.2/270)),"")</f>
        <v>89.110325129962163</v>
      </c>
    </row>
    <row r="170" spans="1:11" x14ac:dyDescent="0.2">
      <c r="A170" s="80">
        <v>45091.333333333336</v>
      </c>
      <c r="B170" s="81">
        <v>77.8</v>
      </c>
      <c r="C170" s="81">
        <v>0.16</v>
      </c>
      <c r="D170" s="81">
        <v>1.96</v>
      </c>
      <c r="E170" s="81">
        <v>19.78</v>
      </c>
      <c r="F170" s="81">
        <v>0.3</v>
      </c>
      <c r="G170" s="81">
        <f t="shared" si="11"/>
        <v>2.12</v>
      </c>
      <c r="H170" s="82" t="s">
        <v>71</v>
      </c>
      <c r="I170" s="81"/>
      <c r="J170" s="81"/>
      <c r="K170" s="81">
        <f t="shared" si="12"/>
        <v>88.532980863616771</v>
      </c>
    </row>
    <row r="171" spans="1:11" x14ac:dyDescent="0.2">
      <c r="A171" s="80">
        <v>45092.333333333336</v>
      </c>
      <c r="B171" s="81">
        <v>78.260000000000005</v>
      </c>
      <c r="C171" s="81">
        <v>0.18</v>
      </c>
      <c r="D171" s="81">
        <v>1.77</v>
      </c>
      <c r="E171" s="81">
        <v>19.600000000000001</v>
      </c>
      <c r="F171" s="81">
        <v>0.19</v>
      </c>
      <c r="G171" s="81">
        <f t="shared" si="11"/>
        <v>1.95</v>
      </c>
      <c r="H171" s="82" t="s">
        <v>72</v>
      </c>
      <c r="I171" s="81"/>
      <c r="J171" s="81"/>
      <c r="K171" s="81">
        <f t="shared" si="12"/>
        <v>89.444812321485088</v>
      </c>
    </row>
    <row r="172" spans="1:11" x14ac:dyDescent="0.2">
      <c r="A172" s="80">
        <v>45093.333333333336</v>
      </c>
      <c r="B172" s="81">
        <v>76.709999999999994</v>
      </c>
      <c r="C172" s="81">
        <v>0.19</v>
      </c>
      <c r="D172" s="81">
        <v>1.87</v>
      </c>
      <c r="E172" s="81">
        <v>20.94</v>
      </c>
      <c r="F172" s="81">
        <v>0.28999999999999998</v>
      </c>
      <c r="G172" s="81">
        <f t="shared" si="11"/>
        <v>2.06</v>
      </c>
      <c r="H172" s="82" t="s">
        <v>73</v>
      </c>
      <c r="I172" s="81"/>
      <c r="J172" s="81"/>
      <c r="K172" s="81">
        <f t="shared" si="12"/>
        <v>89.35836069409082</v>
      </c>
    </row>
    <row r="173" spans="1:11" x14ac:dyDescent="0.2">
      <c r="A173" s="80">
        <v>45094.333333333336</v>
      </c>
      <c r="B173" s="81">
        <v>77.3</v>
      </c>
      <c r="C173" s="81">
        <v>0.17</v>
      </c>
      <c r="D173" s="81">
        <v>1.7</v>
      </c>
      <c r="E173" s="81">
        <v>20.61</v>
      </c>
      <c r="F173" s="81">
        <v>0.22</v>
      </c>
      <c r="G173" s="81">
        <f t="shared" si="11"/>
        <v>1.8699999999999999</v>
      </c>
      <c r="H173" s="82" t="s">
        <v>74</v>
      </c>
      <c r="I173" s="81"/>
      <c r="J173" s="81"/>
      <c r="K173" s="81">
        <f t="shared" si="12"/>
        <v>90.200966838111697</v>
      </c>
    </row>
    <row r="174" spans="1:11" ht="13.5" thickBot="1" x14ac:dyDescent="0.25">
      <c r="A174" s="83">
        <v>45095.333333333336</v>
      </c>
      <c r="B174" s="84">
        <v>80.89</v>
      </c>
      <c r="C174" s="84">
        <v>0.15</v>
      </c>
      <c r="D174" s="84">
        <v>1.85</v>
      </c>
      <c r="E174" s="84">
        <v>16.89</v>
      </c>
      <c r="F174" s="84">
        <v>0.22</v>
      </c>
      <c r="G174" s="84">
        <f t="shared" si="11"/>
        <v>2</v>
      </c>
      <c r="H174" s="85" t="s">
        <v>75</v>
      </c>
      <c r="I174" s="84"/>
      <c r="J174" s="84"/>
      <c r="K174" s="84">
        <f t="shared" si="12"/>
        <v>87.643393444976638</v>
      </c>
    </row>
    <row r="175" spans="1:11" x14ac:dyDescent="0.2">
      <c r="A175" s="147">
        <v>45096.333333333336</v>
      </c>
      <c r="B175" s="92">
        <v>78.52</v>
      </c>
      <c r="C175" s="92">
        <v>0.14000000000000001</v>
      </c>
      <c r="D175" s="92">
        <v>1.79</v>
      </c>
      <c r="E175" s="92">
        <v>19.27</v>
      </c>
      <c r="F175" s="92">
        <v>0.28000000000000003</v>
      </c>
      <c r="G175" s="92">
        <f t="shared" si="11"/>
        <v>1.9300000000000002</v>
      </c>
      <c r="H175" s="148" t="s">
        <v>76</v>
      </c>
      <c r="I175" s="92"/>
      <c r="J175" s="92"/>
      <c r="K175" s="92">
        <f t="shared" si="12"/>
        <v>89.190717917784681</v>
      </c>
    </row>
    <row r="176" spans="1:11" x14ac:dyDescent="0.2">
      <c r="A176" s="80">
        <v>45097.333333333336</v>
      </c>
      <c r="B176" s="81">
        <v>76.98</v>
      </c>
      <c r="C176" s="81">
        <v>0.2</v>
      </c>
      <c r="D176" s="81">
        <v>1.74</v>
      </c>
      <c r="E176" s="81">
        <v>20.82</v>
      </c>
      <c r="F176" s="81">
        <v>0.26</v>
      </c>
      <c r="G176" s="81">
        <f t="shared" si="11"/>
        <v>1.94</v>
      </c>
      <c r="H176" s="82" t="s">
        <v>70</v>
      </c>
      <c r="I176" s="81"/>
      <c r="J176" s="81"/>
      <c r="K176" s="81">
        <f t="shared" si="12"/>
        <v>89.880023734553916</v>
      </c>
    </row>
    <row r="177" spans="1:11" x14ac:dyDescent="0.2">
      <c r="A177" s="80">
        <v>45098.333333333336</v>
      </c>
      <c r="B177" s="81">
        <v>77</v>
      </c>
      <c r="C177" s="81">
        <v>0.22</v>
      </c>
      <c r="D177" s="81">
        <v>1.7</v>
      </c>
      <c r="E177" s="81">
        <v>20.8</v>
      </c>
      <c r="F177" s="81">
        <v>0.28000000000000003</v>
      </c>
      <c r="G177" s="81">
        <f t="shared" si="11"/>
        <v>1.92</v>
      </c>
      <c r="H177" s="82" t="s">
        <v>71</v>
      </c>
      <c r="I177" s="81"/>
      <c r="J177" s="81"/>
      <c r="K177" s="81">
        <f t="shared" si="12"/>
        <v>89.902744410195027</v>
      </c>
    </row>
    <row r="178" spans="1:11" x14ac:dyDescent="0.2">
      <c r="A178" s="80">
        <v>45099.333333333336</v>
      </c>
      <c r="B178" s="81"/>
      <c r="C178" s="81"/>
      <c r="D178" s="81"/>
      <c r="E178" s="81"/>
      <c r="F178" s="81"/>
      <c r="G178" s="81" t="str">
        <f t="shared" si="11"/>
        <v/>
      </c>
      <c r="H178" s="82" t="s">
        <v>72</v>
      </c>
      <c r="I178" s="81"/>
      <c r="J178" s="81"/>
      <c r="K178" s="81" t="str">
        <f t="shared" si="12"/>
        <v/>
      </c>
    </row>
    <row r="179" spans="1:11" x14ac:dyDescent="0.2">
      <c r="A179" s="80">
        <v>45100.333333333336</v>
      </c>
      <c r="B179" s="81"/>
      <c r="C179" s="81"/>
      <c r="D179" s="81"/>
      <c r="E179" s="81"/>
      <c r="F179" s="81"/>
      <c r="G179" s="81" t="str">
        <f t="shared" si="11"/>
        <v/>
      </c>
      <c r="H179" s="82" t="s">
        <v>73</v>
      </c>
      <c r="I179" s="81"/>
      <c r="J179" s="81"/>
      <c r="K179" s="81" t="str">
        <f t="shared" si="12"/>
        <v/>
      </c>
    </row>
    <row r="180" spans="1:11" x14ac:dyDescent="0.2">
      <c r="A180" s="80">
        <v>45101.333333333336</v>
      </c>
      <c r="B180" s="81"/>
      <c r="C180" s="81"/>
      <c r="D180" s="81"/>
      <c r="E180" s="81"/>
      <c r="F180" s="81"/>
      <c r="G180" s="81" t="str">
        <f t="shared" si="11"/>
        <v/>
      </c>
      <c r="H180" s="82" t="s">
        <v>74</v>
      </c>
      <c r="I180" s="81"/>
      <c r="J180" s="81"/>
      <c r="K180" s="81" t="str">
        <f t="shared" si="12"/>
        <v/>
      </c>
    </row>
    <row r="181" spans="1:11" ht="13.5" thickBot="1" x14ac:dyDescent="0.25">
      <c r="A181" s="83">
        <v>45102.333333333336</v>
      </c>
      <c r="B181" s="84"/>
      <c r="C181" s="84"/>
      <c r="D181" s="84"/>
      <c r="E181" s="84"/>
      <c r="F181" s="84"/>
      <c r="G181" s="84" t="str">
        <f t="shared" si="11"/>
        <v/>
      </c>
      <c r="H181" s="85" t="s">
        <v>75</v>
      </c>
      <c r="I181" s="84"/>
      <c r="J181" s="84"/>
      <c r="K181" s="84" t="str">
        <f t="shared" si="12"/>
        <v/>
      </c>
    </row>
    <row r="182" spans="1:11" x14ac:dyDescent="0.2">
      <c r="A182" s="147">
        <v>45103.333333333336</v>
      </c>
      <c r="B182" s="92"/>
      <c r="C182" s="92"/>
      <c r="D182" s="92"/>
      <c r="E182" s="92"/>
      <c r="F182" s="92"/>
      <c r="G182" s="92" t="str">
        <f t="shared" si="11"/>
        <v/>
      </c>
      <c r="H182" s="148" t="s">
        <v>76</v>
      </c>
      <c r="I182" s="92"/>
      <c r="J182" s="92"/>
      <c r="K182" s="92" t="str">
        <f t="shared" si="12"/>
        <v/>
      </c>
    </row>
    <row r="183" spans="1:11" x14ac:dyDescent="0.2">
      <c r="A183" s="80">
        <v>45104.333333333336</v>
      </c>
      <c r="B183" s="81"/>
      <c r="C183" s="81"/>
      <c r="D183" s="81"/>
      <c r="E183" s="81"/>
      <c r="F183" s="81"/>
      <c r="G183" s="81" t="str">
        <f t="shared" si="11"/>
        <v/>
      </c>
      <c r="H183" s="82" t="s">
        <v>70</v>
      </c>
      <c r="I183" s="81"/>
      <c r="J183" s="81"/>
      <c r="K183" s="81" t="str">
        <f t="shared" si="12"/>
        <v/>
      </c>
    </row>
    <row r="184" spans="1:11" x14ac:dyDescent="0.2">
      <c r="A184" s="80">
        <v>45105.333333333336</v>
      </c>
      <c r="B184" s="81"/>
      <c r="C184" s="81"/>
      <c r="D184" s="81"/>
      <c r="E184" s="81"/>
      <c r="F184" s="81"/>
      <c r="G184" s="81" t="str">
        <f t="shared" si="11"/>
        <v/>
      </c>
      <c r="H184" s="82" t="s">
        <v>71</v>
      </c>
      <c r="I184" s="81"/>
      <c r="J184" s="81"/>
      <c r="K184" s="81" t="str">
        <f t="shared" si="12"/>
        <v/>
      </c>
    </row>
    <row r="185" spans="1:11" x14ac:dyDescent="0.2">
      <c r="A185" s="80">
        <v>45106.333333333336</v>
      </c>
      <c r="B185" s="81"/>
      <c r="C185" s="81"/>
      <c r="D185" s="81"/>
      <c r="E185" s="81"/>
      <c r="F185" s="81"/>
      <c r="G185" s="81" t="str">
        <f t="shared" si="11"/>
        <v/>
      </c>
      <c r="H185" s="82" t="s">
        <v>72</v>
      </c>
      <c r="I185" s="81"/>
      <c r="J185" s="81"/>
      <c r="K185" s="81" t="str">
        <f t="shared" si="12"/>
        <v/>
      </c>
    </row>
    <row r="186" spans="1:11" x14ac:dyDescent="0.2">
      <c r="A186" s="80">
        <v>45107.333333333336</v>
      </c>
      <c r="B186" s="81"/>
      <c r="C186" s="81"/>
      <c r="D186" s="81"/>
      <c r="E186" s="81"/>
      <c r="F186" s="81"/>
      <c r="G186" s="81" t="str">
        <f t="shared" si="11"/>
        <v/>
      </c>
      <c r="H186" s="82" t="s">
        <v>73</v>
      </c>
      <c r="I186" s="81"/>
      <c r="J186" s="81"/>
      <c r="K186" s="81" t="str">
        <f t="shared" si="12"/>
        <v/>
      </c>
    </row>
    <row r="187" spans="1:11" x14ac:dyDescent="0.2">
      <c r="A187" s="80">
        <v>45108.333333333336</v>
      </c>
      <c r="B187" s="81"/>
      <c r="C187" s="81"/>
      <c r="D187" s="81"/>
      <c r="E187" s="81"/>
      <c r="F187" s="81"/>
      <c r="G187" s="81" t="str">
        <f t="shared" si="11"/>
        <v/>
      </c>
      <c r="H187" s="82" t="s">
        <v>74</v>
      </c>
      <c r="I187" s="81"/>
      <c r="J187" s="81"/>
      <c r="K187" s="81" t="str">
        <f t="shared" si="12"/>
        <v/>
      </c>
    </row>
    <row r="188" spans="1:11" ht="13.5" thickBot="1" x14ac:dyDescent="0.25">
      <c r="A188" s="83">
        <v>45109.333333333336</v>
      </c>
      <c r="B188" s="84"/>
      <c r="C188" s="84"/>
      <c r="D188" s="84"/>
      <c r="E188" s="84"/>
      <c r="F188" s="84"/>
      <c r="G188" s="84" t="str">
        <f t="shared" si="11"/>
        <v/>
      </c>
      <c r="H188" s="85" t="s">
        <v>75</v>
      </c>
      <c r="I188" s="84"/>
      <c r="J188" s="84"/>
      <c r="K188" s="84" t="str">
        <f t="shared" si="12"/>
        <v/>
      </c>
    </row>
    <row r="189" spans="1:11" x14ac:dyDescent="0.2">
      <c r="A189" s="147">
        <v>45110.333333333336</v>
      </c>
      <c r="B189" s="92"/>
      <c r="C189" s="92"/>
      <c r="D189" s="92"/>
      <c r="E189" s="92"/>
      <c r="F189" s="92"/>
      <c r="G189" s="92" t="str">
        <f t="shared" si="11"/>
        <v/>
      </c>
      <c r="H189" s="148" t="s">
        <v>76</v>
      </c>
      <c r="I189" s="92"/>
      <c r="J189" s="92"/>
      <c r="K189" s="92" t="str">
        <f t="shared" si="12"/>
        <v/>
      </c>
    </row>
    <row r="190" spans="1:11" x14ac:dyDescent="0.2">
      <c r="A190" s="80">
        <v>45111.333333333336</v>
      </c>
      <c r="B190" s="81"/>
      <c r="C190" s="81"/>
      <c r="D190" s="81"/>
      <c r="E190" s="81"/>
      <c r="F190" s="81"/>
      <c r="G190" s="81" t="str">
        <f t="shared" si="11"/>
        <v/>
      </c>
      <c r="H190" s="82" t="s">
        <v>70</v>
      </c>
      <c r="I190" s="81"/>
      <c r="J190" s="81"/>
      <c r="K190" s="81" t="str">
        <f t="shared" si="12"/>
        <v/>
      </c>
    </row>
    <row r="191" spans="1:11" x14ac:dyDescent="0.2">
      <c r="A191" s="80">
        <v>45112.333333333336</v>
      </c>
      <c r="B191" s="81"/>
      <c r="C191" s="81"/>
      <c r="D191" s="81"/>
      <c r="E191" s="81"/>
      <c r="F191" s="81"/>
      <c r="G191" s="81" t="str">
        <f t="shared" si="11"/>
        <v/>
      </c>
      <c r="H191" s="82" t="s">
        <v>71</v>
      </c>
      <c r="I191" s="81"/>
      <c r="J191" s="81"/>
      <c r="K191" s="81" t="str">
        <f t="shared" si="12"/>
        <v/>
      </c>
    </row>
    <row r="192" spans="1:11" x14ac:dyDescent="0.2">
      <c r="A192" s="80">
        <v>45113.333333333336</v>
      </c>
      <c r="B192" s="81"/>
      <c r="C192" s="81"/>
      <c r="D192" s="81"/>
      <c r="E192" s="81"/>
      <c r="F192" s="81"/>
      <c r="G192" s="81" t="str">
        <f t="shared" si="11"/>
        <v/>
      </c>
      <c r="H192" s="82" t="s">
        <v>72</v>
      </c>
      <c r="I192" s="81"/>
      <c r="J192" s="81"/>
      <c r="K192" s="81" t="str">
        <f t="shared" si="12"/>
        <v/>
      </c>
    </row>
    <row r="193" spans="1:11" x14ac:dyDescent="0.2">
      <c r="A193" s="80">
        <v>45114.333333333336</v>
      </c>
      <c r="B193" s="81"/>
      <c r="C193" s="81"/>
      <c r="D193" s="81"/>
      <c r="E193" s="81"/>
      <c r="F193" s="81"/>
      <c r="G193" s="81" t="str">
        <f t="shared" si="11"/>
        <v/>
      </c>
      <c r="H193" s="82" t="s">
        <v>73</v>
      </c>
      <c r="I193" s="81"/>
      <c r="J193" s="81"/>
      <c r="K193" s="81" t="str">
        <f t="shared" si="12"/>
        <v/>
      </c>
    </row>
    <row r="194" spans="1:11" x14ac:dyDescent="0.2">
      <c r="A194" s="80">
        <v>45115.333333333336</v>
      </c>
      <c r="B194" s="81"/>
      <c r="C194" s="81"/>
      <c r="D194" s="81"/>
      <c r="E194" s="81"/>
      <c r="F194" s="81"/>
      <c r="G194" s="81" t="str">
        <f t="shared" si="11"/>
        <v/>
      </c>
      <c r="H194" s="82" t="s">
        <v>74</v>
      </c>
      <c r="I194" s="81"/>
      <c r="J194" s="81"/>
      <c r="K194" s="81" t="str">
        <f t="shared" si="12"/>
        <v/>
      </c>
    </row>
    <row r="195" spans="1:11" ht="13.5" thickBot="1" x14ac:dyDescent="0.25">
      <c r="A195" s="83">
        <v>45116.333333333336</v>
      </c>
      <c r="B195" s="84"/>
      <c r="C195" s="84"/>
      <c r="D195" s="84"/>
      <c r="E195" s="84"/>
      <c r="F195" s="84"/>
      <c r="G195" s="84" t="str">
        <f t="shared" si="11"/>
        <v/>
      </c>
      <c r="H195" s="85" t="s">
        <v>75</v>
      </c>
      <c r="I195" s="84"/>
      <c r="J195" s="84"/>
      <c r="K195" s="84" t="str">
        <f t="shared" si="12"/>
        <v/>
      </c>
    </row>
    <row r="196" spans="1:11" x14ac:dyDescent="0.2">
      <c r="A196" s="147">
        <v>45117.333333333336</v>
      </c>
      <c r="B196" s="92"/>
      <c r="C196" s="92"/>
      <c r="D196" s="92"/>
      <c r="E196" s="92"/>
      <c r="F196" s="92"/>
      <c r="G196" s="92" t="str">
        <f t="shared" si="11"/>
        <v/>
      </c>
      <c r="H196" s="148" t="s">
        <v>76</v>
      </c>
      <c r="I196" s="92"/>
      <c r="J196" s="92"/>
      <c r="K196" s="92" t="str">
        <f t="shared" si="12"/>
        <v/>
      </c>
    </row>
    <row r="197" spans="1:11" x14ac:dyDescent="0.2">
      <c r="A197" s="80">
        <v>45118.333333333336</v>
      </c>
      <c r="B197" s="81"/>
      <c r="C197" s="81"/>
      <c r="D197" s="81"/>
      <c r="E197" s="81"/>
      <c r="F197" s="81"/>
      <c r="G197" s="81" t="str">
        <f t="shared" si="11"/>
        <v/>
      </c>
      <c r="H197" s="82" t="s">
        <v>70</v>
      </c>
      <c r="I197" s="81"/>
      <c r="J197" s="81"/>
      <c r="K197" s="81" t="str">
        <f t="shared" si="12"/>
        <v/>
      </c>
    </row>
    <row r="198" spans="1:11" x14ac:dyDescent="0.2">
      <c r="A198" s="80">
        <v>45119.333333333336</v>
      </c>
      <c r="B198" s="81"/>
      <c r="C198" s="81"/>
      <c r="D198" s="81"/>
      <c r="E198" s="81"/>
      <c r="F198" s="81"/>
      <c r="G198" s="81" t="str">
        <f t="shared" si="11"/>
        <v/>
      </c>
      <c r="H198" s="82" t="s">
        <v>71</v>
      </c>
      <c r="I198" s="81"/>
      <c r="J198" s="81"/>
      <c r="K198" s="81" t="str">
        <f t="shared" si="12"/>
        <v/>
      </c>
    </row>
    <row r="199" spans="1:11" x14ac:dyDescent="0.2">
      <c r="A199" s="80">
        <v>45120.333333333336</v>
      </c>
      <c r="B199" s="81"/>
      <c r="C199" s="81"/>
      <c r="D199" s="81"/>
      <c r="E199" s="81"/>
      <c r="F199" s="81"/>
      <c r="G199" s="81" t="str">
        <f t="shared" si="11"/>
        <v/>
      </c>
      <c r="H199" s="82" t="s">
        <v>72</v>
      </c>
      <c r="I199" s="81"/>
      <c r="J199" s="81"/>
      <c r="K199" s="81" t="str">
        <f t="shared" si="12"/>
        <v/>
      </c>
    </row>
    <row r="200" spans="1:11" x14ac:dyDescent="0.2">
      <c r="A200" s="80">
        <v>45121.333333333336</v>
      </c>
      <c r="B200" s="81"/>
      <c r="C200" s="81"/>
      <c r="D200" s="81"/>
      <c r="E200" s="81"/>
      <c r="F200" s="81"/>
      <c r="G200" s="81" t="str">
        <f t="shared" si="11"/>
        <v/>
      </c>
      <c r="H200" s="82" t="s">
        <v>73</v>
      </c>
      <c r="I200" s="81"/>
      <c r="J200" s="81"/>
      <c r="K200" s="81" t="str">
        <f t="shared" si="12"/>
        <v/>
      </c>
    </row>
    <row r="201" spans="1:11" x14ac:dyDescent="0.2">
      <c r="A201" s="80">
        <v>45122.333333333336</v>
      </c>
      <c r="B201" s="81"/>
      <c r="C201" s="81"/>
      <c r="D201" s="81"/>
      <c r="E201" s="81"/>
      <c r="F201" s="81"/>
      <c r="G201" s="81" t="str">
        <f t="shared" si="11"/>
        <v/>
      </c>
      <c r="H201" s="82" t="s">
        <v>74</v>
      </c>
      <c r="I201" s="81"/>
      <c r="J201" s="81"/>
      <c r="K201" s="81" t="str">
        <f t="shared" si="12"/>
        <v/>
      </c>
    </row>
    <row r="202" spans="1:11" ht="13.5" thickBot="1" x14ac:dyDescent="0.25">
      <c r="A202" s="83">
        <v>45123.333333333336</v>
      </c>
      <c r="B202" s="84"/>
      <c r="C202" s="84"/>
      <c r="D202" s="84"/>
      <c r="E202" s="84"/>
      <c r="F202" s="84"/>
      <c r="G202" s="84" t="str">
        <f t="shared" si="11"/>
        <v/>
      </c>
      <c r="H202" s="85" t="s">
        <v>75</v>
      </c>
      <c r="I202" s="84"/>
      <c r="J202" s="84"/>
      <c r="K202" s="84" t="str">
        <f t="shared" si="12"/>
        <v/>
      </c>
    </row>
    <row r="203" spans="1:11" x14ac:dyDescent="0.2">
      <c r="A203" s="147">
        <v>45124.333333333336</v>
      </c>
      <c r="B203" s="92"/>
      <c r="C203" s="92"/>
      <c r="D203" s="92"/>
      <c r="E203" s="92"/>
      <c r="F203" s="92"/>
      <c r="G203" s="92" t="str">
        <f t="shared" si="11"/>
        <v/>
      </c>
      <c r="H203" s="148" t="s">
        <v>76</v>
      </c>
      <c r="I203" s="92"/>
      <c r="J203" s="92"/>
      <c r="K203" s="92" t="str">
        <f t="shared" si="12"/>
        <v/>
      </c>
    </row>
    <row r="204" spans="1:11" x14ac:dyDescent="0.2">
      <c r="A204" s="80">
        <v>45125.333333333336</v>
      </c>
      <c r="B204" s="81"/>
      <c r="C204" s="81"/>
      <c r="D204" s="81"/>
      <c r="E204" s="81"/>
      <c r="F204" s="81"/>
      <c r="G204" s="81" t="str">
        <f t="shared" si="11"/>
        <v/>
      </c>
      <c r="H204" s="82" t="s">
        <v>70</v>
      </c>
      <c r="I204" s="81"/>
      <c r="J204" s="81"/>
      <c r="K204" s="81" t="str">
        <f t="shared" si="12"/>
        <v/>
      </c>
    </row>
    <row r="205" spans="1:11" x14ac:dyDescent="0.2">
      <c r="A205" s="80">
        <v>45126.333333333336</v>
      </c>
      <c r="B205" s="81"/>
      <c r="C205" s="81"/>
      <c r="D205" s="81"/>
      <c r="E205" s="81"/>
      <c r="F205" s="81"/>
      <c r="G205" s="81" t="str">
        <f t="shared" si="11"/>
        <v/>
      </c>
      <c r="H205" s="82" t="s">
        <v>71</v>
      </c>
      <c r="I205" s="81"/>
      <c r="J205" s="81"/>
      <c r="K205" s="81" t="str">
        <f t="shared" si="12"/>
        <v/>
      </c>
    </row>
    <row r="206" spans="1:11" x14ac:dyDescent="0.2">
      <c r="A206" s="80">
        <v>45127.333333333336</v>
      </c>
      <c r="B206" s="81"/>
      <c r="C206" s="81"/>
      <c r="D206" s="81"/>
      <c r="E206" s="81"/>
      <c r="F206" s="81"/>
      <c r="G206" s="81" t="str">
        <f t="shared" si="11"/>
        <v/>
      </c>
      <c r="H206" s="82" t="s">
        <v>72</v>
      </c>
      <c r="I206" s="81"/>
      <c r="J206" s="81"/>
      <c r="K206" s="81" t="str">
        <f t="shared" si="12"/>
        <v/>
      </c>
    </row>
    <row r="207" spans="1:11" x14ac:dyDescent="0.2">
      <c r="A207" s="80">
        <v>45128.333333333336</v>
      </c>
      <c r="B207" s="81"/>
      <c r="C207" s="81"/>
      <c r="D207" s="81"/>
      <c r="E207" s="81"/>
      <c r="F207" s="81"/>
      <c r="G207" s="81" t="str">
        <f t="shared" si="11"/>
        <v/>
      </c>
      <c r="H207" s="82" t="s">
        <v>73</v>
      </c>
      <c r="I207" s="81"/>
      <c r="J207" s="81"/>
      <c r="K207" s="81" t="str">
        <f t="shared" si="12"/>
        <v/>
      </c>
    </row>
    <row r="208" spans="1:11" x14ac:dyDescent="0.2">
      <c r="A208" s="80">
        <v>45129.333333333336</v>
      </c>
      <c r="B208" s="81"/>
      <c r="C208" s="81"/>
      <c r="D208" s="81"/>
      <c r="E208" s="81"/>
      <c r="F208" s="81"/>
      <c r="G208" s="81" t="str">
        <f t="shared" si="11"/>
        <v/>
      </c>
      <c r="H208" s="82" t="s">
        <v>74</v>
      </c>
      <c r="I208" s="81"/>
      <c r="J208" s="81"/>
      <c r="K208" s="81" t="str">
        <f t="shared" si="12"/>
        <v/>
      </c>
    </row>
    <row r="209" spans="1:11" ht="13.5" thickBot="1" x14ac:dyDescent="0.25">
      <c r="A209" s="83">
        <v>45130.333333333336</v>
      </c>
      <c r="B209" s="84"/>
      <c r="C209" s="84"/>
      <c r="D209" s="84"/>
      <c r="E209" s="84"/>
      <c r="F209" s="84"/>
      <c r="G209" s="84" t="str">
        <f t="shared" si="11"/>
        <v/>
      </c>
      <c r="H209" s="85" t="s">
        <v>75</v>
      </c>
      <c r="I209" s="84"/>
      <c r="J209" s="84"/>
      <c r="K209" s="84" t="str">
        <f t="shared" si="12"/>
        <v/>
      </c>
    </row>
    <row r="210" spans="1:11" x14ac:dyDescent="0.2">
      <c r="A210" s="147">
        <v>45131.333333333336</v>
      </c>
      <c r="B210" s="92"/>
      <c r="C210" s="92"/>
      <c r="D210" s="92"/>
      <c r="E210" s="92"/>
      <c r="F210" s="92"/>
      <c r="G210" s="92" t="str">
        <f t="shared" si="11"/>
        <v/>
      </c>
      <c r="H210" s="148" t="s">
        <v>76</v>
      </c>
      <c r="I210" s="92"/>
      <c r="J210" s="92"/>
      <c r="K210" s="92" t="str">
        <f t="shared" si="12"/>
        <v/>
      </c>
    </row>
    <row r="211" spans="1:11" x14ac:dyDescent="0.2">
      <c r="A211" s="80">
        <v>45132.333333333336</v>
      </c>
      <c r="B211" s="81"/>
      <c r="C211" s="81"/>
      <c r="D211" s="81"/>
      <c r="E211" s="81"/>
      <c r="F211" s="81"/>
      <c r="G211" s="81" t="str">
        <f t="shared" si="11"/>
        <v/>
      </c>
      <c r="H211" s="82" t="s">
        <v>70</v>
      </c>
      <c r="I211" s="81"/>
      <c r="J211" s="81"/>
      <c r="K211" s="81" t="str">
        <f t="shared" si="12"/>
        <v/>
      </c>
    </row>
    <row r="212" spans="1:11" x14ac:dyDescent="0.2">
      <c r="A212" s="80">
        <v>45133.333333333336</v>
      </c>
      <c r="B212" s="81"/>
      <c r="C212" s="81"/>
      <c r="D212" s="81"/>
      <c r="E212" s="81"/>
      <c r="F212" s="81"/>
      <c r="G212" s="81" t="str">
        <f t="shared" si="11"/>
        <v/>
      </c>
      <c r="H212" s="82" t="s">
        <v>71</v>
      </c>
      <c r="I212" s="81"/>
      <c r="J212" s="81"/>
      <c r="K212" s="81" t="str">
        <f t="shared" si="12"/>
        <v/>
      </c>
    </row>
    <row r="213" spans="1:11" x14ac:dyDescent="0.2">
      <c r="A213" s="80">
        <v>45134.333333333336</v>
      </c>
      <c r="B213" s="81"/>
      <c r="C213" s="81"/>
      <c r="D213" s="81"/>
      <c r="E213" s="81"/>
      <c r="F213" s="81"/>
      <c r="G213" s="81" t="str">
        <f t="shared" si="11"/>
        <v/>
      </c>
      <c r="H213" s="82" t="s">
        <v>72</v>
      </c>
      <c r="I213" s="81"/>
      <c r="J213" s="81"/>
      <c r="K213" s="81" t="str">
        <f t="shared" si="12"/>
        <v/>
      </c>
    </row>
    <row r="214" spans="1:11" x14ac:dyDescent="0.2">
      <c r="A214" s="80">
        <v>45135.333333333336</v>
      </c>
      <c r="B214" s="81"/>
      <c r="C214" s="81"/>
      <c r="D214" s="81"/>
      <c r="E214" s="81"/>
      <c r="F214" s="81"/>
      <c r="G214" s="81" t="str">
        <f t="shared" si="11"/>
        <v/>
      </c>
      <c r="H214" s="82" t="s">
        <v>73</v>
      </c>
      <c r="I214" s="81"/>
      <c r="J214" s="81"/>
      <c r="K214" s="81" t="str">
        <f t="shared" si="12"/>
        <v/>
      </c>
    </row>
    <row r="215" spans="1:11" x14ac:dyDescent="0.2">
      <c r="A215" s="80">
        <v>45136.333333333336</v>
      </c>
      <c r="B215" s="81"/>
      <c r="C215" s="81"/>
      <c r="D215" s="81"/>
      <c r="E215" s="81"/>
      <c r="F215" s="81"/>
      <c r="G215" s="81" t="str">
        <f t="shared" si="11"/>
        <v/>
      </c>
      <c r="H215" s="82" t="s">
        <v>74</v>
      </c>
      <c r="I215" s="81"/>
      <c r="J215" s="81"/>
      <c r="K215" s="81" t="str">
        <f t="shared" si="12"/>
        <v/>
      </c>
    </row>
    <row r="216" spans="1:11" ht="13.5" thickBot="1" x14ac:dyDescent="0.25">
      <c r="A216" s="83">
        <v>45137.333333333336</v>
      </c>
      <c r="B216" s="84"/>
      <c r="C216" s="84"/>
      <c r="D216" s="84"/>
      <c r="E216" s="84"/>
      <c r="F216" s="84"/>
      <c r="G216" s="84" t="str">
        <f t="shared" si="11"/>
        <v/>
      </c>
      <c r="H216" s="85" t="s">
        <v>75</v>
      </c>
      <c r="I216" s="84"/>
      <c r="J216" s="84"/>
      <c r="K216" s="84" t="str">
        <f t="shared" si="12"/>
        <v/>
      </c>
    </row>
    <row r="217" spans="1:11" x14ac:dyDescent="0.2">
      <c r="A217" s="147">
        <v>45138.333333333336</v>
      </c>
      <c r="B217" s="92"/>
      <c r="C217" s="92"/>
      <c r="D217" s="92"/>
      <c r="E217" s="92"/>
      <c r="F217" s="92"/>
      <c r="G217" s="92" t="str">
        <f t="shared" si="11"/>
        <v/>
      </c>
      <c r="H217" s="148" t="s">
        <v>76</v>
      </c>
      <c r="I217" s="92"/>
      <c r="J217" s="92"/>
      <c r="K217" s="92" t="str">
        <f t="shared" si="12"/>
        <v/>
      </c>
    </row>
    <row r="218" spans="1:11" x14ac:dyDescent="0.2">
      <c r="A218" s="80">
        <v>45139.333333333336</v>
      </c>
      <c r="B218" s="81"/>
      <c r="C218" s="81"/>
      <c r="D218" s="81"/>
      <c r="E218" s="81"/>
      <c r="F218" s="81"/>
      <c r="G218" s="81" t="str">
        <f t="shared" si="11"/>
        <v/>
      </c>
      <c r="H218" s="82" t="s">
        <v>70</v>
      </c>
      <c r="I218" s="81"/>
      <c r="J218" s="81"/>
      <c r="K218" s="81" t="str">
        <f t="shared" si="12"/>
        <v/>
      </c>
    </row>
    <row r="219" spans="1:11" x14ac:dyDescent="0.2">
      <c r="A219" s="80">
        <v>45140.333333333336</v>
      </c>
      <c r="B219" s="81"/>
      <c r="C219" s="81"/>
      <c r="D219" s="81"/>
      <c r="E219" s="81"/>
      <c r="F219" s="81"/>
      <c r="G219" s="81" t="str">
        <f t="shared" si="11"/>
        <v/>
      </c>
      <c r="H219" s="82" t="s">
        <v>71</v>
      </c>
      <c r="I219" s="81"/>
      <c r="J219" s="81"/>
      <c r="K219" s="81" t="str">
        <f t="shared" si="12"/>
        <v/>
      </c>
    </row>
    <row r="220" spans="1:11" x14ac:dyDescent="0.2">
      <c r="A220" s="80">
        <v>45141.333333333336</v>
      </c>
      <c r="B220" s="81"/>
      <c r="C220" s="81"/>
      <c r="D220" s="81"/>
      <c r="E220" s="81"/>
      <c r="F220" s="81"/>
      <c r="G220" s="81" t="str">
        <f t="shared" si="11"/>
        <v/>
      </c>
      <c r="H220" s="82" t="s">
        <v>72</v>
      </c>
      <c r="I220" s="81"/>
      <c r="J220" s="81"/>
      <c r="K220" s="81" t="str">
        <f t="shared" si="12"/>
        <v/>
      </c>
    </row>
    <row r="221" spans="1:11" x14ac:dyDescent="0.2">
      <c r="A221" s="80">
        <v>45142.333333333336</v>
      </c>
      <c r="B221" s="81"/>
      <c r="C221" s="81"/>
      <c r="D221" s="81"/>
      <c r="E221" s="81"/>
      <c r="F221" s="81"/>
      <c r="G221" s="81" t="str">
        <f t="shared" si="11"/>
        <v/>
      </c>
      <c r="H221" s="82" t="s">
        <v>73</v>
      </c>
      <c r="I221" s="81"/>
      <c r="J221" s="81"/>
      <c r="K221" s="81" t="str">
        <f t="shared" si="12"/>
        <v/>
      </c>
    </row>
    <row r="222" spans="1:11" x14ac:dyDescent="0.2">
      <c r="A222" s="80">
        <v>45143.333333333336</v>
      </c>
      <c r="B222" s="81"/>
      <c r="C222" s="81"/>
      <c r="D222" s="81"/>
      <c r="E222" s="81"/>
      <c r="F222" s="81"/>
      <c r="G222" s="81" t="str">
        <f t="shared" si="11"/>
        <v/>
      </c>
      <c r="H222" s="82" t="s">
        <v>74</v>
      </c>
      <c r="I222" s="81"/>
      <c r="J222" s="81"/>
      <c r="K222" s="81" t="str">
        <f t="shared" si="12"/>
        <v/>
      </c>
    </row>
    <row r="223" spans="1:11" ht="13.5" thickBot="1" x14ac:dyDescent="0.25">
      <c r="A223" s="83">
        <v>45144.333333333336</v>
      </c>
      <c r="B223" s="84"/>
      <c r="C223" s="84"/>
      <c r="D223" s="84"/>
      <c r="E223" s="84"/>
      <c r="F223" s="84"/>
      <c r="G223" s="84" t="str">
        <f t="shared" si="11"/>
        <v/>
      </c>
      <c r="H223" s="85" t="s">
        <v>75</v>
      </c>
      <c r="I223" s="84"/>
      <c r="J223" s="84"/>
      <c r="K223" s="84" t="str">
        <f t="shared" si="12"/>
        <v/>
      </c>
    </row>
    <row r="224" spans="1:11" x14ac:dyDescent="0.2">
      <c r="A224" s="147">
        <v>45145.333333333336</v>
      </c>
      <c r="B224" s="92"/>
      <c r="C224" s="92"/>
      <c r="D224" s="92"/>
      <c r="E224" s="92"/>
      <c r="F224" s="92"/>
      <c r="G224" s="92" t="str">
        <f t="shared" si="11"/>
        <v/>
      </c>
      <c r="H224" s="148" t="s">
        <v>76</v>
      </c>
      <c r="I224" s="92"/>
      <c r="J224" s="92"/>
      <c r="K224" s="92" t="str">
        <f t="shared" si="12"/>
        <v/>
      </c>
    </row>
    <row r="225" spans="1:11" x14ac:dyDescent="0.2">
      <c r="A225" s="80">
        <v>45146.333333333336</v>
      </c>
      <c r="B225" s="81"/>
      <c r="C225" s="81"/>
      <c r="D225" s="81"/>
      <c r="E225" s="81"/>
      <c r="F225" s="81"/>
      <c r="G225" s="81" t="str">
        <f t="shared" si="11"/>
        <v/>
      </c>
      <c r="H225" s="82" t="s">
        <v>70</v>
      </c>
      <c r="I225" s="81"/>
      <c r="J225" s="81"/>
      <c r="K225" s="81" t="str">
        <f t="shared" si="12"/>
        <v/>
      </c>
    </row>
    <row r="226" spans="1:11" x14ac:dyDescent="0.2">
      <c r="A226" s="80">
        <v>45147.333333333336</v>
      </c>
      <c r="B226" s="81"/>
      <c r="C226" s="81"/>
      <c r="D226" s="81"/>
      <c r="E226" s="81"/>
      <c r="F226" s="81"/>
      <c r="G226" s="81" t="str">
        <f t="shared" si="11"/>
        <v/>
      </c>
      <c r="H226" s="82" t="s">
        <v>71</v>
      </c>
      <c r="I226" s="81"/>
      <c r="J226" s="81"/>
      <c r="K226" s="81" t="str">
        <f t="shared" si="12"/>
        <v/>
      </c>
    </row>
    <row r="227" spans="1:11" x14ac:dyDescent="0.2">
      <c r="A227" s="80">
        <v>45148.333333333336</v>
      </c>
      <c r="B227" s="81"/>
      <c r="C227" s="81"/>
      <c r="D227" s="81"/>
      <c r="E227" s="81"/>
      <c r="F227" s="81"/>
      <c r="G227" s="81" t="str">
        <f t="shared" si="11"/>
        <v/>
      </c>
      <c r="H227" s="82" t="s">
        <v>72</v>
      </c>
      <c r="I227" s="81"/>
      <c r="J227" s="81"/>
      <c r="K227" s="81" t="str">
        <f t="shared" si="12"/>
        <v/>
      </c>
    </row>
    <row r="228" spans="1:11" x14ac:dyDescent="0.2">
      <c r="A228" s="80">
        <v>45149.333333333336</v>
      </c>
      <c r="B228" s="81"/>
      <c r="C228" s="81"/>
      <c r="D228" s="81"/>
      <c r="E228" s="81"/>
      <c r="F228" s="81"/>
      <c r="G228" s="81" t="str">
        <f t="shared" si="11"/>
        <v/>
      </c>
      <c r="H228" s="82" t="s">
        <v>73</v>
      </c>
      <c r="I228" s="81"/>
      <c r="J228" s="81"/>
      <c r="K228" s="81" t="str">
        <f t="shared" si="12"/>
        <v/>
      </c>
    </row>
    <row r="229" spans="1:11" x14ac:dyDescent="0.2">
      <c r="A229" s="80">
        <v>45150.333333333336</v>
      </c>
      <c r="B229" s="81"/>
      <c r="C229" s="81"/>
      <c r="D229" s="81"/>
      <c r="E229" s="81"/>
      <c r="F229" s="81"/>
      <c r="G229" s="81" t="str">
        <f t="shared" si="11"/>
        <v/>
      </c>
      <c r="H229" s="82" t="s">
        <v>74</v>
      </c>
      <c r="I229" s="81"/>
      <c r="J229" s="81"/>
      <c r="K229" s="81" t="str">
        <f t="shared" si="12"/>
        <v/>
      </c>
    </row>
    <row r="230" spans="1:11" ht="13.5" thickBot="1" x14ac:dyDescent="0.25">
      <c r="A230" s="83">
        <v>45151.333333333336</v>
      </c>
      <c r="B230" s="84"/>
      <c r="C230" s="84"/>
      <c r="D230" s="84"/>
      <c r="E230" s="84"/>
      <c r="F230" s="84"/>
      <c r="G230" s="84" t="str">
        <f t="shared" si="11"/>
        <v/>
      </c>
      <c r="H230" s="85" t="s">
        <v>75</v>
      </c>
      <c r="I230" s="84"/>
      <c r="J230" s="84"/>
      <c r="K230" s="84" t="str">
        <f t="shared" si="12"/>
        <v/>
      </c>
    </row>
    <row r="231" spans="1:11" x14ac:dyDescent="0.2">
      <c r="A231" s="147">
        <v>45152.333333333336</v>
      </c>
      <c r="B231" s="92"/>
      <c r="C231" s="92"/>
      <c r="D231" s="92"/>
      <c r="E231" s="92"/>
      <c r="F231" s="92"/>
      <c r="G231" s="92" t="str">
        <f t="shared" si="11"/>
        <v/>
      </c>
      <c r="H231" s="148" t="s">
        <v>76</v>
      </c>
      <c r="I231" s="92"/>
      <c r="J231" s="92"/>
      <c r="K231" s="92" t="str">
        <f t="shared" si="12"/>
        <v/>
      </c>
    </row>
    <row r="232" spans="1:11" x14ac:dyDescent="0.2">
      <c r="A232" s="80">
        <v>45153.333333333336</v>
      </c>
      <c r="B232" s="81"/>
      <c r="C232" s="81"/>
      <c r="D232" s="81"/>
      <c r="E232" s="81"/>
      <c r="F232" s="81"/>
      <c r="G232" s="81" t="str">
        <f t="shared" si="11"/>
        <v/>
      </c>
      <c r="H232" s="82" t="s">
        <v>70</v>
      </c>
      <c r="I232" s="81"/>
      <c r="J232" s="81"/>
      <c r="K232" s="81" t="str">
        <f t="shared" si="12"/>
        <v/>
      </c>
    </row>
    <row r="233" spans="1:11" x14ac:dyDescent="0.2">
      <c r="A233" s="80">
        <v>45154.333333333336</v>
      </c>
      <c r="B233" s="81"/>
      <c r="C233" s="81"/>
      <c r="D233" s="81"/>
      <c r="E233" s="81"/>
      <c r="F233" s="81"/>
      <c r="G233" s="81" t="str">
        <f t="shared" ref="G233:G296" si="13">IF(SUM(C233:D233)&gt;0,SUM(C233:D233),"")</f>
        <v/>
      </c>
      <c r="H233" s="82" t="s">
        <v>71</v>
      </c>
      <c r="I233" s="81"/>
      <c r="J233" s="81"/>
      <c r="K233" s="81" t="str">
        <f t="shared" ref="K233:K296" si="14">IF(SUM(B233,C233,D233,E233,F233)&gt;0,100*(E233*120.2/152.2)/((E233*120.2/152.2)+(D233*120.2/136.2)+C233+(F233*120.2/270)),"")</f>
        <v/>
      </c>
    </row>
    <row r="234" spans="1:11" x14ac:dyDescent="0.2">
      <c r="A234" s="80">
        <v>45155.333333333336</v>
      </c>
      <c r="B234" s="81"/>
      <c r="C234" s="81"/>
      <c r="D234" s="81"/>
      <c r="E234" s="81"/>
      <c r="F234" s="81"/>
      <c r="G234" s="81" t="str">
        <f t="shared" si="13"/>
        <v/>
      </c>
      <c r="H234" s="82" t="s">
        <v>72</v>
      </c>
      <c r="I234" s="81"/>
      <c r="J234" s="81"/>
      <c r="K234" s="81" t="str">
        <f t="shared" si="14"/>
        <v/>
      </c>
    </row>
    <row r="235" spans="1:11" x14ac:dyDescent="0.2">
      <c r="A235" s="80">
        <v>45156.333333333336</v>
      </c>
      <c r="B235" s="81"/>
      <c r="C235" s="81"/>
      <c r="D235" s="81"/>
      <c r="E235" s="81"/>
      <c r="F235" s="81"/>
      <c r="G235" s="81" t="str">
        <f t="shared" si="13"/>
        <v/>
      </c>
      <c r="H235" s="82" t="s">
        <v>73</v>
      </c>
      <c r="I235" s="81"/>
      <c r="J235" s="81"/>
      <c r="K235" s="81" t="str">
        <f t="shared" si="14"/>
        <v/>
      </c>
    </row>
    <row r="236" spans="1:11" x14ac:dyDescent="0.2">
      <c r="A236" s="80">
        <v>45157.333333333336</v>
      </c>
      <c r="B236" s="81"/>
      <c r="C236" s="81"/>
      <c r="D236" s="81"/>
      <c r="E236" s="81"/>
      <c r="F236" s="81"/>
      <c r="G236" s="81" t="str">
        <f t="shared" si="13"/>
        <v/>
      </c>
      <c r="H236" s="82" t="s">
        <v>74</v>
      </c>
      <c r="I236" s="81"/>
      <c r="J236" s="81"/>
      <c r="K236" s="81" t="str">
        <f t="shared" si="14"/>
        <v/>
      </c>
    </row>
    <row r="237" spans="1:11" ht="13.5" thickBot="1" x14ac:dyDescent="0.25">
      <c r="A237" s="83">
        <v>45158.333333333336</v>
      </c>
      <c r="B237" s="84"/>
      <c r="C237" s="84"/>
      <c r="D237" s="84"/>
      <c r="E237" s="84"/>
      <c r="F237" s="84"/>
      <c r="G237" s="84" t="str">
        <f t="shared" si="13"/>
        <v/>
      </c>
      <c r="H237" s="85" t="s">
        <v>75</v>
      </c>
      <c r="I237" s="84"/>
      <c r="J237" s="84"/>
      <c r="K237" s="84" t="str">
        <f t="shared" si="14"/>
        <v/>
      </c>
    </row>
    <row r="238" spans="1:11" x14ac:dyDescent="0.2">
      <c r="A238" s="147">
        <v>45159.333333333336</v>
      </c>
      <c r="B238" s="92"/>
      <c r="C238" s="92"/>
      <c r="D238" s="92"/>
      <c r="E238" s="92"/>
      <c r="F238" s="92"/>
      <c r="G238" s="92" t="str">
        <f t="shared" si="13"/>
        <v/>
      </c>
      <c r="H238" s="148" t="s">
        <v>76</v>
      </c>
      <c r="I238" s="92"/>
      <c r="J238" s="92"/>
      <c r="K238" s="92" t="str">
        <f t="shared" si="14"/>
        <v/>
      </c>
    </row>
    <row r="239" spans="1:11" x14ac:dyDescent="0.2">
      <c r="A239" s="80">
        <v>45160.333333333336</v>
      </c>
      <c r="B239" s="81"/>
      <c r="C239" s="81"/>
      <c r="D239" s="81"/>
      <c r="E239" s="81"/>
      <c r="F239" s="81"/>
      <c r="G239" s="81" t="str">
        <f t="shared" si="13"/>
        <v/>
      </c>
      <c r="H239" s="82" t="s">
        <v>70</v>
      </c>
      <c r="I239" s="81"/>
      <c r="J239" s="81"/>
      <c r="K239" s="81" t="str">
        <f t="shared" si="14"/>
        <v/>
      </c>
    </row>
    <row r="240" spans="1:11" x14ac:dyDescent="0.2">
      <c r="A240" s="80">
        <v>45161.333333333336</v>
      </c>
      <c r="B240" s="81"/>
      <c r="C240" s="81"/>
      <c r="D240" s="81"/>
      <c r="E240" s="81"/>
      <c r="F240" s="81"/>
      <c r="G240" s="81" t="str">
        <f t="shared" si="13"/>
        <v/>
      </c>
      <c r="H240" s="82" t="s">
        <v>71</v>
      </c>
      <c r="I240" s="81"/>
      <c r="J240" s="81"/>
      <c r="K240" s="81" t="str">
        <f t="shared" si="14"/>
        <v/>
      </c>
    </row>
    <row r="241" spans="1:11" x14ac:dyDescent="0.2">
      <c r="A241" s="80">
        <v>45162.333333333336</v>
      </c>
      <c r="B241" s="81"/>
      <c r="C241" s="81"/>
      <c r="D241" s="81"/>
      <c r="E241" s="81"/>
      <c r="F241" s="81"/>
      <c r="G241" s="81" t="str">
        <f t="shared" si="13"/>
        <v/>
      </c>
      <c r="H241" s="82" t="s">
        <v>72</v>
      </c>
      <c r="I241" s="81"/>
      <c r="J241" s="81"/>
      <c r="K241" s="81" t="str">
        <f t="shared" si="14"/>
        <v/>
      </c>
    </row>
    <row r="242" spans="1:11" x14ac:dyDescent="0.2">
      <c r="A242" s="80">
        <v>45163.333333333336</v>
      </c>
      <c r="B242" s="81"/>
      <c r="C242" s="81"/>
      <c r="D242" s="81"/>
      <c r="E242" s="81"/>
      <c r="F242" s="81"/>
      <c r="G242" s="81" t="str">
        <f t="shared" si="13"/>
        <v/>
      </c>
      <c r="H242" s="82" t="s">
        <v>73</v>
      </c>
      <c r="I242" s="81"/>
      <c r="J242" s="81"/>
      <c r="K242" s="81" t="str">
        <f t="shared" si="14"/>
        <v/>
      </c>
    </row>
    <row r="243" spans="1:11" x14ac:dyDescent="0.2">
      <c r="A243" s="80">
        <v>45164.333333333336</v>
      </c>
      <c r="B243" s="81"/>
      <c r="C243" s="81"/>
      <c r="D243" s="81"/>
      <c r="E243" s="81"/>
      <c r="F243" s="81"/>
      <c r="G243" s="81" t="str">
        <f t="shared" si="13"/>
        <v/>
      </c>
      <c r="H243" s="82" t="s">
        <v>74</v>
      </c>
      <c r="I243" s="81"/>
      <c r="J243" s="81"/>
      <c r="K243" s="81" t="str">
        <f t="shared" si="14"/>
        <v/>
      </c>
    </row>
    <row r="244" spans="1:11" ht="13.5" thickBot="1" x14ac:dyDescent="0.25">
      <c r="A244" s="83">
        <v>45165.333333333336</v>
      </c>
      <c r="B244" s="84"/>
      <c r="C244" s="84"/>
      <c r="D244" s="84"/>
      <c r="E244" s="84"/>
      <c r="F244" s="84"/>
      <c r="G244" s="84" t="str">
        <f t="shared" si="13"/>
        <v/>
      </c>
      <c r="H244" s="85" t="s">
        <v>75</v>
      </c>
      <c r="I244" s="84"/>
      <c r="J244" s="84"/>
      <c r="K244" s="84" t="str">
        <f t="shared" si="14"/>
        <v/>
      </c>
    </row>
    <row r="245" spans="1:11" x14ac:dyDescent="0.2">
      <c r="A245" s="147">
        <v>45166.333333333336</v>
      </c>
      <c r="B245" s="92"/>
      <c r="C245" s="92"/>
      <c r="D245" s="92"/>
      <c r="E245" s="92"/>
      <c r="F245" s="92"/>
      <c r="G245" s="92" t="str">
        <f t="shared" si="13"/>
        <v/>
      </c>
      <c r="H245" s="148" t="s">
        <v>76</v>
      </c>
      <c r="I245" s="92"/>
      <c r="J245" s="92"/>
      <c r="K245" s="92" t="str">
        <f t="shared" si="14"/>
        <v/>
      </c>
    </row>
    <row r="246" spans="1:11" x14ac:dyDescent="0.2">
      <c r="A246" s="80">
        <v>45167.333333333336</v>
      </c>
      <c r="B246" s="81"/>
      <c r="C246" s="81"/>
      <c r="D246" s="81"/>
      <c r="E246" s="81"/>
      <c r="F246" s="81"/>
      <c r="G246" s="81" t="str">
        <f t="shared" si="13"/>
        <v/>
      </c>
      <c r="H246" s="82" t="s">
        <v>70</v>
      </c>
      <c r="I246" s="81"/>
      <c r="J246" s="81"/>
      <c r="K246" s="81" t="str">
        <f t="shared" si="14"/>
        <v/>
      </c>
    </row>
    <row r="247" spans="1:11" x14ac:dyDescent="0.2">
      <c r="A247" s="80">
        <v>45168.333333333336</v>
      </c>
      <c r="B247" s="81"/>
      <c r="C247" s="81"/>
      <c r="D247" s="81"/>
      <c r="E247" s="81"/>
      <c r="F247" s="81"/>
      <c r="G247" s="81" t="str">
        <f t="shared" si="13"/>
        <v/>
      </c>
      <c r="H247" s="82" t="s">
        <v>71</v>
      </c>
      <c r="I247" s="81"/>
      <c r="J247" s="81"/>
      <c r="K247" s="81" t="str">
        <f t="shared" si="14"/>
        <v/>
      </c>
    </row>
    <row r="248" spans="1:11" x14ac:dyDescent="0.2">
      <c r="A248" s="80">
        <v>45169.333333333336</v>
      </c>
      <c r="B248" s="81"/>
      <c r="C248" s="81"/>
      <c r="D248" s="81"/>
      <c r="E248" s="81"/>
      <c r="F248" s="81"/>
      <c r="G248" s="81" t="str">
        <f t="shared" si="13"/>
        <v/>
      </c>
      <c r="H248" s="82" t="s">
        <v>72</v>
      </c>
      <c r="I248" s="81"/>
      <c r="J248" s="81"/>
      <c r="K248" s="81" t="str">
        <f t="shared" si="14"/>
        <v/>
      </c>
    </row>
    <row r="249" spans="1:11" x14ac:dyDescent="0.2">
      <c r="A249" s="80">
        <v>45170.333333333336</v>
      </c>
      <c r="B249" s="81"/>
      <c r="C249" s="81"/>
      <c r="D249" s="81"/>
      <c r="E249" s="81"/>
      <c r="F249" s="81"/>
      <c r="G249" s="81" t="str">
        <f t="shared" si="13"/>
        <v/>
      </c>
      <c r="H249" s="82" t="s">
        <v>73</v>
      </c>
      <c r="I249" s="81"/>
      <c r="J249" s="81"/>
      <c r="K249" s="81" t="str">
        <f t="shared" si="14"/>
        <v/>
      </c>
    </row>
    <row r="250" spans="1:11" x14ac:dyDescent="0.2">
      <c r="A250" s="80">
        <v>45171.333333333336</v>
      </c>
      <c r="B250" s="81"/>
      <c r="C250" s="81"/>
      <c r="D250" s="81"/>
      <c r="E250" s="81"/>
      <c r="F250" s="81"/>
      <c r="G250" s="81" t="str">
        <f t="shared" si="13"/>
        <v/>
      </c>
      <c r="H250" s="82" t="s">
        <v>74</v>
      </c>
      <c r="I250" s="81"/>
      <c r="J250" s="81"/>
      <c r="K250" s="81" t="str">
        <f t="shared" si="14"/>
        <v/>
      </c>
    </row>
    <row r="251" spans="1:11" ht="13.5" thickBot="1" x14ac:dyDescent="0.25">
      <c r="A251" s="83">
        <v>45172.333333333336</v>
      </c>
      <c r="B251" s="84"/>
      <c r="C251" s="84"/>
      <c r="D251" s="84"/>
      <c r="E251" s="84"/>
      <c r="F251" s="84"/>
      <c r="G251" s="84" t="str">
        <f t="shared" si="13"/>
        <v/>
      </c>
      <c r="H251" s="85" t="s">
        <v>75</v>
      </c>
      <c r="I251" s="84"/>
      <c r="J251" s="84"/>
      <c r="K251" s="84" t="str">
        <f t="shared" si="14"/>
        <v/>
      </c>
    </row>
    <row r="252" spans="1:11" x14ac:dyDescent="0.2">
      <c r="A252" s="147">
        <v>45173.333333333336</v>
      </c>
      <c r="B252" s="92"/>
      <c r="C252" s="92"/>
      <c r="D252" s="92"/>
      <c r="E252" s="92"/>
      <c r="F252" s="92"/>
      <c r="G252" s="92" t="str">
        <f t="shared" si="13"/>
        <v/>
      </c>
      <c r="H252" s="148" t="s">
        <v>76</v>
      </c>
      <c r="I252" s="92"/>
      <c r="J252" s="92"/>
      <c r="K252" s="92" t="str">
        <f t="shared" si="14"/>
        <v/>
      </c>
    </row>
    <row r="253" spans="1:11" x14ac:dyDescent="0.2">
      <c r="A253" s="80">
        <v>45174.333333333336</v>
      </c>
      <c r="B253" s="81"/>
      <c r="C253" s="81"/>
      <c r="D253" s="81"/>
      <c r="E253" s="81"/>
      <c r="F253" s="81"/>
      <c r="G253" s="81" t="str">
        <f t="shared" si="13"/>
        <v/>
      </c>
      <c r="H253" s="82" t="s">
        <v>70</v>
      </c>
      <c r="I253" s="81"/>
      <c r="J253" s="81"/>
      <c r="K253" s="81" t="str">
        <f t="shared" si="14"/>
        <v/>
      </c>
    </row>
    <row r="254" spans="1:11" x14ac:dyDescent="0.2">
      <c r="A254" s="80">
        <v>45175.333333333336</v>
      </c>
      <c r="B254" s="81"/>
      <c r="C254" s="81"/>
      <c r="D254" s="81"/>
      <c r="E254" s="81"/>
      <c r="F254" s="81"/>
      <c r="G254" s="81" t="str">
        <f t="shared" si="13"/>
        <v/>
      </c>
      <c r="H254" s="82" t="s">
        <v>71</v>
      </c>
      <c r="I254" s="81"/>
      <c r="J254" s="81"/>
      <c r="K254" s="81" t="str">
        <f t="shared" si="14"/>
        <v/>
      </c>
    </row>
    <row r="255" spans="1:11" x14ac:dyDescent="0.2">
      <c r="A255" s="80">
        <v>45176.333333333336</v>
      </c>
      <c r="B255" s="81"/>
      <c r="C255" s="81"/>
      <c r="D255" s="81"/>
      <c r="E255" s="81"/>
      <c r="F255" s="81"/>
      <c r="G255" s="81" t="str">
        <f t="shared" si="13"/>
        <v/>
      </c>
      <c r="H255" s="82" t="s">
        <v>72</v>
      </c>
      <c r="I255" s="81"/>
      <c r="J255" s="81"/>
      <c r="K255" s="81" t="str">
        <f t="shared" si="14"/>
        <v/>
      </c>
    </row>
    <row r="256" spans="1:11" x14ac:dyDescent="0.2">
      <c r="A256" s="80">
        <v>45177.333333333336</v>
      </c>
      <c r="B256" s="81"/>
      <c r="C256" s="81"/>
      <c r="D256" s="81"/>
      <c r="E256" s="81"/>
      <c r="F256" s="81"/>
      <c r="G256" s="81" t="str">
        <f t="shared" si="13"/>
        <v/>
      </c>
      <c r="H256" s="82" t="s">
        <v>73</v>
      </c>
      <c r="I256" s="81"/>
      <c r="J256" s="81"/>
      <c r="K256" s="81" t="str">
        <f t="shared" si="14"/>
        <v/>
      </c>
    </row>
    <row r="257" spans="1:11" x14ac:dyDescent="0.2">
      <c r="A257" s="80">
        <v>45178.333333333336</v>
      </c>
      <c r="B257" s="81"/>
      <c r="C257" s="81"/>
      <c r="D257" s="81"/>
      <c r="E257" s="81"/>
      <c r="F257" s="81"/>
      <c r="G257" s="81" t="str">
        <f t="shared" si="13"/>
        <v/>
      </c>
      <c r="H257" s="82" t="s">
        <v>74</v>
      </c>
      <c r="I257" s="81"/>
      <c r="J257" s="81"/>
      <c r="K257" s="81" t="str">
        <f t="shared" si="14"/>
        <v/>
      </c>
    </row>
    <row r="258" spans="1:11" ht="13.5" thickBot="1" x14ac:dyDescent="0.25">
      <c r="A258" s="83">
        <v>45179.333333333336</v>
      </c>
      <c r="B258" s="84"/>
      <c r="C258" s="84"/>
      <c r="D258" s="84"/>
      <c r="E258" s="84"/>
      <c r="F258" s="84"/>
      <c r="G258" s="84" t="str">
        <f t="shared" si="13"/>
        <v/>
      </c>
      <c r="H258" s="85" t="s">
        <v>75</v>
      </c>
      <c r="I258" s="84"/>
      <c r="J258" s="84"/>
      <c r="K258" s="84" t="str">
        <f t="shared" si="14"/>
        <v/>
      </c>
    </row>
    <row r="259" spans="1:11" x14ac:dyDescent="0.2">
      <c r="A259" s="147">
        <v>45180.333333333336</v>
      </c>
      <c r="B259" s="92"/>
      <c r="C259" s="92"/>
      <c r="D259" s="92"/>
      <c r="E259" s="92"/>
      <c r="F259" s="92"/>
      <c r="G259" s="92" t="str">
        <f t="shared" si="13"/>
        <v/>
      </c>
      <c r="H259" s="148" t="s">
        <v>76</v>
      </c>
      <c r="I259" s="92"/>
      <c r="J259" s="92"/>
      <c r="K259" s="92" t="str">
        <f t="shared" si="14"/>
        <v/>
      </c>
    </row>
    <row r="260" spans="1:11" x14ac:dyDescent="0.2">
      <c r="A260" s="80">
        <v>45181.333333333336</v>
      </c>
      <c r="B260" s="81"/>
      <c r="C260" s="81"/>
      <c r="D260" s="81"/>
      <c r="E260" s="81"/>
      <c r="F260" s="81"/>
      <c r="G260" s="81" t="str">
        <f t="shared" si="13"/>
        <v/>
      </c>
      <c r="H260" s="82" t="s">
        <v>70</v>
      </c>
      <c r="I260" s="81"/>
      <c r="J260" s="81"/>
      <c r="K260" s="81" t="str">
        <f t="shared" si="14"/>
        <v/>
      </c>
    </row>
    <row r="261" spans="1:11" x14ac:dyDescent="0.2">
      <c r="A261" s="80">
        <v>45182.333333333336</v>
      </c>
      <c r="B261" s="81"/>
      <c r="C261" s="81"/>
      <c r="D261" s="81"/>
      <c r="E261" s="81"/>
      <c r="F261" s="81"/>
      <c r="G261" s="81" t="str">
        <f t="shared" si="13"/>
        <v/>
      </c>
      <c r="H261" s="82" t="s">
        <v>71</v>
      </c>
      <c r="I261" s="81"/>
      <c r="J261" s="81"/>
      <c r="K261" s="81" t="str">
        <f t="shared" si="14"/>
        <v/>
      </c>
    </row>
    <row r="262" spans="1:11" x14ac:dyDescent="0.2">
      <c r="A262" s="80">
        <v>45183.333333333336</v>
      </c>
      <c r="B262" s="81"/>
      <c r="C262" s="81"/>
      <c r="D262" s="81"/>
      <c r="E262" s="81"/>
      <c r="F262" s="81"/>
      <c r="G262" s="81" t="str">
        <f t="shared" si="13"/>
        <v/>
      </c>
      <c r="H262" s="82" t="s">
        <v>72</v>
      </c>
      <c r="I262" s="81"/>
      <c r="J262" s="81"/>
      <c r="K262" s="81" t="str">
        <f t="shared" si="14"/>
        <v/>
      </c>
    </row>
    <row r="263" spans="1:11" x14ac:dyDescent="0.2">
      <c r="A263" s="80">
        <v>45184.333333333336</v>
      </c>
      <c r="B263" s="81"/>
      <c r="C263" s="81"/>
      <c r="D263" s="81"/>
      <c r="E263" s="81"/>
      <c r="F263" s="81"/>
      <c r="G263" s="81" t="str">
        <f t="shared" si="13"/>
        <v/>
      </c>
      <c r="H263" s="82" t="s">
        <v>73</v>
      </c>
      <c r="I263" s="81"/>
      <c r="J263" s="81"/>
      <c r="K263" s="81" t="str">
        <f t="shared" si="14"/>
        <v/>
      </c>
    </row>
    <row r="264" spans="1:11" x14ac:dyDescent="0.2">
      <c r="A264" s="80">
        <v>45185.333333333336</v>
      </c>
      <c r="B264" s="81"/>
      <c r="C264" s="81"/>
      <c r="D264" s="81"/>
      <c r="E264" s="81"/>
      <c r="F264" s="81"/>
      <c r="G264" s="81" t="str">
        <f t="shared" si="13"/>
        <v/>
      </c>
      <c r="H264" s="82" t="s">
        <v>74</v>
      </c>
      <c r="I264" s="81"/>
      <c r="J264" s="81"/>
      <c r="K264" s="81" t="str">
        <f t="shared" si="14"/>
        <v/>
      </c>
    </row>
    <row r="265" spans="1:11" ht="13.5" thickBot="1" x14ac:dyDescent="0.25">
      <c r="A265" s="83">
        <v>45186.333333333336</v>
      </c>
      <c r="B265" s="84"/>
      <c r="C265" s="84"/>
      <c r="D265" s="84"/>
      <c r="E265" s="84"/>
      <c r="F265" s="84"/>
      <c r="G265" s="84" t="str">
        <f t="shared" si="13"/>
        <v/>
      </c>
      <c r="H265" s="85" t="s">
        <v>75</v>
      </c>
      <c r="I265" s="84"/>
      <c r="J265" s="84"/>
      <c r="K265" s="84" t="str">
        <f t="shared" si="14"/>
        <v/>
      </c>
    </row>
    <row r="266" spans="1:11" x14ac:dyDescent="0.2">
      <c r="A266" s="147">
        <v>45187.333333333336</v>
      </c>
      <c r="B266" s="92"/>
      <c r="C266" s="92"/>
      <c r="D266" s="92"/>
      <c r="E266" s="92"/>
      <c r="F266" s="92"/>
      <c r="G266" s="92" t="str">
        <f t="shared" si="13"/>
        <v/>
      </c>
      <c r="H266" s="148" t="s">
        <v>76</v>
      </c>
      <c r="I266" s="92"/>
      <c r="J266" s="92"/>
      <c r="K266" s="92" t="str">
        <f t="shared" si="14"/>
        <v/>
      </c>
    </row>
    <row r="267" spans="1:11" x14ac:dyDescent="0.2">
      <c r="A267" s="80">
        <v>45188.333333333336</v>
      </c>
      <c r="B267" s="81"/>
      <c r="C267" s="81"/>
      <c r="D267" s="81"/>
      <c r="E267" s="81"/>
      <c r="F267" s="81"/>
      <c r="G267" s="81" t="str">
        <f t="shared" si="13"/>
        <v/>
      </c>
      <c r="H267" s="82" t="s">
        <v>70</v>
      </c>
      <c r="I267" s="81"/>
      <c r="J267" s="81"/>
      <c r="K267" s="81" t="str">
        <f t="shared" si="14"/>
        <v/>
      </c>
    </row>
    <row r="268" spans="1:11" x14ac:dyDescent="0.2">
      <c r="A268" s="80">
        <v>45189.333333333336</v>
      </c>
      <c r="B268" s="81"/>
      <c r="C268" s="81"/>
      <c r="D268" s="81"/>
      <c r="E268" s="81"/>
      <c r="F268" s="81"/>
      <c r="G268" s="81" t="str">
        <f t="shared" si="13"/>
        <v/>
      </c>
      <c r="H268" s="82" t="s">
        <v>71</v>
      </c>
      <c r="I268" s="81"/>
      <c r="J268" s="81"/>
      <c r="K268" s="81" t="str">
        <f t="shared" si="14"/>
        <v/>
      </c>
    </row>
    <row r="269" spans="1:11" x14ac:dyDescent="0.2">
      <c r="A269" s="80">
        <v>45190.333333333336</v>
      </c>
      <c r="B269" s="81"/>
      <c r="C269" s="81"/>
      <c r="D269" s="81"/>
      <c r="E269" s="81"/>
      <c r="F269" s="81"/>
      <c r="G269" s="81" t="str">
        <f t="shared" si="13"/>
        <v/>
      </c>
      <c r="H269" s="82" t="s">
        <v>72</v>
      </c>
      <c r="I269" s="81"/>
      <c r="J269" s="81"/>
      <c r="K269" s="81" t="str">
        <f t="shared" si="14"/>
        <v/>
      </c>
    </row>
    <row r="270" spans="1:11" x14ac:dyDescent="0.2">
      <c r="A270" s="80">
        <v>45191.333333333336</v>
      </c>
      <c r="B270" s="81"/>
      <c r="C270" s="81"/>
      <c r="D270" s="81"/>
      <c r="E270" s="81"/>
      <c r="F270" s="81"/>
      <c r="G270" s="81" t="str">
        <f t="shared" si="13"/>
        <v/>
      </c>
      <c r="H270" s="82" t="s">
        <v>73</v>
      </c>
      <c r="I270" s="81"/>
      <c r="J270" s="81"/>
      <c r="K270" s="81" t="str">
        <f t="shared" si="14"/>
        <v/>
      </c>
    </row>
    <row r="271" spans="1:11" x14ac:dyDescent="0.2">
      <c r="A271" s="80">
        <v>45192.333333333336</v>
      </c>
      <c r="B271" s="81"/>
      <c r="C271" s="81"/>
      <c r="D271" s="81"/>
      <c r="E271" s="81"/>
      <c r="F271" s="81"/>
      <c r="G271" s="81" t="str">
        <f t="shared" si="13"/>
        <v/>
      </c>
      <c r="H271" s="82" t="s">
        <v>74</v>
      </c>
      <c r="I271" s="81"/>
      <c r="J271" s="81"/>
      <c r="K271" s="81" t="str">
        <f t="shared" si="14"/>
        <v/>
      </c>
    </row>
    <row r="272" spans="1:11" ht="13.5" thickBot="1" x14ac:dyDescent="0.25">
      <c r="A272" s="83">
        <v>45193.333333333336</v>
      </c>
      <c r="B272" s="84"/>
      <c r="C272" s="84"/>
      <c r="D272" s="84"/>
      <c r="E272" s="84"/>
      <c r="F272" s="84"/>
      <c r="G272" s="84" t="str">
        <f t="shared" si="13"/>
        <v/>
      </c>
      <c r="H272" s="85" t="s">
        <v>75</v>
      </c>
      <c r="I272" s="84"/>
      <c r="J272" s="84"/>
      <c r="K272" s="84" t="str">
        <f t="shared" si="14"/>
        <v/>
      </c>
    </row>
    <row r="273" spans="1:11" x14ac:dyDescent="0.2">
      <c r="A273" s="147">
        <v>45194.333333333336</v>
      </c>
      <c r="B273" s="92"/>
      <c r="C273" s="92"/>
      <c r="D273" s="92"/>
      <c r="E273" s="92"/>
      <c r="F273" s="92"/>
      <c r="G273" s="92" t="str">
        <f t="shared" si="13"/>
        <v/>
      </c>
      <c r="H273" s="148" t="s">
        <v>76</v>
      </c>
      <c r="I273" s="92"/>
      <c r="J273" s="92"/>
      <c r="K273" s="92" t="str">
        <f t="shared" si="14"/>
        <v/>
      </c>
    </row>
    <row r="274" spans="1:11" x14ac:dyDescent="0.2">
      <c r="A274" s="80">
        <v>45195.333333333336</v>
      </c>
      <c r="B274" s="81"/>
      <c r="C274" s="81"/>
      <c r="D274" s="81"/>
      <c r="E274" s="81"/>
      <c r="F274" s="81"/>
      <c r="G274" s="81" t="str">
        <f t="shared" si="13"/>
        <v/>
      </c>
      <c r="H274" s="82" t="s">
        <v>70</v>
      </c>
      <c r="I274" s="81"/>
      <c r="J274" s="81"/>
      <c r="K274" s="81" t="str">
        <f t="shared" si="14"/>
        <v/>
      </c>
    </row>
    <row r="275" spans="1:11" x14ac:dyDescent="0.2">
      <c r="A275" s="80">
        <v>45196.333333333336</v>
      </c>
      <c r="B275" s="81"/>
      <c r="C275" s="81"/>
      <c r="D275" s="81"/>
      <c r="E275" s="81"/>
      <c r="F275" s="81"/>
      <c r="G275" s="81" t="str">
        <f t="shared" si="13"/>
        <v/>
      </c>
      <c r="H275" s="82" t="s">
        <v>71</v>
      </c>
      <c r="I275" s="81"/>
      <c r="J275" s="81"/>
      <c r="K275" s="81" t="str">
        <f t="shared" si="14"/>
        <v/>
      </c>
    </row>
    <row r="276" spans="1:11" x14ac:dyDescent="0.2">
      <c r="A276" s="80">
        <v>45197.333333333336</v>
      </c>
      <c r="B276" s="81"/>
      <c r="C276" s="81"/>
      <c r="D276" s="81"/>
      <c r="E276" s="81"/>
      <c r="F276" s="81"/>
      <c r="G276" s="81" t="str">
        <f t="shared" si="13"/>
        <v/>
      </c>
      <c r="H276" s="82" t="s">
        <v>72</v>
      </c>
      <c r="I276" s="81"/>
      <c r="J276" s="81"/>
      <c r="K276" s="81" t="str">
        <f t="shared" si="14"/>
        <v/>
      </c>
    </row>
    <row r="277" spans="1:11" x14ac:dyDescent="0.2">
      <c r="A277" s="80">
        <v>45198.333333333336</v>
      </c>
      <c r="B277" s="81"/>
      <c r="C277" s="81"/>
      <c r="D277" s="81"/>
      <c r="E277" s="81"/>
      <c r="F277" s="81"/>
      <c r="G277" s="81" t="str">
        <f t="shared" si="13"/>
        <v/>
      </c>
      <c r="H277" s="82" t="s">
        <v>73</v>
      </c>
      <c r="I277" s="81"/>
      <c r="J277" s="81"/>
      <c r="K277" s="81" t="str">
        <f t="shared" si="14"/>
        <v/>
      </c>
    </row>
    <row r="278" spans="1:11" x14ac:dyDescent="0.2">
      <c r="A278" s="80">
        <v>45199.333333333336</v>
      </c>
      <c r="B278" s="81"/>
      <c r="C278" s="81"/>
      <c r="D278" s="81"/>
      <c r="E278" s="81"/>
      <c r="F278" s="81"/>
      <c r="G278" s="81" t="str">
        <f t="shared" si="13"/>
        <v/>
      </c>
      <c r="H278" s="82" t="s">
        <v>74</v>
      </c>
      <c r="I278" s="81"/>
      <c r="J278" s="81"/>
      <c r="K278" s="81" t="str">
        <f t="shared" si="14"/>
        <v/>
      </c>
    </row>
    <row r="279" spans="1:11" ht="13.5" thickBot="1" x14ac:dyDescent="0.25">
      <c r="A279" s="83">
        <v>45200.333333333336</v>
      </c>
      <c r="B279" s="84"/>
      <c r="C279" s="84"/>
      <c r="D279" s="84"/>
      <c r="E279" s="84"/>
      <c r="F279" s="84"/>
      <c r="G279" s="84" t="str">
        <f t="shared" si="13"/>
        <v/>
      </c>
      <c r="H279" s="85" t="s">
        <v>75</v>
      </c>
      <c r="I279" s="84"/>
      <c r="J279" s="84"/>
      <c r="K279" s="84" t="str">
        <f t="shared" si="14"/>
        <v/>
      </c>
    </row>
    <row r="280" spans="1:11" x14ac:dyDescent="0.2">
      <c r="A280" s="147">
        <v>45201.333333333336</v>
      </c>
      <c r="B280" s="92"/>
      <c r="C280" s="92"/>
      <c r="D280" s="92"/>
      <c r="E280" s="92"/>
      <c r="F280" s="92"/>
      <c r="G280" s="92" t="str">
        <f t="shared" si="13"/>
        <v/>
      </c>
      <c r="H280" s="148" t="s">
        <v>76</v>
      </c>
      <c r="I280" s="92"/>
      <c r="J280" s="92"/>
      <c r="K280" s="92" t="str">
        <f t="shared" si="14"/>
        <v/>
      </c>
    </row>
    <row r="281" spans="1:11" x14ac:dyDescent="0.2">
      <c r="A281" s="80">
        <v>45202.333333333336</v>
      </c>
      <c r="B281" s="81"/>
      <c r="C281" s="81"/>
      <c r="D281" s="81"/>
      <c r="E281" s="81"/>
      <c r="F281" s="81"/>
      <c r="G281" s="81" t="str">
        <f t="shared" si="13"/>
        <v/>
      </c>
      <c r="H281" s="82" t="s">
        <v>70</v>
      </c>
      <c r="I281" s="81"/>
      <c r="J281" s="81"/>
      <c r="K281" s="81" t="str">
        <f t="shared" si="14"/>
        <v/>
      </c>
    </row>
    <row r="282" spans="1:11" x14ac:dyDescent="0.2">
      <c r="A282" s="80">
        <v>45203.333333333336</v>
      </c>
      <c r="B282" s="81"/>
      <c r="C282" s="81"/>
      <c r="D282" s="81"/>
      <c r="E282" s="81"/>
      <c r="F282" s="81"/>
      <c r="G282" s="81" t="str">
        <f t="shared" si="13"/>
        <v/>
      </c>
      <c r="H282" s="82" t="s">
        <v>71</v>
      </c>
      <c r="I282" s="81"/>
      <c r="J282" s="81"/>
      <c r="K282" s="81" t="str">
        <f t="shared" si="14"/>
        <v/>
      </c>
    </row>
    <row r="283" spans="1:11" x14ac:dyDescent="0.2">
      <c r="A283" s="80">
        <v>45204.333333333336</v>
      </c>
      <c r="B283" s="81"/>
      <c r="C283" s="81"/>
      <c r="D283" s="81"/>
      <c r="E283" s="81"/>
      <c r="F283" s="81"/>
      <c r="G283" s="81" t="str">
        <f t="shared" si="13"/>
        <v/>
      </c>
      <c r="H283" s="82" t="s">
        <v>72</v>
      </c>
      <c r="I283" s="81"/>
      <c r="J283" s="81"/>
      <c r="K283" s="81" t="str">
        <f t="shared" si="14"/>
        <v/>
      </c>
    </row>
    <row r="284" spans="1:11" x14ac:dyDescent="0.2">
      <c r="A284" s="80">
        <v>45205.333333333336</v>
      </c>
      <c r="B284" s="81"/>
      <c r="C284" s="81"/>
      <c r="D284" s="81"/>
      <c r="E284" s="81"/>
      <c r="F284" s="81"/>
      <c r="G284" s="81" t="str">
        <f t="shared" si="13"/>
        <v/>
      </c>
      <c r="H284" s="82" t="s">
        <v>73</v>
      </c>
      <c r="I284" s="81"/>
      <c r="J284" s="81"/>
      <c r="K284" s="81" t="str">
        <f t="shared" si="14"/>
        <v/>
      </c>
    </row>
    <row r="285" spans="1:11" x14ac:dyDescent="0.2">
      <c r="A285" s="80">
        <v>45206.333333333336</v>
      </c>
      <c r="B285" s="81"/>
      <c r="C285" s="81"/>
      <c r="D285" s="81"/>
      <c r="E285" s="81"/>
      <c r="F285" s="81"/>
      <c r="G285" s="81" t="str">
        <f t="shared" si="13"/>
        <v/>
      </c>
      <c r="H285" s="82" t="s">
        <v>74</v>
      </c>
      <c r="I285" s="81"/>
      <c r="J285" s="81"/>
      <c r="K285" s="81" t="str">
        <f t="shared" si="14"/>
        <v/>
      </c>
    </row>
    <row r="286" spans="1:11" ht="13.5" thickBot="1" x14ac:dyDescent="0.25">
      <c r="A286" s="83">
        <v>45207.333333333336</v>
      </c>
      <c r="B286" s="84"/>
      <c r="C286" s="84"/>
      <c r="D286" s="84"/>
      <c r="E286" s="84"/>
      <c r="F286" s="84"/>
      <c r="G286" s="84" t="str">
        <f t="shared" si="13"/>
        <v/>
      </c>
      <c r="H286" s="85" t="s">
        <v>75</v>
      </c>
      <c r="I286" s="84"/>
      <c r="J286" s="84"/>
      <c r="K286" s="84" t="str">
        <f t="shared" si="14"/>
        <v/>
      </c>
    </row>
    <row r="287" spans="1:11" x14ac:dyDescent="0.2">
      <c r="A287" s="147">
        <v>45208.333333333336</v>
      </c>
      <c r="B287" s="92"/>
      <c r="C287" s="92"/>
      <c r="D287" s="92"/>
      <c r="E287" s="92"/>
      <c r="F287" s="92"/>
      <c r="G287" s="92" t="str">
        <f t="shared" si="13"/>
        <v/>
      </c>
      <c r="H287" s="148" t="s">
        <v>76</v>
      </c>
      <c r="I287" s="92"/>
      <c r="J287" s="92"/>
      <c r="K287" s="92" t="str">
        <f t="shared" si="14"/>
        <v/>
      </c>
    </row>
    <row r="288" spans="1:11" x14ac:dyDescent="0.2">
      <c r="A288" s="80">
        <v>45209.333333333336</v>
      </c>
      <c r="B288" s="81"/>
      <c r="C288" s="81"/>
      <c r="D288" s="81"/>
      <c r="E288" s="81"/>
      <c r="F288" s="81"/>
      <c r="G288" s="81" t="str">
        <f t="shared" si="13"/>
        <v/>
      </c>
      <c r="H288" s="82" t="s">
        <v>70</v>
      </c>
      <c r="I288" s="81"/>
      <c r="J288" s="81"/>
      <c r="K288" s="81" t="str">
        <f t="shared" si="14"/>
        <v/>
      </c>
    </row>
    <row r="289" spans="1:11" x14ac:dyDescent="0.2">
      <c r="A289" s="80">
        <v>45210.333333333336</v>
      </c>
      <c r="B289" s="81"/>
      <c r="C289" s="81"/>
      <c r="D289" s="81"/>
      <c r="E289" s="81"/>
      <c r="F289" s="81"/>
      <c r="G289" s="81" t="str">
        <f t="shared" si="13"/>
        <v/>
      </c>
      <c r="H289" s="82" t="s">
        <v>71</v>
      </c>
      <c r="I289" s="81"/>
      <c r="J289" s="81"/>
      <c r="K289" s="81" t="str">
        <f t="shared" si="14"/>
        <v/>
      </c>
    </row>
    <row r="290" spans="1:11" x14ac:dyDescent="0.2">
      <c r="A290" s="80">
        <v>45211.333333333336</v>
      </c>
      <c r="B290" s="81"/>
      <c r="C290" s="81"/>
      <c r="D290" s="81"/>
      <c r="E290" s="81"/>
      <c r="F290" s="81"/>
      <c r="G290" s="81" t="str">
        <f t="shared" si="13"/>
        <v/>
      </c>
      <c r="H290" s="82" t="s">
        <v>72</v>
      </c>
      <c r="I290" s="81"/>
      <c r="J290" s="81"/>
      <c r="K290" s="81" t="str">
        <f t="shared" si="14"/>
        <v/>
      </c>
    </row>
    <row r="291" spans="1:11" x14ac:dyDescent="0.2">
      <c r="A291" s="80">
        <v>45212.333333333336</v>
      </c>
      <c r="B291" s="81"/>
      <c r="C291" s="81"/>
      <c r="D291" s="81"/>
      <c r="E291" s="81"/>
      <c r="F291" s="81"/>
      <c r="G291" s="81" t="str">
        <f t="shared" si="13"/>
        <v/>
      </c>
      <c r="H291" s="82" t="s">
        <v>73</v>
      </c>
      <c r="I291" s="81"/>
      <c r="J291" s="81"/>
      <c r="K291" s="81" t="str">
        <f t="shared" si="14"/>
        <v/>
      </c>
    </row>
    <row r="292" spans="1:11" x14ac:dyDescent="0.2">
      <c r="A292" s="80">
        <v>45213.333333333336</v>
      </c>
      <c r="B292" s="81"/>
      <c r="C292" s="81"/>
      <c r="D292" s="81"/>
      <c r="E292" s="81"/>
      <c r="F292" s="81"/>
      <c r="G292" s="81" t="str">
        <f t="shared" si="13"/>
        <v/>
      </c>
      <c r="H292" s="82" t="s">
        <v>74</v>
      </c>
      <c r="I292" s="81"/>
      <c r="J292" s="81"/>
      <c r="K292" s="81" t="str">
        <f t="shared" si="14"/>
        <v/>
      </c>
    </row>
    <row r="293" spans="1:11" ht="13.5" thickBot="1" x14ac:dyDescent="0.25">
      <c r="A293" s="83">
        <v>45214.333333333336</v>
      </c>
      <c r="B293" s="84"/>
      <c r="C293" s="84"/>
      <c r="D293" s="84"/>
      <c r="E293" s="84"/>
      <c r="F293" s="84"/>
      <c r="G293" s="84" t="str">
        <f t="shared" si="13"/>
        <v/>
      </c>
      <c r="H293" s="85" t="s">
        <v>75</v>
      </c>
      <c r="I293" s="84"/>
      <c r="J293" s="84"/>
      <c r="K293" s="84" t="str">
        <f t="shared" si="14"/>
        <v/>
      </c>
    </row>
    <row r="294" spans="1:11" x14ac:dyDescent="0.2">
      <c r="A294" s="147">
        <v>45215.333333333336</v>
      </c>
      <c r="B294" s="92"/>
      <c r="C294" s="92"/>
      <c r="D294" s="92"/>
      <c r="E294" s="92"/>
      <c r="F294" s="92"/>
      <c r="G294" s="92" t="str">
        <f t="shared" si="13"/>
        <v/>
      </c>
      <c r="H294" s="148" t="s">
        <v>76</v>
      </c>
      <c r="I294" s="92"/>
      <c r="J294" s="92"/>
      <c r="K294" s="92" t="str">
        <f t="shared" si="14"/>
        <v/>
      </c>
    </row>
    <row r="295" spans="1:11" x14ac:dyDescent="0.2">
      <c r="A295" s="80">
        <v>45216.333333333336</v>
      </c>
      <c r="B295" s="81"/>
      <c r="C295" s="81"/>
      <c r="D295" s="81"/>
      <c r="E295" s="81"/>
      <c r="F295" s="81"/>
      <c r="G295" s="81" t="str">
        <f t="shared" si="13"/>
        <v/>
      </c>
      <c r="H295" s="82" t="s">
        <v>70</v>
      </c>
      <c r="I295" s="81"/>
      <c r="J295" s="81"/>
      <c r="K295" s="81" t="str">
        <f t="shared" si="14"/>
        <v/>
      </c>
    </row>
    <row r="296" spans="1:11" x14ac:dyDescent="0.2">
      <c r="A296" s="80">
        <v>45217.333333333336</v>
      </c>
      <c r="B296" s="81"/>
      <c r="C296" s="81"/>
      <c r="D296" s="81"/>
      <c r="E296" s="81"/>
      <c r="F296" s="81"/>
      <c r="G296" s="81" t="str">
        <f t="shared" si="13"/>
        <v/>
      </c>
      <c r="H296" s="82" t="s">
        <v>71</v>
      </c>
      <c r="I296" s="81"/>
      <c r="J296" s="81"/>
      <c r="K296" s="81" t="str">
        <f t="shared" si="14"/>
        <v/>
      </c>
    </row>
    <row r="297" spans="1:11" x14ac:dyDescent="0.2">
      <c r="A297" s="80">
        <v>45218.333333333336</v>
      </c>
      <c r="B297" s="81"/>
      <c r="C297" s="81"/>
      <c r="D297" s="81"/>
      <c r="E297" s="81"/>
      <c r="F297" s="81"/>
      <c r="G297" s="81" t="str">
        <f t="shared" ref="G297:G314" si="15">IF(SUM(C297:D297)&gt;0,SUM(C297:D297),"")</f>
        <v/>
      </c>
      <c r="H297" s="82" t="s">
        <v>72</v>
      </c>
      <c r="I297" s="81"/>
      <c r="J297" s="81"/>
      <c r="K297" s="81" t="str">
        <f t="shared" ref="K297:K359" si="16">IF(SUM(B297,C297,D297,E297,F297)&gt;0,100*(E297*120.2/152.2)/((E297*120.2/152.2)+(D297*120.2/136.2)+C297+(F297*120.2/270)),"")</f>
        <v/>
      </c>
    </row>
    <row r="298" spans="1:11" x14ac:dyDescent="0.2">
      <c r="A298" s="80">
        <v>45219.333333333336</v>
      </c>
      <c r="B298" s="81"/>
      <c r="C298" s="81"/>
      <c r="D298" s="81"/>
      <c r="E298" s="81"/>
      <c r="F298" s="81"/>
      <c r="G298" s="81" t="str">
        <f t="shared" si="15"/>
        <v/>
      </c>
      <c r="H298" s="82" t="s">
        <v>73</v>
      </c>
      <c r="I298" s="81"/>
      <c r="J298" s="81"/>
      <c r="K298" s="81" t="str">
        <f t="shared" si="16"/>
        <v/>
      </c>
    </row>
    <row r="299" spans="1:11" x14ac:dyDescent="0.2">
      <c r="A299" s="80">
        <v>45220.333333333336</v>
      </c>
      <c r="B299" s="81"/>
      <c r="C299" s="81"/>
      <c r="D299" s="81"/>
      <c r="E299" s="81"/>
      <c r="F299" s="81"/>
      <c r="G299" s="81" t="str">
        <f t="shared" si="15"/>
        <v/>
      </c>
      <c r="H299" s="82" t="s">
        <v>74</v>
      </c>
      <c r="I299" s="81"/>
      <c r="J299" s="81"/>
      <c r="K299" s="81" t="str">
        <f t="shared" si="16"/>
        <v/>
      </c>
    </row>
    <row r="300" spans="1:11" ht="13.5" thickBot="1" x14ac:dyDescent="0.25">
      <c r="A300" s="83">
        <v>45221.333333333336</v>
      </c>
      <c r="B300" s="84"/>
      <c r="C300" s="84"/>
      <c r="D300" s="84"/>
      <c r="E300" s="84"/>
      <c r="F300" s="84"/>
      <c r="G300" s="84" t="str">
        <f t="shared" si="15"/>
        <v/>
      </c>
      <c r="H300" s="85" t="s">
        <v>75</v>
      </c>
      <c r="I300" s="84"/>
      <c r="J300" s="84"/>
      <c r="K300" s="84" t="str">
        <f t="shared" si="16"/>
        <v/>
      </c>
    </row>
    <row r="301" spans="1:11" x14ac:dyDescent="0.2">
      <c r="A301" s="147">
        <v>45222.333333333336</v>
      </c>
      <c r="B301" s="92"/>
      <c r="C301" s="92"/>
      <c r="D301" s="92"/>
      <c r="E301" s="92"/>
      <c r="F301" s="92"/>
      <c r="G301" s="92" t="str">
        <f t="shared" si="15"/>
        <v/>
      </c>
      <c r="H301" s="148" t="s">
        <v>76</v>
      </c>
      <c r="I301" s="92"/>
      <c r="J301" s="92"/>
      <c r="K301" s="92" t="str">
        <f t="shared" si="16"/>
        <v/>
      </c>
    </row>
    <row r="302" spans="1:11" x14ac:dyDescent="0.2">
      <c r="A302" s="80">
        <v>45223.333333333336</v>
      </c>
      <c r="B302" s="81"/>
      <c r="C302" s="81"/>
      <c r="D302" s="81"/>
      <c r="E302" s="81"/>
      <c r="F302" s="81"/>
      <c r="G302" s="81" t="str">
        <f t="shared" si="15"/>
        <v/>
      </c>
      <c r="H302" s="82" t="s">
        <v>70</v>
      </c>
      <c r="I302" s="81"/>
      <c r="J302" s="81"/>
      <c r="K302" s="81" t="str">
        <f t="shared" si="16"/>
        <v/>
      </c>
    </row>
    <row r="303" spans="1:11" x14ac:dyDescent="0.2">
      <c r="A303" s="80">
        <v>45224.333333333336</v>
      </c>
      <c r="B303" s="81"/>
      <c r="C303" s="81"/>
      <c r="D303" s="81"/>
      <c r="E303" s="81"/>
      <c r="F303" s="81"/>
      <c r="G303" s="81" t="str">
        <f t="shared" si="15"/>
        <v/>
      </c>
      <c r="H303" s="82" t="s">
        <v>71</v>
      </c>
      <c r="I303" s="81"/>
      <c r="J303" s="81"/>
      <c r="K303" s="81" t="str">
        <f t="shared" si="16"/>
        <v/>
      </c>
    </row>
    <row r="304" spans="1:11" x14ac:dyDescent="0.2">
      <c r="A304" s="80">
        <v>45225.333333333336</v>
      </c>
      <c r="B304" s="81"/>
      <c r="C304" s="81"/>
      <c r="D304" s="81"/>
      <c r="E304" s="81"/>
      <c r="F304" s="81"/>
      <c r="G304" s="81" t="str">
        <f t="shared" si="15"/>
        <v/>
      </c>
      <c r="H304" s="82" t="s">
        <v>72</v>
      </c>
      <c r="I304" s="81"/>
      <c r="J304" s="81"/>
      <c r="K304" s="81" t="str">
        <f t="shared" si="16"/>
        <v/>
      </c>
    </row>
    <row r="305" spans="1:11" x14ac:dyDescent="0.2">
      <c r="A305" s="80">
        <v>45226.333333333336</v>
      </c>
      <c r="B305" s="81"/>
      <c r="C305" s="81"/>
      <c r="D305" s="81"/>
      <c r="E305" s="81"/>
      <c r="F305" s="81"/>
      <c r="G305" s="81" t="str">
        <f t="shared" si="15"/>
        <v/>
      </c>
      <c r="H305" s="82" t="s">
        <v>73</v>
      </c>
      <c r="I305" s="81"/>
      <c r="J305" s="81"/>
      <c r="K305" s="81" t="str">
        <f t="shared" si="16"/>
        <v/>
      </c>
    </row>
    <row r="306" spans="1:11" x14ac:dyDescent="0.2">
      <c r="A306" s="80">
        <v>45227.333333333336</v>
      </c>
      <c r="B306" s="81"/>
      <c r="C306" s="81"/>
      <c r="D306" s="81"/>
      <c r="E306" s="81"/>
      <c r="F306" s="81"/>
      <c r="G306" s="81" t="str">
        <f t="shared" si="15"/>
        <v/>
      </c>
      <c r="H306" s="82" t="s">
        <v>74</v>
      </c>
      <c r="I306" s="81"/>
      <c r="J306" s="81"/>
      <c r="K306" s="81" t="str">
        <f t="shared" si="16"/>
        <v/>
      </c>
    </row>
    <row r="307" spans="1:11" ht="13.5" thickBot="1" x14ac:dyDescent="0.25">
      <c r="A307" s="83">
        <v>45228.333333333336</v>
      </c>
      <c r="B307" s="84"/>
      <c r="C307" s="84"/>
      <c r="D307" s="84"/>
      <c r="E307" s="84"/>
      <c r="F307" s="84"/>
      <c r="G307" s="84" t="str">
        <f t="shared" si="15"/>
        <v/>
      </c>
      <c r="H307" s="85" t="s">
        <v>75</v>
      </c>
      <c r="I307" s="84"/>
      <c r="J307" s="84"/>
      <c r="K307" s="84" t="str">
        <f t="shared" si="16"/>
        <v/>
      </c>
    </row>
    <row r="308" spans="1:11" x14ac:dyDescent="0.2">
      <c r="A308" s="147">
        <v>45229.333333333336</v>
      </c>
      <c r="B308" s="92"/>
      <c r="C308" s="92"/>
      <c r="D308" s="92"/>
      <c r="E308" s="92"/>
      <c r="F308" s="92"/>
      <c r="G308" s="92" t="str">
        <f t="shared" si="15"/>
        <v/>
      </c>
      <c r="H308" s="148" t="s">
        <v>76</v>
      </c>
      <c r="I308" s="92"/>
      <c r="J308" s="92"/>
      <c r="K308" s="92" t="str">
        <f t="shared" si="16"/>
        <v/>
      </c>
    </row>
    <row r="309" spans="1:11" x14ac:dyDescent="0.2">
      <c r="A309" s="80">
        <v>45230.333333333336</v>
      </c>
      <c r="B309" s="81"/>
      <c r="C309" s="81"/>
      <c r="D309" s="81"/>
      <c r="E309" s="81"/>
      <c r="F309" s="81"/>
      <c r="G309" s="81" t="str">
        <f t="shared" si="15"/>
        <v/>
      </c>
      <c r="H309" s="82" t="s">
        <v>70</v>
      </c>
      <c r="I309" s="81"/>
      <c r="J309" s="81"/>
      <c r="K309" s="81" t="str">
        <f t="shared" si="16"/>
        <v/>
      </c>
    </row>
    <row r="310" spans="1:11" x14ac:dyDescent="0.2">
      <c r="A310" s="80">
        <v>45231.333333333336</v>
      </c>
      <c r="B310" s="81"/>
      <c r="C310" s="81"/>
      <c r="D310" s="81"/>
      <c r="E310" s="81"/>
      <c r="F310" s="81"/>
      <c r="G310" s="81" t="str">
        <f t="shared" si="15"/>
        <v/>
      </c>
      <c r="H310" s="82" t="s">
        <v>71</v>
      </c>
      <c r="I310" s="81"/>
      <c r="J310" s="81"/>
      <c r="K310" s="81" t="str">
        <f t="shared" si="16"/>
        <v/>
      </c>
    </row>
    <row r="311" spans="1:11" x14ac:dyDescent="0.2">
      <c r="A311" s="80">
        <v>45232.333333333336</v>
      </c>
      <c r="B311" s="81"/>
      <c r="C311" s="81"/>
      <c r="D311" s="81"/>
      <c r="E311" s="81"/>
      <c r="F311" s="81"/>
      <c r="G311" s="81" t="str">
        <f t="shared" si="15"/>
        <v/>
      </c>
      <c r="H311" s="82" t="s">
        <v>72</v>
      </c>
      <c r="I311" s="81"/>
      <c r="J311" s="81"/>
      <c r="K311" s="81" t="str">
        <f t="shared" si="16"/>
        <v/>
      </c>
    </row>
    <row r="312" spans="1:11" x14ac:dyDescent="0.2">
      <c r="A312" s="80">
        <v>45233.333333333336</v>
      </c>
      <c r="B312" s="81"/>
      <c r="C312" s="81"/>
      <c r="D312" s="81"/>
      <c r="E312" s="81"/>
      <c r="F312" s="81"/>
      <c r="G312" s="81" t="str">
        <f t="shared" si="15"/>
        <v/>
      </c>
      <c r="H312" s="82" t="s">
        <v>73</v>
      </c>
      <c r="I312" s="81"/>
      <c r="J312" s="81"/>
      <c r="K312" s="81" t="str">
        <f t="shared" si="16"/>
        <v/>
      </c>
    </row>
    <row r="313" spans="1:11" x14ac:dyDescent="0.2">
      <c r="A313" s="80">
        <v>45234.333333333336</v>
      </c>
      <c r="B313" s="81"/>
      <c r="C313" s="81"/>
      <c r="D313" s="81"/>
      <c r="E313" s="81"/>
      <c r="F313" s="81"/>
      <c r="G313" s="81" t="str">
        <f t="shared" si="15"/>
        <v/>
      </c>
      <c r="H313" s="82" t="s">
        <v>74</v>
      </c>
      <c r="I313" s="81"/>
      <c r="J313" s="81"/>
      <c r="K313" s="81" t="str">
        <f t="shared" si="16"/>
        <v/>
      </c>
    </row>
    <row r="314" spans="1:11" ht="13.5" thickBot="1" x14ac:dyDescent="0.25">
      <c r="A314" s="83">
        <v>45235.333333333336</v>
      </c>
      <c r="B314" s="84"/>
      <c r="C314" s="84"/>
      <c r="D314" s="84"/>
      <c r="E314" s="84"/>
      <c r="F314" s="84"/>
      <c r="G314" s="84" t="str">
        <f t="shared" si="15"/>
        <v/>
      </c>
      <c r="H314" s="85" t="s">
        <v>75</v>
      </c>
      <c r="I314" s="84"/>
      <c r="J314" s="84"/>
      <c r="K314" s="84" t="str">
        <f t="shared" si="16"/>
        <v/>
      </c>
    </row>
    <row r="315" spans="1:11" x14ac:dyDescent="0.2">
      <c r="A315" s="147">
        <v>45236.333333333336</v>
      </c>
      <c r="B315" s="92"/>
      <c r="C315" s="92"/>
      <c r="D315" s="92"/>
      <c r="E315" s="92"/>
      <c r="F315" s="92"/>
      <c r="G315" s="92" t="str">
        <f t="shared" ref="G315:G378" si="17">IF(SUM(C315:D315)&gt;0,SUM(C315:D315),"")</f>
        <v/>
      </c>
      <c r="H315" s="148" t="s">
        <v>76</v>
      </c>
      <c r="I315" s="92"/>
      <c r="J315" s="92"/>
      <c r="K315" s="92" t="str">
        <f t="shared" si="16"/>
        <v/>
      </c>
    </row>
    <row r="316" spans="1:11" x14ac:dyDescent="0.2">
      <c r="A316" s="80">
        <v>45237.333333333336</v>
      </c>
      <c r="B316" s="81"/>
      <c r="C316" s="81"/>
      <c r="D316" s="81"/>
      <c r="E316" s="81"/>
      <c r="F316" s="81"/>
      <c r="G316" s="81" t="str">
        <f t="shared" si="17"/>
        <v/>
      </c>
      <c r="H316" s="82" t="s">
        <v>70</v>
      </c>
      <c r="I316" s="81"/>
      <c r="J316" s="81"/>
      <c r="K316" s="81" t="str">
        <f t="shared" si="16"/>
        <v/>
      </c>
    </row>
    <row r="317" spans="1:11" x14ac:dyDescent="0.2">
      <c r="A317" s="80">
        <v>45238.333333333336</v>
      </c>
      <c r="B317" s="81"/>
      <c r="C317" s="81"/>
      <c r="D317" s="81"/>
      <c r="E317" s="81"/>
      <c r="F317" s="81"/>
      <c r="G317" s="81" t="str">
        <f t="shared" si="17"/>
        <v/>
      </c>
      <c r="H317" s="82" t="s">
        <v>71</v>
      </c>
      <c r="I317" s="81"/>
      <c r="J317" s="81"/>
      <c r="K317" s="81" t="str">
        <f t="shared" si="16"/>
        <v/>
      </c>
    </row>
    <row r="318" spans="1:11" x14ac:dyDescent="0.2">
      <c r="A318" s="80">
        <v>45239.333333333336</v>
      </c>
      <c r="B318" s="81"/>
      <c r="C318" s="81"/>
      <c r="D318" s="81"/>
      <c r="E318" s="81"/>
      <c r="F318" s="81"/>
      <c r="G318" s="81" t="str">
        <f t="shared" si="17"/>
        <v/>
      </c>
      <c r="H318" s="82" t="s">
        <v>72</v>
      </c>
      <c r="I318" s="81"/>
      <c r="J318" s="81"/>
      <c r="K318" s="81" t="str">
        <f t="shared" si="16"/>
        <v/>
      </c>
    </row>
    <row r="319" spans="1:11" x14ac:dyDescent="0.2">
      <c r="A319" s="80">
        <v>45240.333333333336</v>
      </c>
      <c r="B319" s="81"/>
      <c r="C319" s="81"/>
      <c r="D319" s="81"/>
      <c r="E319" s="81"/>
      <c r="F319" s="81"/>
      <c r="G319" s="81" t="str">
        <f t="shared" si="17"/>
        <v/>
      </c>
      <c r="H319" s="82" t="s">
        <v>73</v>
      </c>
      <c r="I319" s="81"/>
      <c r="J319" s="81"/>
      <c r="K319" s="81" t="str">
        <f t="shared" si="16"/>
        <v/>
      </c>
    </row>
    <row r="320" spans="1:11" x14ac:dyDescent="0.2">
      <c r="A320" s="80">
        <v>45241.333333333336</v>
      </c>
      <c r="B320" s="81"/>
      <c r="C320" s="81"/>
      <c r="D320" s="81"/>
      <c r="E320" s="81"/>
      <c r="F320" s="81"/>
      <c r="G320" s="81" t="str">
        <f t="shared" si="17"/>
        <v/>
      </c>
      <c r="H320" s="82" t="s">
        <v>74</v>
      </c>
      <c r="I320" s="81"/>
      <c r="J320" s="81"/>
      <c r="K320" s="81" t="str">
        <f t="shared" si="16"/>
        <v/>
      </c>
    </row>
    <row r="321" spans="1:11" ht="13.5" thickBot="1" x14ac:dyDescent="0.25">
      <c r="A321" s="83">
        <v>45242.333333333336</v>
      </c>
      <c r="B321" s="84"/>
      <c r="C321" s="84"/>
      <c r="D321" s="84"/>
      <c r="E321" s="84"/>
      <c r="F321" s="84"/>
      <c r="G321" s="84" t="str">
        <f t="shared" si="17"/>
        <v/>
      </c>
      <c r="H321" s="85" t="s">
        <v>75</v>
      </c>
      <c r="I321" s="84"/>
      <c r="J321" s="84"/>
      <c r="K321" s="84" t="str">
        <f t="shared" si="16"/>
        <v/>
      </c>
    </row>
    <row r="322" spans="1:11" x14ac:dyDescent="0.2">
      <c r="A322" s="147">
        <v>45243.333333333336</v>
      </c>
      <c r="B322" s="92"/>
      <c r="C322" s="92"/>
      <c r="D322" s="92"/>
      <c r="E322" s="92"/>
      <c r="F322" s="92"/>
      <c r="G322" s="92" t="str">
        <f t="shared" si="17"/>
        <v/>
      </c>
      <c r="H322" s="148" t="s">
        <v>76</v>
      </c>
      <c r="I322" s="92"/>
      <c r="J322" s="92"/>
      <c r="K322" s="92" t="str">
        <f t="shared" si="16"/>
        <v/>
      </c>
    </row>
    <row r="323" spans="1:11" x14ac:dyDescent="0.2">
      <c r="A323" s="80">
        <v>45244.333333333336</v>
      </c>
      <c r="B323" s="81"/>
      <c r="C323" s="81"/>
      <c r="D323" s="81"/>
      <c r="E323" s="81"/>
      <c r="F323" s="81"/>
      <c r="G323" s="81" t="str">
        <f t="shared" si="17"/>
        <v/>
      </c>
      <c r="H323" s="82" t="s">
        <v>70</v>
      </c>
      <c r="I323" s="81"/>
      <c r="J323" s="81"/>
      <c r="K323" s="81" t="str">
        <f t="shared" si="16"/>
        <v/>
      </c>
    </row>
    <row r="324" spans="1:11" x14ac:dyDescent="0.2">
      <c r="A324" s="80">
        <v>45245.333333333336</v>
      </c>
      <c r="B324" s="81"/>
      <c r="C324" s="81"/>
      <c r="D324" s="81"/>
      <c r="E324" s="81"/>
      <c r="F324" s="81"/>
      <c r="G324" s="81" t="str">
        <f t="shared" si="17"/>
        <v/>
      </c>
      <c r="H324" s="82" t="s">
        <v>71</v>
      </c>
      <c r="I324" s="81"/>
      <c r="J324" s="81"/>
      <c r="K324" s="81" t="str">
        <f t="shared" si="16"/>
        <v/>
      </c>
    </row>
    <row r="325" spans="1:11" x14ac:dyDescent="0.2">
      <c r="A325" s="80">
        <v>45246.333333333336</v>
      </c>
      <c r="B325" s="81"/>
      <c r="C325" s="81"/>
      <c r="D325" s="81"/>
      <c r="E325" s="81"/>
      <c r="F325" s="81"/>
      <c r="G325" s="81" t="str">
        <f t="shared" si="17"/>
        <v/>
      </c>
      <c r="H325" s="82" t="s">
        <v>72</v>
      </c>
      <c r="I325" s="81"/>
      <c r="J325" s="81"/>
      <c r="K325" s="81" t="str">
        <f t="shared" si="16"/>
        <v/>
      </c>
    </row>
    <row r="326" spans="1:11" x14ac:dyDescent="0.2">
      <c r="A326" s="80">
        <v>45247.333333333336</v>
      </c>
      <c r="B326" s="81"/>
      <c r="C326" s="81"/>
      <c r="D326" s="81"/>
      <c r="E326" s="81"/>
      <c r="F326" s="81"/>
      <c r="G326" s="81" t="str">
        <f t="shared" si="17"/>
        <v/>
      </c>
      <c r="H326" s="82" t="s">
        <v>73</v>
      </c>
      <c r="I326" s="81"/>
      <c r="J326" s="81"/>
      <c r="K326" s="81" t="str">
        <f t="shared" si="16"/>
        <v/>
      </c>
    </row>
    <row r="327" spans="1:11" x14ac:dyDescent="0.2">
      <c r="A327" s="80">
        <v>45248.333333333336</v>
      </c>
      <c r="B327" s="81"/>
      <c r="C327" s="81"/>
      <c r="D327" s="81"/>
      <c r="E327" s="81"/>
      <c r="F327" s="81"/>
      <c r="G327" s="81" t="str">
        <f t="shared" si="17"/>
        <v/>
      </c>
      <c r="H327" s="82" t="s">
        <v>74</v>
      </c>
      <c r="I327" s="81"/>
      <c r="J327" s="81"/>
      <c r="K327" s="81" t="str">
        <f t="shared" si="16"/>
        <v/>
      </c>
    </row>
    <row r="328" spans="1:11" ht="13.5" thickBot="1" x14ac:dyDescent="0.25">
      <c r="A328" s="83">
        <v>45249.333333333336</v>
      </c>
      <c r="B328" s="84"/>
      <c r="C328" s="84"/>
      <c r="D328" s="84"/>
      <c r="E328" s="84"/>
      <c r="F328" s="84"/>
      <c r="G328" s="84" t="str">
        <f t="shared" si="17"/>
        <v/>
      </c>
      <c r="H328" s="85" t="s">
        <v>75</v>
      </c>
      <c r="I328" s="84"/>
      <c r="J328" s="84"/>
      <c r="K328" s="84" t="str">
        <f t="shared" si="16"/>
        <v/>
      </c>
    </row>
    <row r="329" spans="1:11" x14ac:dyDescent="0.2">
      <c r="A329" s="147">
        <v>45250.333333333336</v>
      </c>
      <c r="B329" s="92"/>
      <c r="C329" s="92"/>
      <c r="D329" s="92"/>
      <c r="E329" s="92"/>
      <c r="F329" s="92"/>
      <c r="G329" s="92" t="str">
        <f t="shared" si="17"/>
        <v/>
      </c>
      <c r="H329" s="148" t="s">
        <v>76</v>
      </c>
      <c r="I329" s="92"/>
      <c r="J329" s="92"/>
      <c r="K329" s="92" t="str">
        <f t="shared" si="16"/>
        <v/>
      </c>
    </row>
    <row r="330" spans="1:11" x14ac:dyDescent="0.2">
      <c r="A330" s="80">
        <v>45251.333333333336</v>
      </c>
      <c r="B330" s="81"/>
      <c r="C330" s="81"/>
      <c r="D330" s="81"/>
      <c r="E330" s="81"/>
      <c r="F330" s="81"/>
      <c r="G330" s="81" t="str">
        <f t="shared" si="17"/>
        <v/>
      </c>
      <c r="H330" s="82" t="s">
        <v>70</v>
      </c>
      <c r="I330" s="81"/>
      <c r="J330" s="81"/>
      <c r="K330" s="81" t="str">
        <f t="shared" si="16"/>
        <v/>
      </c>
    </row>
    <row r="331" spans="1:11" x14ac:dyDescent="0.2">
      <c r="A331" s="80">
        <v>45252.333333333336</v>
      </c>
      <c r="B331" s="81"/>
      <c r="C331" s="81"/>
      <c r="D331" s="81"/>
      <c r="E331" s="81"/>
      <c r="F331" s="81"/>
      <c r="G331" s="81" t="str">
        <f t="shared" si="17"/>
        <v/>
      </c>
      <c r="H331" s="82" t="s">
        <v>71</v>
      </c>
      <c r="I331" s="81"/>
      <c r="J331" s="81"/>
      <c r="K331" s="81" t="str">
        <f t="shared" si="16"/>
        <v/>
      </c>
    </row>
    <row r="332" spans="1:11" x14ac:dyDescent="0.2">
      <c r="A332" s="80">
        <v>45253.333333333336</v>
      </c>
      <c r="B332" s="81"/>
      <c r="C332" s="81"/>
      <c r="D332" s="81"/>
      <c r="E332" s="81"/>
      <c r="F332" s="81"/>
      <c r="G332" s="81" t="str">
        <f t="shared" si="17"/>
        <v/>
      </c>
      <c r="H332" s="82" t="s">
        <v>72</v>
      </c>
      <c r="I332" s="81"/>
      <c r="J332" s="81"/>
      <c r="K332" s="81" t="str">
        <f t="shared" si="16"/>
        <v/>
      </c>
    </row>
    <row r="333" spans="1:11" x14ac:dyDescent="0.2">
      <c r="A333" s="80">
        <v>45254.333333333336</v>
      </c>
      <c r="B333" s="81"/>
      <c r="C333" s="81"/>
      <c r="D333" s="81"/>
      <c r="E333" s="81"/>
      <c r="F333" s="81"/>
      <c r="G333" s="81" t="str">
        <f t="shared" si="17"/>
        <v/>
      </c>
      <c r="H333" s="82" t="s">
        <v>73</v>
      </c>
      <c r="I333" s="81"/>
      <c r="J333" s="81"/>
      <c r="K333" s="81" t="str">
        <f t="shared" si="16"/>
        <v/>
      </c>
    </row>
    <row r="334" spans="1:11" x14ac:dyDescent="0.2">
      <c r="A334" s="80">
        <v>45255.333333333336</v>
      </c>
      <c r="B334" s="81"/>
      <c r="C334" s="81"/>
      <c r="D334" s="81"/>
      <c r="E334" s="81"/>
      <c r="F334" s="81"/>
      <c r="G334" s="81" t="str">
        <f t="shared" si="17"/>
        <v/>
      </c>
      <c r="H334" s="82" t="s">
        <v>74</v>
      </c>
      <c r="I334" s="81"/>
      <c r="J334" s="81"/>
      <c r="K334" s="81" t="str">
        <f t="shared" si="16"/>
        <v/>
      </c>
    </row>
    <row r="335" spans="1:11" ht="13.5" thickBot="1" x14ac:dyDescent="0.25">
      <c r="A335" s="83">
        <v>45256.333333333336</v>
      </c>
      <c r="B335" s="84"/>
      <c r="C335" s="84"/>
      <c r="D335" s="84"/>
      <c r="E335" s="84"/>
      <c r="F335" s="84"/>
      <c r="G335" s="84" t="str">
        <f t="shared" si="17"/>
        <v/>
      </c>
      <c r="H335" s="85" t="s">
        <v>75</v>
      </c>
      <c r="I335" s="84"/>
      <c r="J335" s="84"/>
      <c r="K335" s="84" t="str">
        <f t="shared" si="16"/>
        <v/>
      </c>
    </row>
    <row r="336" spans="1:11" x14ac:dyDescent="0.2">
      <c r="A336" s="147">
        <v>45257.333333333336</v>
      </c>
      <c r="B336" s="92"/>
      <c r="C336" s="92"/>
      <c r="D336" s="92"/>
      <c r="E336" s="92"/>
      <c r="F336" s="92"/>
      <c r="G336" s="92" t="str">
        <f t="shared" si="17"/>
        <v/>
      </c>
      <c r="H336" s="148" t="s">
        <v>76</v>
      </c>
      <c r="I336" s="92"/>
      <c r="J336" s="92"/>
      <c r="K336" s="92" t="str">
        <f t="shared" si="16"/>
        <v/>
      </c>
    </row>
    <row r="337" spans="1:11" x14ac:dyDescent="0.2">
      <c r="A337" s="80">
        <v>45258.333333333336</v>
      </c>
      <c r="B337" s="81"/>
      <c r="C337" s="81"/>
      <c r="D337" s="81"/>
      <c r="E337" s="81"/>
      <c r="F337" s="81"/>
      <c r="G337" s="81" t="str">
        <f t="shared" si="17"/>
        <v/>
      </c>
      <c r="H337" s="82" t="s">
        <v>70</v>
      </c>
      <c r="I337" s="81"/>
      <c r="J337" s="81"/>
      <c r="K337" s="81" t="str">
        <f t="shared" si="16"/>
        <v/>
      </c>
    </row>
    <row r="338" spans="1:11" x14ac:dyDescent="0.2">
      <c r="A338" s="80">
        <v>45259.333333333336</v>
      </c>
      <c r="B338" s="81"/>
      <c r="C338" s="81"/>
      <c r="D338" s="81"/>
      <c r="E338" s="81"/>
      <c r="F338" s="81"/>
      <c r="G338" s="81" t="str">
        <f t="shared" si="17"/>
        <v/>
      </c>
      <c r="H338" s="82" t="s">
        <v>71</v>
      </c>
      <c r="I338" s="81"/>
      <c r="J338" s="81"/>
      <c r="K338" s="81" t="str">
        <f t="shared" si="16"/>
        <v/>
      </c>
    </row>
    <row r="339" spans="1:11" x14ac:dyDescent="0.2">
      <c r="A339" s="80">
        <v>45260.333333333336</v>
      </c>
      <c r="B339" s="81"/>
      <c r="C339" s="81"/>
      <c r="D339" s="81"/>
      <c r="E339" s="81"/>
      <c r="F339" s="81"/>
      <c r="G339" s="81" t="str">
        <f t="shared" si="17"/>
        <v/>
      </c>
      <c r="H339" s="82" t="s">
        <v>72</v>
      </c>
      <c r="I339" s="81"/>
      <c r="J339" s="81"/>
      <c r="K339" s="81" t="str">
        <f t="shared" si="16"/>
        <v/>
      </c>
    </row>
    <row r="340" spans="1:11" x14ac:dyDescent="0.2">
      <c r="A340" s="80">
        <v>45261.333333333336</v>
      </c>
      <c r="B340" s="81"/>
      <c r="C340" s="81"/>
      <c r="D340" s="81"/>
      <c r="E340" s="81"/>
      <c r="F340" s="81"/>
      <c r="G340" s="81" t="str">
        <f t="shared" si="17"/>
        <v/>
      </c>
      <c r="H340" s="82" t="s">
        <v>73</v>
      </c>
      <c r="I340" s="81"/>
      <c r="J340" s="81"/>
      <c r="K340" s="81" t="str">
        <f t="shared" si="16"/>
        <v/>
      </c>
    </row>
    <row r="341" spans="1:11" x14ac:dyDescent="0.2">
      <c r="A341" s="80">
        <v>45262.333333333336</v>
      </c>
      <c r="B341" s="81"/>
      <c r="C341" s="81"/>
      <c r="D341" s="81"/>
      <c r="E341" s="81"/>
      <c r="F341" s="81"/>
      <c r="G341" s="81" t="str">
        <f t="shared" si="17"/>
        <v/>
      </c>
      <c r="H341" s="82" t="s">
        <v>74</v>
      </c>
      <c r="I341" s="81"/>
      <c r="J341" s="81"/>
      <c r="K341" s="81" t="str">
        <f t="shared" si="16"/>
        <v/>
      </c>
    </row>
    <row r="342" spans="1:11" ht="13.5" thickBot="1" x14ac:dyDescent="0.25">
      <c r="A342" s="83">
        <v>45263.333333333336</v>
      </c>
      <c r="B342" s="84"/>
      <c r="C342" s="84"/>
      <c r="D342" s="84"/>
      <c r="E342" s="84"/>
      <c r="F342" s="84"/>
      <c r="G342" s="84" t="str">
        <f t="shared" si="17"/>
        <v/>
      </c>
      <c r="H342" s="85" t="s">
        <v>75</v>
      </c>
      <c r="I342" s="84"/>
      <c r="J342" s="84"/>
      <c r="K342" s="84" t="str">
        <f t="shared" si="16"/>
        <v/>
      </c>
    </row>
    <row r="343" spans="1:11" x14ac:dyDescent="0.2">
      <c r="A343" s="147">
        <v>45264.333333333336</v>
      </c>
      <c r="B343" s="92"/>
      <c r="C343" s="92"/>
      <c r="D343" s="92"/>
      <c r="E343" s="92"/>
      <c r="F343" s="92"/>
      <c r="G343" s="92" t="str">
        <f t="shared" si="17"/>
        <v/>
      </c>
      <c r="H343" s="148" t="s">
        <v>76</v>
      </c>
      <c r="I343" s="92"/>
      <c r="J343" s="92"/>
      <c r="K343" s="92" t="str">
        <f t="shared" si="16"/>
        <v/>
      </c>
    </row>
    <row r="344" spans="1:11" x14ac:dyDescent="0.2">
      <c r="A344" s="80">
        <v>45265.333333333336</v>
      </c>
      <c r="B344" s="81"/>
      <c r="C344" s="81"/>
      <c r="D344" s="81"/>
      <c r="E344" s="81"/>
      <c r="F344" s="81"/>
      <c r="G344" s="81" t="str">
        <f t="shared" si="17"/>
        <v/>
      </c>
      <c r="H344" s="82" t="s">
        <v>70</v>
      </c>
      <c r="I344" s="81"/>
      <c r="J344" s="81"/>
      <c r="K344" s="81" t="str">
        <f t="shared" si="16"/>
        <v/>
      </c>
    </row>
    <row r="345" spans="1:11" x14ac:dyDescent="0.2">
      <c r="A345" s="80">
        <v>45266.333333333336</v>
      </c>
      <c r="B345" s="81"/>
      <c r="C345" s="81"/>
      <c r="D345" s="81"/>
      <c r="E345" s="81"/>
      <c r="F345" s="81"/>
      <c r="G345" s="81" t="str">
        <f t="shared" si="17"/>
        <v/>
      </c>
      <c r="H345" s="82" t="s">
        <v>71</v>
      </c>
      <c r="I345" s="81"/>
      <c r="J345" s="81"/>
      <c r="K345" s="81" t="str">
        <f t="shared" si="16"/>
        <v/>
      </c>
    </row>
    <row r="346" spans="1:11" x14ac:dyDescent="0.2">
      <c r="A346" s="80">
        <v>45267.333333333336</v>
      </c>
      <c r="B346" s="81"/>
      <c r="C346" s="81"/>
      <c r="D346" s="81"/>
      <c r="E346" s="81"/>
      <c r="F346" s="81"/>
      <c r="G346" s="81" t="str">
        <f t="shared" si="17"/>
        <v/>
      </c>
      <c r="H346" s="82" t="s">
        <v>72</v>
      </c>
      <c r="I346" s="81"/>
      <c r="J346" s="81"/>
      <c r="K346" s="81" t="str">
        <f t="shared" si="16"/>
        <v/>
      </c>
    </row>
    <row r="347" spans="1:11" x14ac:dyDescent="0.2">
      <c r="A347" s="80">
        <v>45268.333333333336</v>
      </c>
      <c r="B347" s="81"/>
      <c r="C347" s="81"/>
      <c r="D347" s="81"/>
      <c r="E347" s="81"/>
      <c r="F347" s="81"/>
      <c r="G347" s="81" t="str">
        <f t="shared" si="17"/>
        <v/>
      </c>
      <c r="H347" s="82" t="s">
        <v>73</v>
      </c>
      <c r="I347" s="81"/>
      <c r="J347" s="81"/>
      <c r="K347" s="81" t="str">
        <f t="shared" si="16"/>
        <v/>
      </c>
    </row>
    <row r="348" spans="1:11" x14ac:dyDescent="0.2">
      <c r="A348" s="80">
        <v>45269.333333333336</v>
      </c>
      <c r="B348" s="81"/>
      <c r="C348" s="81"/>
      <c r="D348" s="81"/>
      <c r="E348" s="81"/>
      <c r="F348" s="81"/>
      <c r="G348" s="81" t="str">
        <f t="shared" si="17"/>
        <v/>
      </c>
      <c r="H348" s="82" t="s">
        <v>74</v>
      </c>
      <c r="I348" s="81"/>
      <c r="J348" s="81"/>
      <c r="K348" s="81" t="str">
        <f t="shared" si="16"/>
        <v/>
      </c>
    </row>
    <row r="349" spans="1:11" ht="13.5" thickBot="1" x14ac:dyDescent="0.25">
      <c r="A349" s="83">
        <v>45270.333333333336</v>
      </c>
      <c r="B349" s="84"/>
      <c r="C349" s="84"/>
      <c r="D349" s="84"/>
      <c r="E349" s="84"/>
      <c r="F349" s="84"/>
      <c r="G349" s="84" t="str">
        <f t="shared" si="17"/>
        <v/>
      </c>
      <c r="H349" s="85" t="s">
        <v>75</v>
      </c>
      <c r="I349" s="84"/>
      <c r="J349" s="84"/>
      <c r="K349" s="84" t="str">
        <f t="shared" si="16"/>
        <v/>
      </c>
    </row>
    <row r="350" spans="1:11" x14ac:dyDescent="0.2">
      <c r="A350" s="147">
        <v>45271.333333333336</v>
      </c>
      <c r="B350" s="92"/>
      <c r="C350" s="92"/>
      <c r="D350" s="92"/>
      <c r="E350" s="92"/>
      <c r="F350" s="92"/>
      <c r="G350" s="92" t="str">
        <f t="shared" si="17"/>
        <v/>
      </c>
      <c r="H350" s="148" t="s">
        <v>76</v>
      </c>
      <c r="I350" s="92"/>
      <c r="J350" s="92"/>
      <c r="K350" s="92" t="str">
        <f t="shared" si="16"/>
        <v/>
      </c>
    </row>
    <row r="351" spans="1:11" x14ac:dyDescent="0.2">
      <c r="A351" s="80">
        <v>45272.333333333336</v>
      </c>
      <c r="B351" s="81"/>
      <c r="C351" s="81"/>
      <c r="D351" s="81"/>
      <c r="E351" s="81"/>
      <c r="F351" s="81"/>
      <c r="G351" s="81" t="str">
        <f t="shared" si="17"/>
        <v/>
      </c>
      <c r="H351" s="82" t="s">
        <v>70</v>
      </c>
      <c r="I351" s="81"/>
      <c r="J351" s="81"/>
      <c r="K351" s="81" t="str">
        <f t="shared" si="16"/>
        <v/>
      </c>
    </row>
    <row r="352" spans="1:11" x14ac:dyDescent="0.2">
      <c r="A352" s="80">
        <v>45273.333333333336</v>
      </c>
      <c r="B352" s="81"/>
      <c r="C352" s="81"/>
      <c r="D352" s="81"/>
      <c r="E352" s="81"/>
      <c r="F352" s="81"/>
      <c r="G352" s="81" t="str">
        <f t="shared" si="17"/>
        <v/>
      </c>
      <c r="H352" s="82" t="s">
        <v>71</v>
      </c>
      <c r="I352" s="81"/>
      <c r="J352" s="81"/>
      <c r="K352" s="81" t="str">
        <f t="shared" si="16"/>
        <v/>
      </c>
    </row>
    <row r="353" spans="1:11" x14ac:dyDescent="0.2">
      <c r="A353" s="80">
        <v>45274.333333333336</v>
      </c>
      <c r="B353" s="81"/>
      <c r="C353" s="81"/>
      <c r="D353" s="81"/>
      <c r="E353" s="81"/>
      <c r="F353" s="81"/>
      <c r="G353" s="81" t="str">
        <f t="shared" si="17"/>
        <v/>
      </c>
      <c r="H353" s="82" t="s">
        <v>72</v>
      </c>
      <c r="I353" s="81"/>
      <c r="J353" s="81"/>
      <c r="K353" s="81" t="str">
        <f t="shared" si="16"/>
        <v/>
      </c>
    </row>
    <row r="354" spans="1:11" x14ac:dyDescent="0.2">
      <c r="A354" s="80">
        <v>45275.333333333336</v>
      </c>
      <c r="B354" s="81"/>
      <c r="C354" s="81"/>
      <c r="D354" s="81"/>
      <c r="E354" s="81"/>
      <c r="F354" s="81"/>
      <c r="G354" s="81" t="str">
        <f t="shared" si="17"/>
        <v/>
      </c>
      <c r="H354" s="82" t="s">
        <v>73</v>
      </c>
      <c r="I354" s="81"/>
      <c r="J354" s="81"/>
      <c r="K354" s="81" t="str">
        <f t="shared" si="16"/>
        <v/>
      </c>
    </row>
    <row r="355" spans="1:11" x14ac:dyDescent="0.2">
      <c r="A355" s="80">
        <v>45276.333333333336</v>
      </c>
      <c r="B355" s="81"/>
      <c r="C355" s="81"/>
      <c r="D355" s="81"/>
      <c r="E355" s="81"/>
      <c r="F355" s="81"/>
      <c r="G355" s="81" t="str">
        <f t="shared" si="17"/>
        <v/>
      </c>
      <c r="H355" s="82" t="s">
        <v>74</v>
      </c>
      <c r="I355" s="81"/>
      <c r="J355" s="81"/>
      <c r="K355" s="81" t="str">
        <f t="shared" si="16"/>
        <v/>
      </c>
    </row>
    <row r="356" spans="1:11" ht="13.5" thickBot="1" x14ac:dyDescent="0.25">
      <c r="A356" s="83">
        <v>45277.333333333336</v>
      </c>
      <c r="B356" s="84"/>
      <c r="C356" s="84"/>
      <c r="D356" s="84"/>
      <c r="E356" s="84"/>
      <c r="F356" s="84"/>
      <c r="G356" s="84" t="str">
        <f t="shared" si="17"/>
        <v/>
      </c>
      <c r="H356" s="85" t="s">
        <v>75</v>
      </c>
      <c r="I356" s="84"/>
      <c r="J356" s="84"/>
      <c r="K356" s="84" t="str">
        <f t="shared" si="16"/>
        <v/>
      </c>
    </row>
    <row r="357" spans="1:11" x14ac:dyDescent="0.2">
      <c r="A357" s="147">
        <v>45278.333333333336</v>
      </c>
      <c r="B357" s="92"/>
      <c r="C357" s="92"/>
      <c r="D357" s="92"/>
      <c r="E357" s="92"/>
      <c r="F357" s="92"/>
      <c r="G357" s="92" t="str">
        <f t="shared" si="17"/>
        <v/>
      </c>
      <c r="H357" s="148" t="s">
        <v>76</v>
      </c>
      <c r="I357" s="92"/>
      <c r="J357" s="92"/>
      <c r="K357" s="92" t="str">
        <f t="shared" si="16"/>
        <v/>
      </c>
    </row>
    <row r="358" spans="1:11" x14ac:dyDescent="0.2">
      <c r="A358" s="80">
        <v>45279.333333333336</v>
      </c>
      <c r="B358" s="81"/>
      <c r="C358" s="81"/>
      <c r="D358" s="81"/>
      <c r="E358" s="81"/>
      <c r="F358" s="81"/>
      <c r="G358" s="81" t="str">
        <f t="shared" si="17"/>
        <v/>
      </c>
      <c r="H358" s="82" t="s">
        <v>70</v>
      </c>
      <c r="I358" s="81"/>
      <c r="J358" s="81"/>
      <c r="K358" s="81" t="str">
        <f t="shared" si="16"/>
        <v/>
      </c>
    </row>
    <row r="359" spans="1:11" x14ac:dyDescent="0.2">
      <c r="A359" s="80">
        <v>45280.333333333336</v>
      </c>
      <c r="B359" s="81"/>
      <c r="C359" s="81"/>
      <c r="D359" s="81"/>
      <c r="E359" s="81"/>
      <c r="F359" s="81"/>
      <c r="G359" s="81" t="str">
        <f t="shared" si="17"/>
        <v/>
      </c>
      <c r="H359" s="82" t="s">
        <v>71</v>
      </c>
      <c r="I359" s="81"/>
      <c r="J359" s="81"/>
      <c r="K359" s="81" t="str">
        <f t="shared" si="16"/>
        <v/>
      </c>
    </row>
    <row r="360" spans="1:11" x14ac:dyDescent="0.2">
      <c r="B360" s="81"/>
      <c r="C360" s="81"/>
      <c r="D360" s="81"/>
      <c r="E360" s="81"/>
      <c r="F360" s="81"/>
      <c r="G360" s="81" t="str">
        <f t="shared" si="17"/>
        <v/>
      </c>
      <c r="H360" s="82" t="s">
        <v>72</v>
      </c>
    </row>
    <row r="361" spans="1:11" x14ac:dyDescent="0.2">
      <c r="B361" s="81"/>
      <c r="C361" s="81"/>
      <c r="D361" s="81"/>
      <c r="E361" s="81"/>
      <c r="F361" s="81"/>
      <c r="G361" s="81" t="str">
        <f t="shared" si="17"/>
        <v/>
      </c>
      <c r="H361" s="82" t="s">
        <v>73</v>
      </c>
    </row>
    <row r="362" spans="1:11" x14ac:dyDescent="0.2">
      <c r="B362" s="81"/>
      <c r="C362" s="81"/>
      <c r="D362" s="81"/>
      <c r="E362" s="81"/>
      <c r="F362" s="81"/>
      <c r="G362" s="81" t="str">
        <f t="shared" si="17"/>
        <v/>
      </c>
      <c r="H362" s="82" t="s">
        <v>74</v>
      </c>
    </row>
    <row r="363" spans="1:11" ht="13.5" thickBot="1" x14ac:dyDescent="0.25">
      <c r="B363" s="84"/>
      <c r="C363" s="84"/>
      <c r="D363" s="84"/>
      <c r="E363" s="84"/>
      <c r="F363" s="84"/>
      <c r="G363" s="84" t="str">
        <f t="shared" si="17"/>
        <v/>
      </c>
      <c r="H363" s="85" t="s">
        <v>75</v>
      </c>
    </row>
    <row r="364" spans="1:11" x14ac:dyDescent="0.2">
      <c r="B364" s="92"/>
      <c r="C364" s="92"/>
      <c r="D364" s="92"/>
      <c r="E364" s="92"/>
      <c r="F364" s="92"/>
      <c r="G364" s="92" t="str">
        <f t="shared" si="17"/>
        <v/>
      </c>
      <c r="H364" s="148" t="s">
        <v>76</v>
      </c>
    </row>
    <row r="365" spans="1:11" x14ac:dyDescent="0.2">
      <c r="B365" s="81"/>
      <c r="C365" s="81"/>
      <c r="D365" s="81"/>
      <c r="E365" s="81"/>
      <c r="F365" s="81"/>
      <c r="G365" s="81" t="str">
        <f t="shared" si="17"/>
        <v/>
      </c>
      <c r="H365" s="82" t="s">
        <v>70</v>
      </c>
    </row>
    <row r="366" spans="1:11" x14ac:dyDescent="0.2">
      <c r="B366" s="81"/>
      <c r="C366" s="81"/>
      <c r="D366" s="81"/>
      <c r="E366" s="81"/>
      <c r="F366" s="81"/>
      <c r="G366" s="81" t="str">
        <f t="shared" si="17"/>
        <v/>
      </c>
      <c r="H366" s="82" t="s">
        <v>71</v>
      </c>
    </row>
    <row r="367" spans="1:11" x14ac:dyDescent="0.2">
      <c r="B367" s="81"/>
      <c r="C367" s="81"/>
      <c r="D367" s="81"/>
      <c r="E367" s="81"/>
      <c r="F367" s="81"/>
      <c r="G367" s="81" t="str">
        <f t="shared" si="17"/>
        <v/>
      </c>
      <c r="H367" s="82" t="s">
        <v>72</v>
      </c>
    </row>
    <row r="368" spans="1:11" x14ac:dyDescent="0.2">
      <c r="B368" s="81"/>
      <c r="C368" s="81"/>
      <c r="D368" s="81"/>
      <c r="E368" s="81"/>
      <c r="F368" s="81"/>
      <c r="G368" s="81" t="str">
        <f t="shared" si="17"/>
        <v/>
      </c>
      <c r="H368" s="82" t="s">
        <v>73</v>
      </c>
    </row>
    <row r="369" spans="2:8" x14ac:dyDescent="0.2">
      <c r="B369" s="81"/>
      <c r="C369" s="81"/>
      <c r="D369" s="81"/>
      <c r="E369" s="81"/>
      <c r="F369" s="81"/>
      <c r="G369" s="81" t="str">
        <f t="shared" si="17"/>
        <v/>
      </c>
      <c r="H369" s="82" t="s">
        <v>74</v>
      </c>
    </row>
    <row r="370" spans="2:8" ht="13.5" thickBot="1" x14ac:dyDescent="0.25">
      <c r="B370" s="84"/>
      <c r="C370" s="84"/>
      <c r="D370" s="84"/>
      <c r="E370" s="84"/>
      <c r="F370" s="84"/>
      <c r="G370" s="84" t="str">
        <f t="shared" si="17"/>
        <v/>
      </c>
      <c r="H370" s="85" t="s">
        <v>75</v>
      </c>
    </row>
    <row r="371" spans="2:8" x14ac:dyDescent="0.2">
      <c r="B371" s="92"/>
      <c r="C371" s="92"/>
      <c r="D371" s="92"/>
      <c r="E371" s="92"/>
      <c r="F371" s="92"/>
      <c r="G371" s="92" t="str">
        <f t="shared" si="17"/>
        <v/>
      </c>
    </row>
    <row r="372" spans="2:8" x14ac:dyDescent="0.2">
      <c r="B372" s="81"/>
      <c r="C372" s="81"/>
      <c r="D372" s="81"/>
      <c r="E372" s="81"/>
      <c r="F372" s="81"/>
      <c r="G372" s="81" t="str">
        <f t="shared" si="17"/>
        <v/>
      </c>
    </row>
    <row r="373" spans="2:8" x14ac:dyDescent="0.2">
      <c r="B373" s="81"/>
      <c r="C373" s="81"/>
      <c r="D373" s="81"/>
      <c r="E373" s="81"/>
      <c r="F373" s="81"/>
      <c r="G373" s="81" t="str">
        <f t="shared" si="17"/>
        <v/>
      </c>
    </row>
    <row r="374" spans="2:8" x14ac:dyDescent="0.2">
      <c r="B374" s="81"/>
      <c r="C374" s="81"/>
      <c r="D374" s="81"/>
      <c r="E374" s="81"/>
      <c r="F374" s="81"/>
      <c r="G374" s="81" t="str">
        <f t="shared" si="17"/>
        <v/>
      </c>
    </row>
    <row r="375" spans="2:8" x14ac:dyDescent="0.2">
      <c r="B375" s="81"/>
      <c r="C375" s="81"/>
      <c r="D375" s="81"/>
      <c r="E375" s="81"/>
      <c r="F375" s="81"/>
      <c r="G375" s="81" t="str">
        <f t="shared" si="17"/>
        <v/>
      </c>
    </row>
    <row r="376" spans="2:8" x14ac:dyDescent="0.2">
      <c r="B376" s="81"/>
      <c r="C376" s="81"/>
      <c r="D376" s="81"/>
      <c r="E376" s="81"/>
      <c r="F376" s="81"/>
      <c r="G376" s="81" t="str">
        <f t="shared" si="17"/>
        <v/>
      </c>
    </row>
    <row r="377" spans="2:8" ht="13.5" thickBot="1" x14ac:dyDescent="0.25">
      <c r="B377" s="84"/>
      <c r="C377" s="84"/>
      <c r="D377" s="84"/>
      <c r="E377" s="84"/>
      <c r="F377" s="84"/>
      <c r="G377" s="84" t="str">
        <f t="shared" si="17"/>
        <v/>
      </c>
    </row>
    <row r="378" spans="2:8" x14ac:dyDescent="0.2">
      <c r="B378" s="92"/>
      <c r="C378" s="92"/>
      <c r="D378" s="92"/>
      <c r="E378" s="92"/>
      <c r="F378" s="92"/>
      <c r="G378" s="92" t="str">
        <f t="shared" si="17"/>
        <v/>
      </c>
    </row>
    <row r="379" spans="2:8" x14ac:dyDescent="0.2">
      <c r="B379" s="81"/>
      <c r="C379" s="81"/>
      <c r="D379" s="81"/>
      <c r="E379" s="81"/>
      <c r="F379" s="81"/>
      <c r="G379" s="81" t="str">
        <f t="shared" ref="G379:G380" si="18">IF(SUM(C379:D379)&gt;0,SUM(C379:D379),"")</f>
        <v/>
      </c>
    </row>
    <row r="380" spans="2:8" x14ac:dyDescent="0.2">
      <c r="B380" s="81"/>
      <c r="C380" s="81"/>
      <c r="D380" s="81"/>
      <c r="E380" s="81"/>
      <c r="F380" s="81"/>
      <c r="G380" s="81" t="str">
        <f t="shared" si="18"/>
        <v/>
      </c>
    </row>
  </sheetData>
  <mergeCells count="4">
    <mergeCell ref="L1:L2"/>
    <mergeCell ref="H3:H5"/>
    <mergeCell ref="A2:G2"/>
    <mergeCell ref="H2:K2"/>
  </mergeCells>
  <phoneticPr fontId="2" type="noConversion"/>
  <conditionalFormatting sqref="E6:E100 E102:E129 E131:E136 E138:E380">
    <cfRule type="cellIs" dxfId="96" priority="138" operator="greaterThan">
      <formula>30.5</formula>
    </cfRule>
  </conditionalFormatting>
  <conditionalFormatting sqref="G6:G380">
    <cfRule type="containsBlanks" priority="136" stopIfTrue="1">
      <formula>LEN(TRIM(G6))=0</formula>
    </cfRule>
    <cfRule type="cellIs" dxfId="95" priority="137" operator="equal">
      <formula>3</formula>
    </cfRule>
    <cfRule type="cellIs" dxfId="94" priority="139" operator="greaterThan">
      <formula>3.5</formula>
    </cfRule>
    <cfRule type="cellIs" dxfId="93" priority="140" operator="greaterThan">
      <formula>3</formula>
    </cfRule>
  </conditionalFormatting>
  <conditionalFormatting sqref="E101">
    <cfRule type="cellIs" dxfId="92" priority="2" operator="greaterThan">
      <formula>30.5</formula>
    </cfRule>
  </conditionalFormatting>
  <conditionalFormatting sqref="E137">
    <cfRule type="cellIs" dxfId="91" priority="1" operator="greaterThan">
      <formula>30.5</formula>
    </cfRule>
  </conditionalFormatting>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tabColor theme="9" tint="0.59999389629810485"/>
  </sheetPr>
  <dimension ref="A1:Q210"/>
  <sheetViews>
    <sheetView tabSelected="1" zoomScaleNormal="100" workbookViewId="0">
      <pane xSplit="1" ySplit="4" topLeftCell="B164" activePane="bottomRight" state="frozen"/>
      <selection pane="topRight" activeCell="B1" sqref="B1"/>
      <selection pane="bottomLeft" activeCell="A7" sqref="A7"/>
      <selection pane="bottomRight" activeCell="M180" sqref="M180"/>
    </sheetView>
  </sheetViews>
  <sheetFormatPr defaultRowHeight="12.75" x14ac:dyDescent="0.2"/>
  <cols>
    <col min="1" max="1" width="15.85546875" style="1" customWidth="1"/>
    <col min="2" max="2" width="12.85546875" style="7" customWidth="1"/>
    <col min="3" max="3" width="10" style="1" customWidth="1"/>
    <col min="4" max="4" width="11.42578125" style="1" customWidth="1"/>
    <col min="5" max="6" width="10" style="1" customWidth="1"/>
    <col min="7" max="12" width="0" style="1" hidden="1" customWidth="1"/>
    <col min="13" max="13" width="9.140625" style="1"/>
    <col min="14" max="15" width="10" style="1" customWidth="1"/>
    <col min="16" max="16" width="13.42578125" style="1" customWidth="1"/>
    <col min="17" max="16384" width="9.140625" style="1"/>
  </cols>
  <sheetData>
    <row r="1" spans="1:17" ht="18" customHeight="1" thickBot="1" x14ac:dyDescent="0.3">
      <c r="A1" s="301" t="s">
        <v>44</v>
      </c>
      <c r="B1" s="301"/>
      <c r="C1" s="301"/>
      <c r="D1" s="301"/>
      <c r="E1" s="301"/>
      <c r="F1" s="301"/>
      <c r="G1" s="301"/>
      <c r="H1" s="301"/>
      <c r="I1" s="301"/>
      <c r="J1" s="301"/>
      <c r="K1" s="301"/>
      <c r="L1" s="301"/>
      <c r="N1" s="309"/>
      <c r="O1" s="309"/>
      <c r="P1" s="309"/>
    </row>
    <row r="2" spans="1:17" ht="25.5" x14ac:dyDescent="0.2">
      <c r="A2" s="22" t="s">
        <v>1</v>
      </c>
      <c r="B2" s="8" t="s">
        <v>21</v>
      </c>
      <c r="C2" s="4" t="s">
        <v>8</v>
      </c>
      <c r="D2" s="4" t="s">
        <v>22</v>
      </c>
      <c r="E2" s="4" t="s">
        <v>16</v>
      </c>
      <c r="F2" s="58" t="s">
        <v>18</v>
      </c>
      <c r="G2" s="4" t="s">
        <v>17</v>
      </c>
      <c r="H2" s="4" t="s">
        <v>23</v>
      </c>
      <c r="I2" s="4" t="s">
        <v>24</v>
      </c>
      <c r="J2" s="4" t="s">
        <v>25</v>
      </c>
      <c r="K2" s="4" t="s">
        <v>23</v>
      </c>
      <c r="L2" s="4" t="s">
        <v>24</v>
      </c>
      <c r="M2" s="13" t="s">
        <v>45</v>
      </c>
      <c r="N2" s="4" t="s">
        <v>79</v>
      </c>
      <c r="O2" s="58" t="s">
        <v>68</v>
      </c>
      <c r="P2" s="13" t="s">
        <v>67</v>
      </c>
    </row>
    <row r="3" spans="1:17" x14ac:dyDescent="0.2">
      <c r="A3" s="23"/>
      <c r="B3" s="27" t="s">
        <v>14</v>
      </c>
      <c r="C3" s="19" t="s">
        <v>11</v>
      </c>
      <c r="D3" s="19" t="s">
        <v>11</v>
      </c>
      <c r="E3" s="19" t="s">
        <v>11</v>
      </c>
      <c r="F3" s="19" t="s">
        <v>11</v>
      </c>
      <c r="G3" s="19"/>
      <c r="H3" s="19"/>
      <c r="I3" s="19"/>
      <c r="J3" s="16"/>
      <c r="K3" s="16"/>
      <c r="L3" s="16"/>
      <c r="M3" s="25" t="s">
        <v>11</v>
      </c>
      <c r="N3" s="19" t="s">
        <v>11</v>
      </c>
      <c r="O3" s="19" t="s">
        <v>11</v>
      </c>
      <c r="P3" s="25" t="s">
        <v>11</v>
      </c>
    </row>
    <row r="4" spans="1:17" ht="25.5" x14ac:dyDescent="0.2">
      <c r="A4" s="23" t="s">
        <v>12</v>
      </c>
      <c r="B4" s="117" t="s">
        <v>36</v>
      </c>
      <c r="C4" s="21" t="s">
        <v>37</v>
      </c>
      <c r="D4" s="21" t="s">
        <v>26</v>
      </c>
      <c r="E4" s="21" t="s">
        <v>26</v>
      </c>
      <c r="F4" s="21" t="s">
        <v>26</v>
      </c>
      <c r="G4" s="19"/>
      <c r="H4" s="19"/>
      <c r="I4" s="19"/>
      <c r="J4" s="16"/>
      <c r="K4" s="16"/>
      <c r="L4" s="16"/>
      <c r="M4" s="20" t="s">
        <v>38</v>
      </c>
      <c r="N4" s="21" t="s">
        <v>26</v>
      </c>
      <c r="O4" s="21" t="s">
        <v>26</v>
      </c>
      <c r="P4" s="21"/>
    </row>
    <row r="5" spans="1:17" x14ac:dyDescent="0.2">
      <c r="A5" s="126">
        <v>44927.333333333336</v>
      </c>
      <c r="B5" s="127">
        <v>1.5246999999999999</v>
      </c>
      <c r="C5" s="92">
        <v>3.73</v>
      </c>
      <c r="D5" s="92">
        <v>1.03</v>
      </c>
      <c r="E5" s="92">
        <v>6.52</v>
      </c>
      <c r="F5" s="92">
        <v>0.87</v>
      </c>
      <c r="G5" s="92"/>
      <c r="H5" s="92"/>
      <c r="I5" s="92"/>
      <c r="J5" s="92"/>
      <c r="K5" s="92"/>
      <c r="L5" s="92"/>
      <c r="M5" s="92">
        <v>87.85</v>
      </c>
      <c r="N5" s="92"/>
      <c r="O5" s="92"/>
      <c r="P5" s="128">
        <f t="shared" ref="P5:P68" si="0">IF(SUM(D5,E5)&gt;0,SUM(D5,E5),"")</f>
        <v>7.55</v>
      </c>
      <c r="Q5" s="177">
        <v>2023</v>
      </c>
    </row>
    <row r="6" spans="1:17" x14ac:dyDescent="0.2">
      <c r="A6" s="87">
        <v>44928.333333333336</v>
      </c>
      <c r="B6" s="88">
        <v>1.5246999999999999</v>
      </c>
      <c r="C6" s="81">
        <v>1.3</v>
      </c>
      <c r="D6" s="81">
        <v>1.04</v>
      </c>
      <c r="E6" s="81">
        <v>6.44</v>
      </c>
      <c r="F6" s="81">
        <v>0.8</v>
      </c>
      <c r="G6" s="81"/>
      <c r="H6" s="81"/>
      <c r="I6" s="81"/>
      <c r="J6" s="81"/>
      <c r="K6" s="81"/>
      <c r="L6" s="81"/>
      <c r="M6" s="81">
        <v>90.42</v>
      </c>
      <c r="N6" s="81"/>
      <c r="O6" s="81"/>
      <c r="P6" s="89">
        <f t="shared" si="0"/>
        <v>7.48</v>
      </c>
    </row>
    <row r="7" spans="1:17" x14ac:dyDescent="0.2">
      <c r="A7" s="87">
        <v>44929.333333333336</v>
      </c>
      <c r="B7" s="88">
        <v>1.5246</v>
      </c>
      <c r="C7" s="81">
        <v>1.02</v>
      </c>
      <c r="D7" s="81">
        <v>1.05</v>
      </c>
      <c r="E7" s="81">
        <v>6.31</v>
      </c>
      <c r="F7" s="81">
        <v>0.76</v>
      </c>
      <c r="G7" s="81"/>
      <c r="H7" s="81"/>
      <c r="I7" s="81"/>
      <c r="J7" s="81"/>
      <c r="K7" s="81"/>
      <c r="L7" s="81"/>
      <c r="M7" s="81">
        <v>90.86</v>
      </c>
      <c r="N7" s="81"/>
      <c r="O7" s="81"/>
      <c r="P7" s="89">
        <f t="shared" si="0"/>
        <v>7.3599999999999994</v>
      </c>
    </row>
    <row r="8" spans="1:17" x14ac:dyDescent="0.2">
      <c r="A8" s="87">
        <v>44930.333333333336</v>
      </c>
      <c r="B8" s="88">
        <v>1.5246999999999999</v>
      </c>
      <c r="C8" s="81">
        <v>0.96</v>
      </c>
      <c r="D8" s="81">
        <v>1.06</v>
      </c>
      <c r="E8" s="81">
        <v>6.37</v>
      </c>
      <c r="F8" s="81">
        <v>0.8</v>
      </c>
      <c r="G8" s="81"/>
      <c r="H8" s="81"/>
      <c r="I8" s="81"/>
      <c r="J8" s="81"/>
      <c r="K8" s="81"/>
      <c r="L8" s="81"/>
      <c r="M8" s="81">
        <v>90.81</v>
      </c>
      <c r="N8" s="81"/>
      <c r="O8" s="81"/>
      <c r="P8" s="89">
        <f t="shared" si="0"/>
        <v>7.43</v>
      </c>
    </row>
    <row r="9" spans="1:17" x14ac:dyDescent="0.2">
      <c r="A9" s="87">
        <v>44931.333333333336</v>
      </c>
      <c r="B9" s="88">
        <v>1.5246999999999999</v>
      </c>
      <c r="C9" s="81">
        <v>0.96</v>
      </c>
      <c r="D9" s="81">
        <v>1.04</v>
      </c>
      <c r="E9" s="81">
        <v>6.2</v>
      </c>
      <c r="F9" s="81">
        <v>0.74</v>
      </c>
      <c r="G9" s="81"/>
      <c r="H9" s="81"/>
      <c r="I9" s="81"/>
      <c r="J9" s="81"/>
      <c r="K9" s="81"/>
      <c r="L9" s="81"/>
      <c r="M9" s="81">
        <v>91.06</v>
      </c>
      <c r="N9" s="81"/>
      <c r="O9" s="81"/>
      <c r="P9" s="89">
        <f t="shared" si="0"/>
        <v>7.24</v>
      </c>
    </row>
    <row r="10" spans="1:17" x14ac:dyDescent="0.2">
      <c r="A10" s="87">
        <v>44932.333333333336</v>
      </c>
      <c r="B10" s="88">
        <v>1.5246999999999999</v>
      </c>
      <c r="C10" s="81">
        <v>0.86</v>
      </c>
      <c r="D10" s="81">
        <v>0.94</v>
      </c>
      <c r="E10" s="81">
        <v>5.64</v>
      </c>
      <c r="F10" s="81">
        <v>0.65</v>
      </c>
      <c r="G10" s="81"/>
      <c r="H10" s="81"/>
      <c r="I10" s="81"/>
      <c r="J10" s="81"/>
      <c r="K10" s="81"/>
      <c r="L10" s="81"/>
      <c r="M10" s="81">
        <v>91.91</v>
      </c>
      <c r="N10" s="81"/>
      <c r="O10" s="81"/>
      <c r="P10" s="89">
        <f t="shared" si="0"/>
        <v>6.58</v>
      </c>
    </row>
    <row r="11" spans="1:17" x14ac:dyDescent="0.2">
      <c r="A11" s="87">
        <v>44933.333333333336</v>
      </c>
      <c r="B11" s="88">
        <v>1.5247999999999999</v>
      </c>
      <c r="C11" s="81">
        <v>0.88</v>
      </c>
      <c r="D11" s="81">
        <v>0.96</v>
      </c>
      <c r="E11" s="81">
        <v>5.82</v>
      </c>
      <c r="F11" s="81">
        <v>0.69</v>
      </c>
      <c r="G11" s="81"/>
      <c r="H11" s="81"/>
      <c r="I11" s="81"/>
      <c r="J11" s="81"/>
      <c r="K11" s="81"/>
      <c r="L11" s="81"/>
      <c r="M11" s="81">
        <v>91.65</v>
      </c>
      <c r="N11" s="81"/>
      <c r="O11" s="81"/>
      <c r="P11" s="89">
        <f t="shared" si="0"/>
        <v>6.78</v>
      </c>
    </row>
    <row r="12" spans="1:17" x14ac:dyDescent="0.2">
      <c r="A12" s="87">
        <v>44934.333333333336</v>
      </c>
      <c r="B12" s="88">
        <v>1.5246999999999999</v>
      </c>
      <c r="C12" s="81">
        <v>0.94</v>
      </c>
      <c r="D12" s="81">
        <v>1.01</v>
      </c>
      <c r="E12" s="81">
        <v>6.05</v>
      </c>
      <c r="F12" s="81">
        <v>0.77</v>
      </c>
      <c r="G12" s="81"/>
      <c r="H12" s="81"/>
      <c r="I12" s="81"/>
      <c r="J12" s="81"/>
      <c r="K12" s="81"/>
      <c r="L12" s="81"/>
      <c r="M12" s="81">
        <v>91.23</v>
      </c>
      <c r="N12" s="81"/>
      <c r="O12" s="81"/>
      <c r="P12" s="89">
        <f t="shared" si="0"/>
        <v>7.06</v>
      </c>
    </row>
    <row r="13" spans="1:17" x14ac:dyDescent="0.2">
      <c r="A13" s="87">
        <v>44935.333333333336</v>
      </c>
      <c r="B13" s="88">
        <v>1.5246999999999999</v>
      </c>
      <c r="C13" s="81">
        <v>0.99</v>
      </c>
      <c r="D13" s="81">
        <v>1.04</v>
      </c>
      <c r="E13" s="81">
        <v>6.25</v>
      </c>
      <c r="F13" s="81">
        <v>0.78</v>
      </c>
      <c r="G13" s="81"/>
      <c r="H13" s="81"/>
      <c r="I13" s="81"/>
      <c r="J13" s="81"/>
      <c r="K13" s="81"/>
      <c r="L13" s="81"/>
      <c r="M13" s="81">
        <v>90.94</v>
      </c>
      <c r="N13" s="81"/>
      <c r="O13" s="81"/>
      <c r="P13" s="89">
        <f t="shared" si="0"/>
        <v>7.29</v>
      </c>
    </row>
    <row r="14" spans="1:17" x14ac:dyDescent="0.2">
      <c r="A14" s="87">
        <v>44936.333333333336</v>
      </c>
      <c r="B14" s="88">
        <v>1.5246999999999999</v>
      </c>
      <c r="C14" s="81">
        <v>1.04</v>
      </c>
      <c r="D14" s="81">
        <v>1.03</v>
      </c>
      <c r="E14" s="81">
        <v>6.34</v>
      </c>
      <c r="F14" s="81">
        <v>0.7</v>
      </c>
      <c r="G14" s="81"/>
      <c r="H14" s="81"/>
      <c r="I14" s="81"/>
      <c r="J14" s="81"/>
      <c r="K14" s="81"/>
      <c r="L14" s="81"/>
      <c r="M14" s="81">
        <v>90.89</v>
      </c>
      <c r="N14" s="81"/>
      <c r="O14" s="81"/>
      <c r="P14" s="89">
        <f t="shared" si="0"/>
        <v>7.37</v>
      </c>
    </row>
    <row r="15" spans="1:17" x14ac:dyDescent="0.2">
      <c r="A15" s="87">
        <v>44937.333333333336</v>
      </c>
      <c r="B15" s="88">
        <v>1.5246999999999999</v>
      </c>
      <c r="C15" s="81">
        <v>1.03</v>
      </c>
      <c r="D15" s="81">
        <v>1.03</v>
      </c>
      <c r="E15" s="81">
        <v>6.63</v>
      </c>
      <c r="F15" s="81">
        <v>0.76</v>
      </c>
      <c r="G15" s="81"/>
      <c r="H15" s="81"/>
      <c r="I15" s="81"/>
      <c r="J15" s="81"/>
      <c r="K15" s="81"/>
      <c r="L15" s="81"/>
      <c r="M15" s="81">
        <v>90.55</v>
      </c>
      <c r="N15" s="81"/>
      <c r="O15" s="81"/>
      <c r="P15" s="89">
        <f t="shared" si="0"/>
        <v>7.66</v>
      </c>
    </row>
    <row r="16" spans="1:17" x14ac:dyDescent="0.2">
      <c r="A16" s="87">
        <v>44938.333333333336</v>
      </c>
      <c r="B16" s="88">
        <v>1.5246999999999999</v>
      </c>
      <c r="C16" s="81">
        <v>1.05</v>
      </c>
      <c r="D16" s="81">
        <v>1.01</v>
      </c>
      <c r="E16" s="81">
        <v>6.33</v>
      </c>
      <c r="F16" s="81">
        <v>0.73</v>
      </c>
      <c r="G16" s="81"/>
      <c r="H16" s="81"/>
      <c r="I16" s="81"/>
      <c r="J16" s="81"/>
      <c r="K16" s="81"/>
      <c r="L16" s="81"/>
      <c r="M16" s="81">
        <v>90.88</v>
      </c>
      <c r="N16" s="81"/>
      <c r="O16" s="81"/>
      <c r="P16" s="89">
        <f t="shared" si="0"/>
        <v>7.34</v>
      </c>
    </row>
    <row r="17" spans="1:16" x14ac:dyDescent="0.2">
      <c r="A17" s="87">
        <v>44939.333333333336</v>
      </c>
      <c r="B17" s="88">
        <v>1.5246999999999999</v>
      </c>
      <c r="C17" s="81">
        <v>1.05</v>
      </c>
      <c r="D17" s="81">
        <v>1.01</v>
      </c>
      <c r="E17" s="81">
        <v>6.39</v>
      </c>
      <c r="F17" s="81">
        <v>0.73</v>
      </c>
      <c r="G17" s="81"/>
      <c r="H17" s="81"/>
      <c r="I17" s="81"/>
      <c r="J17" s="81"/>
      <c r="K17" s="81"/>
      <c r="L17" s="81"/>
      <c r="M17" s="81">
        <v>90.82</v>
      </c>
      <c r="N17" s="81"/>
      <c r="O17" s="81"/>
      <c r="P17" s="89">
        <f t="shared" si="0"/>
        <v>7.3999999999999995</v>
      </c>
    </row>
    <row r="18" spans="1:16" x14ac:dyDescent="0.2">
      <c r="A18" s="87">
        <v>44940.333333333336</v>
      </c>
      <c r="B18" s="88">
        <v>1.5246999999999999</v>
      </c>
      <c r="C18" s="81">
        <v>0.91</v>
      </c>
      <c r="D18" s="81">
        <v>0.95</v>
      </c>
      <c r="E18" s="81">
        <v>5.81</v>
      </c>
      <c r="F18" s="81">
        <v>0.46</v>
      </c>
      <c r="G18" s="81"/>
      <c r="H18" s="81"/>
      <c r="I18" s="81"/>
      <c r="J18" s="81"/>
      <c r="K18" s="81"/>
      <c r="L18" s="81"/>
      <c r="M18" s="81">
        <v>91.87</v>
      </c>
      <c r="N18" s="81"/>
      <c r="O18" s="81"/>
      <c r="P18" s="89">
        <f t="shared" si="0"/>
        <v>6.76</v>
      </c>
    </row>
    <row r="19" spans="1:16" x14ac:dyDescent="0.2">
      <c r="A19" s="87">
        <v>44941.333333333336</v>
      </c>
      <c r="B19" s="88">
        <v>1.5246999999999999</v>
      </c>
      <c r="C19" s="81">
        <v>0.95</v>
      </c>
      <c r="D19" s="81">
        <v>0.95</v>
      </c>
      <c r="E19" s="81">
        <v>6</v>
      </c>
      <c r="F19" s="81">
        <v>0.61</v>
      </c>
      <c r="G19" s="81"/>
      <c r="H19" s="81"/>
      <c r="I19" s="81"/>
      <c r="J19" s="81"/>
      <c r="K19" s="81"/>
      <c r="L19" s="81"/>
      <c r="M19" s="81">
        <v>91.49</v>
      </c>
      <c r="N19" s="81"/>
      <c r="O19" s="81"/>
      <c r="P19" s="89">
        <f t="shared" si="0"/>
        <v>6.95</v>
      </c>
    </row>
    <row r="20" spans="1:16" x14ac:dyDescent="0.2">
      <c r="A20" s="87">
        <v>44942.333333333336</v>
      </c>
      <c r="B20" s="88">
        <v>1.5246999999999999</v>
      </c>
      <c r="C20" s="81">
        <v>1</v>
      </c>
      <c r="D20" s="81">
        <v>1.03</v>
      </c>
      <c r="E20" s="81">
        <v>6.35</v>
      </c>
      <c r="F20" s="81">
        <v>0.65</v>
      </c>
      <c r="G20" s="81"/>
      <c r="H20" s="81"/>
      <c r="I20" s="81"/>
      <c r="J20" s="81"/>
      <c r="K20" s="81"/>
      <c r="L20" s="81"/>
      <c r="M20" s="81">
        <v>90.97</v>
      </c>
      <c r="N20" s="81"/>
      <c r="O20" s="81"/>
      <c r="P20" s="89">
        <f t="shared" si="0"/>
        <v>7.38</v>
      </c>
    </row>
    <row r="21" spans="1:16" x14ac:dyDescent="0.2">
      <c r="A21" s="87">
        <v>44943.333333333336</v>
      </c>
      <c r="B21" s="88">
        <v>1.5246</v>
      </c>
      <c r="C21" s="81">
        <v>1.03</v>
      </c>
      <c r="D21" s="81">
        <v>1.03</v>
      </c>
      <c r="E21" s="81">
        <v>6.4</v>
      </c>
      <c r="F21" s="81">
        <v>0.65</v>
      </c>
      <c r="G21" s="81"/>
      <c r="H21" s="81"/>
      <c r="I21" s="81"/>
      <c r="J21" s="81"/>
      <c r="K21" s="81"/>
      <c r="L21" s="81"/>
      <c r="M21" s="81">
        <v>90.89</v>
      </c>
      <c r="N21" s="81"/>
      <c r="O21" s="81"/>
      <c r="P21" s="89">
        <f t="shared" si="0"/>
        <v>7.4300000000000006</v>
      </c>
    </row>
    <row r="22" spans="1:16" x14ac:dyDescent="0.2">
      <c r="A22" s="87">
        <v>44944.333333333336</v>
      </c>
      <c r="B22" s="88">
        <v>1.5246999999999999</v>
      </c>
      <c r="C22" s="81">
        <v>1.02</v>
      </c>
      <c r="D22" s="81">
        <v>0.99</v>
      </c>
      <c r="E22" s="81">
        <v>6.35</v>
      </c>
      <c r="F22" s="81">
        <v>0.67</v>
      </c>
      <c r="G22" s="81"/>
      <c r="H22" s="81"/>
      <c r="I22" s="81"/>
      <c r="J22" s="81"/>
      <c r="K22" s="81"/>
      <c r="L22" s="81"/>
      <c r="M22" s="81">
        <v>90.97</v>
      </c>
      <c r="N22" s="81"/>
      <c r="O22" s="81"/>
      <c r="P22" s="89">
        <f t="shared" si="0"/>
        <v>7.34</v>
      </c>
    </row>
    <row r="23" spans="1:16" x14ac:dyDescent="0.2">
      <c r="A23" s="87">
        <v>44945.333333333336</v>
      </c>
      <c r="B23" s="88">
        <v>1.5246</v>
      </c>
      <c r="C23" s="81">
        <v>1.03</v>
      </c>
      <c r="D23" s="81">
        <v>1</v>
      </c>
      <c r="E23" s="81">
        <v>6.44</v>
      </c>
      <c r="F23" s="81">
        <v>0.72</v>
      </c>
      <c r="G23" s="81"/>
      <c r="H23" s="81"/>
      <c r="I23" s="81"/>
      <c r="J23" s="81"/>
      <c r="K23" s="81"/>
      <c r="L23" s="81"/>
      <c r="M23" s="81">
        <v>90.81</v>
      </c>
      <c r="N23" s="81"/>
      <c r="O23" s="81"/>
      <c r="P23" s="89">
        <f t="shared" si="0"/>
        <v>7.44</v>
      </c>
    </row>
    <row r="24" spans="1:16" x14ac:dyDescent="0.2">
      <c r="A24" s="87">
        <v>44946.333333333336</v>
      </c>
      <c r="B24" s="88">
        <v>1.5246999999999999</v>
      </c>
      <c r="C24" s="81">
        <v>1.03</v>
      </c>
      <c r="D24" s="81">
        <v>1.03</v>
      </c>
      <c r="E24" s="81">
        <v>6.36</v>
      </c>
      <c r="F24" s="81">
        <v>0.7</v>
      </c>
      <c r="G24" s="81"/>
      <c r="H24" s="81"/>
      <c r="I24" s="81"/>
      <c r="J24" s="81"/>
      <c r="K24" s="81"/>
      <c r="L24" s="81"/>
      <c r="M24" s="81">
        <v>90.88</v>
      </c>
      <c r="N24" s="81"/>
      <c r="O24" s="81"/>
      <c r="P24" s="89">
        <f t="shared" si="0"/>
        <v>7.3900000000000006</v>
      </c>
    </row>
    <row r="25" spans="1:16" x14ac:dyDescent="0.2">
      <c r="A25" s="87">
        <v>44947.333333333336</v>
      </c>
      <c r="B25" s="88">
        <v>1.5246999999999999</v>
      </c>
      <c r="C25" s="81">
        <v>1.1499999999999999</v>
      </c>
      <c r="D25" s="81">
        <v>0.96</v>
      </c>
      <c r="E25" s="81">
        <v>5.81</v>
      </c>
      <c r="F25" s="81">
        <v>0.62</v>
      </c>
      <c r="G25" s="81"/>
      <c r="H25" s="81"/>
      <c r="I25" s="81"/>
      <c r="J25" s="81"/>
      <c r="K25" s="81"/>
      <c r="L25" s="81"/>
      <c r="M25" s="81">
        <v>91.46</v>
      </c>
      <c r="N25" s="81"/>
      <c r="O25" s="81"/>
      <c r="P25" s="89">
        <f t="shared" si="0"/>
        <v>6.77</v>
      </c>
    </row>
    <row r="26" spans="1:16" x14ac:dyDescent="0.2">
      <c r="A26" s="87">
        <v>44948.333333333336</v>
      </c>
      <c r="B26" s="88">
        <v>1.5246999999999999</v>
      </c>
      <c r="C26" s="81">
        <v>0.92</v>
      </c>
      <c r="D26" s="81">
        <v>0.94</v>
      </c>
      <c r="E26" s="81">
        <v>5.69</v>
      </c>
      <c r="F26" s="81">
        <v>0.62</v>
      </c>
      <c r="G26" s="81"/>
      <c r="H26" s="81"/>
      <c r="I26" s="81"/>
      <c r="J26" s="81"/>
      <c r="K26" s="81"/>
      <c r="L26" s="81"/>
      <c r="M26" s="81">
        <v>91.83</v>
      </c>
      <c r="N26" s="81"/>
      <c r="O26" s="81"/>
      <c r="P26" s="89">
        <f t="shared" si="0"/>
        <v>6.6300000000000008</v>
      </c>
    </row>
    <row r="27" spans="1:16" x14ac:dyDescent="0.2">
      <c r="A27" s="87">
        <v>44949.333333333336</v>
      </c>
      <c r="B27" s="88">
        <v>1.5246999999999999</v>
      </c>
      <c r="C27" s="81">
        <v>1.02</v>
      </c>
      <c r="D27" s="81">
        <v>1.04</v>
      </c>
      <c r="E27" s="81">
        <v>6.44</v>
      </c>
      <c r="F27" s="81">
        <v>0.7</v>
      </c>
      <c r="G27" s="81"/>
      <c r="H27" s="81"/>
      <c r="I27" s="81"/>
      <c r="J27" s="81"/>
      <c r="K27" s="81"/>
      <c r="L27" s="81"/>
      <c r="M27" s="81">
        <v>90.8</v>
      </c>
      <c r="N27" s="81"/>
      <c r="O27" s="81"/>
      <c r="P27" s="89">
        <f t="shared" si="0"/>
        <v>7.48</v>
      </c>
    </row>
    <row r="28" spans="1:16" x14ac:dyDescent="0.2">
      <c r="A28" s="87">
        <v>44950.333333333336</v>
      </c>
      <c r="B28" s="88">
        <v>1.5246999999999999</v>
      </c>
      <c r="C28" s="81">
        <v>1.05</v>
      </c>
      <c r="D28" s="81">
        <v>1.01</v>
      </c>
      <c r="E28" s="81">
        <v>6.36</v>
      </c>
      <c r="F28" s="81">
        <v>0.71</v>
      </c>
      <c r="G28" s="81"/>
      <c r="H28" s="81"/>
      <c r="I28" s="81"/>
      <c r="J28" s="81"/>
      <c r="K28" s="81"/>
      <c r="L28" s="81"/>
      <c r="M28" s="81">
        <v>90.87</v>
      </c>
      <c r="N28" s="81"/>
      <c r="O28" s="81"/>
      <c r="P28" s="89">
        <f t="shared" si="0"/>
        <v>7.37</v>
      </c>
    </row>
    <row r="29" spans="1:16" x14ac:dyDescent="0.2">
      <c r="A29" s="87">
        <v>44951.333333333336</v>
      </c>
      <c r="B29" s="88">
        <v>1.5246999999999999</v>
      </c>
      <c r="C29" s="81">
        <v>1.03</v>
      </c>
      <c r="D29" s="81">
        <v>0.99</v>
      </c>
      <c r="E29" s="81">
        <v>6.33</v>
      </c>
      <c r="F29" s="81">
        <v>0.69</v>
      </c>
      <c r="G29" s="81"/>
      <c r="H29" s="81"/>
      <c r="I29" s="81"/>
      <c r="J29" s="81"/>
      <c r="K29" s="81"/>
      <c r="L29" s="81"/>
      <c r="M29" s="81">
        <v>90.96</v>
      </c>
      <c r="N29" s="81"/>
      <c r="O29" s="81"/>
      <c r="P29" s="89">
        <f t="shared" si="0"/>
        <v>7.32</v>
      </c>
    </row>
    <row r="30" spans="1:16" x14ac:dyDescent="0.2">
      <c r="A30" s="87">
        <v>44952.333333333336</v>
      </c>
      <c r="B30" s="88">
        <v>1.5246</v>
      </c>
      <c r="C30" s="81">
        <v>1.08</v>
      </c>
      <c r="D30" s="81">
        <v>1.06</v>
      </c>
      <c r="E30" s="81">
        <v>6.62</v>
      </c>
      <c r="F30" s="81">
        <v>0.76</v>
      </c>
      <c r="G30" s="81"/>
      <c r="H30" s="81"/>
      <c r="I30" s="81"/>
      <c r="J30" s="81"/>
      <c r="K30" s="81"/>
      <c r="L30" s="81"/>
      <c r="M30" s="81">
        <v>90.48</v>
      </c>
      <c r="N30" s="81"/>
      <c r="O30" s="81"/>
      <c r="P30" s="89">
        <f t="shared" si="0"/>
        <v>7.68</v>
      </c>
    </row>
    <row r="31" spans="1:16" x14ac:dyDescent="0.2">
      <c r="A31" s="87">
        <v>44953.333333333336</v>
      </c>
      <c r="B31" s="88">
        <v>1.5247999999999999</v>
      </c>
      <c r="C31" s="81">
        <v>1.06</v>
      </c>
      <c r="D31" s="81">
        <v>1.03</v>
      </c>
      <c r="E31" s="81">
        <v>6.53</v>
      </c>
      <c r="F31" s="81">
        <v>0.73</v>
      </c>
      <c r="G31" s="81"/>
      <c r="H31" s="81"/>
      <c r="I31" s="81"/>
      <c r="J31" s="81"/>
      <c r="K31" s="81"/>
      <c r="L31" s="81"/>
      <c r="M31" s="81">
        <v>90.65</v>
      </c>
      <c r="N31" s="81"/>
      <c r="O31" s="81"/>
      <c r="P31" s="89">
        <f t="shared" si="0"/>
        <v>7.5600000000000005</v>
      </c>
    </row>
    <row r="32" spans="1:16" x14ac:dyDescent="0.2">
      <c r="A32" s="87">
        <v>44954.333333333336</v>
      </c>
      <c r="B32" s="88">
        <v>1.5246</v>
      </c>
      <c r="C32" s="81">
        <v>0.96</v>
      </c>
      <c r="D32" s="81">
        <v>1.04</v>
      </c>
      <c r="E32" s="81">
        <v>6.16</v>
      </c>
      <c r="F32" s="81">
        <v>0.69</v>
      </c>
      <c r="G32" s="81"/>
      <c r="H32" s="81"/>
      <c r="I32" s="81"/>
      <c r="J32" s="81"/>
      <c r="K32" s="81"/>
      <c r="L32" s="81"/>
      <c r="M32" s="81">
        <v>91.15</v>
      </c>
      <c r="N32" s="81"/>
      <c r="O32" s="81"/>
      <c r="P32" s="89">
        <f t="shared" si="0"/>
        <v>7.2</v>
      </c>
    </row>
    <row r="33" spans="1:16" x14ac:dyDescent="0.2">
      <c r="A33" s="87">
        <v>44955.333333333336</v>
      </c>
      <c r="B33" s="88">
        <v>1.5246</v>
      </c>
      <c r="C33" s="81">
        <v>0.93</v>
      </c>
      <c r="D33" s="81">
        <v>0.97</v>
      </c>
      <c r="E33" s="81">
        <v>5.82</v>
      </c>
      <c r="F33" s="81">
        <v>0.64</v>
      </c>
      <c r="G33" s="81"/>
      <c r="H33" s="81"/>
      <c r="I33" s="81"/>
      <c r="J33" s="81"/>
      <c r="K33" s="81"/>
      <c r="L33" s="81"/>
      <c r="M33" s="81">
        <v>91.64</v>
      </c>
      <c r="N33" s="81"/>
      <c r="O33" s="81"/>
      <c r="P33" s="89">
        <f t="shared" si="0"/>
        <v>6.79</v>
      </c>
    </row>
    <row r="34" spans="1:16" x14ac:dyDescent="0.2">
      <c r="A34" s="87">
        <v>44956.333333333336</v>
      </c>
      <c r="B34" s="88">
        <v>1.5246999999999999</v>
      </c>
      <c r="C34" s="81">
        <v>0.96</v>
      </c>
      <c r="D34" s="81">
        <v>1.02</v>
      </c>
      <c r="E34" s="81">
        <v>6.05</v>
      </c>
      <c r="F34" s="81">
        <v>0.65</v>
      </c>
      <c r="G34" s="81"/>
      <c r="H34" s="81"/>
      <c r="I34" s="81"/>
      <c r="J34" s="81"/>
      <c r="K34" s="81"/>
      <c r="L34" s="81"/>
      <c r="M34" s="81">
        <v>91.32</v>
      </c>
      <c r="N34" s="81"/>
      <c r="O34" s="81"/>
      <c r="P34" s="89">
        <f t="shared" si="0"/>
        <v>7.07</v>
      </c>
    </row>
    <row r="35" spans="1:16" x14ac:dyDescent="0.2">
      <c r="A35" s="87">
        <v>44957.333333333336</v>
      </c>
      <c r="B35" s="88">
        <v>1.5246999999999999</v>
      </c>
      <c r="C35" s="81">
        <v>1.05</v>
      </c>
      <c r="D35" s="81">
        <v>0.98</v>
      </c>
      <c r="E35" s="81">
        <v>6.29</v>
      </c>
      <c r="F35" s="81">
        <v>0.68</v>
      </c>
      <c r="G35" s="81"/>
      <c r="H35" s="81"/>
      <c r="I35" s="81"/>
      <c r="J35" s="81"/>
      <c r="K35" s="81"/>
      <c r="L35" s="81"/>
      <c r="M35" s="81">
        <v>91</v>
      </c>
      <c r="N35" s="81"/>
      <c r="O35" s="81"/>
      <c r="P35" s="89">
        <f t="shared" si="0"/>
        <v>7.27</v>
      </c>
    </row>
    <row r="36" spans="1:16" x14ac:dyDescent="0.2">
      <c r="A36" s="87">
        <v>44958.333333333336</v>
      </c>
      <c r="B36" s="88">
        <v>1.5246999999999999</v>
      </c>
      <c r="C36" s="81">
        <v>1.07</v>
      </c>
      <c r="D36" s="81">
        <v>1.02</v>
      </c>
      <c r="E36" s="81">
        <v>6.27</v>
      </c>
      <c r="F36" s="81">
        <v>0.67</v>
      </c>
      <c r="G36" s="81"/>
      <c r="H36" s="81"/>
      <c r="I36" s="81"/>
      <c r="J36" s="81"/>
      <c r="K36" s="81"/>
      <c r="L36" s="81"/>
      <c r="M36" s="81">
        <v>90.97</v>
      </c>
      <c r="N36" s="81"/>
      <c r="O36" s="81"/>
      <c r="P36" s="89">
        <f t="shared" si="0"/>
        <v>7.2899999999999991</v>
      </c>
    </row>
    <row r="37" spans="1:16" x14ac:dyDescent="0.2">
      <c r="A37" s="87">
        <v>44959.333333333336</v>
      </c>
      <c r="B37" s="88">
        <v>1.5246</v>
      </c>
      <c r="C37" s="81">
        <v>1.03</v>
      </c>
      <c r="D37" s="81">
        <v>0.97</v>
      </c>
      <c r="E37" s="81">
        <v>6.29</v>
      </c>
      <c r="F37" s="81">
        <v>0.68</v>
      </c>
      <c r="G37" s="81"/>
      <c r="H37" s="81"/>
      <c r="I37" s="81"/>
      <c r="J37" s="81"/>
      <c r="K37" s="81"/>
      <c r="L37" s="81"/>
      <c r="M37" s="81">
        <v>91.03</v>
      </c>
      <c r="N37" s="81"/>
      <c r="O37" s="81"/>
      <c r="P37" s="89">
        <f t="shared" si="0"/>
        <v>7.26</v>
      </c>
    </row>
    <row r="38" spans="1:16" x14ac:dyDescent="0.2">
      <c r="A38" s="87">
        <v>44960.333333333336</v>
      </c>
      <c r="B38" s="88">
        <v>1.5246</v>
      </c>
      <c r="C38" s="81">
        <v>1.02</v>
      </c>
      <c r="D38" s="81">
        <v>1.01</v>
      </c>
      <c r="E38" s="81">
        <v>6.36</v>
      </c>
      <c r="F38" s="81">
        <v>0.69</v>
      </c>
      <c r="G38" s="81"/>
      <c r="H38" s="81"/>
      <c r="I38" s="81"/>
      <c r="J38" s="81"/>
      <c r="K38" s="81"/>
      <c r="L38" s="81"/>
      <c r="M38" s="81">
        <v>90.92</v>
      </c>
      <c r="N38" s="81"/>
      <c r="O38" s="81"/>
      <c r="P38" s="89">
        <f t="shared" si="0"/>
        <v>7.37</v>
      </c>
    </row>
    <row r="39" spans="1:16" x14ac:dyDescent="0.2">
      <c r="A39" s="87">
        <v>44961.333333333336</v>
      </c>
      <c r="B39" s="88">
        <v>1.5246999999999999</v>
      </c>
      <c r="C39" s="81">
        <v>0.98</v>
      </c>
      <c r="D39" s="81">
        <v>1.03</v>
      </c>
      <c r="E39" s="81">
        <v>6.08</v>
      </c>
      <c r="F39" s="81">
        <v>0.7</v>
      </c>
      <c r="G39" s="81"/>
      <c r="H39" s="81"/>
      <c r="I39" s="81"/>
      <c r="J39" s="81"/>
      <c r="K39" s="81"/>
      <c r="L39" s="81"/>
      <c r="M39" s="81">
        <v>91.21</v>
      </c>
      <c r="N39" s="81"/>
      <c r="O39" s="81"/>
      <c r="P39" s="89">
        <f t="shared" si="0"/>
        <v>7.11</v>
      </c>
    </row>
    <row r="40" spans="1:16" x14ac:dyDescent="0.2">
      <c r="A40" s="87">
        <v>44962.333333333336</v>
      </c>
      <c r="B40" s="88">
        <v>1.5246</v>
      </c>
      <c r="C40" s="81">
        <v>0.98</v>
      </c>
      <c r="D40" s="81">
        <v>1.04</v>
      </c>
      <c r="E40" s="81">
        <v>6.03</v>
      </c>
      <c r="F40" s="81">
        <v>0.69</v>
      </c>
      <c r="G40" s="81"/>
      <c r="H40" s="81"/>
      <c r="I40" s="81"/>
      <c r="J40" s="81"/>
      <c r="K40" s="81"/>
      <c r="L40" s="81"/>
      <c r="M40" s="81">
        <v>91.26</v>
      </c>
      <c r="N40" s="81"/>
      <c r="O40" s="81"/>
      <c r="P40" s="89">
        <f t="shared" si="0"/>
        <v>7.07</v>
      </c>
    </row>
    <row r="41" spans="1:16" x14ac:dyDescent="0.2">
      <c r="A41" s="87">
        <v>44963.333333333336</v>
      </c>
      <c r="B41" s="88">
        <v>1.5246999999999999</v>
      </c>
      <c r="C41" s="81">
        <v>0.95</v>
      </c>
      <c r="D41" s="81">
        <v>1.07</v>
      </c>
      <c r="E41" s="81">
        <v>6.24</v>
      </c>
      <c r="F41" s="81">
        <v>0.73</v>
      </c>
      <c r="G41" s="81"/>
      <c r="H41" s="81"/>
      <c r="I41" s="81"/>
      <c r="J41" s="81"/>
      <c r="K41" s="81"/>
      <c r="L41" s="81"/>
      <c r="M41" s="81">
        <v>91.01</v>
      </c>
      <c r="N41" s="81"/>
      <c r="O41" s="81"/>
      <c r="P41" s="89">
        <f t="shared" si="0"/>
        <v>7.3100000000000005</v>
      </c>
    </row>
    <row r="42" spans="1:16" x14ac:dyDescent="0.2">
      <c r="A42" s="87">
        <v>44964.333333333336</v>
      </c>
      <c r="B42" s="88">
        <v>1.5246999999999999</v>
      </c>
      <c r="C42" s="81">
        <v>0.99</v>
      </c>
      <c r="D42" s="81">
        <v>1.06</v>
      </c>
      <c r="E42" s="81">
        <v>6.36</v>
      </c>
      <c r="F42" s="81">
        <v>0.76</v>
      </c>
      <c r="G42" s="81"/>
      <c r="H42" s="81"/>
      <c r="I42" s="81"/>
      <c r="J42" s="81"/>
      <c r="K42" s="81"/>
      <c r="L42" s="81"/>
      <c r="M42" s="81">
        <v>90.83</v>
      </c>
      <c r="N42" s="81"/>
      <c r="O42" s="81"/>
      <c r="P42" s="89">
        <f t="shared" si="0"/>
        <v>7.42</v>
      </c>
    </row>
    <row r="43" spans="1:16" x14ac:dyDescent="0.2">
      <c r="A43" s="87">
        <v>44965.333333333336</v>
      </c>
      <c r="B43" s="88">
        <v>1.5246999999999999</v>
      </c>
      <c r="C43" s="81">
        <v>0.92</v>
      </c>
      <c r="D43" s="81">
        <v>0.98</v>
      </c>
      <c r="E43" s="81">
        <v>5.96</v>
      </c>
      <c r="F43" s="81">
        <v>0.64</v>
      </c>
      <c r="G43" s="81"/>
      <c r="H43" s="81"/>
      <c r="I43" s="81"/>
      <c r="J43" s="81"/>
      <c r="K43" s="81"/>
      <c r="L43" s="81"/>
      <c r="M43" s="81">
        <v>91.5</v>
      </c>
      <c r="N43" s="81"/>
      <c r="O43" s="81"/>
      <c r="P43" s="89">
        <f t="shared" si="0"/>
        <v>6.9399999999999995</v>
      </c>
    </row>
    <row r="44" spans="1:16" x14ac:dyDescent="0.2">
      <c r="A44" s="87">
        <v>44966.333333333336</v>
      </c>
      <c r="B44" s="88">
        <v>1.5246</v>
      </c>
      <c r="C44" s="81">
        <v>0.95</v>
      </c>
      <c r="D44" s="81">
        <v>1.1100000000000001</v>
      </c>
      <c r="E44" s="81">
        <v>6.24</v>
      </c>
      <c r="F44" s="81">
        <v>0.83</v>
      </c>
      <c r="G44" s="81"/>
      <c r="H44" s="81"/>
      <c r="I44" s="81"/>
      <c r="J44" s="81"/>
      <c r="K44" s="81"/>
      <c r="L44" s="81"/>
      <c r="M44" s="81">
        <v>90.87</v>
      </c>
      <c r="N44" s="81"/>
      <c r="O44" s="81"/>
      <c r="P44" s="89">
        <f t="shared" si="0"/>
        <v>7.3500000000000005</v>
      </c>
    </row>
    <row r="45" spans="1:16" x14ac:dyDescent="0.2">
      <c r="A45" s="87">
        <v>44967.333333333336</v>
      </c>
      <c r="B45" s="88">
        <v>1.5246</v>
      </c>
      <c r="C45" s="81">
        <v>1.08</v>
      </c>
      <c r="D45" s="81">
        <v>1.1299999999999999</v>
      </c>
      <c r="E45" s="81">
        <v>6.34</v>
      </c>
      <c r="F45" s="81">
        <v>0.83</v>
      </c>
      <c r="G45" s="81"/>
      <c r="H45" s="81"/>
      <c r="I45" s="81"/>
      <c r="J45" s="81"/>
      <c r="K45" s="81"/>
      <c r="L45" s="81"/>
      <c r="M45" s="81">
        <v>90.62</v>
      </c>
      <c r="N45" s="81"/>
      <c r="O45" s="81"/>
      <c r="P45" s="89">
        <f t="shared" si="0"/>
        <v>7.47</v>
      </c>
    </row>
    <row r="46" spans="1:16" x14ac:dyDescent="0.2">
      <c r="A46" s="87">
        <v>44968.333333333336</v>
      </c>
      <c r="B46" s="88">
        <v>1.5246</v>
      </c>
      <c r="C46" s="81">
        <v>1.02</v>
      </c>
      <c r="D46" s="81">
        <v>1.06</v>
      </c>
      <c r="E46" s="81">
        <v>6.2</v>
      </c>
      <c r="F46" s="81">
        <v>0.79</v>
      </c>
      <c r="G46" s="81"/>
      <c r="H46" s="81"/>
      <c r="I46" s="81"/>
      <c r="J46" s="81"/>
      <c r="K46" s="81"/>
      <c r="L46" s="81"/>
      <c r="M46" s="81">
        <v>90.93</v>
      </c>
      <c r="N46" s="81"/>
      <c r="O46" s="81"/>
      <c r="P46" s="89">
        <f t="shared" si="0"/>
        <v>7.26</v>
      </c>
    </row>
    <row r="47" spans="1:16" x14ac:dyDescent="0.2">
      <c r="A47" s="87">
        <v>44969.333333333336</v>
      </c>
      <c r="B47" s="88">
        <v>1.5246999999999999</v>
      </c>
      <c r="C47" s="81">
        <v>1.03</v>
      </c>
      <c r="D47" s="81">
        <v>1.0900000000000001</v>
      </c>
      <c r="E47" s="81">
        <v>6.2</v>
      </c>
      <c r="F47" s="81">
        <v>0.85</v>
      </c>
      <c r="G47" s="81"/>
      <c r="H47" s="81"/>
      <c r="I47" s="81"/>
      <c r="J47" s="81"/>
      <c r="K47" s="81"/>
      <c r="L47" s="81"/>
      <c r="M47" s="81">
        <v>90.83</v>
      </c>
      <c r="N47" s="81"/>
      <c r="O47" s="81"/>
      <c r="P47" s="89">
        <f t="shared" si="0"/>
        <v>7.29</v>
      </c>
    </row>
    <row r="48" spans="1:16" x14ac:dyDescent="0.2">
      <c r="A48" s="87">
        <v>44970.333333333336</v>
      </c>
      <c r="B48" s="88">
        <v>1.5246</v>
      </c>
      <c r="C48" s="81">
        <v>0.99</v>
      </c>
      <c r="D48" s="81">
        <v>1.02</v>
      </c>
      <c r="E48" s="81">
        <v>5.99</v>
      </c>
      <c r="F48" s="81">
        <v>0.72</v>
      </c>
      <c r="G48" s="81"/>
      <c r="H48" s="81"/>
      <c r="I48" s="81"/>
      <c r="J48" s="81"/>
      <c r="K48" s="81"/>
      <c r="L48" s="81"/>
      <c r="M48" s="81">
        <v>91.28</v>
      </c>
      <c r="N48" s="81"/>
      <c r="O48" s="81"/>
      <c r="P48" s="89">
        <f t="shared" si="0"/>
        <v>7.01</v>
      </c>
    </row>
    <row r="49" spans="1:16" x14ac:dyDescent="0.2">
      <c r="A49" s="87">
        <v>44971.333333333336</v>
      </c>
      <c r="B49" s="88">
        <v>1.5246999999999999</v>
      </c>
      <c r="C49" s="81">
        <v>1.03</v>
      </c>
      <c r="D49" s="81">
        <v>1.04</v>
      </c>
      <c r="E49" s="81">
        <v>6.01</v>
      </c>
      <c r="F49" s="81">
        <v>0.7</v>
      </c>
      <c r="G49" s="81"/>
      <c r="H49" s="81"/>
      <c r="I49" s="81"/>
      <c r="J49" s="81"/>
      <c r="K49" s="81"/>
      <c r="L49" s="81"/>
      <c r="M49" s="81">
        <v>91.22</v>
      </c>
      <c r="N49" s="81"/>
      <c r="O49" s="81"/>
      <c r="P49" s="89">
        <f t="shared" si="0"/>
        <v>7.05</v>
      </c>
    </row>
    <row r="50" spans="1:16" x14ac:dyDescent="0.2">
      <c r="A50" s="87">
        <v>44972.333333333336</v>
      </c>
      <c r="B50" s="88">
        <v>1.5246999999999999</v>
      </c>
      <c r="C50" s="81">
        <v>0.98</v>
      </c>
      <c r="D50" s="81">
        <v>1.01</v>
      </c>
      <c r="E50" s="81">
        <v>6.01</v>
      </c>
      <c r="F50" s="81">
        <v>0.68</v>
      </c>
      <c r="G50" s="81"/>
      <c r="H50" s="81"/>
      <c r="I50" s="81"/>
      <c r="J50" s="81"/>
      <c r="K50" s="81"/>
      <c r="L50" s="81"/>
      <c r="M50" s="81">
        <v>91.32</v>
      </c>
      <c r="N50" s="81"/>
      <c r="O50" s="81"/>
      <c r="P50" s="89">
        <f t="shared" si="0"/>
        <v>7.02</v>
      </c>
    </row>
    <row r="51" spans="1:16" x14ac:dyDescent="0.2">
      <c r="A51" s="87">
        <v>44973.333333333336</v>
      </c>
      <c r="B51" s="88">
        <v>1.5246999999999999</v>
      </c>
      <c r="C51" s="81">
        <v>0.91</v>
      </c>
      <c r="D51" s="81">
        <v>1.02</v>
      </c>
      <c r="E51" s="81">
        <v>5.78</v>
      </c>
      <c r="F51" s="81">
        <v>0.68</v>
      </c>
      <c r="G51" s="81"/>
      <c r="H51" s="81"/>
      <c r="I51" s="81"/>
      <c r="J51" s="81"/>
      <c r="K51" s="81"/>
      <c r="L51" s="81"/>
      <c r="M51" s="81">
        <v>91.61</v>
      </c>
      <c r="N51" s="81"/>
      <c r="O51" s="81"/>
      <c r="P51" s="89">
        <f t="shared" si="0"/>
        <v>6.8000000000000007</v>
      </c>
    </row>
    <row r="52" spans="1:16" x14ac:dyDescent="0.2">
      <c r="A52" s="87">
        <v>44974.333333333336</v>
      </c>
      <c r="B52" s="88">
        <v>1.5247999999999999</v>
      </c>
      <c r="C52" s="81">
        <v>0.97</v>
      </c>
      <c r="D52" s="81">
        <v>1.07</v>
      </c>
      <c r="E52" s="81">
        <v>6.02</v>
      </c>
      <c r="F52" s="81">
        <v>0.69</v>
      </c>
      <c r="G52" s="81"/>
      <c r="H52" s="81"/>
      <c r="I52" s="81"/>
      <c r="J52" s="81"/>
      <c r="K52" s="81"/>
      <c r="L52" s="81"/>
      <c r="M52" s="81">
        <v>91.25</v>
      </c>
      <c r="N52" s="81"/>
      <c r="O52" s="81"/>
      <c r="P52" s="89">
        <f t="shared" si="0"/>
        <v>7.09</v>
      </c>
    </row>
    <row r="53" spans="1:16" x14ac:dyDescent="0.2">
      <c r="A53" s="87">
        <v>44975.333333333336</v>
      </c>
      <c r="B53" s="88">
        <v>1.5246999999999999</v>
      </c>
      <c r="C53" s="81">
        <v>0.94</v>
      </c>
      <c r="D53" s="81">
        <v>0.99</v>
      </c>
      <c r="E53" s="81">
        <v>5.92</v>
      </c>
      <c r="F53" s="81">
        <v>0.64</v>
      </c>
      <c r="G53" s="81"/>
      <c r="H53" s="81"/>
      <c r="I53" s="81"/>
      <c r="J53" s="81"/>
      <c r="K53" s="81"/>
      <c r="L53" s="81"/>
      <c r="M53" s="81">
        <v>91.51</v>
      </c>
      <c r="N53" s="81"/>
      <c r="O53" s="81"/>
      <c r="P53" s="89">
        <f t="shared" si="0"/>
        <v>6.91</v>
      </c>
    </row>
    <row r="54" spans="1:16" x14ac:dyDescent="0.2">
      <c r="A54" s="87">
        <v>44976.333333333336</v>
      </c>
      <c r="B54" s="88">
        <v>1.5246999999999999</v>
      </c>
      <c r="C54" s="81">
        <v>0.95</v>
      </c>
      <c r="D54" s="81">
        <v>1.07</v>
      </c>
      <c r="E54" s="81">
        <v>6.03</v>
      </c>
      <c r="F54" s="81">
        <v>0.79</v>
      </c>
      <c r="G54" s="81"/>
      <c r="H54" s="81"/>
      <c r="I54" s="81"/>
      <c r="J54" s="81"/>
      <c r="K54" s="81"/>
      <c r="L54" s="81"/>
      <c r="M54" s="81">
        <v>91.16</v>
      </c>
      <c r="N54" s="81"/>
      <c r="O54" s="81"/>
      <c r="P54" s="89">
        <f t="shared" si="0"/>
        <v>7.1000000000000005</v>
      </c>
    </row>
    <row r="55" spans="1:16" x14ac:dyDescent="0.2">
      <c r="A55" s="87">
        <v>44977.333333333336</v>
      </c>
      <c r="B55" s="88">
        <v>1.5246999999999999</v>
      </c>
      <c r="C55" s="81">
        <v>0.96</v>
      </c>
      <c r="D55" s="81">
        <v>1.05</v>
      </c>
      <c r="E55" s="81">
        <v>5.97</v>
      </c>
      <c r="F55" s="81">
        <v>0.72</v>
      </c>
      <c r="G55" s="81"/>
      <c r="H55" s="81"/>
      <c r="I55" s="81"/>
      <c r="J55" s="81"/>
      <c r="K55" s="81"/>
      <c r="L55" s="81"/>
      <c r="M55" s="81">
        <v>91.3</v>
      </c>
      <c r="N55" s="81"/>
      <c r="O55" s="81"/>
      <c r="P55" s="89">
        <f t="shared" si="0"/>
        <v>7.02</v>
      </c>
    </row>
    <row r="56" spans="1:16" x14ac:dyDescent="0.2">
      <c r="A56" s="87">
        <v>44978.333333333336</v>
      </c>
      <c r="B56" s="88">
        <v>1.5246999999999999</v>
      </c>
      <c r="C56" s="81">
        <v>0.93</v>
      </c>
      <c r="D56" s="81">
        <v>1.04</v>
      </c>
      <c r="E56" s="81">
        <v>6.15</v>
      </c>
      <c r="F56" s="81">
        <v>0.72</v>
      </c>
      <c r="G56" s="81"/>
      <c r="H56" s="81"/>
      <c r="I56" s="81"/>
      <c r="J56" s="81"/>
      <c r="K56" s="81"/>
      <c r="L56" s="81"/>
      <c r="M56" s="81">
        <v>91.16</v>
      </c>
      <c r="N56" s="81"/>
      <c r="O56" s="81"/>
      <c r="P56" s="89">
        <f t="shared" si="0"/>
        <v>7.19</v>
      </c>
    </row>
    <row r="57" spans="1:16" x14ac:dyDescent="0.2">
      <c r="A57" s="87">
        <v>44979.333333333336</v>
      </c>
      <c r="B57" s="88">
        <v>1.5246</v>
      </c>
      <c r="C57" s="81">
        <v>0.95</v>
      </c>
      <c r="D57" s="81">
        <v>0.97</v>
      </c>
      <c r="E57" s="81">
        <v>5.85</v>
      </c>
      <c r="F57" s="81">
        <v>0.65</v>
      </c>
      <c r="G57" s="81"/>
      <c r="H57" s="81"/>
      <c r="I57" s="81"/>
      <c r="J57" s="81"/>
      <c r="K57" s="81"/>
      <c r="L57" s="81"/>
      <c r="M57" s="81">
        <v>91.58</v>
      </c>
      <c r="N57" s="81"/>
      <c r="O57" s="81"/>
      <c r="P57" s="89">
        <f t="shared" si="0"/>
        <v>6.8199999999999994</v>
      </c>
    </row>
    <row r="58" spans="1:16" x14ac:dyDescent="0.2">
      <c r="A58" s="87">
        <v>44980.333333333336</v>
      </c>
      <c r="B58" s="88">
        <v>1.5246999999999999</v>
      </c>
      <c r="C58" s="81">
        <v>0.96</v>
      </c>
      <c r="D58" s="81">
        <v>0.96</v>
      </c>
      <c r="E58" s="81">
        <v>5.74</v>
      </c>
      <c r="F58" s="81">
        <v>0.65</v>
      </c>
      <c r="G58" s="81"/>
      <c r="H58" s="81"/>
      <c r="I58" s="81"/>
      <c r="J58" s="81"/>
      <c r="K58" s="81"/>
      <c r="L58" s="81"/>
      <c r="M58" s="81">
        <v>91.69</v>
      </c>
      <c r="N58" s="81"/>
      <c r="O58" s="81"/>
      <c r="P58" s="89">
        <f t="shared" si="0"/>
        <v>6.7</v>
      </c>
    </row>
    <row r="59" spans="1:16" x14ac:dyDescent="0.2">
      <c r="A59" s="87">
        <v>44981.333333333336</v>
      </c>
      <c r="B59" s="88">
        <v>1.5246</v>
      </c>
      <c r="C59" s="81">
        <v>0.94</v>
      </c>
      <c r="D59" s="81">
        <v>0.96</v>
      </c>
      <c r="E59" s="81">
        <v>5.73</v>
      </c>
      <c r="F59" s="81">
        <v>0.65</v>
      </c>
      <c r="G59" s="81"/>
      <c r="H59" s="81"/>
      <c r="I59" s="81"/>
      <c r="J59" s="81"/>
      <c r="K59" s="81"/>
      <c r="L59" s="81"/>
      <c r="M59" s="81">
        <v>91.72</v>
      </c>
      <c r="N59" s="81"/>
      <c r="O59" s="81"/>
      <c r="P59" s="89">
        <f t="shared" si="0"/>
        <v>6.69</v>
      </c>
    </row>
    <row r="60" spans="1:16" x14ac:dyDescent="0.2">
      <c r="A60" s="87">
        <v>44982.333333333336</v>
      </c>
      <c r="B60" s="88">
        <v>1.5246999999999999</v>
      </c>
      <c r="C60" s="81">
        <v>1.02</v>
      </c>
      <c r="D60" s="81">
        <v>1.04</v>
      </c>
      <c r="E60" s="81">
        <v>6.11</v>
      </c>
      <c r="F60" s="81">
        <v>0.71</v>
      </c>
      <c r="G60" s="81"/>
      <c r="H60" s="81"/>
      <c r="I60" s="81"/>
      <c r="J60" s="81"/>
      <c r="K60" s="81"/>
      <c r="L60" s="81"/>
      <c r="M60" s="81">
        <v>91.12</v>
      </c>
      <c r="N60" s="81"/>
      <c r="O60" s="81"/>
      <c r="P60" s="89">
        <f t="shared" si="0"/>
        <v>7.15</v>
      </c>
    </row>
    <row r="61" spans="1:16" x14ac:dyDescent="0.2">
      <c r="A61" s="87">
        <v>44983.333333333336</v>
      </c>
      <c r="B61" s="88">
        <v>1.5246999999999999</v>
      </c>
      <c r="C61" s="81">
        <v>1.06</v>
      </c>
      <c r="D61" s="81">
        <v>1.02</v>
      </c>
      <c r="E61" s="81">
        <v>5.92</v>
      </c>
      <c r="F61" s="81">
        <v>0.69</v>
      </c>
      <c r="G61" s="81"/>
      <c r="H61" s="81"/>
      <c r="I61" s="81"/>
      <c r="J61" s="81"/>
      <c r="K61" s="81"/>
      <c r="L61" s="81"/>
      <c r="M61" s="81">
        <v>91.31</v>
      </c>
      <c r="N61" s="81"/>
      <c r="O61" s="81"/>
      <c r="P61" s="89">
        <f t="shared" si="0"/>
        <v>6.9399999999999995</v>
      </c>
    </row>
    <row r="62" spans="1:16" x14ac:dyDescent="0.2">
      <c r="A62" s="87">
        <v>44984.333333333336</v>
      </c>
      <c r="B62" s="88">
        <v>1.5246</v>
      </c>
      <c r="C62" s="81">
        <v>1</v>
      </c>
      <c r="D62" s="81">
        <v>0.97</v>
      </c>
      <c r="E62" s="81">
        <v>5.78</v>
      </c>
      <c r="F62" s="81">
        <v>0.62</v>
      </c>
      <c r="G62" s="81"/>
      <c r="H62" s="81"/>
      <c r="I62" s="81"/>
      <c r="J62" s="81"/>
      <c r="K62" s="81"/>
      <c r="L62" s="81"/>
      <c r="M62" s="81">
        <v>91.63</v>
      </c>
      <c r="N62" s="81"/>
      <c r="O62" s="81"/>
      <c r="P62" s="89">
        <f t="shared" si="0"/>
        <v>6.75</v>
      </c>
    </row>
    <row r="63" spans="1:16" x14ac:dyDescent="0.2">
      <c r="A63" s="87">
        <v>44985.333333333336</v>
      </c>
      <c r="B63" s="88">
        <v>1.5246</v>
      </c>
      <c r="C63" s="81">
        <v>0.99</v>
      </c>
      <c r="D63" s="81">
        <v>1.01</v>
      </c>
      <c r="E63" s="81">
        <v>5.99</v>
      </c>
      <c r="F63" s="81">
        <v>0.57999999999999996</v>
      </c>
      <c r="G63" s="81"/>
      <c r="H63" s="81"/>
      <c r="I63" s="81"/>
      <c r="J63" s="81"/>
      <c r="K63" s="81"/>
      <c r="L63" s="81"/>
      <c r="M63" s="81">
        <v>91.43</v>
      </c>
      <c r="N63" s="81"/>
      <c r="O63" s="81"/>
      <c r="P63" s="89">
        <f t="shared" si="0"/>
        <v>7</v>
      </c>
    </row>
    <row r="64" spans="1:16" x14ac:dyDescent="0.2">
      <c r="A64" s="87">
        <v>44986.333333333336</v>
      </c>
      <c r="B64" s="88">
        <v>1.5246</v>
      </c>
      <c r="C64" s="81">
        <v>0.99</v>
      </c>
      <c r="D64" s="81">
        <v>1.05</v>
      </c>
      <c r="E64" s="81">
        <v>6.01</v>
      </c>
      <c r="F64" s="81">
        <v>0.73</v>
      </c>
      <c r="G64" s="81"/>
      <c r="H64" s="81"/>
      <c r="I64" s="81"/>
      <c r="J64" s="81"/>
      <c r="K64" s="81"/>
      <c r="L64" s="81"/>
      <c r="M64" s="81">
        <v>91.22</v>
      </c>
      <c r="N64" s="81"/>
      <c r="O64" s="81"/>
      <c r="P64" s="89">
        <f t="shared" si="0"/>
        <v>7.06</v>
      </c>
    </row>
    <row r="65" spans="1:16" x14ac:dyDescent="0.2">
      <c r="A65" s="87">
        <v>44987.333333333336</v>
      </c>
      <c r="B65" s="88">
        <v>1.5246999999999999</v>
      </c>
      <c r="C65" s="81">
        <v>0.99</v>
      </c>
      <c r="D65" s="81">
        <v>1.03</v>
      </c>
      <c r="E65" s="81">
        <v>6.15</v>
      </c>
      <c r="F65" s="81">
        <v>0.77</v>
      </c>
      <c r="G65" s="81"/>
      <c r="H65" s="81"/>
      <c r="I65" s="81"/>
      <c r="J65" s="81"/>
      <c r="K65" s="81"/>
      <c r="L65" s="81"/>
      <c r="M65" s="81">
        <v>91.06</v>
      </c>
      <c r="N65" s="81"/>
      <c r="O65" s="81"/>
      <c r="P65" s="89">
        <f t="shared" si="0"/>
        <v>7.1800000000000006</v>
      </c>
    </row>
    <row r="66" spans="1:16" x14ac:dyDescent="0.2">
      <c r="A66" s="87">
        <v>44988.333333333336</v>
      </c>
      <c r="B66" s="88">
        <v>1.5246</v>
      </c>
      <c r="C66" s="81">
        <v>0.97</v>
      </c>
      <c r="D66" s="81">
        <v>1.04</v>
      </c>
      <c r="E66" s="81">
        <v>5.94</v>
      </c>
      <c r="F66" s="81">
        <v>0.72</v>
      </c>
      <c r="G66" s="81"/>
      <c r="H66" s="81"/>
      <c r="I66" s="81"/>
      <c r="J66" s="81"/>
      <c r="K66" s="81"/>
      <c r="L66" s="81"/>
      <c r="M66" s="81">
        <v>91.33</v>
      </c>
      <c r="N66" s="81"/>
      <c r="O66" s="81"/>
      <c r="P66" s="89">
        <f t="shared" si="0"/>
        <v>6.98</v>
      </c>
    </row>
    <row r="67" spans="1:16" x14ac:dyDescent="0.2">
      <c r="A67" s="87">
        <v>44989.333333333336</v>
      </c>
      <c r="B67" s="88">
        <v>1.5246999999999999</v>
      </c>
      <c r="C67" s="81">
        <v>1.17</v>
      </c>
      <c r="D67" s="81">
        <v>1.07</v>
      </c>
      <c r="E67" s="81">
        <v>6.73</v>
      </c>
      <c r="F67" s="81">
        <v>0.86</v>
      </c>
      <c r="G67" s="81"/>
      <c r="H67" s="81"/>
      <c r="I67" s="81"/>
      <c r="J67" s="81"/>
      <c r="K67" s="81"/>
      <c r="L67" s="81"/>
      <c r="M67" s="81">
        <v>90.17</v>
      </c>
      <c r="N67" s="81"/>
      <c r="O67" s="81"/>
      <c r="P67" s="89">
        <f t="shared" si="0"/>
        <v>7.8000000000000007</v>
      </c>
    </row>
    <row r="68" spans="1:16" x14ac:dyDescent="0.2">
      <c r="A68" s="87">
        <v>44990.333333333336</v>
      </c>
      <c r="B68" s="88">
        <v>1.5246</v>
      </c>
      <c r="C68" s="81">
        <v>0.99</v>
      </c>
      <c r="D68" s="81">
        <v>0.97</v>
      </c>
      <c r="E68" s="81">
        <v>5.81</v>
      </c>
      <c r="F68" s="81">
        <v>0.65</v>
      </c>
      <c r="G68" s="81"/>
      <c r="H68" s="81"/>
      <c r="I68" s="81"/>
      <c r="J68" s="81"/>
      <c r="K68" s="81"/>
      <c r="L68" s="81"/>
      <c r="M68" s="81">
        <v>91.58</v>
      </c>
      <c r="N68" s="81"/>
      <c r="O68" s="81"/>
      <c r="P68" s="89">
        <f t="shared" si="0"/>
        <v>6.7799999999999994</v>
      </c>
    </row>
    <row r="69" spans="1:16" x14ac:dyDescent="0.2">
      <c r="A69" s="87">
        <v>44991.333333333336</v>
      </c>
      <c r="B69" s="88">
        <v>1.5246</v>
      </c>
      <c r="C69" s="81">
        <v>1.02</v>
      </c>
      <c r="D69" s="81">
        <v>1.01</v>
      </c>
      <c r="E69" s="81">
        <v>6.08</v>
      </c>
      <c r="F69" s="81">
        <v>0.68</v>
      </c>
      <c r="G69" s="81"/>
      <c r="H69" s="81"/>
      <c r="I69" s="81"/>
      <c r="J69" s="81"/>
      <c r="K69" s="81"/>
      <c r="L69" s="81"/>
      <c r="M69" s="81">
        <v>91.21</v>
      </c>
      <c r="N69" s="81"/>
      <c r="O69" s="81"/>
      <c r="P69" s="89">
        <f t="shared" ref="P69:P85" si="1">IF(SUM(D69,E69)&gt;0,SUM(D69,E69),"")</f>
        <v>7.09</v>
      </c>
    </row>
    <row r="70" spans="1:16" x14ac:dyDescent="0.2">
      <c r="A70" s="87">
        <v>44992.333333333336</v>
      </c>
      <c r="B70" s="88">
        <v>1.5246</v>
      </c>
      <c r="C70" s="81">
        <v>1.04</v>
      </c>
      <c r="D70" s="81">
        <v>0.94</v>
      </c>
      <c r="E70" s="81">
        <v>5.9</v>
      </c>
      <c r="F70" s="81">
        <v>0.65</v>
      </c>
      <c r="G70" s="81"/>
      <c r="H70" s="81"/>
      <c r="I70" s="81"/>
      <c r="J70" s="81"/>
      <c r="K70" s="81"/>
      <c r="L70" s="81"/>
      <c r="M70" s="81">
        <v>91.47</v>
      </c>
      <c r="N70" s="81"/>
      <c r="O70" s="81"/>
      <c r="P70" s="89">
        <f t="shared" si="1"/>
        <v>6.84</v>
      </c>
    </row>
    <row r="71" spans="1:16" x14ac:dyDescent="0.2">
      <c r="A71" s="87">
        <v>44993.333333333336</v>
      </c>
      <c r="B71" s="88">
        <v>1.5246999999999999</v>
      </c>
      <c r="C71" s="81">
        <v>1.01</v>
      </c>
      <c r="D71" s="81">
        <v>1.06</v>
      </c>
      <c r="E71" s="81">
        <v>5.82</v>
      </c>
      <c r="F71" s="81">
        <v>0.73</v>
      </c>
      <c r="G71" s="81"/>
      <c r="H71" s="81"/>
      <c r="I71" s="81"/>
      <c r="J71" s="81"/>
      <c r="K71" s="81"/>
      <c r="L71" s="81"/>
      <c r="M71" s="81">
        <v>91.38</v>
      </c>
      <c r="N71" s="81"/>
      <c r="O71" s="81"/>
      <c r="P71" s="89">
        <f t="shared" si="1"/>
        <v>6.8800000000000008</v>
      </c>
    </row>
    <row r="72" spans="1:16" x14ac:dyDescent="0.2">
      <c r="A72" s="87">
        <v>44994.333333333336</v>
      </c>
      <c r="B72" s="88">
        <v>1.5246</v>
      </c>
      <c r="C72" s="81">
        <v>1.02</v>
      </c>
      <c r="D72" s="81">
        <v>1.03</v>
      </c>
      <c r="E72" s="81">
        <v>6.03</v>
      </c>
      <c r="F72" s="81">
        <v>0.69</v>
      </c>
      <c r="G72" s="81"/>
      <c r="H72" s="81"/>
      <c r="I72" s="81"/>
      <c r="J72" s="81"/>
      <c r="K72" s="81"/>
      <c r="L72" s="81"/>
      <c r="M72" s="81">
        <v>91.23</v>
      </c>
      <c r="N72" s="81"/>
      <c r="O72" s="81"/>
      <c r="P72" s="89">
        <f t="shared" si="1"/>
        <v>7.0600000000000005</v>
      </c>
    </row>
    <row r="73" spans="1:16" x14ac:dyDescent="0.2">
      <c r="A73" s="87">
        <v>44995.333333333336</v>
      </c>
      <c r="B73" s="88">
        <v>1.5246</v>
      </c>
      <c r="C73" s="81">
        <v>1.1000000000000001</v>
      </c>
      <c r="D73" s="81">
        <v>1</v>
      </c>
      <c r="E73" s="81">
        <v>6.05</v>
      </c>
      <c r="F73" s="81">
        <v>0.65</v>
      </c>
      <c r="G73" s="81"/>
      <c r="H73" s="81"/>
      <c r="I73" s="81"/>
      <c r="J73" s="81"/>
      <c r="K73" s="81"/>
      <c r="L73" s="81"/>
      <c r="M73" s="81">
        <v>91.2</v>
      </c>
      <c r="N73" s="81"/>
      <c r="O73" s="81"/>
      <c r="P73" s="89">
        <f t="shared" si="1"/>
        <v>7.05</v>
      </c>
    </row>
    <row r="74" spans="1:16" x14ac:dyDescent="0.2">
      <c r="A74" s="87">
        <v>44996.333333333336</v>
      </c>
      <c r="B74" s="88">
        <v>1.5246</v>
      </c>
      <c r="C74" s="81">
        <v>0.98</v>
      </c>
      <c r="D74" s="81">
        <v>0.93</v>
      </c>
      <c r="E74" s="81">
        <v>5.51</v>
      </c>
      <c r="F74" s="81">
        <v>0.61</v>
      </c>
      <c r="G74" s="81"/>
      <c r="H74" s="81"/>
      <c r="I74" s="81"/>
      <c r="J74" s="81"/>
      <c r="K74" s="81"/>
      <c r="L74" s="81"/>
      <c r="M74" s="81">
        <v>91.97</v>
      </c>
      <c r="N74" s="81"/>
      <c r="O74" s="81"/>
      <c r="P74" s="89">
        <f t="shared" si="1"/>
        <v>6.4399999999999995</v>
      </c>
    </row>
    <row r="75" spans="1:16" x14ac:dyDescent="0.2">
      <c r="A75" s="87">
        <v>44997.333333333336</v>
      </c>
      <c r="B75" s="88">
        <v>1.5246</v>
      </c>
      <c r="C75" s="81">
        <v>0.94</v>
      </c>
      <c r="D75" s="81">
        <v>0.9</v>
      </c>
      <c r="E75" s="81">
        <v>5.43</v>
      </c>
      <c r="F75" s="81">
        <v>0.56999999999999995</v>
      </c>
      <c r="G75" s="81"/>
      <c r="H75" s="81"/>
      <c r="I75" s="81"/>
      <c r="J75" s="81"/>
      <c r="K75" s="81"/>
      <c r="L75" s="81"/>
      <c r="M75" s="81">
        <v>92.16</v>
      </c>
      <c r="N75" s="81"/>
      <c r="O75" s="81"/>
      <c r="P75" s="89">
        <f t="shared" si="1"/>
        <v>6.33</v>
      </c>
    </row>
    <row r="76" spans="1:16" x14ac:dyDescent="0.2">
      <c r="A76" s="87">
        <v>44998.333333333336</v>
      </c>
      <c r="B76" s="88">
        <v>1.5246999999999999</v>
      </c>
      <c r="C76" s="81">
        <v>0.99</v>
      </c>
      <c r="D76" s="81">
        <v>0.94</v>
      </c>
      <c r="E76" s="81">
        <v>5.73</v>
      </c>
      <c r="F76" s="81">
        <v>0.59</v>
      </c>
      <c r="G76" s="81"/>
      <c r="H76" s="81"/>
      <c r="I76" s="81"/>
      <c r="J76" s="81"/>
      <c r="K76" s="81"/>
      <c r="L76" s="81"/>
      <c r="M76" s="81">
        <v>91.75</v>
      </c>
      <c r="N76" s="81"/>
      <c r="O76" s="81"/>
      <c r="P76" s="89">
        <f t="shared" si="1"/>
        <v>6.67</v>
      </c>
    </row>
    <row r="77" spans="1:16" x14ac:dyDescent="0.2">
      <c r="A77" s="87">
        <v>44999.333333333336</v>
      </c>
      <c r="B77" s="88">
        <v>1.5246999999999999</v>
      </c>
      <c r="C77" s="81">
        <v>1.05</v>
      </c>
      <c r="D77" s="81">
        <v>1.06</v>
      </c>
      <c r="E77" s="81">
        <v>6.32</v>
      </c>
      <c r="F77" s="81">
        <v>0.7</v>
      </c>
      <c r="G77" s="81"/>
      <c r="H77" s="81"/>
      <c r="I77" s="81"/>
      <c r="J77" s="81"/>
      <c r="K77" s="81"/>
      <c r="L77" s="81"/>
      <c r="M77" s="81">
        <v>90.87</v>
      </c>
      <c r="N77" s="81"/>
      <c r="O77" s="81"/>
      <c r="P77" s="89">
        <f t="shared" si="1"/>
        <v>7.3800000000000008</v>
      </c>
    </row>
    <row r="78" spans="1:16" x14ac:dyDescent="0.2">
      <c r="A78" s="87">
        <v>45000.333333333336</v>
      </c>
      <c r="B78" s="88">
        <v>1.5246999999999999</v>
      </c>
      <c r="C78" s="81">
        <v>1.1100000000000001</v>
      </c>
      <c r="D78" s="81">
        <v>1.08</v>
      </c>
      <c r="E78" s="81">
        <v>6.35</v>
      </c>
      <c r="F78" s="81">
        <v>0.8</v>
      </c>
      <c r="G78" s="81"/>
      <c r="H78" s="81"/>
      <c r="I78" s="81"/>
      <c r="J78" s="81"/>
      <c r="K78" s="81"/>
      <c r="L78" s="81"/>
      <c r="M78" s="81">
        <v>90.66</v>
      </c>
      <c r="N78" s="81"/>
      <c r="O78" s="81"/>
      <c r="P78" s="89">
        <f t="shared" si="1"/>
        <v>7.43</v>
      </c>
    </row>
    <row r="79" spans="1:16" x14ac:dyDescent="0.2">
      <c r="A79" s="87">
        <v>45001.333333333336</v>
      </c>
      <c r="B79" s="88">
        <v>1.5246</v>
      </c>
      <c r="C79" s="81">
        <v>1.04</v>
      </c>
      <c r="D79" s="81">
        <v>1.1100000000000001</v>
      </c>
      <c r="E79" s="81">
        <v>6.45</v>
      </c>
      <c r="F79" s="81">
        <v>0.79</v>
      </c>
      <c r="G79" s="81"/>
      <c r="H79" s="81"/>
      <c r="I79" s="81"/>
      <c r="J79" s="81"/>
      <c r="K79" s="81"/>
      <c r="L79" s="81"/>
      <c r="M79" s="81">
        <v>90.61</v>
      </c>
      <c r="N79" s="81"/>
      <c r="O79" s="81"/>
      <c r="P79" s="89">
        <f t="shared" si="1"/>
        <v>7.5600000000000005</v>
      </c>
    </row>
    <row r="80" spans="1:16" x14ac:dyDescent="0.2">
      <c r="A80" s="87">
        <v>45002.333333333336</v>
      </c>
      <c r="B80" s="88">
        <v>1.5246</v>
      </c>
      <c r="C80" s="81">
        <v>1.08</v>
      </c>
      <c r="D80" s="81">
        <v>1.1100000000000001</v>
      </c>
      <c r="E80" s="81">
        <v>6.37</v>
      </c>
      <c r="F80" s="81">
        <v>0.81</v>
      </c>
      <c r="G80" s="81"/>
      <c r="H80" s="81"/>
      <c r="I80" s="81"/>
      <c r="J80" s="81"/>
      <c r="K80" s="81"/>
      <c r="L80" s="81"/>
      <c r="M80" s="81">
        <v>90.63</v>
      </c>
      <c r="N80" s="81"/>
      <c r="O80" s="81"/>
      <c r="P80" s="89">
        <f t="shared" si="1"/>
        <v>7.48</v>
      </c>
    </row>
    <row r="81" spans="1:16" x14ac:dyDescent="0.2">
      <c r="A81" s="87">
        <v>45003.333333333336</v>
      </c>
      <c r="B81" s="88">
        <v>1.5246</v>
      </c>
      <c r="C81" s="81">
        <v>1.06</v>
      </c>
      <c r="D81" s="81">
        <v>1.07</v>
      </c>
      <c r="E81" s="81">
        <v>6.16</v>
      </c>
      <c r="F81" s="81">
        <v>0.77</v>
      </c>
      <c r="G81" s="81"/>
      <c r="H81" s="81"/>
      <c r="I81" s="81"/>
      <c r="J81" s="81"/>
      <c r="K81" s="81"/>
      <c r="L81" s="81"/>
      <c r="M81" s="81">
        <v>90.94</v>
      </c>
      <c r="N81" s="81"/>
      <c r="O81" s="81"/>
      <c r="P81" s="89">
        <f t="shared" si="1"/>
        <v>7.23</v>
      </c>
    </row>
    <row r="82" spans="1:16" x14ac:dyDescent="0.2">
      <c r="A82" s="87">
        <v>45004.333333333336</v>
      </c>
      <c r="B82" s="88">
        <v>1.5246</v>
      </c>
      <c r="C82" s="81">
        <v>0.97</v>
      </c>
      <c r="D82" s="81">
        <v>0.92</v>
      </c>
      <c r="E82" s="81">
        <v>5.63</v>
      </c>
      <c r="F82" s="81">
        <v>0.62</v>
      </c>
      <c r="G82" s="81"/>
      <c r="H82" s="81"/>
      <c r="I82" s="81"/>
      <c r="J82" s="81"/>
      <c r="K82" s="81"/>
      <c r="L82" s="81"/>
      <c r="M82" s="81">
        <v>91.86</v>
      </c>
      <c r="N82" s="81"/>
      <c r="O82" s="81"/>
      <c r="P82" s="89">
        <f t="shared" si="1"/>
        <v>6.55</v>
      </c>
    </row>
    <row r="83" spans="1:16" x14ac:dyDescent="0.2">
      <c r="A83" s="87">
        <v>45005.333333333336</v>
      </c>
      <c r="B83" s="88">
        <v>1.5246999999999999</v>
      </c>
      <c r="C83" s="81">
        <v>1.07</v>
      </c>
      <c r="D83" s="81">
        <v>1.08</v>
      </c>
      <c r="E83" s="81">
        <v>6.17</v>
      </c>
      <c r="F83" s="81">
        <v>0.71</v>
      </c>
      <c r="G83" s="81"/>
      <c r="H83" s="81"/>
      <c r="I83" s="81"/>
      <c r="J83" s="81"/>
      <c r="K83" s="81"/>
      <c r="L83" s="81"/>
      <c r="M83" s="81">
        <v>90.97</v>
      </c>
      <c r="N83" s="81"/>
      <c r="O83" s="81"/>
      <c r="P83" s="89">
        <f t="shared" si="1"/>
        <v>7.25</v>
      </c>
    </row>
    <row r="84" spans="1:16" x14ac:dyDescent="0.2">
      <c r="A84" s="87">
        <v>45006.333333333336</v>
      </c>
      <c r="B84" s="88">
        <v>1.5245</v>
      </c>
      <c r="C84" s="81">
        <v>1.06</v>
      </c>
      <c r="D84" s="81">
        <v>0.96</v>
      </c>
      <c r="E84" s="81">
        <v>5.87</v>
      </c>
      <c r="F84" s="81">
        <v>0.62</v>
      </c>
      <c r="G84" s="81"/>
      <c r="H84" s="81"/>
      <c r="I84" s="81"/>
      <c r="J84" s="81"/>
      <c r="K84" s="81"/>
      <c r="L84" s="81"/>
      <c r="M84" s="81">
        <v>91.49</v>
      </c>
      <c r="N84" s="81"/>
      <c r="O84" s="81"/>
      <c r="P84" s="89">
        <f t="shared" si="1"/>
        <v>6.83</v>
      </c>
    </row>
    <row r="85" spans="1:16" x14ac:dyDescent="0.2">
      <c r="A85" s="87">
        <v>45007.333333333336</v>
      </c>
      <c r="B85" s="88">
        <v>1.5246</v>
      </c>
      <c r="C85" s="81">
        <v>1.1000000000000001</v>
      </c>
      <c r="D85" s="81">
        <v>1.05</v>
      </c>
      <c r="E85" s="81">
        <v>6.34</v>
      </c>
      <c r="F85" s="81">
        <v>0.81</v>
      </c>
      <c r="G85" s="81"/>
      <c r="H85" s="81"/>
      <c r="I85" s="81"/>
      <c r="J85" s="81"/>
      <c r="K85" s="81"/>
      <c r="L85" s="81"/>
      <c r="M85" s="81">
        <v>90.7</v>
      </c>
      <c r="N85" s="81"/>
      <c r="O85" s="81"/>
      <c r="P85" s="89">
        <f t="shared" si="1"/>
        <v>7.39</v>
      </c>
    </row>
    <row r="86" spans="1:16" x14ac:dyDescent="0.2">
      <c r="A86" s="87">
        <v>45008.333333333336</v>
      </c>
      <c r="B86" s="88">
        <v>1.5246999999999999</v>
      </c>
      <c r="C86" s="81">
        <v>1.01</v>
      </c>
      <c r="D86" s="81">
        <v>1.04</v>
      </c>
      <c r="E86" s="81">
        <v>6.1</v>
      </c>
      <c r="F86" s="81">
        <v>0.74</v>
      </c>
      <c r="G86" s="81"/>
      <c r="H86" s="81"/>
      <c r="I86" s="81"/>
      <c r="J86" s="81"/>
      <c r="K86" s="81"/>
      <c r="L86" s="81"/>
      <c r="M86" s="81">
        <v>91.11</v>
      </c>
      <c r="N86" s="81"/>
      <c r="O86" s="81"/>
      <c r="P86" s="89">
        <f t="shared" ref="P86:P99" si="2">IF(SUM(D86,E86)&gt;0,SUM(D86,E86),"")</f>
        <v>7.14</v>
      </c>
    </row>
    <row r="87" spans="1:16" x14ac:dyDescent="0.2">
      <c r="A87" s="87">
        <v>45009.333333333336</v>
      </c>
      <c r="B87" s="88">
        <v>1.5246</v>
      </c>
      <c r="C87" s="81">
        <v>1.07</v>
      </c>
      <c r="D87" s="81">
        <v>1.08</v>
      </c>
      <c r="E87" s="81">
        <v>6.17</v>
      </c>
      <c r="F87" s="81">
        <v>0.79</v>
      </c>
      <c r="G87" s="81"/>
      <c r="H87" s="81"/>
      <c r="I87" s="81"/>
      <c r="J87" s="81"/>
      <c r="K87" s="81"/>
      <c r="L87" s="81"/>
      <c r="M87" s="81">
        <v>90.89</v>
      </c>
      <c r="N87" s="81"/>
      <c r="O87" s="81"/>
      <c r="P87" s="89">
        <f t="shared" si="2"/>
        <v>7.25</v>
      </c>
    </row>
    <row r="88" spans="1:16" x14ac:dyDescent="0.2">
      <c r="A88" s="87">
        <v>45010.333333333336</v>
      </c>
      <c r="B88" s="88">
        <v>1.5246</v>
      </c>
      <c r="C88" s="81">
        <v>0.98</v>
      </c>
      <c r="D88" s="81">
        <v>0.94</v>
      </c>
      <c r="E88" s="81">
        <v>5.6</v>
      </c>
      <c r="F88" s="81">
        <v>0.63</v>
      </c>
      <c r="G88" s="81"/>
      <c r="H88" s="81"/>
      <c r="I88" s="81"/>
      <c r="J88" s="81"/>
      <c r="K88" s="81"/>
      <c r="L88" s="81"/>
      <c r="M88" s="81">
        <v>91.85</v>
      </c>
      <c r="N88" s="81"/>
      <c r="O88" s="81"/>
      <c r="P88" s="89">
        <f t="shared" si="2"/>
        <v>6.5399999999999991</v>
      </c>
    </row>
    <row r="89" spans="1:16" x14ac:dyDescent="0.2">
      <c r="A89" s="87">
        <v>45011.333333333336</v>
      </c>
      <c r="B89" s="88">
        <v>1.5246</v>
      </c>
      <c r="C89" s="81">
        <v>1.03</v>
      </c>
      <c r="D89" s="81">
        <v>0.98</v>
      </c>
      <c r="E89" s="81">
        <v>5.76</v>
      </c>
      <c r="F89" s="81">
        <v>0.68</v>
      </c>
      <c r="G89" s="81"/>
      <c r="H89" s="81"/>
      <c r="I89" s="81"/>
      <c r="J89" s="81"/>
      <c r="K89" s="81"/>
      <c r="L89" s="81"/>
      <c r="M89" s="81">
        <v>91.55</v>
      </c>
      <c r="N89" s="81"/>
      <c r="O89" s="81"/>
      <c r="P89" s="89">
        <f t="shared" si="2"/>
        <v>6.74</v>
      </c>
    </row>
    <row r="90" spans="1:16" x14ac:dyDescent="0.2">
      <c r="A90" s="87">
        <v>45012.333333333336</v>
      </c>
      <c r="B90" s="88">
        <v>1.5245</v>
      </c>
      <c r="C90" s="81">
        <v>1.07</v>
      </c>
      <c r="D90" s="81">
        <v>1</v>
      </c>
      <c r="E90" s="81">
        <v>5.76</v>
      </c>
      <c r="F90" s="81">
        <v>0.67</v>
      </c>
      <c r="G90" s="81"/>
      <c r="H90" s="81"/>
      <c r="I90" s="81"/>
      <c r="J90" s="81"/>
      <c r="K90" s="81"/>
      <c r="L90" s="81"/>
      <c r="M90" s="81">
        <v>91.5</v>
      </c>
      <c r="N90" s="81"/>
      <c r="O90" s="81"/>
      <c r="P90" s="89">
        <f t="shared" si="2"/>
        <v>6.76</v>
      </c>
    </row>
    <row r="91" spans="1:16" x14ac:dyDescent="0.2">
      <c r="A91" s="87">
        <v>45013.333333333336</v>
      </c>
      <c r="B91" s="88">
        <v>1.5245</v>
      </c>
      <c r="C91" s="81">
        <v>1.06</v>
      </c>
      <c r="D91" s="81">
        <v>1.01</v>
      </c>
      <c r="E91" s="81">
        <v>5.69</v>
      </c>
      <c r="F91" s="81">
        <v>0.67</v>
      </c>
      <c r="G91" s="81"/>
      <c r="H91" s="81"/>
      <c r="I91" s="81"/>
      <c r="J91" s="81"/>
      <c r="K91" s="81"/>
      <c r="L91" s="81"/>
      <c r="M91" s="81">
        <v>91.57</v>
      </c>
      <c r="N91" s="81"/>
      <c r="O91" s="81"/>
      <c r="P91" s="89">
        <f t="shared" si="2"/>
        <v>6.7</v>
      </c>
    </row>
    <row r="92" spans="1:16" x14ac:dyDescent="0.2">
      <c r="A92" s="87">
        <v>45014.333333333336</v>
      </c>
      <c r="B92" s="88">
        <v>1.5246</v>
      </c>
      <c r="C92" s="81">
        <v>1.0900000000000001</v>
      </c>
      <c r="D92" s="81">
        <v>0.99</v>
      </c>
      <c r="E92" s="81">
        <v>5.63</v>
      </c>
      <c r="F92" s="81">
        <v>0.66</v>
      </c>
      <c r="G92" s="81"/>
      <c r="H92" s="81"/>
      <c r="I92" s="81"/>
      <c r="J92" s="81"/>
      <c r="K92" s="81"/>
      <c r="L92" s="81"/>
      <c r="M92" s="81">
        <v>91.63</v>
      </c>
      <c r="N92" s="81"/>
      <c r="O92" s="81"/>
      <c r="P92" s="89">
        <f t="shared" si="2"/>
        <v>6.62</v>
      </c>
    </row>
    <row r="93" spans="1:16" x14ac:dyDescent="0.2">
      <c r="A93" s="87">
        <v>45015.333333333336</v>
      </c>
      <c r="B93" s="88">
        <v>1.5246</v>
      </c>
      <c r="C93" s="81">
        <v>1.1000000000000001</v>
      </c>
      <c r="D93" s="81">
        <v>0.97</v>
      </c>
      <c r="E93" s="81">
        <v>5.6</v>
      </c>
      <c r="F93" s="81">
        <v>0.65</v>
      </c>
      <c r="G93" s="81"/>
      <c r="H93" s="81"/>
      <c r="I93" s="81"/>
      <c r="J93" s="81"/>
      <c r="K93" s="81"/>
      <c r="L93" s="81"/>
      <c r="M93" s="81">
        <v>91.68</v>
      </c>
      <c r="N93" s="81"/>
      <c r="O93" s="81"/>
      <c r="P93" s="89">
        <f t="shared" si="2"/>
        <v>6.5699999999999994</v>
      </c>
    </row>
    <row r="94" spans="1:16" x14ac:dyDescent="0.2">
      <c r="A94" s="87">
        <v>45016.333333333336</v>
      </c>
      <c r="B94" s="88">
        <v>1.5246</v>
      </c>
      <c r="C94" s="81">
        <v>1.06</v>
      </c>
      <c r="D94" s="81">
        <v>0.98</v>
      </c>
      <c r="E94" s="81">
        <v>5.68</v>
      </c>
      <c r="F94" s="81">
        <v>0.65</v>
      </c>
      <c r="G94" s="81"/>
      <c r="H94" s="81"/>
      <c r="I94" s="81"/>
      <c r="J94" s="81"/>
      <c r="K94" s="81"/>
      <c r="L94" s="81"/>
      <c r="M94" s="81">
        <v>91.63</v>
      </c>
      <c r="N94" s="81"/>
      <c r="O94" s="81"/>
      <c r="P94" s="89">
        <f t="shared" si="2"/>
        <v>6.66</v>
      </c>
    </row>
    <row r="95" spans="1:16" x14ac:dyDescent="0.2">
      <c r="A95" s="87">
        <v>45017.333333333336</v>
      </c>
      <c r="B95" s="88">
        <v>1.5245</v>
      </c>
      <c r="C95" s="81">
        <v>1.08</v>
      </c>
      <c r="D95" s="81">
        <v>1.01</v>
      </c>
      <c r="E95" s="81">
        <v>6.04</v>
      </c>
      <c r="F95" s="81">
        <v>0.76</v>
      </c>
      <c r="G95" s="81"/>
      <c r="H95" s="81"/>
      <c r="I95" s="81"/>
      <c r="J95" s="81"/>
      <c r="K95" s="81"/>
      <c r="L95" s="81"/>
      <c r="M95" s="81">
        <v>91.11</v>
      </c>
      <c r="N95" s="81"/>
      <c r="O95" s="81"/>
      <c r="P95" s="89">
        <f t="shared" si="2"/>
        <v>7.05</v>
      </c>
    </row>
    <row r="96" spans="1:16" x14ac:dyDescent="0.2">
      <c r="A96" s="87">
        <v>45018.333333333336</v>
      </c>
      <c r="B96" s="88">
        <v>1.5246</v>
      </c>
      <c r="C96" s="81">
        <v>0.97</v>
      </c>
      <c r="D96" s="81">
        <v>0.94</v>
      </c>
      <c r="E96" s="81">
        <v>5.33</v>
      </c>
      <c r="F96" s="81">
        <v>0.59</v>
      </c>
      <c r="G96" s="81"/>
      <c r="H96" s="81"/>
      <c r="I96" s="81"/>
      <c r="J96" s="81"/>
      <c r="K96" s="81"/>
      <c r="L96" s="81"/>
      <c r="M96" s="81">
        <v>92.17</v>
      </c>
      <c r="N96" s="81"/>
      <c r="O96" s="81"/>
      <c r="P96" s="89">
        <f t="shared" si="2"/>
        <v>6.27</v>
      </c>
    </row>
    <row r="97" spans="1:16" x14ac:dyDescent="0.2">
      <c r="A97" s="87">
        <v>45019.333333333336</v>
      </c>
      <c r="B97" s="88">
        <v>1.5245</v>
      </c>
      <c r="C97" s="81">
        <v>1.06</v>
      </c>
      <c r="D97" s="81">
        <v>1</v>
      </c>
      <c r="E97" s="81">
        <v>5.77</v>
      </c>
      <c r="F97" s="81">
        <v>0.65</v>
      </c>
      <c r="G97" s="81"/>
      <c r="H97" s="81"/>
      <c r="I97" s="81"/>
      <c r="J97" s="81"/>
      <c r="K97" s="81"/>
      <c r="L97" s="81"/>
      <c r="M97" s="81">
        <v>91.52</v>
      </c>
      <c r="N97" s="81"/>
      <c r="O97" s="81"/>
      <c r="P97" s="89">
        <f t="shared" si="2"/>
        <v>6.77</v>
      </c>
    </row>
    <row r="98" spans="1:16" x14ac:dyDescent="0.2">
      <c r="A98" s="87">
        <v>45020.333333333336</v>
      </c>
      <c r="B98" s="88">
        <v>1.5246</v>
      </c>
      <c r="C98" s="81">
        <v>1.1000000000000001</v>
      </c>
      <c r="D98" s="81">
        <v>1.07</v>
      </c>
      <c r="E98" s="81">
        <v>6.03</v>
      </c>
      <c r="F98" s="81">
        <v>0.72</v>
      </c>
      <c r="G98" s="81"/>
      <c r="H98" s="81"/>
      <c r="I98" s="81"/>
      <c r="J98" s="81"/>
      <c r="K98" s="81"/>
      <c r="L98" s="81"/>
      <c r="M98" s="81">
        <v>91.08</v>
      </c>
      <c r="N98" s="81"/>
      <c r="O98" s="81"/>
      <c r="P98" s="89">
        <f t="shared" si="2"/>
        <v>7.1000000000000005</v>
      </c>
    </row>
    <row r="99" spans="1:16" x14ac:dyDescent="0.2">
      <c r="A99" s="87">
        <v>45021.333333333336</v>
      </c>
      <c r="B99" s="88">
        <v>1.5246</v>
      </c>
      <c r="C99" s="81">
        <v>1.04</v>
      </c>
      <c r="D99" s="81">
        <v>1.06</v>
      </c>
      <c r="E99" s="81">
        <v>6</v>
      </c>
      <c r="F99" s="81">
        <v>0.69</v>
      </c>
      <c r="G99" s="81"/>
      <c r="H99" s="81"/>
      <c r="I99" s="81"/>
      <c r="J99" s="81"/>
      <c r="K99" s="81"/>
      <c r="L99" s="81"/>
      <c r="M99" s="81">
        <v>91.21</v>
      </c>
      <c r="N99" s="81"/>
      <c r="O99" s="81"/>
      <c r="P99" s="89">
        <f t="shared" si="2"/>
        <v>7.0600000000000005</v>
      </c>
    </row>
    <row r="100" spans="1:16" x14ac:dyDescent="0.2">
      <c r="A100" s="87">
        <v>45022.333333333336</v>
      </c>
      <c r="B100" s="88">
        <v>1.5246</v>
      </c>
      <c r="C100" s="81">
        <v>1.06</v>
      </c>
      <c r="D100" s="81">
        <v>1.03</v>
      </c>
      <c r="E100" s="81">
        <v>5.91</v>
      </c>
      <c r="F100" s="81">
        <v>0.7</v>
      </c>
      <c r="G100" s="81"/>
      <c r="H100" s="81"/>
      <c r="I100" s="81"/>
      <c r="J100" s="81"/>
      <c r="K100" s="81"/>
      <c r="L100" s="81"/>
      <c r="M100" s="81">
        <v>91.3</v>
      </c>
      <c r="N100" s="81"/>
      <c r="O100" s="81"/>
      <c r="P100" s="89">
        <f t="shared" ref="P100:P163" si="3">IF(SUM(D100,E100)&gt;0,SUM(D100,E100),"")</f>
        <v>6.94</v>
      </c>
    </row>
    <row r="101" spans="1:16" x14ac:dyDescent="0.2">
      <c r="A101" s="87">
        <v>45023.333333333336</v>
      </c>
      <c r="B101" s="88">
        <v>1.5244</v>
      </c>
      <c r="C101" s="81">
        <v>1.06</v>
      </c>
      <c r="D101" s="81">
        <v>1.03</v>
      </c>
      <c r="E101" s="81">
        <v>5.89</v>
      </c>
      <c r="F101" s="81">
        <v>0.69</v>
      </c>
      <c r="G101" s="81"/>
      <c r="H101" s="81"/>
      <c r="I101" s="81"/>
      <c r="J101" s="81"/>
      <c r="K101" s="81"/>
      <c r="L101" s="81"/>
      <c r="M101" s="81">
        <v>91.33</v>
      </c>
      <c r="N101" s="81"/>
      <c r="O101" s="81"/>
      <c r="P101" s="89">
        <f t="shared" si="3"/>
        <v>6.92</v>
      </c>
    </row>
    <row r="102" spans="1:16" x14ac:dyDescent="0.2">
      <c r="A102" s="87">
        <v>45024.333333333336</v>
      </c>
      <c r="B102" s="88">
        <v>1.5245</v>
      </c>
      <c r="C102" s="81">
        <v>1.04</v>
      </c>
      <c r="D102" s="81">
        <v>1.05</v>
      </c>
      <c r="E102" s="81">
        <v>5.78</v>
      </c>
      <c r="F102" s="81">
        <v>0.68</v>
      </c>
      <c r="G102" s="81"/>
      <c r="H102" s="81"/>
      <c r="I102" s="81"/>
      <c r="J102" s="81"/>
      <c r="K102" s="81"/>
      <c r="L102" s="81"/>
      <c r="M102" s="81">
        <v>91.45</v>
      </c>
      <c r="N102" s="81"/>
      <c r="O102" s="81"/>
      <c r="P102" s="89">
        <f t="shared" si="3"/>
        <v>6.83</v>
      </c>
    </row>
    <row r="103" spans="1:16" x14ac:dyDescent="0.2">
      <c r="A103" s="87">
        <v>45025.333333333336</v>
      </c>
      <c r="B103" s="88">
        <v>1.5245</v>
      </c>
      <c r="C103" s="81">
        <v>1.04</v>
      </c>
      <c r="D103" s="81">
        <v>1.07</v>
      </c>
      <c r="E103" s="81">
        <v>6.11</v>
      </c>
      <c r="F103" s="81">
        <v>0.77</v>
      </c>
      <c r="G103" s="81"/>
      <c r="H103" s="81"/>
      <c r="I103" s="81"/>
      <c r="J103" s="81"/>
      <c r="K103" s="81"/>
      <c r="L103" s="81"/>
      <c r="M103" s="81">
        <v>91.01</v>
      </c>
      <c r="N103" s="81"/>
      <c r="O103" s="81"/>
      <c r="P103" s="89">
        <f t="shared" si="3"/>
        <v>7.1800000000000006</v>
      </c>
    </row>
    <row r="104" spans="1:16" x14ac:dyDescent="0.2">
      <c r="A104" s="87">
        <v>45026.333333333336</v>
      </c>
      <c r="B104" s="88">
        <v>1.5246999999999999</v>
      </c>
      <c r="C104" s="81">
        <v>1.06</v>
      </c>
      <c r="D104" s="81">
        <v>1.05</v>
      </c>
      <c r="E104" s="81">
        <v>6.1</v>
      </c>
      <c r="F104" s="81">
        <v>0.74</v>
      </c>
      <c r="G104" s="81"/>
      <c r="H104" s="81"/>
      <c r="I104" s="81"/>
      <c r="J104" s="81"/>
      <c r="K104" s="81"/>
      <c r="L104" s="81"/>
      <c r="M104" s="81">
        <v>91.05</v>
      </c>
      <c r="N104" s="81"/>
      <c r="O104" s="81"/>
      <c r="P104" s="89">
        <f t="shared" si="3"/>
        <v>7.1499999999999995</v>
      </c>
    </row>
    <row r="105" spans="1:16" x14ac:dyDescent="0.2">
      <c r="A105" s="87">
        <v>45027.333333333336</v>
      </c>
      <c r="B105" s="88">
        <v>1.5246</v>
      </c>
      <c r="C105" s="81">
        <v>1.0900000000000001</v>
      </c>
      <c r="D105" s="81">
        <v>0.94</v>
      </c>
      <c r="E105" s="81">
        <v>5.94</v>
      </c>
      <c r="F105" s="81">
        <v>0.65</v>
      </c>
      <c r="G105" s="81"/>
      <c r="H105" s="81"/>
      <c r="I105" s="81"/>
      <c r="J105" s="81"/>
      <c r="K105" s="81"/>
      <c r="L105" s="81"/>
      <c r="M105" s="81">
        <v>91.38</v>
      </c>
      <c r="N105" s="81"/>
      <c r="O105" s="81"/>
      <c r="P105" s="89">
        <f t="shared" si="3"/>
        <v>6.8800000000000008</v>
      </c>
    </row>
    <row r="106" spans="1:16" x14ac:dyDescent="0.2">
      <c r="A106" s="87">
        <v>45028.333333333336</v>
      </c>
      <c r="B106" s="88">
        <v>1.5246</v>
      </c>
      <c r="C106" s="81">
        <v>2.58</v>
      </c>
      <c r="D106" s="81">
        <v>1.02</v>
      </c>
      <c r="E106" s="81">
        <v>5.85</v>
      </c>
      <c r="F106" s="81">
        <v>0.68</v>
      </c>
      <c r="G106" s="81"/>
      <c r="H106" s="81"/>
      <c r="I106" s="81"/>
      <c r="J106" s="81"/>
      <c r="K106" s="81"/>
      <c r="L106" s="81"/>
      <c r="M106" s="81">
        <v>89.87</v>
      </c>
      <c r="N106" s="81"/>
      <c r="O106" s="81"/>
      <c r="P106" s="89">
        <f t="shared" si="3"/>
        <v>6.8699999999999992</v>
      </c>
    </row>
    <row r="107" spans="1:16" x14ac:dyDescent="0.2">
      <c r="A107" s="87">
        <v>45029.333333333336</v>
      </c>
      <c r="B107" s="88">
        <v>1.5249999999999999</v>
      </c>
      <c r="C107" s="81">
        <v>0.61</v>
      </c>
      <c r="D107" s="81">
        <v>0.93</v>
      </c>
      <c r="E107" s="81">
        <v>5.49</v>
      </c>
      <c r="F107" s="81">
        <v>0.69</v>
      </c>
      <c r="G107" s="81"/>
      <c r="H107" s="81"/>
      <c r="I107" s="81"/>
      <c r="J107" s="81"/>
      <c r="K107" s="81"/>
      <c r="L107" s="81"/>
      <c r="M107" s="81">
        <v>92.28</v>
      </c>
      <c r="N107" s="81"/>
      <c r="O107" s="81"/>
      <c r="P107" s="89">
        <f t="shared" si="3"/>
        <v>6.42</v>
      </c>
    </row>
    <row r="108" spans="1:16" x14ac:dyDescent="0.2">
      <c r="A108" s="87">
        <v>45030.333333333336</v>
      </c>
      <c r="B108" s="88" t="s">
        <v>123</v>
      </c>
      <c r="C108" s="81"/>
      <c r="D108" s="81"/>
      <c r="E108" s="81"/>
      <c r="F108" s="81"/>
      <c r="G108" s="81"/>
      <c r="H108" s="81"/>
      <c r="I108" s="81"/>
      <c r="J108" s="81"/>
      <c r="K108" s="81"/>
      <c r="L108" s="81"/>
      <c r="M108" s="81"/>
      <c r="N108" s="81"/>
      <c r="O108" s="81"/>
      <c r="P108" s="89" t="str">
        <f t="shared" si="3"/>
        <v/>
      </c>
    </row>
    <row r="109" spans="1:16" x14ac:dyDescent="0.2">
      <c r="A109" s="87">
        <v>45031.333333333336</v>
      </c>
      <c r="B109" s="88" t="s">
        <v>123</v>
      </c>
      <c r="C109" s="81"/>
      <c r="D109" s="81"/>
      <c r="E109" s="81"/>
      <c r="F109" s="81"/>
      <c r="G109" s="81"/>
      <c r="H109" s="81"/>
      <c r="I109" s="81"/>
      <c r="J109" s="81"/>
      <c r="K109" s="81"/>
      <c r="L109" s="81"/>
      <c r="M109" s="81"/>
      <c r="N109" s="81"/>
      <c r="O109" s="81"/>
      <c r="P109" s="89" t="str">
        <f t="shared" si="3"/>
        <v/>
      </c>
    </row>
    <row r="110" spans="1:16" x14ac:dyDescent="0.2">
      <c r="A110" s="87">
        <v>45032.333333333336</v>
      </c>
      <c r="B110" s="88" t="s">
        <v>123</v>
      </c>
      <c r="C110" s="81"/>
      <c r="D110" s="81"/>
      <c r="E110" s="81"/>
      <c r="F110" s="81"/>
      <c r="G110" s="81"/>
      <c r="H110" s="81"/>
      <c r="I110" s="81"/>
      <c r="J110" s="81"/>
      <c r="K110" s="81"/>
      <c r="L110" s="81"/>
      <c r="M110" s="81"/>
      <c r="N110" s="81"/>
      <c r="O110" s="81"/>
      <c r="P110" s="89" t="str">
        <f t="shared" si="3"/>
        <v/>
      </c>
    </row>
    <row r="111" spans="1:16" x14ac:dyDescent="0.2">
      <c r="A111" s="87">
        <v>45033.333333333336</v>
      </c>
      <c r="B111" s="88">
        <v>1.5247999999999999</v>
      </c>
      <c r="C111" s="81">
        <v>0.63</v>
      </c>
      <c r="D111" s="81">
        <v>0.96</v>
      </c>
      <c r="E111" s="81">
        <v>6</v>
      </c>
      <c r="F111" s="81">
        <v>0.66</v>
      </c>
      <c r="G111" s="81"/>
      <c r="H111" s="81"/>
      <c r="I111" s="81"/>
      <c r="J111" s="81"/>
      <c r="K111" s="81"/>
      <c r="L111" s="81"/>
      <c r="M111" s="81">
        <v>91.75</v>
      </c>
      <c r="N111" s="81"/>
      <c r="O111" s="81"/>
      <c r="P111" s="89">
        <f t="shared" si="3"/>
        <v>6.96</v>
      </c>
    </row>
    <row r="112" spans="1:16" x14ac:dyDescent="0.2">
      <c r="A112" s="87">
        <v>45034.333333333336</v>
      </c>
      <c r="B112" s="88">
        <v>1.5246999999999999</v>
      </c>
      <c r="C112" s="81">
        <v>0.92</v>
      </c>
      <c r="D112" s="81">
        <v>1.02</v>
      </c>
      <c r="E112" s="81">
        <v>6.03</v>
      </c>
      <c r="F112" s="81">
        <v>0.62</v>
      </c>
      <c r="G112" s="81"/>
      <c r="H112" s="81"/>
      <c r="I112" s="81"/>
      <c r="J112" s="81"/>
      <c r="K112" s="81"/>
      <c r="L112" s="81"/>
      <c r="M112" s="81">
        <v>91.41</v>
      </c>
      <c r="N112" s="81"/>
      <c r="O112" s="81"/>
      <c r="P112" s="89">
        <f t="shared" si="3"/>
        <v>7.0500000000000007</v>
      </c>
    </row>
    <row r="113" spans="1:16" x14ac:dyDescent="0.2">
      <c r="A113" s="87">
        <v>45035.333333333336</v>
      </c>
      <c r="B113" s="88">
        <v>1.5245</v>
      </c>
      <c r="C113" s="81">
        <v>1.08</v>
      </c>
      <c r="D113" s="81">
        <v>1.1399999999999999</v>
      </c>
      <c r="E113" s="81">
        <v>6.52</v>
      </c>
      <c r="F113" s="81">
        <v>0.67</v>
      </c>
      <c r="G113" s="81"/>
      <c r="H113" s="81"/>
      <c r="I113" s="81"/>
      <c r="J113" s="81"/>
      <c r="K113" s="81"/>
      <c r="L113" s="81"/>
      <c r="M113" s="81">
        <v>90.59</v>
      </c>
      <c r="N113" s="81"/>
      <c r="O113" s="81"/>
      <c r="P113" s="89">
        <f t="shared" si="3"/>
        <v>7.6599999999999993</v>
      </c>
    </row>
    <row r="114" spans="1:16" x14ac:dyDescent="0.2">
      <c r="A114" s="87">
        <v>45036.333333333336</v>
      </c>
      <c r="B114" s="88">
        <v>1.5246</v>
      </c>
      <c r="C114" s="81">
        <v>1.1000000000000001</v>
      </c>
      <c r="D114" s="81">
        <v>1.1299999999999999</v>
      </c>
      <c r="E114" s="81">
        <v>6.57</v>
      </c>
      <c r="F114" s="81">
        <v>0.71</v>
      </c>
      <c r="G114" s="81"/>
      <c r="H114" s="81"/>
      <c r="I114" s="81"/>
      <c r="J114" s="81"/>
      <c r="K114" s="81"/>
      <c r="L114" s="81"/>
      <c r="M114" s="81">
        <v>90.49</v>
      </c>
      <c r="N114" s="81"/>
      <c r="O114" s="81"/>
      <c r="P114" s="89">
        <f t="shared" si="3"/>
        <v>7.7</v>
      </c>
    </row>
    <row r="115" spans="1:16" x14ac:dyDescent="0.2">
      <c r="A115" s="87">
        <v>45037.333333333336</v>
      </c>
      <c r="B115" s="88">
        <v>1.5246</v>
      </c>
      <c r="C115" s="81">
        <v>1.04</v>
      </c>
      <c r="D115" s="81">
        <v>1.03</v>
      </c>
      <c r="E115" s="81">
        <v>5.93</v>
      </c>
      <c r="F115" s="81">
        <v>0.6</v>
      </c>
      <c r="G115" s="81"/>
      <c r="H115" s="81"/>
      <c r="I115" s="81"/>
      <c r="J115" s="81"/>
      <c r="K115" s="81"/>
      <c r="L115" s="81"/>
      <c r="M115" s="81">
        <v>91.4</v>
      </c>
      <c r="N115" s="81"/>
      <c r="O115" s="81"/>
      <c r="P115" s="89">
        <f t="shared" si="3"/>
        <v>6.96</v>
      </c>
    </row>
    <row r="116" spans="1:16" x14ac:dyDescent="0.2">
      <c r="A116" s="87">
        <v>45038.333333333336</v>
      </c>
      <c r="B116" s="88">
        <v>1.5246</v>
      </c>
      <c r="C116" s="81">
        <v>1.1100000000000001</v>
      </c>
      <c r="D116" s="81">
        <v>1.02</v>
      </c>
      <c r="E116" s="81">
        <v>6.1</v>
      </c>
      <c r="F116" s="81">
        <v>0.59</v>
      </c>
      <c r="G116" s="81"/>
      <c r="H116" s="81"/>
      <c r="I116" s="81"/>
      <c r="J116" s="81"/>
      <c r="K116" s="81"/>
      <c r="L116" s="81"/>
      <c r="M116" s="81">
        <v>91.18</v>
      </c>
      <c r="N116" s="81"/>
      <c r="O116" s="81"/>
      <c r="P116" s="89">
        <f t="shared" si="3"/>
        <v>7.1199999999999992</v>
      </c>
    </row>
    <row r="117" spans="1:16" x14ac:dyDescent="0.2">
      <c r="A117" s="87">
        <v>45039.333333333336</v>
      </c>
      <c r="B117" s="88">
        <v>1.5246999999999999</v>
      </c>
      <c r="C117" s="81">
        <v>1.1200000000000001</v>
      </c>
      <c r="D117" s="81">
        <v>1.0900000000000001</v>
      </c>
      <c r="E117" s="81">
        <v>6.24</v>
      </c>
      <c r="F117" s="81">
        <v>0.64</v>
      </c>
      <c r="G117" s="81"/>
      <c r="H117" s="81"/>
      <c r="I117" s="81"/>
      <c r="J117" s="81"/>
      <c r="K117" s="81"/>
      <c r="L117" s="81"/>
      <c r="M117" s="81">
        <v>90.91</v>
      </c>
      <c r="N117" s="81"/>
      <c r="O117" s="81"/>
      <c r="P117" s="89">
        <f t="shared" si="3"/>
        <v>7.33</v>
      </c>
    </row>
    <row r="118" spans="1:16" x14ac:dyDescent="0.2">
      <c r="A118" s="87">
        <v>45040.333333333336</v>
      </c>
      <c r="B118" s="88">
        <v>1.5246</v>
      </c>
      <c r="C118" s="81">
        <v>1.08</v>
      </c>
      <c r="D118" s="81">
        <v>1.2</v>
      </c>
      <c r="E118" s="81">
        <v>6.7</v>
      </c>
      <c r="F118" s="81">
        <v>0.64</v>
      </c>
      <c r="G118" s="81"/>
      <c r="H118" s="81"/>
      <c r="I118" s="81"/>
      <c r="J118" s="81"/>
      <c r="K118" s="81"/>
      <c r="L118" s="81"/>
      <c r="M118" s="81">
        <v>90.38</v>
      </c>
      <c r="N118" s="81"/>
      <c r="O118" s="81"/>
      <c r="P118" s="89">
        <f t="shared" si="3"/>
        <v>7.9</v>
      </c>
    </row>
    <row r="119" spans="1:16" x14ac:dyDescent="0.2">
      <c r="A119" s="87">
        <v>45041.333333333336</v>
      </c>
      <c r="B119" s="88">
        <v>1.5246</v>
      </c>
      <c r="C119" s="81">
        <v>1.1499999999999999</v>
      </c>
      <c r="D119" s="81">
        <v>1.0900000000000001</v>
      </c>
      <c r="E119" s="81">
        <v>6.24</v>
      </c>
      <c r="F119" s="81">
        <v>0.63</v>
      </c>
      <c r="G119" s="81"/>
      <c r="H119" s="81"/>
      <c r="I119" s="81"/>
      <c r="J119" s="81"/>
      <c r="K119" s="81"/>
      <c r="L119" s="81"/>
      <c r="M119" s="81">
        <v>90.89</v>
      </c>
      <c r="N119" s="81"/>
      <c r="O119" s="81"/>
      <c r="P119" s="89">
        <f t="shared" si="3"/>
        <v>7.33</v>
      </c>
    </row>
    <row r="120" spans="1:16" x14ac:dyDescent="0.2">
      <c r="A120" s="87">
        <v>45042.333333333336</v>
      </c>
      <c r="B120" s="88">
        <v>1.5246</v>
      </c>
      <c r="C120" s="81">
        <v>1.1100000000000001</v>
      </c>
      <c r="D120" s="81">
        <v>1.06</v>
      </c>
      <c r="E120" s="81">
        <v>6.18</v>
      </c>
      <c r="F120" s="81">
        <v>0.6</v>
      </c>
      <c r="G120" s="81"/>
      <c r="H120" s="81"/>
      <c r="I120" s="81"/>
      <c r="J120" s="81"/>
      <c r="K120" s="81"/>
      <c r="L120" s="81"/>
      <c r="M120" s="81">
        <v>91.05</v>
      </c>
      <c r="N120" s="81"/>
      <c r="O120" s="81"/>
      <c r="P120" s="89">
        <f t="shared" si="3"/>
        <v>7.24</v>
      </c>
    </row>
    <row r="121" spans="1:16" x14ac:dyDescent="0.2">
      <c r="A121" s="87">
        <v>45043.333333333336</v>
      </c>
      <c r="B121" s="88">
        <v>1.5245</v>
      </c>
      <c r="C121" s="81">
        <v>1.08</v>
      </c>
      <c r="D121" s="81">
        <v>1.05</v>
      </c>
      <c r="E121" s="81">
        <v>6.25</v>
      </c>
      <c r="F121" s="81">
        <v>0.63</v>
      </c>
      <c r="G121" s="81"/>
      <c r="H121" s="81"/>
      <c r="I121" s="81"/>
      <c r="J121" s="81"/>
      <c r="K121" s="81"/>
      <c r="L121" s="81"/>
      <c r="M121" s="81">
        <v>90.99</v>
      </c>
      <c r="N121" s="81"/>
      <c r="O121" s="81"/>
      <c r="P121" s="89">
        <f t="shared" si="3"/>
        <v>7.3</v>
      </c>
    </row>
    <row r="122" spans="1:16" x14ac:dyDescent="0.2">
      <c r="A122" s="87">
        <v>45044.333333333336</v>
      </c>
      <c r="B122" s="88">
        <v>1.5245</v>
      </c>
      <c r="C122" s="81">
        <v>1.0900000000000001</v>
      </c>
      <c r="D122" s="81">
        <v>1.06</v>
      </c>
      <c r="E122" s="81">
        <v>6.18</v>
      </c>
      <c r="F122" s="81">
        <v>0.6</v>
      </c>
      <c r="G122" s="81"/>
      <c r="H122" s="81"/>
      <c r="I122" s="81"/>
      <c r="J122" s="81"/>
      <c r="K122" s="81"/>
      <c r="L122" s="81"/>
      <c r="M122" s="81">
        <v>91.07</v>
      </c>
      <c r="N122" s="81"/>
      <c r="O122" s="81"/>
      <c r="P122" s="89">
        <f t="shared" si="3"/>
        <v>7.24</v>
      </c>
    </row>
    <row r="123" spans="1:16" x14ac:dyDescent="0.2">
      <c r="A123" s="87">
        <v>45045.333333333336</v>
      </c>
      <c r="B123" s="88">
        <v>1.5245</v>
      </c>
      <c r="C123" s="81">
        <v>1.05</v>
      </c>
      <c r="D123" s="81">
        <v>1.02</v>
      </c>
      <c r="E123" s="81">
        <v>5.92</v>
      </c>
      <c r="F123" s="81">
        <v>0.59</v>
      </c>
      <c r="G123" s="81"/>
      <c r="H123" s="81"/>
      <c r="I123" s="81"/>
      <c r="J123" s="81"/>
      <c r="K123" s="81"/>
      <c r="L123" s="81"/>
      <c r="M123" s="81">
        <v>91.42</v>
      </c>
      <c r="N123" s="81"/>
      <c r="O123" s="81"/>
      <c r="P123" s="89">
        <f t="shared" si="3"/>
        <v>6.9399999999999995</v>
      </c>
    </row>
    <row r="124" spans="1:16" x14ac:dyDescent="0.2">
      <c r="A124" s="87">
        <v>45046.333333333336</v>
      </c>
      <c r="B124" s="88">
        <v>1.5246999999999999</v>
      </c>
      <c r="C124" s="81">
        <v>1.1200000000000001</v>
      </c>
      <c r="D124" s="81">
        <v>1.03</v>
      </c>
      <c r="E124" s="81">
        <v>5.96</v>
      </c>
      <c r="F124" s="81">
        <v>0.56999999999999995</v>
      </c>
      <c r="G124" s="81"/>
      <c r="H124" s="81"/>
      <c r="I124" s="81"/>
      <c r="J124" s="81"/>
      <c r="K124" s="81"/>
      <c r="L124" s="81"/>
      <c r="M124" s="81">
        <v>91.32</v>
      </c>
      <c r="N124" s="81"/>
      <c r="O124" s="81"/>
      <c r="P124" s="89">
        <f t="shared" si="3"/>
        <v>6.99</v>
      </c>
    </row>
    <row r="125" spans="1:16" x14ac:dyDescent="0.2">
      <c r="A125" s="87">
        <v>45047.333333333336</v>
      </c>
      <c r="B125" s="88">
        <v>1.5246</v>
      </c>
      <c r="C125" s="81">
        <v>1.1499999999999999</v>
      </c>
      <c r="D125" s="81">
        <v>1.04</v>
      </c>
      <c r="E125" s="81">
        <v>5.96</v>
      </c>
      <c r="F125" s="81">
        <v>0.55000000000000004</v>
      </c>
      <c r="G125" s="81"/>
      <c r="H125" s="81"/>
      <c r="I125" s="81"/>
      <c r="J125" s="81"/>
      <c r="K125" s="81"/>
      <c r="L125" s="81"/>
      <c r="M125" s="81">
        <v>91.3</v>
      </c>
      <c r="N125" s="81"/>
      <c r="O125" s="81"/>
      <c r="P125" s="89">
        <f t="shared" si="3"/>
        <v>7</v>
      </c>
    </row>
    <row r="126" spans="1:16" x14ac:dyDescent="0.2">
      <c r="A126" s="87">
        <v>45048.333333333336</v>
      </c>
      <c r="B126" s="88">
        <v>1.5245</v>
      </c>
      <c r="C126" s="81">
        <v>1.1499999999999999</v>
      </c>
      <c r="D126" s="81">
        <v>1.0900000000000001</v>
      </c>
      <c r="E126" s="81">
        <v>6.24</v>
      </c>
      <c r="F126" s="81">
        <v>0.61</v>
      </c>
      <c r="G126" s="81"/>
      <c r="H126" s="81"/>
      <c r="I126" s="81"/>
      <c r="J126" s="81"/>
      <c r="K126" s="81"/>
      <c r="L126" s="81"/>
      <c r="M126" s="81">
        <v>90.91</v>
      </c>
      <c r="N126" s="81"/>
      <c r="O126" s="81"/>
      <c r="P126" s="89">
        <f t="shared" si="3"/>
        <v>7.33</v>
      </c>
    </row>
    <row r="127" spans="1:16" x14ac:dyDescent="0.2">
      <c r="A127" s="87">
        <v>45049.333333333336</v>
      </c>
      <c r="B127" s="88">
        <v>1.5245</v>
      </c>
      <c r="C127" s="81">
        <v>1.18</v>
      </c>
      <c r="D127" s="81">
        <v>1.07</v>
      </c>
      <c r="E127" s="81">
        <v>6.31</v>
      </c>
      <c r="F127" s="81">
        <v>0.64</v>
      </c>
      <c r="G127" s="81"/>
      <c r="H127" s="81"/>
      <c r="I127" s="81"/>
      <c r="J127" s="81"/>
      <c r="K127" s="81"/>
      <c r="L127" s="81"/>
      <c r="M127" s="81">
        <v>90.8</v>
      </c>
      <c r="N127" s="81"/>
      <c r="O127" s="81"/>
      <c r="P127" s="89">
        <f t="shared" si="3"/>
        <v>7.38</v>
      </c>
    </row>
    <row r="128" spans="1:16" x14ac:dyDescent="0.2">
      <c r="A128" s="87">
        <v>45050.333333333336</v>
      </c>
      <c r="B128" s="88">
        <v>1.5245</v>
      </c>
      <c r="C128" s="81">
        <v>1.34</v>
      </c>
      <c r="D128" s="81">
        <v>1.1399999999999999</v>
      </c>
      <c r="E128" s="81">
        <v>6.46</v>
      </c>
      <c r="F128" s="81">
        <v>0.65</v>
      </c>
      <c r="G128" s="81"/>
      <c r="H128" s="81"/>
      <c r="I128" s="81"/>
      <c r="J128" s="81"/>
      <c r="K128" s="81"/>
      <c r="L128" s="81"/>
      <c r="M128" s="81">
        <v>90.41</v>
      </c>
      <c r="N128" s="81"/>
      <c r="O128" s="81"/>
      <c r="P128" s="89">
        <f t="shared" si="3"/>
        <v>7.6</v>
      </c>
    </row>
    <row r="129" spans="1:16" x14ac:dyDescent="0.2">
      <c r="A129" s="87">
        <v>45051.333333333336</v>
      </c>
      <c r="B129" s="88">
        <v>1.5246</v>
      </c>
      <c r="C129" s="81">
        <v>1.23</v>
      </c>
      <c r="D129" s="81">
        <v>1.1399999999999999</v>
      </c>
      <c r="E129" s="81">
        <v>6.46</v>
      </c>
      <c r="F129" s="81">
        <v>0.68</v>
      </c>
      <c r="G129" s="81"/>
      <c r="H129" s="81"/>
      <c r="I129" s="81"/>
      <c r="J129" s="81"/>
      <c r="K129" s="81"/>
      <c r="L129" s="81"/>
      <c r="M129" s="81">
        <v>90.49</v>
      </c>
      <c r="N129" s="81"/>
      <c r="O129" s="81"/>
      <c r="P129" s="89">
        <f t="shared" si="3"/>
        <v>7.6</v>
      </c>
    </row>
    <row r="130" spans="1:16" x14ac:dyDescent="0.2">
      <c r="A130" s="87">
        <v>45052.333333333336</v>
      </c>
      <c r="B130" s="88">
        <v>1.5246</v>
      </c>
      <c r="C130" s="81">
        <v>1.1100000000000001</v>
      </c>
      <c r="D130" s="81">
        <v>1.05</v>
      </c>
      <c r="E130" s="81">
        <v>5.95</v>
      </c>
      <c r="F130" s="81">
        <v>0.62</v>
      </c>
      <c r="G130" s="81"/>
      <c r="H130" s="81"/>
      <c r="I130" s="81"/>
      <c r="J130" s="81"/>
      <c r="K130" s="81"/>
      <c r="L130" s="81"/>
      <c r="M130" s="81">
        <v>91.27</v>
      </c>
      <c r="N130" s="81"/>
      <c r="O130" s="81"/>
      <c r="P130" s="89">
        <f t="shared" si="3"/>
        <v>7</v>
      </c>
    </row>
    <row r="131" spans="1:16" x14ac:dyDescent="0.2">
      <c r="A131" s="87">
        <v>45053.333333333336</v>
      </c>
      <c r="B131" s="88">
        <v>1.5246</v>
      </c>
      <c r="C131" s="81">
        <v>1.1000000000000001</v>
      </c>
      <c r="D131" s="81">
        <v>1.06</v>
      </c>
      <c r="E131" s="81">
        <v>6.07</v>
      </c>
      <c r="F131" s="81">
        <v>0.63</v>
      </c>
      <c r="G131" s="81"/>
      <c r="H131" s="81"/>
      <c r="I131" s="81"/>
      <c r="J131" s="81"/>
      <c r="K131" s="81"/>
      <c r="L131" s="81"/>
      <c r="M131" s="81">
        <v>91.14</v>
      </c>
      <c r="N131" s="81"/>
      <c r="O131" s="81"/>
      <c r="P131" s="89">
        <f t="shared" si="3"/>
        <v>7.1300000000000008</v>
      </c>
    </row>
    <row r="132" spans="1:16" x14ac:dyDescent="0.2">
      <c r="A132" s="87">
        <v>45054.333333333336</v>
      </c>
      <c r="B132" s="88">
        <v>1.5246999999999999</v>
      </c>
      <c r="C132" s="81">
        <v>1.1399999999999999</v>
      </c>
      <c r="D132" s="81">
        <v>1.1200000000000001</v>
      </c>
      <c r="E132" s="81">
        <v>6.15</v>
      </c>
      <c r="F132" s="81">
        <v>0.72</v>
      </c>
      <c r="G132" s="81"/>
      <c r="H132" s="81"/>
      <c r="I132" s="81"/>
      <c r="J132" s="81"/>
      <c r="K132" s="81"/>
      <c r="L132" s="81"/>
      <c r="M132" s="81">
        <v>90.87</v>
      </c>
      <c r="N132" s="81"/>
      <c r="O132" s="81"/>
      <c r="P132" s="89">
        <f t="shared" si="3"/>
        <v>7.2700000000000005</v>
      </c>
    </row>
    <row r="133" spans="1:16" x14ac:dyDescent="0.2">
      <c r="A133" s="87">
        <v>45055.333333333336</v>
      </c>
      <c r="B133" s="88">
        <v>1.5246999999999999</v>
      </c>
      <c r="C133" s="81">
        <v>1.1499999999999999</v>
      </c>
      <c r="D133" s="81">
        <v>1.1399999999999999</v>
      </c>
      <c r="E133" s="81">
        <v>6.3</v>
      </c>
      <c r="F133" s="81">
        <v>0.77</v>
      </c>
      <c r="G133" s="81"/>
      <c r="H133" s="81"/>
      <c r="I133" s="81"/>
      <c r="J133" s="81"/>
      <c r="K133" s="81"/>
      <c r="L133" s="81"/>
      <c r="M133" s="81">
        <v>90.64</v>
      </c>
      <c r="N133" s="81"/>
      <c r="O133" s="81"/>
      <c r="P133" s="89">
        <f t="shared" si="3"/>
        <v>7.4399999999999995</v>
      </c>
    </row>
    <row r="134" spans="1:16" x14ac:dyDescent="0.2">
      <c r="A134" s="87">
        <v>45056.333333333336</v>
      </c>
      <c r="B134" s="88">
        <v>1.5246</v>
      </c>
      <c r="C134" s="81">
        <v>1.1100000000000001</v>
      </c>
      <c r="D134" s="81">
        <v>1.1100000000000001</v>
      </c>
      <c r="E134" s="81">
        <v>6.38</v>
      </c>
      <c r="F134" s="81">
        <v>0.66</v>
      </c>
      <c r="G134" s="81"/>
      <c r="H134" s="81"/>
      <c r="I134" s="81"/>
      <c r="J134" s="81"/>
      <c r="K134" s="81"/>
      <c r="L134" s="81"/>
      <c r="M134" s="81">
        <v>90.74</v>
      </c>
      <c r="N134" s="81"/>
      <c r="O134" s="81"/>
      <c r="P134" s="89">
        <f t="shared" si="3"/>
        <v>7.49</v>
      </c>
    </row>
    <row r="135" spans="1:16" x14ac:dyDescent="0.2">
      <c r="A135" s="87">
        <v>45057.333333333336</v>
      </c>
      <c r="B135" s="88">
        <v>1.5245</v>
      </c>
      <c r="C135" s="81"/>
      <c r="D135" s="81"/>
      <c r="E135" s="81"/>
      <c r="F135" s="81"/>
      <c r="G135" s="81"/>
      <c r="H135" s="81"/>
      <c r="I135" s="81"/>
      <c r="J135" s="81"/>
      <c r="K135" s="81"/>
      <c r="L135" s="81"/>
      <c r="M135" s="81"/>
      <c r="N135" s="81"/>
      <c r="O135" s="81"/>
      <c r="P135" s="89" t="str">
        <f t="shared" si="3"/>
        <v/>
      </c>
    </row>
    <row r="136" spans="1:16" x14ac:dyDescent="0.2">
      <c r="A136" s="87">
        <v>45058.333333333336</v>
      </c>
      <c r="B136" s="88">
        <v>1.5246</v>
      </c>
      <c r="C136" s="81">
        <v>1.1000000000000001</v>
      </c>
      <c r="D136" s="81">
        <v>1.1299999999999999</v>
      </c>
      <c r="E136" s="81">
        <v>6.64</v>
      </c>
      <c r="F136" s="81">
        <v>0.67</v>
      </c>
      <c r="G136" s="81"/>
      <c r="H136" s="81"/>
      <c r="I136" s="81"/>
      <c r="J136" s="81"/>
      <c r="K136" s="81"/>
      <c r="L136" s="81"/>
      <c r="M136" s="81">
        <v>90.46</v>
      </c>
      <c r="N136" s="81"/>
      <c r="O136" s="81"/>
      <c r="P136" s="89">
        <f t="shared" si="3"/>
        <v>7.77</v>
      </c>
    </row>
    <row r="137" spans="1:16" x14ac:dyDescent="0.2">
      <c r="A137" s="87">
        <v>45059.333333333336</v>
      </c>
      <c r="B137" s="88">
        <v>1.5246</v>
      </c>
      <c r="C137" s="81">
        <v>1.04</v>
      </c>
      <c r="D137" s="81">
        <v>1.04</v>
      </c>
      <c r="E137" s="81">
        <v>6.09</v>
      </c>
      <c r="F137" s="81">
        <v>0.57999999999999996</v>
      </c>
      <c r="G137" s="81"/>
      <c r="H137" s="81"/>
      <c r="I137" s="81"/>
      <c r="J137" s="81"/>
      <c r="K137" s="81"/>
      <c r="L137" s="81"/>
      <c r="M137" s="81">
        <v>91.25</v>
      </c>
      <c r="N137" s="81"/>
      <c r="O137" s="81"/>
      <c r="P137" s="89">
        <f t="shared" si="3"/>
        <v>7.13</v>
      </c>
    </row>
    <row r="138" spans="1:16" x14ac:dyDescent="0.2">
      <c r="A138" s="87">
        <v>45060.333333333336</v>
      </c>
      <c r="B138" s="88">
        <v>1.5246999999999999</v>
      </c>
      <c r="C138" s="81">
        <v>1.02</v>
      </c>
      <c r="D138" s="81">
        <v>1.04</v>
      </c>
      <c r="E138" s="81">
        <v>5.96</v>
      </c>
      <c r="F138" s="81">
        <v>0.6</v>
      </c>
      <c r="G138" s="81"/>
      <c r="H138" s="81"/>
      <c r="I138" s="81"/>
      <c r="J138" s="81"/>
      <c r="K138" s="81"/>
      <c r="L138" s="81"/>
      <c r="M138" s="81">
        <v>91.38</v>
      </c>
      <c r="N138" s="81"/>
      <c r="O138" s="81"/>
      <c r="P138" s="89">
        <f t="shared" si="3"/>
        <v>7</v>
      </c>
    </row>
    <row r="139" spans="1:16" x14ac:dyDescent="0.2">
      <c r="A139" s="87">
        <v>45061.333333333336</v>
      </c>
      <c r="B139" s="88">
        <v>1.5243</v>
      </c>
      <c r="C139" s="81">
        <v>1.1299999999999999</v>
      </c>
      <c r="D139" s="81">
        <v>1.1499999999999999</v>
      </c>
      <c r="E139" s="81">
        <v>6.59</v>
      </c>
      <c r="F139" s="81">
        <v>0.69</v>
      </c>
      <c r="G139" s="81"/>
      <c r="H139" s="81"/>
      <c r="I139" s="81"/>
      <c r="J139" s="81"/>
      <c r="K139" s="81"/>
      <c r="L139" s="81"/>
      <c r="M139" s="81">
        <v>90.44</v>
      </c>
      <c r="N139" s="81"/>
      <c r="O139" s="81"/>
      <c r="P139" s="89">
        <f t="shared" si="3"/>
        <v>7.74</v>
      </c>
    </row>
    <row r="140" spans="1:16" x14ac:dyDescent="0.2">
      <c r="A140" s="87">
        <v>45062.333333333336</v>
      </c>
      <c r="B140" s="88">
        <v>1.5246</v>
      </c>
      <c r="C140" s="81">
        <v>1.17</v>
      </c>
      <c r="D140" s="81">
        <v>1.1299999999999999</v>
      </c>
      <c r="E140" s="81">
        <v>6.45</v>
      </c>
      <c r="F140" s="81">
        <v>0.67</v>
      </c>
      <c r="G140" s="81"/>
      <c r="H140" s="81"/>
      <c r="I140" s="81"/>
      <c r="J140" s="81"/>
      <c r="K140" s="81"/>
      <c r="L140" s="81"/>
      <c r="M140" s="81">
        <v>90.58</v>
      </c>
      <c r="N140" s="81"/>
      <c r="O140" s="81"/>
      <c r="P140" s="89">
        <f t="shared" si="3"/>
        <v>7.58</v>
      </c>
    </row>
    <row r="141" spans="1:16" x14ac:dyDescent="0.2">
      <c r="A141" s="87">
        <v>45063.333333333336</v>
      </c>
      <c r="B141" s="88">
        <v>1.5246</v>
      </c>
      <c r="C141" s="81">
        <v>1.1499999999999999</v>
      </c>
      <c r="D141" s="81">
        <v>1.1599999999999999</v>
      </c>
      <c r="E141" s="81">
        <v>6.68</v>
      </c>
      <c r="F141" s="81">
        <v>0.71</v>
      </c>
      <c r="G141" s="81"/>
      <c r="H141" s="81"/>
      <c r="I141" s="81"/>
      <c r="J141" s="81"/>
      <c r="K141" s="81"/>
      <c r="L141" s="81"/>
      <c r="M141" s="81">
        <v>90.3</v>
      </c>
      <c r="N141" s="81"/>
      <c r="O141" s="81"/>
      <c r="P141" s="89">
        <f t="shared" si="3"/>
        <v>7.84</v>
      </c>
    </row>
    <row r="142" spans="1:16" x14ac:dyDescent="0.2">
      <c r="A142" s="87">
        <v>45064.333333333336</v>
      </c>
      <c r="B142" s="88">
        <v>1.5245</v>
      </c>
      <c r="C142" s="81">
        <v>1.05</v>
      </c>
      <c r="D142" s="81">
        <v>1.1399999999999999</v>
      </c>
      <c r="E142" s="81">
        <v>6.75</v>
      </c>
      <c r="F142" s="81">
        <v>0.72</v>
      </c>
      <c r="G142" s="81"/>
      <c r="H142" s="81"/>
      <c r="I142" s="81"/>
      <c r="J142" s="81"/>
      <c r="K142" s="81"/>
      <c r="L142" s="81"/>
      <c r="M142" s="81">
        <v>90.34</v>
      </c>
      <c r="N142" s="81"/>
      <c r="O142" s="81"/>
      <c r="P142" s="89">
        <f t="shared" si="3"/>
        <v>7.89</v>
      </c>
    </row>
    <row r="143" spans="1:16" x14ac:dyDescent="0.2">
      <c r="A143" s="87">
        <v>45065.333333333336</v>
      </c>
      <c r="B143" s="88">
        <v>1.5246</v>
      </c>
      <c r="C143" s="81">
        <v>1.03</v>
      </c>
      <c r="D143" s="81">
        <v>1.1299999999999999</v>
      </c>
      <c r="E143" s="81">
        <v>6.65</v>
      </c>
      <c r="F143" s="81">
        <v>0.69</v>
      </c>
      <c r="G143" s="81"/>
      <c r="H143" s="81"/>
      <c r="I143" s="81"/>
      <c r="J143" s="81"/>
      <c r="K143" s="81"/>
      <c r="L143" s="81"/>
      <c r="M143" s="81">
        <v>90.5</v>
      </c>
      <c r="N143" s="81"/>
      <c r="O143" s="81"/>
      <c r="P143" s="89">
        <f t="shared" si="3"/>
        <v>7.78</v>
      </c>
    </row>
    <row r="144" spans="1:16" x14ac:dyDescent="0.2">
      <c r="A144" s="87">
        <v>45066.333333333336</v>
      </c>
      <c r="B144" s="88">
        <v>1.5246</v>
      </c>
      <c r="C144" s="81">
        <v>0.99</v>
      </c>
      <c r="D144" s="81">
        <v>1.06</v>
      </c>
      <c r="E144" s="81">
        <v>6.04</v>
      </c>
      <c r="F144" s="81">
        <v>0.63</v>
      </c>
      <c r="G144" s="81"/>
      <c r="H144" s="81"/>
      <c r="I144" s="81"/>
      <c r="J144" s="81"/>
      <c r="K144" s="81"/>
      <c r="L144" s="81"/>
      <c r="M144" s="81">
        <v>91.28</v>
      </c>
      <c r="N144" s="81"/>
      <c r="O144" s="81"/>
      <c r="P144" s="89">
        <f t="shared" si="3"/>
        <v>7.1</v>
      </c>
    </row>
    <row r="145" spans="1:16" x14ac:dyDescent="0.2">
      <c r="A145" s="87">
        <v>45067.333333333336</v>
      </c>
      <c r="B145" s="88">
        <v>1.5244</v>
      </c>
      <c r="C145" s="81">
        <v>1.05</v>
      </c>
      <c r="D145" s="81">
        <v>1.1200000000000001</v>
      </c>
      <c r="E145" s="81">
        <v>6.24</v>
      </c>
      <c r="F145" s="81">
        <v>0.65</v>
      </c>
      <c r="G145" s="81"/>
      <c r="H145" s="81"/>
      <c r="I145" s="81"/>
      <c r="J145" s="81"/>
      <c r="K145" s="81"/>
      <c r="L145" s="81"/>
      <c r="M145" s="81">
        <v>90.94</v>
      </c>
      <c r="N145" s="81"/>
      <c r="O145" s="81"/>
      <c r="P145" s="89">
        <f t="shared" si="3"/>
        <v>7.36</v>
      </c>
    </row>
    <row r="146" spans="1:16" x14ac:dyDescent="0.2">
      <c r="A146" s="87">
        <v>45068.333333333336</v>
      </c>
      <c r="B146" s="88">
        <v>1.5246</v>
      </c>
      <c r="C146" s="81">
        <v>1.08</v>
      </c>
      <c r="D146" s="81">
        <v>1.1599999999999999</v>
      </c>
      <c r="E146" s="81">
        <v>6.61</v>
      </c>
      <c r="F146" s="81">
        <v>0.71</v>
      </c>
      <c r="G146" s="81"/>
      <c r="H146" s="81"/>
      <c r="I146" s="81"/>
      <c r="J146" s="81"/>
      <c r="K146" s="81"/>
      <c r="L146" s="81"/>
      <c r="M146" s="81">
        <v>90.44</v>
      </c>
      <c r="N146" s="81"/>
      <c r="O146" s="81"/>
      <c r="P146" s="89">
        <f t="shared" si="3"/>
        <v>7.7700000000000005</v>
      </c>
    </row>
    <row r="147" spans="1:16" x14ac:dyDescent="0.2">
      <c r="A147" s="87">
        <v>45069.333333333336</v>
      </c>
      <c r="B147" s="88">
        <v>1.5246</v>
      </c>
      <c r="C147" s="81">
        <v>1.1100000000000001</v>
      </c>
      <c r="D147" s="81">
        <v>1.1299999999999999</v>
      </c>
      <c r="E147" s="81">
        <v>6.58</v>
      </c>
      <c r="F147" s="81">
        <v>0.7</v>
      </c>
      <c r="G147" s="81"/>
      <c r="H147" s="81"/>
      <c r="I147" s="81"/>
      <c r="J147" s="81"/>
      <c r="K147" s="81"/>
      <c r="L147" s="81"/>
      <c r="M147" s="81">
        <v>90.48</v>
      </c>
      <c r="N147" s="81"/>
      <c r="O147" s="81"/>
      <c r="P147" s="89">
        <f t="shared" si="3"/>
        <v>7.71</v>
      </c>
    </row>
    <row r="148" spans="1:16" x14ac:dyDescent="0.2">
      <c r="A148" s="87">
        <v>45070.333333333336</v>
      </c>
      <c r="B148" s="88">
        <v>1.5245</v>
      </c>
      <c r="C148" s="81">
        <v>1.06</v>
      </c>
      <c r="D148" s="81">
        <v>1.1299999999999999</v>
      </c>
      <c r="E148" s="81">
        <v>6.59</v>
      </c>
      <c r="F148" s="81">
        <v>0.7</v>
      </c>
      <c r="G148" s="81"/>
      <c r="H148" s="81"/>
      <c r="I148" s="81"/>
      <c r="J148" s="81"/>
      <c r="K148" s="81"/>
      <c r="L148" s="81"/>
      <c r="M148" s="81">
        <v>90.52</v>
      </c>
      <c r="N148" s="81"/>
      <c r="O148" s="81"/>
      <c r="P148" s="89">
        <f t="shared" si="3"/>
        <v>7.72</v>
      </c>
    </row>
    <row r="149" spans="1:16" x14ac:dyDescent="0.2">
      <c r="A149" s="87">
        <v>45071.333333333336</v>
      </c>
      <c r="B149" s="88">
        <v>1.5245</v>
      </c>
      <c r="C149" s="81">
        <v>1.05</v>
      </c>
      <c r="D149" s="81">
        <v>1.0900000000000001</v>
      </c>
      <c r="E149" s="81">
        <v>6.39</v>
      </c>
      <c r="F149" s="81">
        <v>0.71</v>
      </c>
      <c r="G149" s="81"/>
      <c r="H149" s="81"/>
      <c r="I149" s="81"/>
      <c r="J149" s="81"/>
      <c r="K149" s="81"/>
      <c r="L149" s="81"/>
      <c r="M149" s="81">
        <v>90.76</v>
      </c>
      <c r="N149" s="81"/>
      <c r="O149" s="81"/>
      <c r="P149" s="89">
        <f t="shared" si="3"/>
        <v>7.4799999999999995</v>
      </c>
    </row>
    <row r="150" spans="1:16" x14ac:dyDescent="0.2">
      <c r="A150" s="87">
        <v>45072.333333333336</v>
      </c>
      <c r="B150" s="88">
        <v>1.5244</v>
      </c>
      <c r="C150" s="81">
        <v>1.1100000000000001</v>
      </c>
      <c r="D150" s="81">
        <v>1.24</v>
      </c>
      <c r="E150" s="81">
        <v>6.76</v>
      </c>
      <c r="F150" s="81">
        <v>0.76</v>
      </c>
      <c r="G150" s="81"/>
      <c r="H150" s="81"/>
      <c r="I150" s="81"/>
      <c r="J150" s="81"/>
      <c r="K150" s="81"/>
      <c r="L150" s="81"/>
      <c r="M150" s="81">
        <v>90.13</v>
      </c>
      <c r="N150" s="81"/>
      <c r="O150" s="81"/>
      <c r="P150" s="89">
        <f t="shared" si="3"/>
        <v>8</v>
      </c>
    </row>
    <row r="151" spans="1:16" x14ac:dyDescent="0.2">
      <c r="A151" s="87">
        <v>45073.333333333336</v>
      </c>
      <c r="B151" s="88">
        <v>1.5242</v>
      </c>
      <c r="C151" s="81">
        <v>1.1100000000000001</v>
      </c>
      <c r="D151" s="81">
        <v>1.2</v>
      </c>
      <c r="E151" s="81">
        <v>6.53</v>
      </c>
      <c r="F151" s="81">
        <v>0.75</v>
      </c>
      <c r="G151" s="81"/>
      <c r="H151" s="81"/>
      <c r="I151" s="81"/>
      <c r="J151" s="81"/>
      <c r="K151" s="81"/>
      <c r="L151" s="81"/>
      <c r="M151" s="81">
        <v>90.41</v>
      </c>
      <c r="N151" s="81"/>
      <c r="O151" s="81"/>
      <c r="P151" s="89">
        <f t="shared" si="3"/>
        <v>7.73</v>
      </c>
    </row>
    <row r="152" spans="1:16" x14ac:dyDescent="0.2">
      <c r="A152" s="87">
        <v>45074.333333333336</v>
      </c>
      <c r="B152" s="88">
        <v>1.5241</v>
      </c>
      <c r="C152" s="81">
        <v>1.21</v>
      </c>
      <c r="D152" s="81">
        <v>1.2</v>
      </c>
      <c r="E152" s="81">
        <v>6.73</v>
      </c>
      <c r="F152" s="81">
        <v>0.78</v>
      </c>
      <c r="G152" s="81"/>
      <c r="H152" s="81"/>
      <c r="I152" s="81"/>
      <c r="J152" s="81"/>
      <c r="K152" s="81"/>
      <c r="L152" s="81"/>
      <c r="M152" s="81">
        <v>90.08</v>
      </c>
      <c r="N152" s="81"/>
      <c r="O152" s="81"/>
      <c r="P152" s="89">
        <f t="shared" si="3"/>
        <v>7.9300000000000006</v>
      </c>
    </row>
    <row r="153" spans="1:16" x14ac:dyDescent="0.2">
      <c r="A153" s="87">
        <v>45075.333333333336</v>
      </c>
      <c r="B153" s="88">
        <v>1.5245</v>
      </c>
      <c r="C153" s="81">
        <v>1.08</v>
      </c>
      <c r="D153" s="81">
        <v>1.1200000000000001</v>
      </c>
      <c r="E153" s="81">
        <v>6.31</v>
      </c>
      <c r="F153" s="81">
        <v>0.65</v>
      </c>
      <c r="G153" s="81"/>
      <c r="H153" s="81"/>
      <c r="I153" s="81"/>
      <c r="J153" s="81"/>
      <c r="K153" s="81"/>
      <c r="L153" s="81"/>
      <c r="M153" s="81">
        <v>90.84</v>
      </c>
      <c r="N153" s="81"/>
      <c r="O153" s="81"/>
      <c r="P153" s="89">
        <f t="shared" si="3"/>
        <v>7.43</v>
      </c>
    </row>
    <row r="154" spans="1:16" x14ac:dyDescent="0.2">
      <c r="A154" s="87">
        <v>45076.333333333336</v>
      </c>
      <c r="B154" s="88">
        <v>1.5246</v>
      </c>
      <c r="C154" s="81">
        <v>1.06</v>
      </c>
      <c r="D154" s="81">
        <v>1.08</v>
      </c>
      <c r="E154" s="81">
        <v>6.27</v>
      </c>
      <c r="F154" s="81">
        <v>0.62</v>
      </c>
      <c r="G154" s="81"/>
      <c r="H154" s="81"/>
      <c r="I154" s="81"/>
      <c r="J154" s="81"/>
      <c r="K154" s="81"/>
      <c r="L154" s="81"/>
      <c r="M154" s="81">
        <v>90.97</v>
      </c>
      <c r="N154" s="81"/>
      <c r="O154" s="81"/>
      <c r="P154" s="89">
        <f t="shared" si="3"/>
        <v>7.35</v>
      </c>
    </row>
    <row r="155" spans="1:16" x14ac:dyDescent="0.2">
      <c r="A155" s="87">
        <v>45077.333333333336</v>
      </c>
      <c r="B155" s="88">
        <v>1.5245</v>
      </c>
      <c r="C155" s="81">
        <v>1.1299999999999999</v>
      </c>
      <c r="D155" s="81">
        <v>1.07</v>
      </c>
      <c r="E155" s="81">
        <v>6.26</v>
      </c>
      <c r="F155" s="81">
        <v>0.63</v>
      </c>
      <c r="G155" s="81"/>
      <c r="H155" s="81"/>
      <c r="I155" s="81"/>
      <c r="J155" s="81"/>
      <c r="K155" s="81"/>
      <c r="L155" s="81"/>
      <c r="M155" s="81">
        <v>90.91</v>
      </c>
      <c r="N155" s="81"/>
      <c r="O155" s="81"/>
      <c r="P155" s="89">
        <f t="shared" si="3"/>
        <v>7.33</v>
      </c>
    </row>
    <row r="156" spans="1:16" x14ac:dyDescent="0.2">
      <c r="A156" s="87">
        <v>45078.333333333336</v>
      </c>
      <c r="B156" s="88">
        <v>1.5243</v>
      </c>
      <c r="C156" s="81">
        <v>1.18</v>
      </c>
      <c r="D156" s="81">
        <v>1.1299999999999999</v>
      </c>
      <c r="E156" s="81">
        <v>6.4</v>
      </c>
      <c r="F156" s="81">
        <v>0.67</v>
      </c>
      <c r="G156" s="81"/>
      <c r="H156" s="81"/>
      <c r="I156" s="81"/>
      <c r="J156" s="81"/>
      <c r="K156" s="81"/>
      <c r="L156" s="81"/>
      <c r="M156" s="81">
        <v>90.62</v>
      </c>
      <c r="N156" s="81"/>
      <c r="O156" s="81"/>
      <c r="P156" s="89">
        <f t="shared" si="3"/>
        <v>7.53</v>
      </c>
    </row>
    <row r="157" spans="1:16" x14ac:dyDescent="0.2">
      <c r="A157" s="87">
        <v>45079.333333333336</v>
      </c>
      <c r="B157" s="88">
        <v>1.5245</v>
      </c>
      <c r="C157" s="81">
        <v>1.1100000000000001</v>
      </c>
      <c r="D157" s="81">
        <v>1.1399999999999999</v>
      </c>
      <c r="E157" s="81">
        <v>6.38</v>
      </c>
      <c r="F157" s="81">
        <v>0.74</v>
      </c>
      <c r="G157" s="81"/>
      <c r="H157" s="81"/>
      <c r="I157" s="81"/>
      <c r="J157" s="81"/>
      <c r="K157" s="81"/>
      <c r="L157" s="81"/>
      <c r="M157" s="81">
        <v>90.63</v>
      </c>
      <c r="N157" s="81"/>
      <c r="O157" s="81"/>
      <c r="P157" s="89">
        <f t="shared" si="3"/>
        <v>7.52</v>
      </c>
    </row>
    <row r="158" spans="1:16" x14ac:dyDescent="0.2">
      <c r="A158" s="87">
        <v>45080.333333333336</v>
      </c>
      <c r="B158" s="88">
        <v>1.5244</v>
      </c>
      <c r="C158" s="81">
        <v>1.1200000000000001</v>
      </c>
      <c r="D158" s="81">
        <v>1.17</v>
      </c>
      <c r="E158" s="81">
        <v>6.47</v>
      </c>
      <c r="F158" s="81">
        <v>0.76</v>
      </c>
      <c r="G158" s="81"/>
      <c r="H158" s="81"/>
      <c r="I158" s="81"/>
      <c r="J158" s="81"/>
      <c r="K158" s="81"/>
      <c r="L158" s="81"/>
      <c r="M158" s="81">
        <v>90.48</v>
      </c>
      <c r="N158" s="81"/>
      <c r="O158" s="81"/>
      <c r="P158" s="89">
        <f t="shared" si="3"/>
        <v>7.64</v>
      </c>
    </row>
    <row r="159" spans="1:16" x14ac:dyDescent="0.2">
      <c r="A159" s="87">
        <v>45081.333333333336</v>
      </c>
      <c r="B159" s="88">
        <v>1.5243</v>
      </c>
      <c r="C159" s="81">
        <v>1.05</v>
      </c>
      <c r="D159" s="81">
        <v>1.1499999999999999</v>
      </c>
      <c r="E159" s="81">
        <v>6.28</v>
      </c>
      <c r="F159" s="81">
        <v>0.78</v>
      </c>
      <c r="G159" s="81"/>
      <c r="H159" s="81"/>
      <c r="I159" s="81"/>
      <c r="J159" s="81"/>
      <c r="K159" s="81"/>
      <c r="L159" s="81"/>
      <c r="M159" s="81">
        <v>90.74</v>
      </c>
      <c r="N159" s="81"/>
      <c r="O159" s="81"/>
      <c r="P159" s="89">
        <f t="shared" si="3"/>
        <v>7.43</v>
      </c>
    </row>
    <row r="160" spans="1:16" x14ac:dyDescent="0.2">
      <c r="A160" s="87">
        <v>45082.333333333336</v>
      </c>
      <c r="B160" s="88">
        <v>1.5245</v>
      </c>
      <c r="C160" s="81">
        <v>1.19</v>
      </c>
      <c r="D160" s="81">
        <v>1.32</v>
      </c>
      <c r="E160" s="81">
        <v>6.99</v>
      </c>
      <c r="F160" s="81">
        <v>0.99</v>
      </c>
      <c r="G160" s="81"/>
      <c r="H160" s="81"/>
      <c r="I160" s="81"/>
      <c r="J160" s="81"/>
      <c r="K160" s="81"/>
      <c r="L160" s="81"/>
      <c r="M160" s="81">
        <v>89.51</v>
      </c>
      <c r="N160" s="81"/>
      <c r="O160" s="81"/>
      <c r="P160" s="89">
        <f t="shared" si="3"/>
        <v>8.31</v>
      </c>
    </row>
    <row r="161" spans="1:16" x14ac:dyDescent="0.2">
      <c r="A161" s="87">
        <v>45083.333333333336</v>
      </c>
      <c r="B161" s="88">
        <v>1.5245</v>
      </c>
      <c r="C161" s="81">
        <v>1.19</v>
      </c>
      <c r="D161" s="81">
        <v>1.24</v>
      </c>
      <c r="E161" s="81">
        <v>6.72</v>
      </c>
      <c r="F161" s="81">
        <v>0.87</v>
      </c>
      <c r="G161" s="81"/>
      <c r="H161" s="81"/>
      <c r="I161" s="81"/>
      <c r="J161" s="81"/>
      <c r="K161" s="81"/>
      <c r="L161" s="81"/>
      <c r="M161" s="81">
        <v>89.98</v>
      </c>
      <c r="N161" s="81"/>
      <c r="O161" s="81"/>
      <c r="P161" s="89">
        <f t="shared" si="3"/>
        <v>7.96</v>
      </c>
    </row>
    <row r="162" spans="1:16" x14ac:dyDescent="0.2">
      <c r="A162" s="87">
        <v>45084.333333333336</v>
      </c>
      <c r="B162" s="88">
        <v>1.5245</v>
      </c>
      <c r="C162" s="81">
        <v>1.1299999999999999</v>
      </c>
      <c r="D162" s="81">
        <v>1.21</v>
      </c>
      <c r="E162" s="81">
        <v>6.5</v>
      </c>
      <c r="F162" s="81">
        <v>0.84</v>
      </c>
      <c r="G162" s="81"/>
      <c r="H162" s="81"/>
      <c r="I162" s="81"/>
      <c r="J162" s="81"/>
      <c r="K162" s="81"/>
      <c r="L162" s="81"/>
      <c r="M162" s="81">
        <v>90.32</v>
      </c>
      <c r="N162" s="81"/>
      <c r="O162" s="81"/>
      <c r="P162" s="89">
        <f t="shared" si="3"/>
        <v>7.71</v>
      </c>
    </row>
    <row r="163" spans="1:16" x14ac:dyDescent="0.2">
      <c r="A163" s="87">
        <v>45085.333333333336</v>
      </c>
      <c r="B163" s="88">
        <v>1.5246</v>
      </c>
      <c r="C163" s="81">
        <v>1.1399999999999999</v>
      </c>
      <c r="D163" s="81">
        <v>1.21</v>
      </c>
      <c r="E163" s="81">
        <v>6.59</v>
      </c>
      <c r="F163" s="81">
        <v>0.77</v>
      </c>
      <c r="G163" s="81"/>
      <c r="H163" s="81"/>
      <c r="I163" s="81"/>
      <c r="J163" s="81"/>
      <c r="K163" s="81"/>
      <c r="L163" s="81"/>
      <c r="M163" s="81">
        <v>90.29</v>
      </c>
      <c r="N163" s="81"/>
      <c r="O163" s="81"/>
      <c r="P163" s="89">
        <f t="shared" si="3"/>
        <v>7.8</v>
      </c>
    </row>
    <row r="164" spans="1:16" x14ac:dyDescent="0.2">
      <c r="A164" s="87">
        <v>45086.333333333336</v>
      </c>
      <c r="B164" s="88">
        <v>1.5246</v>
      </c>
      <c r="C164" s="81">
        <v>1.1599999999999999</v>
      </c>
      <c r="D164" s="81">
        <v>1.2</v>
      </c>
      <c r="E164" s="81">
        <v>6.7</v>
      </c>
      <c r="F164" s="81">
        <v>0.81</v>
      </c>
      <c r="G164" s="81"/>
      <c r="H164" s="81"/>
      <c r="I164" s="81"/>
      <c r="J164" s="81"/>
      <c r="K164" s="81"/>
      <c r="L164" s="81"/>
      <c r="M164" s="81">
        <v>90.13</v>
      </c>
      <c r="N164" s="81"/>
      <c r="O164" s="81"/>
      <c r="P164" s="89">
        <f t="shared" ref="P164:P178" si="4">IF(SUM(D164,E164)&gt;0,SUM(D164,E164),"")</f>
        <v>7.9</v>
      </c>
    </row>
    <row r="165" spans="1:16" x14ac:dyDescent="0.2">
      <c r="A165" s="87">
        <v>45087.333333333336</v>
      </c>
      <c r="B165" s="88">
        <v>1.5245</v>
      </c>
      <c r="C165" s="81">
        <v>1.1499999999999999</v>
      </c>
      <c r="D165" s="81">
        <v>1.06</v>
      </c>
      <c r="E165" s="81">
        <v>6.1</v>
      </c>
      <c r="F165" s="81">
        <v>0.68</v>
      </c>
      <c r="G165" s="81"/>
      <c r="H165" s="81"/>
      <c r="I165" s="81"/>
      <c r="J165" s="81"/>
      <c r="K165" s="81"/>
      <c r="L165" s="81"/>
      <c r="M165" s="81">
        <v>91.01</v>
      </c>
      <c r="N165" s="81"/>
      <c r="O165" s="81"/>
      <c r="P165" s="89">
        <f t="shared" si="4"/>
        <v>7.16</v>
      </c>
    </row>
    <row r="166" spans="1:16" x14ac:dyDescent="0.2">
      <c r="A166" s="87">
        <v>45088.333333333336</v>
      </c>
      <c r="B166" s="88">
        <v>1.5245</v>
      </c>
      <c r="C166" s="81">
        <v>1.1599999999999999</v>
      </c>
      <c r="D166" s="81">
        <v>1.02</v>
      </c>
      <c r="E166" s="81">
        <v>5.91</v>
      </c>
      <c r="F166" s="81">
        <v>0.61</v>
      </c>
      <c r="G166" s="81"/>
      <c r="H166" s="81"/>
      <c r="I166" s="81"/>
      <c r="J166" s="81"/>
      <c r="K166" s="81"/>
      <c r="L166" s="81"/>
      <c r="M166" s="81">
        <v>91.3</v>
      </c>
      <c r="N166" s="81"/>
      <c r="O166" s="81"/>
      <c r="P166" s="89">
        <f t="shared" si="4"/>
        <v>6.93</v>
      </c>
    </row>
    <row r="167" spans="1:16" x14ac:dyDescent="0.2">
      <c r="A167" s="87">
        <v>45089.333333333336</v>
      </c>
      <c r="B167" s="88">
        <v>1.5245</v>
      </c>
      <c r="C167" s="81">
        <v>1.26</v>
      </c>
      <c r="D167" s="81">
        <v>1.1499999999999999</v>
      </c>
      <c r="E167" s="81">
        <v>6.55</v>
      </c>
      <c r="F167" s="81">
        <v>0.76</v>
      </c>
      <c r="G167" s="81"/>
      <c r="H167" s="81"/>
      <c r="I167" s="81"/>
      <c r="J167" s="81"/>
      <c r="K167" s="81"/>
      <c r="L167" s="81"/>
      <c r="M167" s="81">
        <v>90.28</v>
      </c>
      <c r="N167" s="81"/>
      <c r="O167" s="81"/>
      <c r="P167" s="89">
        <f t="shared" si="4"/>
        <v>7.6999999999999993</v>
      </c>
    </row>
    <row r="168" spans="1:16" x14ac:dyDescent="0.2">
      <c r="A168" s="87">
        <v>45090.333333333336</v>
      </c>
      <c r="B168" s="88">
        <v>1.5246</v>
      </c>
      <c r="C168" s="81">
        <v>1.21</v>
      </c>
      <c r="D168" s="81">
        <v>1.1299999999999999</v>
      </c>
      <c r="E168" s="81">
        <v>6.45</v>
      </c>
      <c r="F168" s="81">
        <v>0.69</v>
      </c>
      <c r="G168" s="81"/>
      <c r="H168" s="81"/>
      <c r="I168" s="81"/>
      <c r="J168" s="81"/>
      <c r="K168" s="81"/>
      <c r="L168" s="81"/>
      <c r="M168" s="81">
        <v>90.52</v>
      </c>
      <c r="N168" s="81"/>
      <c r="O168" s="81"/>
      <c r="P168" s="89">
        <f t="shared" si="4"/>
        <v>7.58</v>
      </c>
    </row>
    <row r="169" spans="1:16" x14ac:dyDescent="0.2">
      <c r="A169" s="87">
        <v>45091.333333333336</v>
      </c>
      <c r="B169" s="88">
        <v>1.5246</v>
      </c>
      <c r="C169" s="81">
        <v>1.19</v>
      </c>
      <c r="D169" s="81">
        <v>1.17</v>
      </c>
      <c r="E169" s="81">
        <v>6.57</v>
      </c>
      <c r="F169" s="81">
        <v>0.71</v>
      </c>
      <c r="G169" s="81"/>
      <c r="H169" s="81"/>
      <c r="I169" s="81"/>
      <c r="J169" s="81"/>
      <c r="K169" s="81"/>
      <c r="L169" s="81"/>
      <c r="M169" s="81">
        <v>90.36</v>
      </c>
      <c r="N169" s="81"/>
      <c r="O169" s="81"/>
      <c r="P169" s="89">
        <f t="shared" si="4"/>
        <v>7.74</v>
      </c>
    </row>
    <row r="170" spans="1:16" x14ac:dyDescent="0.2">
      <c r="A170" s="87">
        <v>45092.333333333336</v>
      </c>
      <c r="B170" s="88">
        <v>1.5245</v>
      </c>
      <c r="C170" s="81">
        <v>1.47</v>
      </c>
      <c r="D170" s="81">
        <v>1.1000000000000001</v>
      </c>
      <c r="E170" s="81">
        <v>6.47</v>
      </c>
      <c r="F170" s="81">
        <v>0.75</v>
      </c>
      <c r="G170" s="81"/>
      <c r="H170" s="81"/>
      <c r="I170" s="81"/>
      <c r="J170" s="81"/>
      <c r="K170" s="81"/>
      <c r="L170" s="81"/>
      <c r="M170" s="81">
        <v>90.21</v>
      </c>
      <c r="N170" s="81"/>
      <c r="O170" s="81"/>
      <c r="P170" s="89">
        <f t="shared" si="4"/>
        <v>7.57</v>
      </c>
    </row>
    <row r="171" spans="1:16" x14ac:dyDescent="0.2">
      <c r="A171" s="87">
        <v>45093.333333333336</v>
      </c>
      <c r="B171" s="88">
        <v>1.5243</v>
      </c>
      <c r="C171" s="81">
        <v>1.29</v>
      </c>
      <c r="D171" s="81">
        <v>1.0900000000000001</v>
      </c>
      <c r="E171" s="81">
        <v>6.34</v>
      </c>
      <c r="F171" s="81">
        <v>0.68</v>
      </c>
      <c r="G171" s="81"/>
      <c r="H171" s="81"/>
      <c r="I171" s="81"/>
      <c r="J171" s="81"/>
      <c r="K171" s="81"/>
      <c r="L171" s="81"/>
      <c r="M171" s="81">
        <v>90.6</v>
      </c>
      <c r="N171" s="81"/>
      <c r="O171" s="81"/>
      <c r="P171" s="89">
        <f t="shared" si="4"/>
        <v>7.43</v>
      </c>
    </row>
    <row r="172" spans="1:16" x14ac:dyDescent="0.2">
      <c r="A172" s="87">
        <v>45094.333333333336</v>
      </c>
      <c r="B172" s="88">
        <v>1.5243</v>
      </c>
      <c r="C172" s="81">
        <v>1.36</v>
      </c>
      <c r="D172" s="81">
        <v>1.02</v>
      </c>
      <c r="E172" s="81">
        <v>5.97</v>
      </c>
      <c r="F172" s="81">
        <v>0.62</v>
      </c>
      <c r="G172" s="81"/>
      <c r="H172" s="81"/>
      <c r="I172" s="81"/>
      <c r="J172" s="81"/>
      <c r="K172" s="81"/>
      <c r="L172" s="81"/>
      <c r="M172" s="81">
        <v>91.03</v>
      </c>
      <c r="N172" s="81"/>
      <c r="O172" s="81"/>
      <c r="P172" s="89">
        <f t="shared" si="4"/>
        <v>6.99</v>
      </c>
    </row>
    <row r="173" spans="1:16" x14ac:dyDescent="0.2">
      <c r="A173" s="87">
        <v>45095.333333333336</v>
      </c>
      <c r="B173" s="88">
        <v>1.5246</v>
      </c>
      <c r="C173" s="81">
        <v>1.1599999999999999</v>
      </c>
      <c r="D173" s="81">
        <v>1.07</v>
      </c>
      <c r="E173" s="81">
        <v>6.3</v>
      </c>
      <c r="F173" s="81">
        <v>0.73</v>
      </c>
      <c r="G173" s="81"/>
      <c r="H173" s="81"/>
      <c r="I173" s="81"/>
      <c r="J173" s="81"/>
      <c r="K173" s="81"/>
      <c r="L173" s="81"/>
      <c r="M173" s="81">
        <v>90.74</v>
      </c>
      <c r="N173" s="81"/>
      <c r="O173" s="81"/>
      <c r="P173" s="89">
        <f t="shared" si="4"/>
        <v>7.37</v>
      </c>
    </row>
    <row r="174" spans="1:16" x14ac:dyDescent="0.2">
      <c r="A174" s="87">
        <v>45096.333333333336</v>
      </c>
      <c r="B174" s="88">
        <v>1.5242</v>
      </c>
      <c r="C174" s="81">
        <v>1.18</v>
      </c>
      <c r="D174" s="81">
        <v>1.1399999999999999</v>
      </c>
      <c r="E174" s="81">
        <v>6.44</v>
      </c>
      <c r="F174" s="81">
        <v>0.7</v>
      </c>
      <c r="G174" s="81"/>
      <c r="H174" s="81"/>
      <c r="I174" s="81"/>
      <c r="J174" s="81"/>
      <c r="K174" s="81"/>
      <c r="L174" s="81"/>
      <c r="M174" s="81">
        <v>90.54</v>
      </c>
      <c r="N174" s="81"/>
      <c r="O174" s="81"/>
      <c r="P174" s="89">
        <f t="shared" si="4"/>
        <v>7.58</v>
      </c>
    </row>
    <row r="175" spans="1:16" x14ac:dyDescent="0.2">
      <c r="A175" s="87">
        <v>45097.333333333336</v>
      </c>
      <c r="B175" s="88">
        <v>1.5245</v>
      </c>
      <c r="C175" s="81">
        <v>1.18</v>
      </c>
      <c r="D175" s="81">
        <v>1.1399999999999999</v>
      </c>
      <c r="E175" s="81">
        <v>6.3</v>
      </c>
      <c r="F175" s="81">
        <v>0.68</v>
      </c>
      <c r="G175" s="81"/>
      <c r="H175" s="81"/>
      <c r="I175" s="81"/>
      <c r="J175" s="81"/>
      <c r="K175" s="81"/>
      <c r="L175" s="81"/>
      <c r="M175" s="81">
        <v>90.7</v>
      </c>
      <c r="N175" s="81"/>
      <c r="O175" s="81"/>
      <c r="P175" s="89">
        <f t="shared" si="4"/>
        <v>7.4399999999999995</v>
      </c>
    </row>
    <row r="176" spans="1:16" x14ac:dyDescent="0.2">
      <c r="A176" s="87">
        <v>45098.333333333336</v>
      </c>
      <c r="B176" s="88">
        <v>1.5246</v>
      </c>
      <c r="C176" s="81">
        <v>1.17</v>
      </c>
      <c r="D176" s="81">
        <v>1.1100000000000001</v>
      </c>
      <c r="E176" s="81">
        <v>6.32</v>
      </c>
      <c r="F176" s="81">
        <v>0.65</v>
      </c>
      <c r="G176" s="81"/>
      <c r="H176" s="81"/>
      <c r="I176" s="81"/>
      <c r="J176" s="81"/>
      <c r="K176" s="81"/>
      <c r="L176" s="81"/>
      <c r="M176" s="81">
        <v>90.75</v>
      </c>
      <c r="N176" s="81"/>
      <c r="O176" s="81"/>
      <c r="P176" s="89">
        <f t="shared" si="4"/>
        <v>7.4300000000000006</v>
      </c>
    </row>
    <row r="177" spans="1:16" x14ac:dyDescent="0.2">
      <c r="A177" s="87">
        <v>45099.333333333336</v>
      </c>
      <c r="B177" s="88"/>
      <c r="C177" s="81"/>
      <c r="D177" s="81"/>
      <c r="E177" s="81"/>
      <c r="F177" s="81"/>
      <c r="G177" s="81"/>
      <c r="H177" s="81"/>
      <c r="I177" s="81"/>
      <c r="J177" s="81"/>
      <c r="K177" s="81"/>
      <c r="L177" s="81"/>
      <c r="M177" s="81"/>
      <c r="N177" s="81"/>
      <c r="O177" s="81"/>
      <c r="P177" s="89" t="str">
        <f t="shared" si="4"/>
        <v/>
      </c>
    </row>
    <row r="178" spans="1:16" x14ac:dyDescent="0.2">
      <c r="A178" s="87">
        <v>45100.333333333336</v>
      </c>
      <c r="B178" s="88"/>
      <c r="C178" s="81"/>
      <c r="D178" s="81"/>
      <c r="E178" s="81"/>
      <c r="F178" s="81"/>
      <c r="G178" s="81"/>
      <c r="H178" s="81"/>
      <c r="I178" s="81"/>
      <c r="J178" s="81"/>
      <c r="K178" s="81"/>
      <c r="L178" s="81"/>
      <c r="M178" s="81"/>
      <c r="N178" s="81"/>
      <c r="O178" s="81"/>
      <c r="P178" s="89" t="str">
        <f t="shared" si="4"/>
        <v/>
      </c>
    </row>
    <row r="179" spans="1:16" x14ac:dyDescent="0.2">
      <c r="A179" s="87">
        <v>45101.333333333336</v>
      </c>
      <c r="B179" s="88"/>
      <c r="C179" s="81"/>
      <c r="D179" s="81"/>
      <c r="E179" s="81"/>
      <c r="F179" s="81"/>
      <c r="G179" s="81"/>
      <c r="H179" s="81"/>
      <c r="I179" s="81"/>
      <c r="J179" s="81"/>
      <c r="K179" s="81"/>
      <c r="L179" s="81"/>
      <c r="M179" s="81"/>
      <c r="N179" s="81"/>
      <c r="O179" s="81"/>
      <c r="P179" s="89" t="str">
        <f t="shared" ref="P179:P210" si="5">IF(SUM(D179,E179)&gt;0,SUM(D179,E179),"")</f>
        <v/>
      </c>
    </row>
    <row r="180" spans="1:16" x14ac:dyDescent="0.2">
      <c r="A180" s="87">
        <v>45102.333333333336</v>
      </c>
      <c r="B180" s="88"/>
      <c r="C180" s="81"/>
      <c r="D180" s="81"/>
      <c r="E180" s="81"/>
      <c r="F180" s="81"/>
      <c r="G180" s="81"/>
      <c r="H180" s="81"/>
      <c r="I180" s="81"/>
      <c r="J180" s="81"/>
      <c r="K180" s="81"/>
      <c r="L180" s="81"/>
      <c r="M180" s="81"/>
      <c r="N180" s="81"/>
      <c r="O180" s="81"/>
      <c r="P180" s="89" t="str">
        <f t="shared" si="5"/>
        <v/>
      </c>
    </row>
    <row r="181" spans="1:16" x14ac:dyDescent="0.2">
      <c r="A181" s="87">
        <v>45103.333333333336</v>
      </c>
      <c r="B181" s="88"/>
      <c r="C181" s="81"/>
      <c r="D181" s="81"/>
      <c r="E181" s="81"/>
      <c r="F181" s="81"/>
      <c r="G181" s="81"/>
      <c r="H181" s="81"/>
      <c r="I181" s="81"/>
      <c r="J181" s="81"/>
      <c r="K181" s="81"/>
      <c r="L181" s="81"/>
      <c r="M181" s="81"/>
      <c r="N181" s="81"/>
      <c r="O181" s="81"/>
      <c r="P181" s="89" t="str">
        <f t="shared" si="5"/>
        <v/>
      </c>
    </row>
    <row r="182" spans="1:16" x14ac:dyDescent="0.2">
      <c r="A182" s="87">
        <v>45104.333333333336</v>
      </c>
      <c r="B182" s="88"/>
      <c r="C182" s="81"/>
      <c r="D182" s="81"/>
      <c r="E182" s="81"/>
      <c r="F182" s="81"/>
      <c r="G182" s="81"/>
      <c r="H182" s="81"/>
      <c r="I182" s="81"/>
      <c r="J182" s="81"/>
      <c r="K182" s="81"/>
      <c r="L182" s="81"/>
      <c r="M182" s="81"/>
      <c r="N182" s="81"/>
      <c r="O182" s="81"/>
      <c r="P182" s="89" t="str">
        <f t="shared" si="5"/>
        <v/>
      </c>
    </row>
    <row r="183" spans="1:16" x14ac:dyDescent="0.2">
      <c r="A183" s="87">
        <v>45105.333333333336</v>
      </c>
      <c r="B183" s="88"/>
      <c r="C183" s="81"/>
      <c r="D183" s="81"/>
      <c r="E183" s="81"/>
      <c r="F183" s="81"/>
      <c r="G183" s="81"/>
      <c r="H183" s="81"/>
      <c r="I183" s="81"/>
      <c r="J183" s="81"/>
      <c r="K183" s="81"/>
      <c r="L183" s="81"/>
      <c r="M183" s="81"/>
      <c r="N183" s="81"/>
      <c r="O183" s="81"/>
      <c r="P183" s="89" t="str">
        <f t="shared" si="5"/>
        <v/>
      </c>
    </row>
    <row r="184" spans="1:16" x14ac:dyDescent="0.2">
      <c r="A184" s="87">
        <v>45106.333333333336</v>
      </c>
      <c r="B184" s="88"/>
      <c r="C184" s="81"/>
      <c r="D184" s="81"/>
      <c r="E184" s="81"/>
      <c r="F184" s="81"/>
      <c r="G184" s="81"/>
      <c r="H184" s="81"/>
      <c r="I184" s="81"/>
      <c r="J184" s="81"/>
      <c r="K184" s="81"/>
      <c r="L184" s="81"/>
      <c r="M184" s="81"/>
      <c r="N184" s="81"/>
      <c r="O184" s="81"/>
      <c r="P184" s="89" t="str">
        <f t="shared" si="5"/>
        <v/>
      </c>
    </row>
    <row r="185" spans="1:16" x14ac:dyDescent="0.2">
      <c r="A185" s="87">
        <v>45107.333333333336</v>
      </c>
      <c r="B185" s="88"/>
      <c r="C185" s="81"/>
      <c r="D185" s="81"/>
      <c r="E185" s="81"/>
      <c r="F185" s="81"/>
      <c r="G185" s="81"/>
      <c r="H185" s="81"/>
      <c r="I185" s="81"/>
      <c r="J185" s="81"/>
      <c r="K185" s="81"/>
      <c r="L185" s="81"/>
      <c r="M185" s="81"/>
      <c r="N185" s="81"/>
      <c r="O185" s="81"/>
      <c r="P185" s="89" t="str">
        <f t="shared" si="5"/>
        <v/>
      </c>
    </row>
    <row r="186" spans="1:16" x14ac:dyDescent="0.2">
      <c r="A186" s="87">
        <v>45108.333333333336</v>
      </c>
      <c r="B186" s="88"/>
      <c r="C186" s="81"/>
      <c r="D186" s="81"/>
      <c r="E186" s="81"/>
      <c r="F186" s="81"/>
      <c r="G186" s="81"/>
      <c r="H186" s="81"/>
      <c r="I186" s="81"/>
      <c r="J186" s="81"/>
      <c r="K186" s="81"/>
      <c r="L186" s="81"/>
      <c r="M186" s="81"/>
      <c r="N186" s="81"/>
      <c r="O186" s="81"/>
      <c r="P186" s="89" t="str">
        <f t="shared" si="5"/>
        <v/>
      </c>
    </row>
    <row r="187" spans="1:16" x14ac:dyDescent="0.2">
      <c r="A187" s="87">
        <v>45109.333333333336</v>
      </c>
      <c r="B187" s="88"/>
      <c r="C187" s="81"/>
      <c r="D187" s="81"/>
      <c r="E187" s="81"/>
      <c r="F187" s="81"/>
      <c r="G187" s="81"/>
      <c r="H187" s="81"/>
      <c r="I187" s="81"/>
      <c r="J187" s="81"/>
      <c r="K187" s="81"/>
      <c r="L187" s="81"/>
      <c r="M187" s="81"/>
      <c r="N187" s="81"/>
      <c r="O187" s="81"/>
      <c r="P187" s="89" t="str">
        <f t="shared" si="5"/>
        <v/>
      </c>
    </row>
    <row r="188" spans="1:16" x14ac:dyDescent="0.2">
      <c r="A188" s="87">
        <v>45110.333333333336</v>
      </c>
      <c r="B188" s="88"/>
      <c r="C188" s="81"/>
      <c r="D188" s="81"/>
      <c r="E188" s="81"/>
      <c r="F188" s="81"/>
      <c r="G188" s="81"/>
      <c r="H188" s="81"/>
      <c r="I188" s="81"/>
      <c r="J188" s="81"/>
      <c r="K188" s="81"/>
      <c r="L188" s="81"/>
      <c r="M188" s="81"/>
      <c r="N188" s="81"/>
      <c r="O188" s="81"/>
      <c r="P188" s="89" t="str">
        <f t="shared" si="5"/>
        <v/>
      </c>
    </row>
    <row r="189" spans="1:16" x14ac:dyDescent="0.2">
      <c r="A189" s="87">
        <v>45111.333333333336</v>
      </c>
      <c r="B189" s="88"/>
      <c r="C189" s="81"/>
      <c r="D189" s="81"/>
      <c r="E189" s="81"/>
      <c r="F189" s="81"/>
      <c r="G189" s="81"/>
      <c r="H189" s="81"/>
      <c r="I189" s="81"/>
      <c r="J189" s="81"/>
      <c r="K189" s="81"/>
      <c r="L189" s="81"/>
      <c r="M189" s="81"/>
      <c r="N189" s="81"/>
      <c r="O189" s="81"/>
      <c r="P189" s="89" t="str">
        <f t="shared" si="5"/>
        <v/>
      </c>
    </row>
    <row r="190" spans="1:16" x14ac:dyDescent="0.2">
      <c r="A190" s="87">
        <v>45112.333333333336</v>
      </c>
      <c r="B190" s="88"/>
      <c r="C190" s="81"/>
      <c r="D190" s="81"/>
      <c r="E190" s="81"/>
      <c r="F190" s="81"/>
      <c r="G190" s="81"/>
      <c r="H190" s="81"/>
      <c r="I190" s="81"/>
      <c r="J190" s="81"/>
      <c r="K190" s="81"/>
      <c r="L190" s="81"/>
      <c r="M190" s="81"/>
      <c r="N190" s="81"/>
      <c r="O190" s="81"/>
      <c r="P190" s="89" t="str">
        <f t="shared" si="5"/>
        <v/>
      </c>
    </row>
    <row r="191" spans="1:16" x14ac:dyDescent="0.2">
      <c r="A191" s="87">
        <v>45113.333333333336</v>
      </c>
      <c r="B191" s="88"/>
      <c r="C191" s="81"/>
      <c r="D191" s="81"/>
      <c r="E191" s="81"/>
      <c r="F191" s="81"/>
      <c r="G191" s="81"/>
      <c r="H191" s="81"/>
      <c r="I191" s="81"/>
      <c r="J191" s="81"/>
      <c r="K191" s="81"/>
      <c r="L191" s="81"/>
      <c r="M191" s="81"/>
      <c r="N191" s="81"/>
      <c r="O191" s="81"/>
      <c r="P191" s="89" t="str">
        <f t="shared" si="5"/>
        <v/>
      </c>
    </row>
    <row r="192" spans="1:16" x14ac:dyDescent="0.2">
      <c r="A192" s="87">
        <v>45114.333333333336</v>
      </c>
      <c r="B192" s="88"/>
      <c r="C192" s="81"/>
      <c r="D192" s="81"/>
      <c r="E192" s="81"/>
      <c r="F192" s="81"/>
      <c r="G192" s="81"/>
      <c r="H192" s="81"/>
      <c r="I192" s="81"/>
      <c r="J192" s="81"/>
      <c r="K192" s="81"/>
      <c r="L192" s="81"/>
      <c r="M192" s="81"/>
      <c r="N192" s="81"/>
      <c r="O192" s="81"/>
      <c r="P192" s="89" t="str">
        <f t="shared" si="5"/>
        <v/>
      </c>
    </row>
    <row r="193" spans="1:16" x14ac:dyDescent="0.2">
      <c r="A193" s="87">
        <v>45115.333333333336</v>
      </c>
      <c r="B193" s="88"/>
      <c r="C193" s="81"/>
      <c r="D193" s="81"/>
      <c r="E193" s="81"/>
      <c r="F193" s="81"/>
      <c r="G193" s="81"/>
      <c r="H193" s="81"/>
      <c r="I193" s="81"/>
      <c r="J193" s="81"/>
      <c r="K193" s="81"/>
      <c r="L193" s="81"/>
      <c r="M193" s="81"/>
      <c r="N193" s="81"/>
      <c r="O193" s="81"/>
      <c r="P193" s="89" t="str">
        <f t="shared" si="5"/>
        <v/>
      </c>
    </row>
    <row r="194" spans="1:16" x14ac:dyDescent="0.2">
      <c r="A194" s="87">
        <v>45116.333333333336</v>
      </c>
      <c r="B194" s="88"/>
      <c r="C194" s="81"/>
      <c r="D194" s="81"/>
      <c r="E194" s="81"/>
      <c r="F194" s="81"/>
      <c r="G194" s="81"/>
      <c r="H194" s="81"/>
      <c r="I194" s="81"/>
      <c r="J194" s="81"/>
      <c r="K194" s="81"/>
      <c r="L194" s="81"/>
      <c r="M194" s="81"/>
      <c r="N194" s="81"/>
      <c r="O194" s="81"/>
      <c r="P194" s="89" t="str">
        <f t="shared" si="5"/>
        <v/>
      </c>
    </row>
    <row r="195" spans="1:16" x14ac:dyDescent="0.2">
      <c r="A195" s="87">
        <v>45117.333333333336</v>
      </c>
      <c r="B195" s="88"/>
      <c r="C195" s="81"/>
      <c r="D195" s="81"/>
      <c r="E195" s="81"/>
      <c r="F195" s="81"/>
      <c r="G195" s="81"/>
      <c r="H195" s="81"/>
      <c r="I195" s="81"/>
      <c r="J195" s="81"/>
      <c r="K195" s="81"/>
      <c r="L195" s="81"/>
      <c r="M195" s="81"/>
      <c r="N195" s="81"/>
      <c r="O195" s="81"/>
      <c r="P195" s="89" t="str">
        <f t="shared" si="5"/>
        <v/>
      </c>
    </row>
    <row r="196" spans="1:16" x14ac:dyDescent="0.2">
      <c r="A196" s="87">
        <v>45118.333333333336</v>
      </c>
      <c r="B196" s="88"/>
      <c r="C196" s="81"/>
      <c r="D196" s="81"/>
      <c r="E196" s="81"/>
      <c r="F196" s="81"/>
      <c r="G196" s="81"/>
      <c r="H196" s="81"/>
      <c r="I196" s="81"/>
      <c r="J196" s="81"/>
      <c r="K196" s="81"/>
      <c r="L196" s="81"/>
      <c r="M196" s="81"/>
      <c r="N196" s="81"/>
      <c r="O196" s="81"/>
      <c r="P196" s="89" t="str">
        <f t="shared" si="5"/>
        <v/>
      </c>
    </row>
    <row r="197" spans="1:16" x14ac:dyDescent="0.2">
      <c r="A197" s="87">
        <v>45119.333333333336</v>
      </c>
      <c r="B197" s="88"/>
      <c r="C197" s="81"/>
      <c r="D197" s="81"/>
      <c r="E197" s="81"/>
      <c r="F197" s="81"/>
      <c r="G197" s="81"/>
      <c r="H197" s="81"/>
      <c r="I197" s="81"/>
      <c r="J197" s="81"/>
      <c r="K197" s="81"/>
      <c r="L197" s="81"/>
      <c r="M197" s="81"/>
      <c r="N197" s="81"/>
      <c r="O197" s="81"/>
      <c r="P197" s="89" t="str">
        <f t="shared" si="5"/>
        <v/>
      </c>
    </row>
    <row r="198" spans="1:16" x14ac:dyDescent="0.2">
      <c r="A198" s="87">
        <v>45120.333333333336</v>
      </c>
      <c r="B198" s="88"/>
      <c r="C198" s="81"/>
      <c r="D198" s="81"/>
      <c r="E198" s="81"/>
      <c r="F198" s="81"/>
      <c r="G198" s="81"/>
      <c r="H198" s="81"/>
      <c r="I198" s="81"/>
      <c r="J198" s="81"/>
      <c r="K198" s="81"/>
      <c r="L198" s="81"/>
      <c r="M198" s="81"/>
      <c r="N198" s="81"/>
      <c r="O198" s="81"/>
      <c r="P198" s="89" t="str">
        <f t="shared" si="5"/>
        <v/>
      </c>
    </row>
    <row r="199" spans="1:16" x14ac:dyDescent="0.2">
      <c r="A199" s="87">
        <v>45121.333333333336</v>
      </c>
      <c r="B199" s="88"/>
      <c r="C199" s="81"/>
      <c r="D199" s="81"/>
      <c r="E199" s="81"/>
      <c r="F199" s="81"/>
      <c r="G199" s="81"/>
      <c r="H199" s="81"/>
      <c r="I199" s="81"/>
      <c r="J199" s="81"/>
      <c r="K199" s="81"/>
      <c r="L199" s="81"/>
      <c r="M199" s="81"/>
      <c r="N199" s="81"/>
      <c r="O199" s="81"/>
      <c r="P199" s="89" t="str">
        <f t="shared" si="5"/>
        <v/>
      </c>
    </row>
    <row r="200" spans="1:16" x14ac:dyDescent="0.2">
      <c r="A200" s="87">
        <v>45122.333333333336</v>
      </c>
      <c r="B200" s="88"/>
      <c r="C200" s="81"/>
      <c r="D200" s="81"/>
      <c r="E200" s="81"/>
      <c r="F200" s="81"/>
      <c r="G200" s="81"/>
      <c r="H200" s="81"/>
      <c r="I200" s="81"/>
      <c r="J200" s="81"/>
      <c r="K200" s="81"/>
      <c r="L200" s="81"/>
      <c r="M200" s="81"/>
      <c r="N200" s="81"/>
      <c r="O200" s="81"/>
      <c r="P200" s="89" t="str">
        <f t="shared" si="5"/>
        <v/>
      </c>
    </row>
    <row r="201" spans="1:16" x14ac:dyDescent="0.2">
      <c r="A201" s="87">
        <v>45123.333333333336</v>
      </c>
      <c r="B201" s="88"/>
      <c r="C201" s="81"/>
      <c r="D201" s="81"/>
      <c r="E201" s="81"/>
      <c r="F201" s="81"/>
      <c r="G201" s="81"/>
      <c r="H201" s="81"/>
      <c r="I201" s="81"/>
      <c r="J201" s="81"/>
      <c r="K201" s="81"/>
      <c r="L201" s="81"/>
      <c r="M201" s="81"/>
      <c r="N201" s="81"/>
      <c r="O201" s="81"/>
      <c r="P201" s="89" t="str">
        <f t="shared" si="5"/>
        <v/>
      </c>
    </row>
    <row r="202" spans="1:16" x14ac:dyDescent="0.2">
      <c r="A202" s="87">
        <v>45124.333333333336</v>
      </c>
      <c r="B202" s="88"/>
      <c r="C202" s="81"/>
      <c r="D202" s="81"/>
      <c r="E202" s="81"/>
      <c r="F202" s="81"/>
      <c r="G202" s="81"/>
      <c r="H202" s="81"/>
      <c r="I202" s="81"/>
      <c r="J202" s="81"/>
      <c r="K202" s="81"/>
      <c r="L202" s="81"/>
      <c r="M202" s="81"/>
      <c r="N202" s="81"/>
      <c r="O202" s="81"/>
      <c r="P202" s="89" t="str">
        <f t="shared" si="5"/>
        <v/>
      </c>
    </row>
    <row r="203" spans="1:16" x14ac:dyDescent="0.2">
      <c r="A203" s="87">
        <v>45125.333333333336</v>
      </c>
      <c r="B203" s="88"/>
      <c r="C203" s="81"/>
      <c r="D203" s="81"/>
      <c r="E203" s="81"/>
      <c r="F203" s="81"/>
      <c r="G203" s="81"/>
      <c r="H203" s="81"/>
      <c r="I203" s="81"/>
      <c r="J203" s="81"/>
      <c r="K203" s="81"/>
      <c r="L203" s="81"/>
      <c r="M203" s="81"/>
      <c r="N203" s="81"/>
      <c r="O203" s="81"/>
      <c r="P203" s="89" t="str">
        <f t="shared" si="5"/>
        <v/>
      </c>
    </row>
    <row r="204" spans="1:16" x14ac:dyDescent="0.2">
      <c r="A204" s="87">
        <v>45126.333333333336</v>
      </c>
      <c r="B204" s="88"/>
      <c r="C204" s="81"/>
      <c r="D204" s="81"/>
      <c r="E204" s="81"/>
      <c r="F204" s="81"/>
      <c r="G204" s="81"/>
      <c r="H204" s="81"/>
      <c r="I204" s="81"/>
      <c r="J204" s="81"/>
      <c r="K204" s="81"/>
      <c r="L204" s="81"/>
      <c r="M204" s="81"/>
      <c r="N204" s="81"/>
      <c r="O204" s="81"/>
      <c r="P204" s="89" t="str">
        <f t="shared" si="5"/>
        <v/>
      </c>
    </row>
    <row r="205" spans="1:16" x14ac:dyDescent="0.2">
      <c r="A205" s="87">
        <v>45127.333333333336</v>
      </c>
      <c r="B205" s="88"/>
      <c r="C205" s="81"/>
      <c r="D205" s="81"/>
      <c r="E205" s="81"/>
      <c r="F205" s="81"/>
      <c r="G205" s="81"/>
      <c r="H205" s="81"/>
      <c r="I205" s="81"/>
      <c r="J205" s="81"/>
      <c r="K205" s="81"/>
      <c r="L205" s="81"/>
      <c r="M205" s="81"/>
      <c r="N205" s="81"/>
      <c r="O205" s="81"/>
      <c r="P205" s="89" t="str">
        <f t="shared" si="5"/>
        <v/>
      </c>
    </row>
    <row r="206" spans="1:16" x14ac:dyDescent="0.2">
      <c r="A206" s="87">
        <v>45128.333333333336</v>
      </c>
      <c r="B206" s="88"/>
      <c r="C206" s="81"/>
      <c r="D206" s="81"/>
      <c r="E206" s="81"/>
      <c r="F206" s="81"/>
      <c r="G206" s="81"/>
      <c r="H206" s="81"/>
      <c r="I206" s="81"/>
      <c r="J206" s="81"/>
      <c r="K206" s="81"/>
      <c r="L206" s="81"/>
      <c r="M206" s="81"/>
      <c r="N206" s="81"/>
      <c r="O206" s="81"/>
      <c r="P206" s="89" t="str">
        <f t="shared" si="5"/>
        <v/>
      </c>
    </row>
    <row r="207" spans="1:16" x14ac:dyDescent="0.2">
      <c r="A207" s="87">
        <v>45129.333333333336</v>
      </c>
      <c r="B207" s="88"/>
      <c r="C207" s="81"/>
      <c r="D207" s="81"/>
      <c r="E207" s="81"/>
      <c r="F207" s="81"/>
      <c r="G207" s="81"/>
      <c r="H207" s="81"/>
      <c r="I207" s="81"/>
      <c r="J207" s="81"/>
      <c r="K207" s="81"/>
      <c r="L207" s="81"/>
      <c r="M207" s="81"/>
      <c r="N207" s="81"/>
      <c r="O207" s="81"/>
      <c r="P207" s="89" t="str">
        <f t="shared" si="5"/>
        <v/>
      </c>
    </row>
    <row r="208" spans="1:16" x14ac:dyDescent="0.2">
      <c r="A208" s="87">
        <v>45130.333333333336</v>
      </c>
      <c r="B208" s="88"/>
      <c r="C208" s="81"/>
      <c r="D208" s="81"/>
      <c r="E208" s="81"/>
      <c r="F208" s="81"/>
      <c r="G208" s="81"/>
      <c r="H208" s="81"/>
      <c r="I208" s="81"/>
      <c r="J208" s="81"/>
      <c r="K208" s="81"/>
      <c r="L208" s="81"/>
      <c r="M208" s="81"/>
      <c r="N208" s="81"/>
      <c r="O208" s="81"/>
      <c r="P208" s="89" t="str">
        <f t="shared" si="5"/>
        <v/>
      </c>
    </row>
    <row r="209" spans="1:16" x14ac:dyDescent="0.2">
      <c r="A209" s="87">
        <v>45131.333333333336</v>
      </c>
      <c r="B209" s="88"/>
      <c r="C209" s="81"/>
      <c r="D209" s="81"/>
      <c r="E209" s="81"/>
      <c r="F209" s="81"/>
      <c r="G209" s="81"/>
      <c r="H209" s="81"/>
      <c r="I209" s="81"/>
      <c r="J209" s="81"/>
      <c r="K209" s="81"/>
      <c r="L209" s="81"/>
      <c r="M209" s="81"/>
      <c r="N209" s="81"/>
      <c r="O209" s="81"/>
      <c r="P209" s="89" t="str">
        <f t="shared" si="5"/>
        <v/>
      </c>
    </row>
    <row r="210" spans="1:16" x14ac:dyDescent="0.2">
      <c r="A210" s="87">
        <v>45132.333333333336</v>
      </c>
      <c r="B210" s="88"/>
      <c r="C210" s="81"/>
      <c r="D210" s="81"/>
      <c r="E210" s="81"/>
      <c r="F210" s="81"/>
      <c r="G210" s="81"/>
      <c r="H210" s="81"/>
      <c r="I210" s="81"/>
      <c r="J210" s="81"/>
      <c r="K210" s="81"/>
      <c r="L210" s="81"/>
      <c r="M210" s="81"/>
      <c r="N210" s="81"/>
      <c r="O210" s="81"/>
      <c r="P210" s="89" t="str">
        <f t="shared" si="5"/>
        <v/>
      </c>
    </row>
  </sheetData>
  <mergeCells count="3">
    <mergeCell ref="A1:I1"/>
    <mergeCell ref="J1:L1"/>
    <mergeCell ref="N1:P1"/>
  </mergeCells>
  <phoneticPr fontId="2" type="noConversion"/>
  <conditionalFormatting sqref="N5:N210 E5:E210">
    <cfRule type="cellIs" dxfId="90" priority="132" operator="greaterThan">
      <formula>30.5</formula>
    </cfRule>
  </conditionalFormatting>
  <conditionalFormatting sqref="G5:G210">
    <cfRule type="containsText" priority="129" stopIfTrue="1" operator="containsText" text=" ">
      <formula>NOT(ISERROR(SEARCH(" ",G5)))</formula>
    </cfRule>
    <cfRule type="cellIs" dxfId="89" priority="130" operator="equal">
      <formula>3</formula>
    </cfRule>
    <cfRule type="cellIs" dxfId="88" priority="131" operator="greaterThan">
      <formula>3.5</formula>
    </cfRule>
    <cfRule type="cellIs" dxfId="87" priority="133" operator="greaterThan">
      <formula>3</formula>
    </cfRule>
  </conditionalFormatting>
  <conditionalFormatting sqref="M5:M210">
    <cfRule type="cellIs" dxfId="86" priority="126" operator="between">
      <formula>88</formula>
      <formula>88.99</formula>
    </cfRule>
    <cfRule type="cellIs" dxfId="85" priority="127" operator="between">
      <formula>86</formula>
      <formula>88</formula>
    </cfRule>
    <cfRule type="cellIs" dxfId="84" priority="128" operator="between">
      <formula>0.1</formula>
      <formula>86</formula>
    </cfRule>
  </conditionalFormatting>
  <pageMargins left="0.75" right="0.75" top="1" bottom="1" header="0.5" footer="0.5"/>
  <pageSetup paperSize="9" scale="4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tabColor indexed="44"/>
  </sheetPr>
  <dimension ref="A1:E1461"/>
  <sheetViews>
    <sheetView zoomScaleNormal="100" workbookViewId="0">
      <pane xSplit="1" ySplit="4" topLeftCell="B600" activePane="bottomRight" state="frozen"/>
      <selection pane="topRight" activeCell="B1" sqref="B1"/>
      <selection pane="bottomLeft" activeCell="A8" sqref="A8"/>
      <selection pane="bottomRight" activeCell="D624" sqref="D624"/>
    </sheetView>
  </sheetViews>
  <sheetFormatPr defaultRowHeight="12.75" x14ac:dyDescent="0.2"/>
  <cols>
    <col min="1" max="1" width="16.42578125" style="1" customWidth="1"/>
    <col min="2" max="2" width="14.7109375" style="1" bestFit="1" customWidth="1"/>
    <col min="3" max="3" width="12.85546875" style="1" customWidth="1"/>
    <col min="4" max="4" width="15.42578125" style="1" customWidth="1"/>
    <col min="5" max="5" width="11" style="10" customWidth="1"/>
    <col min="6" max="6" width="14.42578125" style="2" bestFit="1" customWidth="1"/>
    <col min="7" max="7" width="7.140625" style="2" customWidth="1"/>
    <col min="8" max="16384" width="9.140625" style="2"/>
  </cols>
  <sheetData>
    <row r="1" spans="1:5" ht="18.75" thickBot="1" x14ac:dyDescent="0.3">
      <c r="A1" s="301" t="s">
        <v>43</v>
      </c>
      <c r="B1" s="301"/>
      <c r="C1" s="301"/>
      <c r="D1" s="301"/>
      <c r="E1" s="180"/>
    </row>
    <row r="2" spans="1:5" ht="25.5" x14ac:dyDescent="0.2">
      <c r="A2" s="22" t="s">
        <v>1</v>
      </c>
      <c r="B2" s="11" t="s">
        <v>40</v>
      </c>
      <c r="C2" s="11" t="s">
        <v>41</v>
      </c>
      <c r="D2" s="13" t="s">
        <v>42</v>
      </c>
      <c r="E2" s="12"/>
    </row>
    <row r="3" spans="1:5" x14ac:dyDescent="0.2">
      <c r="A3" s="23"/>
      <c r="B3" s="19" t="s">
        <v>11</v>
      </c>
      <c r="C3" s="19" t="s">
        <v>14</v>
      </c>
      <c r="D3" s="25" t="s">
        <v>14</v>
      </c>
      <c r="E3" s="12"/>
    </row>
    <row r="4" spans="1:5" x14ac:dyDescent="0.2">
      <c r="A4" s="23" t="s">
        <v>12</v>
      </c>
      <c r="B4" s="21" t="s">
        <v>31</v>
      </c>
      <c r="C4" s="21" t="s">
        <v>32</v>
      </c>
      <c r="D4" s="20" t="s">
        <v>30</v>
      </c>
      <c r="E4" s="12"/>
    </row>
    <row r="5" spans="1:5" x14ac:dyDescent="0.2">
      <c r="A5" s="62">
        <v>44927.333333333336</v>
      </c>
      <c r="B5" s="93">
        <v>5.01</v>
      </c>
      <c r="C5" s="94">
        <v>6.5</v>
      </c>
      <c r="D5" s="120">
        <v>6.3</v>
      </c>
      <c r="E5" s="179">
        <v>2023</v>
      </c>
    </row>
    <row r="6" spans="1:5" ht="13.5" thickBot="1" x14ac:dyDescent="0.25">
      <c r="A6" s="42">
        <v>44927.833333333336</v>
      </c>
      <c r="B6" s="53">
        <v>4.41</v>
      </c>
      <c r="C6" s="50">
        <v>6.8</v>
      </c>
      <c r="D6" s="121"/>
    </row>
    <row r="7" spans="1:5" x14ac:dyDescent="0.2">
      <c r="A7" s="41">
        <v>44928.333333333336</v>
      </c>
      <c r="B7" s="114">
        <v>4.96</v>
      </c>
      <c r="C7" s="115">
        <v>6.2</v>
      </c>
      <c r="D7" s="118">
        <v>6.2</v>
      </c>
    </row>
    <row r="8" spans="1:5" ht="13.5" thickBot="1" x14ac:dyDescent="0.25">
      <c r="A8" s="42">
        <v>44928.833333333336</v>
      </c>
      <c r="B8" s="112">
        <v>4.54</v>
      </c>
      <c r="C8" s="116">
        <v>6.1</v>
      </c>
      <c r="D8" s="119"/>
    </row>
    <row r="9" spans="1:5" x14ac:dyDescent="0.2">
      <c r="A9" s="41">
        <v>44929.333333333336</v>
      </c>
      <c r="B9" s="93">
        <v>4.7699999999999996</v>
      </c>
      <c r="C9" s="94">
        <v>6</v>
      </c>
      <c r="D9" s="120">
        <v>6.2</v>
      </c>
    </row>
    <row r="10" spans="1:5" ht="13.5" thickBot="1" x14ac:dyDescent="0.25">
      <c r="A10" s="42">
        <v>44929.833333333336</v>
      </c>
      <c r="B10" s="53">
        <v>4.88</v>
      </c>
      <c r="C10" s="50">
        <v>6.3</v>
      </c>
      <c r="D10" s="121"/>
    </row>
    <row r="11" spans="1:5" x14ac:dyDescent="0.2">
      <c r="A11" s="41">
        <v>44930.333333333336</v>
      </c>
      <c r="B11" s="114">
        <v>4.7</v>
      </c>
      <c r="C11" s="115">
        <v>6.3</v>
      </c>
      <c r="D11" s="118">
        <v>6.6</v>
      </c>
    </row>
    <row r="12" spans="1:5" ht="13.5" thickBot="1" x14ac:dyDescent="0.25">
      <c r="A12" s="42">
        <v>44930.833333333336</v>
      </c>
      <c r="B12" s="112">
        <v>4.3099999999999996</v>
      </c>
      <c r="C12" s="116">
        <v>6.3</v>
      </c>
      <c r="D12" s="119"/>
    </row>
    <row r="13" spans="1:5" x14ac:dyDescent="0.2">
      <c r="A13" s="41">
        <v>44931.333333333336</v>
      </c>
      <c r="B13" s="93">
        <v>4.78</v>
      </c>
      <c r="C13" s="94">
        <v>6.4</v>
      </c>
      <c r="D13" s="120">
        <v>6.6</v>
      </c>
    </row>
    <row r="14" spans="1:5" ht="13.5" thickBot="1" x14ac:dyDescent="0.25">
      <c r="A14" s="42">
        <v>44931.833333333336</v>
      </c>
      <c r="B14" s="53">
        <v>4.5999999999999996</v>
      </c>
      <c r="C14" s="50">
        <v>6.4</v>
      </c>
      <c r="D14" s="121"/>
    </row>
    <row r="15" spans="1:5" x14ac:dyDescent="0.2">
      <c r="A15" s="41">
        <v>44932.333333333336</v>
      </c>
      <c r="B15" s="52">
        <v>4.6100000000000003</v>
      </c>
      <c r="C15" s="49">
        <v>6.1</v>
      </c>
      <c r="D15" s="122">
        <v>6.4</v>
      </c>
    </row>
    <row r="16" spans="1:5" ht="13.5" thickBot="1" x14ac:dyDescent="0.25">
      <c r="A16" s="42">
        <v>44932.833333333336</v>
      </c>
      <c r="B16" s="53">
        <v>4.55</v>
      </c>
      <c r="C16" s="50">
        <v>7.4</v>
      </c>
      <c r="D16" s="121"/>
    </row>
    <row r="17" spans="1:4" x14ac:dyDescent="0.2">
      <c r="A17" s="41">
        <v>44933.333333333336</v>
      </c>
      <c r="B17" s="114">
        <v>4.8099999999999996</v>
      </c>
      <c r="C17" s="115">
        <v>6.8</v>
      </c>
      <c r="D17" s="118">
        <v>6.7</v>
      </c>
    </row>
    <row r="18" spans="1:4" ht="13.5" thickBot="1" x14ac:dyDescent="0.25">
      <c r="A18" s="42">
        <v>44933.833333333336</v>
      </c>
      <c r="B18" s="112">
        <v>4.7</v>
      </c>
      <c r="C18" s="116">
        <v>6.8</v>
      </c>
      <c r="D18" s="119"/>
    </row>
    <row r="19" spans="1:4" x14ac:dyDescent="0.2">
      <c r="A19" s="41">
        <v>44934.333333333336</v>
      </c>
      <c r="B19" s="93">
        <v>4.74</v>
      </c>
      <c r="C19" s="94">
        <v>6.7</v>
      </c>
      <c r="D19" s="120">
        <v>6.6</v>
      </c>
    </row>
    <row r="20" spans="1:4" ht="13.5" thickBot="1" x14ac:dyDescent="0.25">
      <c r="A20" s="42">
        <v>44934.833333333336</v>
      </c>
      <c r="B20" s="53">
        <v>4.78</v>
      </c>
      <c r="C20" s="50">
        <v>6.6</v>
      </c>
      <c r="D20" s="121"/>
    </row>
    <row r="21" spans="1:4" x14ac:dyDescent="0.2">
      <c r="A21" s="41">
        <v>44935.333333333336</v>
      </c>
      <c r="B21" s="114">
        <v>4.8</v>
      </c>
      <c r="C21" s="115">
        <v>6</v>
      </c>
      <c r="D21" s="118">
        <v>6.2</v>
      </c>
    </row>
    <row r="22" spans="1:4" ht="13.5" thickBot="1" x14ac:dyDescent="0.25">
      <c r="A22" s="42">
        <v>44935.833333333336</v>
      </c>
      <c r="B22" s="112">
        <v>4.53</v>
      </c>
      <c r="C22" s="116">
        <v>6</v>
      </c>
      <c r="D22" s="119"/>
    </row>
    <row r="23" spans="1:4" x14ac:dyDescent="0.2">
      <c r="A23" s="41">
        <v>44936.333333333336</v>
      </c>
      <c r="B23" s="93">
        <v>4.45</v>
      </c>
      <c r="C23" s="94">
        <v>6</v>
      </c>
      <c r="D23" s="120">
        <v>6</v>
      </c>
    </row>
    <row r="24" spans="1:4" ht="13.5" thickBot="1" x14ac:dyDescent="0.25">
      <c r="A24" s="42">
        <v>44936.833333333336</v>
      </c>
      <c r="B24" s="53">
        <v>4.58</v>
      </c>
      <c r="C24" s="50">
        <v>6.1</v>
      </c>
      <c r="D24" s="121"/>
    </row>
    <row r="25" spans="1:4" x14ac:dyDescent="0.2">
      <c r="A25" s="41">
        <v>44937.333333333336</v>
      </c>
      <c r="B25" s="52">
        <v>4.83</v>
      </c>
      <c r="C25" s="49">
        <v>6</v>
      </c>
      <c r="D25" s="122">
        <v>6</v>
      </c>
    </row>
    <row r="26" spans="1:4" ht="13.5" thickBot="1" x14ac:dyDescent="0.25">
      <c r="A26" s="42">
        <v>44937.833333333336</v>
      </c>
      <c r="B26" s="53">
        <v>4.63</v>
      </c>
      <c r="C26" s="50">
        <v>6.4</v>
      </c>
      <c r="D26" s="121"/>
    </row>
    <row r="27" spans="1:4" x14ac:dyDescent="0.2">
      <c r="A27" s="41">
        <v>44938.333333333336</v>
      </c>
      <c r="B27" s="114">
        <v>4.6399999999999997</v>
      </c>
      <c r="C27" s="115">
        <v>6.8</v>
      </c>
      <c r="D27" s="118">
        <v>6.8</v>
      </c>
    </row>
    <row r="28" spans="1:4" ht="13.5" thickBot="1" x14ac:dyDescent="0.25">
      <c r="A28" s="42">
        <v>44938.833333333336</v>
      </c>
      <c r="B28" s="112">
        <v>4.5999999999999996</v>
      </c>
      <c r="C28" s="116">
        <v>7</v>
      </c>
      <c r="D28" s="119"/>
    </row>
    <row r="29" spans="1:4" x14ac:dyDescent="0.2">
      <c r="A29" s="41">
        <v>44939.333333333336</v>
      </c>
      <c r="B29" s="93">
        <v>4.3499999999999996</v>
      </c>
      <c r="C29" s="94">
        <v>6</v>
      </c>
      <c r="D29" s="120">
        <v>6</v>
      </c>
    </row>
    <row r="30" spans="1:4" ht="13.5" thickBot="1" x14ac:dyDescent="0.25">
      <c r="A30" s="42">
        <v>44939.833333333336</v>
      </c>
      <c r="B30" s="53">
        <v>4.8</v>
      </c>
      <c r="C30" s="50">
        <v>7.3</v>
      </c>
      <c r="D30" s="121"/>
    </row>
    <row r="31" spans="1:4" x14ac:dyDescent="0.2">
      <c r="A31" s="41">
        <v>44940.333333333336</v>
      </c>
      <c r="B31" s="114">
        <v>4.67</v>
      </c>
      <c r="C31" s="115">
        <v>7.7</v>
      </c>
      <c r="D31" s="118">
        <v>6.6</v>
      </c>
    </row>
    <row r="32" spans="1:4" ht="13.5" thickBot="1" x14ac:dyDescent="0.25">
      <c r="A32" s="42">
        <v>44940.833333333336</v>
      </c>
      <c r="B32" s="112">
        <v>4.5599999999999996</v>
      </c>
      <c r="C32" s="116">
        <v>6.2</v>
      </c>
      <c r="D32" s="119"/>
    </row>
    <row r="33" spans="1:4" x14ac:dyDescent="0.2">
      <c r="A33" s="41">
        <v>44941.333333333336</v>
      </c>
      <c r="B33" s="93">
        <v>4.78</v>
      </c>
      <c r="C33" s="94">
        <v>6.1</v>
      </c>
      <c r="D33" s="120">
        <v>5.9</v>
      </c>
    </row>
    <row r="34" spans="1:4" ht="13.5" thickBot="1" x14ac:dyDescent="0.25">
      <c r="A34" s="42">
        <v>44941.833333333336</v>
      </c>
      <c r="B34" s="53">
        <v>4.26</v>
      </c>
      <c r="C34" s="50">
        <v>6.4</v>
      </c>
      <c r="D34" s="121"/>
    </row>
    <row r="35" spans="1:4" x14ac:dyDescent="0.2">
      <c r="A35" s="41">
        <v>44942.333333333336</v>
      </c>
      <c r="B35" s="52">
        <v>4.3600000000000003</v>
      </c>
      <c r="C35" s="49">
        <v>6.8</v>
      </c>
      <c r="D35" s="122">
        <v>6</v>
      </c>
    </row>
    <row r="36" spans="1:4" ht="13.5" thickBot="1" x14ac:dyDescent="0.25">
      <c r="A36" s="42">
        <v>44942.833333333336</v>
      </c>
      <c r="B36" s="53">
        <v>4.62</v>
      </c>
      <c r="C36" s="50">
        <v>6.6</v>
      </c>
      <c r="D36" s="121"/>
    </row>
    <row r="37" spans="1:4" x14ac:dyDescent="0.2">
      <c r="A37" s="41">
        <v>44943.333333333336</v>
      </c>
      <c r="B37" s="114">
        <v>4.57</v>
      </c>
      <c r="C37" s="115">
        <v>6.3</v>
      </c>
      <c r="D37" s="118">
        <v>6</v>
      </c>
    </row>
    <row r="38" spans="1:4" ht="13.5" thickBot="1" x14ac:dyDescent="0.25">
      <c r="A38" s="42">
        <v>44943.833333333336</v>
      </c>
      <c r="B38" s="112">
        <v>4.68</v>
      </c>
      <c r="C38" s="116">
        <v>6.1</v>
      </c>
      <c r="D38" s="119"/>
    </row>
    <row r="39" spans="1:4" x14ac:dyDescent="0.2">
      <c r="A39" s="41">
        <v>44944.333333333336</v>
      </c>
      <c r="B39" s="93">
        <v>4.74</v>
      </c>
      <c r="C39" s="94">
        <v>6</v>
      </c>
      <c r="D39" s="120">
        <v>6</v>
      </c>
    </row>
    <row r="40" spans="1:4" ht="13.5" thickBot="1" x14ac:dyDescent="0.25">
      <c r="A40" s="42">
        <v>44944.833333333336</v>
      </c>
      <c r="B40" s="53">
        <v>4.5999999999999996</v>
      </c>
      <c r="C40" s="50">
        <v>6</v>
      </c>
      <c r="D40" s="121"/>
    </row>
    <row r="41" spans="1:4" x14ac:dyDescent="0.2">
      <c r="A41" s="41">
        <v>44945.333333333336</v>
      </c>
      <c r="B41" s="114">
        <v>4.72</v>
      </c>
      <c r="C41" s="115">
        <v>6</v>
      </c>
      <c r="D41" s="118">
        <v>6</v>
      </c>
    </row>
    <row r="42" spans="1:4" ht="13.5" thickBot="1" x14ac:dyDescent="0.25">
      <c r="A42" s="42">
        <v>44945.833333333336</v>
      </c>
      <c r="B42" s="112">
        <v>4.67</v>
      </c>
      <c r="C42" s="116">
        <v>7.1</v>
      </c>
      <c r="D42" s="119"/>
    </row>
    <row r="43" spans="1:4" x14ac:dyDescent="0.2">
      <c r="A43" s="41">
        <v>44946.333333333336</v>
      </c>
      <c r="B43" s="93">
        <v>4.66</v>
      </c>
      <c r="C43" s="94">
        <v>6.6</v>
      </c>
      <c r="D43" s="120">
        <v>6</v>
      </c>
    </row>
    <row r="44" spans="1:4" ht="13.5" thickBot="1" x14ac:dyDescent="0.25">
      <c r="A44" s="42">
        <v>44946.833333333336</v>
      </c>
      <c r="B44" s="53">
        <v>4.5999999999999996</v>
      </c>
      <c r="C44" s="50">
        <v>6.8</v>
      </c>
      <c r="D44" s="121"/>
    </row>
    <row r="45" spans="1:4" x14ac:dyDescent="0.2">
      <c r="A45" s="41">
        <v>44947.333333333336</v>
      </c>
      <c r="B45" s="52">
        <v>4.46</v>
      </c>
      <c r="C45" s="49">
        <v>6.6</v>
      </c>
      <c r="D45" s="122">
        <v>6.4</v>
      </c>
    </row>
    <row r="46" spans="1:4" ht="13.5" thickBot="1" x14ac:dyDescent="0.25">
      <c r="A46" s="42">
        <v>44947.833333333336</v>
      </c>
      <c r="B46" s="53">
        <v>4.53</v>
      </c>
      <c r="C46" s="50">
        <v>6.2</v>
      </c>
      <c r="D46" s="121"/>
    </row>
    <row r="47" spans="1:4" x14ac:dyDescent="0.2">
      <c r="A47" s="41">
        <v>44948.333333333336</v>
      </c>
      <c r="B47" s="114">
        <v>4.84</v>
      </c>
      <c r="C47" s="115">
        <v>5.8</v>
      </c>
      <c r="D47" s="118">
        <v>5.9</v>
      </c>
    </row>
    <row r="48" spans="1:4" ht="13.5" thickBot="1" x14ac:dyDescent="0.25">
      <c r="A48" s="42">
        <v>44948.833333333336</v>
      </c>
      <c r="B48" s="112">
        <v>4.7300000000000004</v>
      </c>
      <c r="C48" s="116">
        <v>6.1</v>
      </c>
      <c r="D48" s="119"/>
    </row>
    <row r="49" spans="1:4" x14ac:dyDescent="0.2">
      <c r="A49" s="41">
        <v>44949.333333333336</v>
      </c>
      <c r="B49" s="93">
        <v>4.72</v>
      </c>
      <c r="C49" s="94">
        <v>6.3</v>
      </c>
      <c r="D49" s="120">
        <v>6.5</v>
      </c>
    </row>
    <row r="50" spans="1:4" ht="13.5" thickBot="1" x14ac:dyDescent="0.25">
      <c r="A50" s="42">
        <v>44949.833333333336</v>
      </c>
      <c r="B50" s="53">
        <v>4.6100000000000003</v>
      </c>
      <c r="C50" s="50">
        <v>6</v>
      </c>
      <c r="D50" s="121"/>
    </row>
    <row r="51" spans="1:4" x14ac:dyDescent="0.2">
      <c r="A51" s="41">
        <v>44950.333333333336</v>
      </c>
      <c r="B51" s="114">
        <v>4.8</v>
      </c>
      <c r="C51" s="115">
        <v>6</v>
      </c>
      <c r="D51" s="118">
        <v>6.4</v>
      </c>
    </row>
    <row r="52" spans="1:4" ht="13.5" thickBot="1" x14ac:dyDescent="0.25">
      <c r="A52" s="42">
        <v>44950.833333333336</v>
      </c>
      <c r="B52" s="112"/>
      <c r="C52" s="116">
        <v>4.5999999999999996</v>
      </c>
      <c r="D52" s="119">
        <v>6.2</v>
      </c>
    </row>
    <row r="53" spans="1:4" x14ac:dyDescent="0.2">
      <c r="A53" s="41">
        <v>44951.333333333336</v>
      </c>
      <c r="B53" s="93">
        <v>4.7300000000000004</v>
      </c>
      <c r="C53" s="94">
        <v>6.6</v>
      </c>
      <c r="D53" s="120">
        <v>6.8</v>
      </c>
    </row>
    <row r="54" spans="1:4" ht="13.5" thickBot="1" x14ac:dyDescent="0.25">
      <c r="A54" s="42">
        <v>44951.833333333336</v>
      </c>
      <c r="B54" s="53">
        <v>4.8099999999999996</v>
      </c>
      <c r="C54" s="50">
        <v>6</v>
      </c>
      <c r="D54" s="121"/>
    </row>
    <row r="55" spans="1:4" x14ac:dyDescent="0.2">
      <c r="A55" s="41">
        <v>44952.333333333336</v>
      </c>
      <c r="B55" s="52">
        <v>4.91</v>
      </c>
      <c r="C55" s="49">
        <v>6</v>
      </c>
      <c r="D55" s="122">
        <v>6</v>
      </c>
    </row>
    <row r="56" spans="1:4" ht="13.5" thickBot="1" x14ac:dyDescent="0.25">
      <c r="A56" s="42">
        <v>44952.833333333336</v>
      </c>
      <c r="B56" s="53">
        <v>4.7300000000000004</v>
      </c>
      <c r="C56" s="50">
        <v>6</v>
      </c>
      <c r="D56" s="121"/>
    </row>
    <row r="57" spans="1:4" x14ac:dyDescent="0.2">
      <c r="A57" s="41">
        <v>44953.333333333336</v>
      </c>
      <c r="B57" s="114">
        <v>4.96</v>
      </c>
      <c r="C57" s="115">
        <v>6.2</v>
      </c>
      <c r="D57" s="118">
        <v>6.3</v>
      </c>
    </row>
    <row r="58" spans="1:4" ht="13.5" thickBot="1" x14ac:dyDescent="0.25">
      <c r="A58" s="42">
        <v>44953.833333333336</v>
      </c>
      <c r="B58" s="112">
        <v>4.57</v>
      </c>
      <c r="C58" s="116">
        <v>6</v>
      </c>
      <c r="D58" s="119"/>
    </row>
    <row r="59" spans="1:4" x14ac:dyDescent="0.2">
      <c r="A59" s="41">
        <v>44954.333333333336</v>
      </c>
      <c r="B59" s="93">
        <v>4.87</v>
      </c>
      <c r="C59" s="94">
        <v>6.5</v>
      </c>
      <c r="D59" s="120">
        <v>6.4</v>
      </c>
    </row>
    <row r="60" spans="1:4" ht="13.5" thickBot="1" x14ac:dyDescent="0.25">
      <c r="A60" s="42">
        <v>44954.833333333336</v>
      </c>
      <c r="B60" s="53">
        <v>4.68</v>
      </c>
      <c r="C60" s="50">
        <v>6.5</v>
      </c>
      <c r="D60" s="121"/>
    </row>
    <row r="61" spans="1:4" x14ac:dyDescent="0.2">
      <c r="A61" s="41">
        <v>44955.333333333336</v>
      </c>
      <c r="B61" s="114">
        <v>5.07</v>
      </c>
      <c r="C61" s="115">
        <v>6.7</v>
      </c>
      <c r="D61" s="118">
        <v>6.7</v>
      </c>
    </row>
    <row r="62" spans="1:4" ht="13.5" thickBot="1" x14ac:dyDescent="0.25">
      <c r="A62" s="42">
        <v>44955.833333333336</v>
      </c>
      <c r="B62" s="112">
        <v>4.74</v>
      </c>
      <c r="C62" s="116">
        <v>6</v>
      </c>
      <c r="D62" s="119"/>
    </row>
    <row r="63" spans="1:4" x14ac:dyDescent="0.2">
      <c r="A63" s="41">
        <v>44956.333333333336</v>
      </c>
      <c r="B63" s="93">
        <v>4.93</v>
      </c>
      <c r="C63" s="94">
        <v>7.5</v>
      </c>
      <c r="D63" s="120">
        <v>7.4</v>
      </c>
    </row>
    <row r="64" spans="1:4" ht="13.5" thickBot="1" x14ac:dyDescent="0.25">
      <c r="A64" s="42">
        <v>44956.833333333336</v>
      </c>
      <c r="B64" s="53">
        <v>5.04</v>
      </c>
      <c r="C64" s="50">
        <v>6.1</v>
      </c>
      <c r="D64" s="121"/>
    </row>
    <row r="65" spans="1:4" x14ac:dyDescent="0.2">
      <c r="A65" s="41">
        <v>44957.333333333336</v>
      </c>
      <c r="B65" s="52">
        <v>4.6399999999999997</v>
      </c>
      <c r="C65" s="49">
        <v>6.7</v>
      </c>
      <c r="D65" s="122">
        <v>6.5</v>
      </c>
    </row>
    <row r="66" spans="1:4" ht="13.5" thickBot="1" x14ac:dyDescent="0.25">
      <c r="A66" s="42">
        <v>44957.833333333336</v>
      </c>
      <c r="B66" s="53">
        <v>4.6399999999999997</v>
      </c>
      <c r="C66" s="50">
        <v>6</v>
      </c>
      <c r="D66" s="121"/>
    </row>
    <row r="67" spans="1:4" x14ac:dyDescent="0.2">
      <c r="A67" s="41">
        <v>44958.333333333336</v>
      </c>
      <c r="B67" s="114">
        <v>4.88</v>
      </c>
      <c r="C67" s="115">
        <v>6.3</v>
      </c>
      <c r="D67" s="118">
        <v>6</v>
      </c>
    </row>
    <row r="68" spans="1:4" ht="13.5" thickBot="1" x14ac:dyDescent="0.25">
      <c r="A68" s="42">
        <v>44958.833333333336</v>
      </c>
      <c r="B68" s="112">
        <v>4.76</v>
      </c>
      <c r="C68" s="116">
        <v>5.8</v>
      </c>
      <c r="D68" s="119"/>
    </row>
    <row r="69" spans="1:4" x14ac:dyDescent="0.2">
      <c r="A69" s="41">
        <v>44959.333333333336</v>
      </c>
      <c r="B69" s="93">
        <v>4.9000000000000004</v>
      </c>
      <c r="C69" s="94">
        <v>6.8</v>
      </c>
      <c r="D69" s="120">
        <v>6.9</v>
      </c>
    </row>
    <row r="70" spans="1:4" ht="13.5" thickBot="1" x14ac:dyDescent="0.25">
      <c r="A70" s="42">
        <v>44959.833333333336</v>
      </c>
      <c r="B70" s="53">
        <v>4.26</v>
      </c>
      <c r="C70" s="50">
        <v>7.1</v>
      </c>
      <c r="D70" s="121"/>
    </row>
    <row r="71" spans="1:4" x14ac:dyDescent="0.2">
      <c r="A71" s="41">
        <v>44960.333333333336</v>
      </c>
      <c r="B71" s="217">
        <v>5.04</v>
      </c>
      <c r="C71" s="219">
        <v>6.8</v>
      </c>
      <c r="D71" s="221">
        <v>7.8</v>
      </c>
    </row>
    <row r="72" spans="1:4" x14ac:dyDescent="0.2">
      <c r="A72" s="154">
        <v>44960.583333333336</v>
      </c>
      <c r="B72" s="218"/>
      <c r="C72" s="220">
        <v>6.2</v>
      </c>
      <c r="D72" s="222"/>
    </row>
    <row r="73" spans="1:4" ht="13.5" thickBot="1" x14ac:dyDescent="0.25">
      <c r="A73" s="207">
        <v>44960.833333333336</v>
      </c>
      <c r="B73" s="208">
        <v>4.74</v>
      </c>
      <c r="C73" s="209">
        <v>7.3</v>
      </c>
      <c r="D73" s="210"/>
    </row>
    <row r="74" spans="1:4" x14ac:dyDescent="0.2">
      <c r="A74" s="151">
        <v>44961.083333333336</v>
      </c>
      <c r="B74" s="211"/>
      <c r="C74" s="212">
        <v>7.2</v>
      </c>
      <c r="D74" s="213"/>
    </row>
    <row r="75" spans="1:4" x14ac:dyDescent="0.2">
      <c r="A75" s="164">
        <v>44961.333333333336</v>
      </c>
      <c r="B75" s="93">
        <v>4.8499999999999996</v>
      </c>
      <c r="C75" s="94">
        <v>6</v>
      </c>
      <c r="D75" s="214">
        <v>6</v>
      </c>
    </row>
    <row r="76" spans="1:4" x14ac:dyDescent="0.2">
      <c r="A76" s="154">
        <v>44961.583333333336</v>
      </c>
      <c r="B76" s="215"/>
      <c r="C76" s="216">
        <v>6.4</v>
      </c>
      <c r="D76" s="223"/>
    </row>
    <row r="77" spans="1:4" ht="13.5" thickBot="1" x14ac:dyDescent="0.25">
      <c r="A77" s="157">
        <v>44961.833333333336</v>
      </c>
      <c r="B77" s="224">
        <v>4.72</v>
      </c>
      <c r="C77" s="225">
        <v>6.1</v>
      </c>
      <c r="D77" s="213"/>
    </row>
    <row r="78" spans="1:4" x14ac:dyDescent="0.2">
      <c r="A78" s="151">
        <v>44962.083333333336</v>
      </c>
      <c r="B78" s="211"/>
      <c r="C78" s="212">
        <v>6.3</v>
      </c>
      <c r="D78" s="226"/>
    </row>
    <row r="79" spans="1:4" x14ac:dyDescent="0.2">
      <c r="A79" s="164">
        <v>44962.333333333336</v>
      </c>
      <c r="B79" s="93">
        <v>4.55</v>
      </c>
      <c r="C79" s="94">
        <v>6.4</v>
      </c>
      <c r="D79" s="214">
        <v>6.1</v>
      </c>
    </row>
    <row r="80" spans="1:4" x14ac:dyDescent="0.2">
      <c r="A80" s="154">
        <v>44962.583333333336</v>
      </c>
      <c r="B80" s="215"/>
      <c r="C80" s="216">
        <v>6.5</v>
      </c>
      <c r="D80" s="223"/>
    </row>
    <row r="81" spans="1:4" ht="13.5" thickBot="1" x14ac:dyDescent="0.25">
      <c r="A81" s="157">
        <v>44962.833333333336</v>
      </c>
      <c r="B81" s="224">
        <v>4.38</v>
      </c>
      <c r="C81" s="225">
        <v>6.6</v>
      </c>
      <c r="D81" s="213"/>
    </row>
    <row r="82" spans="1:4" x14ac:dyDescent="0.2">
      <c r="A82" s="151">
        <v>44963.083333333336</v>
      </c>
      <c r="B82" s="211"/>
      <c r="C82" s="212">
        <v>6.7</v>
      </c>
      <c r="D82" s="213"/>
    </row>
    <row r="83" spans="1:4" x14ac:dyDescent="0.2">
      <c r="A83" s="164">
        <v>44963.333333333336</v>
      </c>
      <c r="B83" s="93">
        <v>4.55</v>
      </c>
      <c r="C83" s="94">
        <v>7</v>
      </c>
      <c r="D83" s="214">
        <v>6.6</v>
      </c>
    </row>
    <row r="84" spans="1:4" x14ac:dyDescent="0.2">
      <c r="A84" s="154">
        <v>44963.583333333336</v>
      </c>
      <c r="B84" s="215"/>
      <c r="C84" s="216">
        <v>6.5</v>
      </c>
      <c r="D84" s="223"/>
    </row>
    <row r="85" spans="1:4" ht="13.5" thickBot="1" x14ac:dyDescent="0.25">
      <c r="A85" s="157">
        <v>44963.833333333336</v>
      </c>
      <c r="B85" s="224">
        <v>4.42</v>
      </c>
      <c r="C85" s="225">
        <v>6.4</v>
      </c>
      <c r="D85" s="213"/>
    </row>
    <row r="86" spans="1:4" x14ac:dyDescent="0.2">
      <c r="A86" s="151">
        <v>44964.083333333336</v>
      </c>
      <c r="B86" s="211"/>
      <c r="C86" s="212">
        <v>6.5</v>
      </c>
      <c r="D86" s="213"/>
    </row>
    <row r="87" spans="1:4" x14ac:dyDescent="0.2">
      <c r="A87" s="164">
        <v>44964.333333333336</v>
      </c>
      <c r="B87" s="93">
        <v>4.82</v>
      </c>
      <c r="C87" s="94">
        <v>6.1</v>
      </c>
      <c r="D87" s="214">
        <v>6.1</v>
      </c>
    </row>
    <row r="88" spans="1:4" x14ac:dyDescent="0.2">
      <c r="A88" s="154">
        <v>44964.583333333336</v>
      </c>
      <c r="B88" s="215"/>
      <c r="C88" s="216">
        <v>6.1</v>
      </c>
      <c r="D88" s="223"/>
    </row>
    <row r="89" spans="1:4" ht="13.5" thickBot="1" x14ac:dyDescent="0.25">
      <c r="A89" s="157">
        <v>44964.833333333336</v>
      </c>
      <c r="B89" s="224">
        <v>4.8099999999999996</v>
      </c>
      <c r="C89" s="225">
        <v>6.1</v>
      </c>
      <c r="D89" s="213"/>
    </row>
    <row r="90" spans="1:4" x14ac:dyDescent="0.2">
      <c r="A90" s="151">
        <v>44965.083333333336</v>
      </c>
      <c r="B90" s="211"/>
      <c r="C90" s="212">
        <v>6.1</v>
      </c>
      <c r="D90" s="213"/>
    </row>
    <row r="91" spans="1:4" x14ac:dyDescent="0.2">
      <c r="A91" s="164">
        <v>44965.333333333336</v>
      </c>
      <c r="B91" s="93">
        <v>4.96</v>
      </c>
      <c r="C91" s="94">
        <v>6.5</v>
      </c>
      <c r="D91" s="214">
        <v>6.6</v>
      </c>
    </row>
    <row r="92" spans="1:4" x14ac:dyDescent="0.2">
      <c r="A92" s="154">
        <v>44965.583333333336</v>
      </c>
      <c r="B92" s="215"/>
      <c r="C92" s="216">
        <v>6</v>
      </c>
      <c r="D92" s="223"/>
    </row>
    <row r="93" spans="1:4" ht="13.5" thickBot="1" x14ac:dyDescent="0.25">
      <c r="A93" s="157">
        <v>44965.833333333336</v>
      </c>
      <c r="B93" s="224">
        <v>4.8899999999999997</v>
      </c>
      <c r="C93" s="225">
        <v>6.5</v>
      </c>
      <c r="D93" s="213"/>
    </row>
    <row r="94" spans="1:4" x14ac:dyDescent="0.2">
      <c r="A94" s="151">
        <v>44966.083333333336</v>
      </c>
      <c r="B94" s="211"/>
      <c r="C94" s="212">
        <v>6.6</v>
      </c>
      <c r="D94" s="213"/>
    </row>
    <row r="95" spans="1:4" x14ac:dyDescent="0.2">
      <c r="A95" s="164">
        <v>44966.333333333336</v>
      </c>
      <c r="B95" s="93">
        <v>4.66</v>
      </c>
      <c r="C95" s="94">
        <v>6.5</v>
      </c>
      <c r="D95" s="214">
        <v>6.8</v>
      </c>
    </row>
    <row r="96" spans="1:4" x14ac:dyDescent="0.2">
      <c r="A96" s="154">
        <v>44966.583333333336</v>
      </c>
      <c r="B96" s="215"/>
      <c r="C96" s="216">
        <v>6.1</v>
      </c>
      <c r="D96" s="223"/>
    </row>
    <row r="97" spans="1:4" ht="13.5" thickBot="1" x14ac:dyDescent="0.25">
      <c r="A97" s="157">
        <v>44966.833333333336</v>
      </c>
      <c r="B97" s="224">
        <v>4.6500000000000004</v>
      </c>
      <c r="C97" s="225">
        <v>6.5</v>
      </c>
      <c r="D97" s="213"/>
    </row>
    <row r="98" spans="1:4" x14ac:dyDescent="0.2">
      <c r="A98" s="151">
        <v>44967.083333333336</v>
      </c>
      <c r="B98" s="211"/>
      <c r="C98" s="212">
        <v>6.6</v>
      </c>
      <c r="D98" s="213"/>
    </row>
    <row r="99" spans="1:4" x14ac:dyDescent="0.2">
      <c r="A99" s="164">
        <v>44967.333333333336</v>
      </c>
      <c r="B99" s="93">
        <v>4.84</v>
      </c>
      <c r="C99" s="94">
        <v>6.4</v>
      </c>
      <c r="D99" s="214">
        <v>6.5</v>
      </c>
    </row>
    <row r="100" spans="1:4" x14ac:dyDescent="0.2">
      <c r="A100" s="154">
        <v>44967.583333333336</v>
      </c>
      <c r="B100" s="215"/>
      <c r="C100" s="216">
        <v>6.3</v>
      </c>
      <c r="D100" s="223"/>
    </row>
    <row r="101" spans="1:4" ht="13.5" thickBot="1" x14ac:dyDescent="0.25">
      <c r="A101" s="157">
        <v>44967.833333333336</v>
      </c>
      <c r="B101" s="224">
        <v>4.4800000000000004</v>
      </c>
      <c r="C101" s="225">
        <v>6.7</v>
      </c>
      <c r="D101" s="213"/>
    </row>
    <row r="102" spans="1:4" x14ac:dyDescent="0.2">
      <c r="A102" s="151">
        <v>44968.083333333336</v>
      </c>
      <c r="B102" s="211"/>
      <c r="C102" s="212">
        <v>6.6</v>
      </c>
      <c r="D102" s="213"/>
    </row>
    <row r="103" spans="1:4" x14ac:dyDescent="0.2">
      <c r="A103" s="164">
        <v>44968.333333333336</v>
      </c>
      <c r="B103" s="93">
        <v>4.09</v>
      </c>
      <c r="C103" s="94">
        <v>6</v>
      </c>
      <c r="D103" s="214">
        <v>6</v>
      </c>
    </row>
    <row r="104" spans="1:4" x14ac:dyDescent="0.2">
      <c r="A104" s="154">
        <v>44968.583333333336</v>
      </c>
      <c r="B104" s="215"/>
      <c r="C104" s="216">
        <v>6.6</v>
      </c>
      <c r="D104" s="223"/>
    </row>
    <row r="105" spans="1:4" ht="13.5" thickBot="1" x14ac:dyDescent="0.25">
      <c r="A105" s="157">
        <v>44968.833333333336</v>
      </c>
      <c r="B105" s="224">
        <v>4.8099999999999996</v>
      </c>
      <c r="C105" s="225">
        <v>7.2</v>
      </c>
      <c r="D105" s="213"/>
    </row>
    <row r="106" spans="1:4" x14ac:dyDescent="0.2">
      <c r="A106" s="151">
        <v>44969.083333333336</v>
      </c>
      <c r="B106" s="211"/>
      <c r="C106" s="212">
        <v>7</v>
      </c>
      <c r="D106" s="213"/>
    </row>
    <row r="107" spans="1:4" x14ac:dyDescent="0.2">
      <c r="A107" s="164">
        <v>44969.333333333336</v>
      </c>
      <c r="B107" s="93">
        <v>4.66</v>
      </c>
      <c r="C107" s="94">
        <v>6.3</v>
      </c>
      <c r="D107" s="214">
        <v>6.5</v>
      </c>
    </row>
    <row r="108" spans="1:4" x14ac:dyDescent="0.2">
      <c r="A108" s="154">
        <v>44969.583333333336</v>
      </c>
      <c r="B108" s="215"/>
      <c r="C108" s="216">
        <v>6.8</v>
      </c>
      <c r="D108" s="223"/>
    </row>
    <row r="109" spans="1:4" ht="13.5" thickBot="1" x14ac:dyDescent="0.25">
      <c r="A109" s="157">
        <v>44969.833333333336</v>
      </c>
      <c r="B109" s="224">
        <v>4.93</v>
      </c>
      <c r="C109" s="225">
        <v>7.2</v>
      </c>
      <c r="D109" s="213"/>
    </row>
    <row r="110" spans="1:4" x14ac:dyDescent="0.2">
      <c r="A110" s="151">
        <v>44970.083333333336</v>
      </c>
      <c r="B110" s="211"/>
      <c r="C110" s="212"/>
      <c r="D110" s="213"/>
    </row>
    <row r="111" spans="1:4" x14ac:dyDescent="0.2">
      <c r="A111" s="164">
        <v>44970.333333333336</v>
      </c>
      <c r="B111" s="93">
        <v>4.96</v>
      </c>
      <c r="C111" s="94">
        <v>6.6</v>
      </c>
      <c r="D111" s="214">
        <v>7</v>
      </c>
    </row>
    <row r="112" spans="1:4" x14ac:dyDescent="0.2">
      <c r="A112" s="154">
        <v>44970.583333333336</v>
      </c>
      <c r="B112" s="215"/>
      <c r="C112" s="216">
        <v>6.5</v>
      </c>
      <c r="D112" s="223"/>
    </row>
    <row r="113" spans="1:4" ht="13.5" thickBot="1" x14ac:dyDescent="0.25">
      <c r="A113" s="157">
        <v>44970.833333333336</v>
      </c>
      <c r="B113" s="224">
        <v>4.59</v>
      </c>
      <c r="C113" s="225">
        <v>6.8</v>
      </c>
      <c r="D113" s="213"/>
    </row>
    <row r="114" spans="1:4" x14ac:dyDescent="0.2">
      <c r="A114" s="151">
        <v>44971.083333333336</v>
      </c>
      <c r="B114" s="211"/>
      <c r="C114" s="212">
        <v>6.6</v>
      </c>
      <c r="D114" s="213"/>
    </row>
    <row r="115" spans="1:4" x14ac:dyDescent="0.2">
      <c r="A115" s="164">
        <v>44971.333333333336</v>
      </c>
      <c r="B115" s="93">
        <v>4.76</v>
      </c>
      <c r="C115" s="94">
        <v>6.4</v>
      </c>
      <c r="D115" s="214">
        <v>6.7</v>
      </c>
    </row>
    <row r="116" spans="1:4" x14ac:dyDescent="0.2">
      <c r="A116" s="154">
        <v>44971.583333333336</v>
      </c>
      <c r="B116" s="215"/>
      <c r="C116" s="216">
        <v>6.3</v>
      </c>
      <c r="D116" s="223"/>
    </row>
    <row r="117" spans="1:4" ht="13.5" thickBot="1" x14ac:dyDescent="0.25">
      <c r="A117" s="157">
        <v>44971.833333333336</v>
      </c>
      <c r="B117" s="224">
        <v>4.91</v>
      </c>
      <c r="C117" s="225">
        <v>6.5</v>
      </c>
      <c r="D117" s="213"/>
    </row>
    <row r="118" spans="1:4" x14ac:dyDescent="0.2">
      <c r="A118" s="151">
        <v>44972.083333333336</v>
      </c>
      <c r="B118" s="211"/>
      <c r="C118" s="212">
        <v>6.6</v>
      </c>
      <c r="D118" s="213"/>
    </row>
    <row r="119" spans="1:4" x14ac:dyDescent="0.2">
      <c r="A119" s="164">
        <v>44972.333333333336</v>
      </c>
      <c r="B119" s="93">
        <v>4.5999999999999996</v>
      </c>
      <c r="C119" s="94">
        <v>6</v>
      </c>
      <c r="D119" s="214">
        <v>7</v>
      </c>
    </row>
    <row r="120" spans="1:4" x14ac:dyDescent="0.2">
      <c r="A120" s="154">
        <v>44972.583333333336</v>
      </c>
      <c r="B120" s="215"/>
      <c r="C120" s="216">
        <v>6</v>
      </c>
      <c r="D120" s="223"/>
    </row>
    <row r="121" spans="1:4" ht="13.5" thickBot="1" x14ac:dyDescent="0.25">
      <c r="A121" s="157">
        <v>44972.833333333336</v>
      </c>
      <c r="B121" s="224">
        <v>4.83</v>
      </c>
      <c r="C121" s="225">
        <v>6</v>
      </c>
      <c r="D121" s="213"/>
    </row>
    <row r="122" spans="1:4" x14ac:dyDescent="0.2">
      <c r="A122" s="151">
        <v>44973.083333333336</v>
      </c>
      <c r="B122" s="211"/>
      <c r="C122" s="212">
        <v>6.1</v>
      </c>
      <c r="D122" s="213"/>
    </row>
    <row r="123" spans="1:4" x14ac:dyDescent="0.2">
      <c r="A123" s="164">
        <v>44973.333333333336</v>
      </c>
      <c r="B123" s="93">
        <v>4.8099999999999996</v>
      </c>
      <c r="C123" s="94">
        <v>5.6</v>
      </c>
      <c r="D123" s="214">
        <v>7.2</v>
      </c>
    </row>
    <row r="124" spans="1:4" x14ac:dyDescent="0.2">
      <c r="A124" s="154">
        <v>44973.583333333336</v>
      </c>
      <c r="B124" s="215"/>
      <c r="C124" s="216">
        <v>6.3</v>
      </c>
      <c r="D124" s="223"/>
    </row>
    <row r="125" spans="1:4" ht="13.5" thickBot="1" x14ac:dyDescent="0.25">
      <c r="A125" s="157">
        <v>44973.833333333336</v>
      </c>
      <c r="B125" s="224">
        <v>4.93</v>
      </c>
      <c r="C125" s="225">
        <v>6.3</v>
      </c>
      <c r="D125" s="213"/>
    </row>
    <row r="126" spans="1:4" x14ac:dyDescent="0.2">
      <c r="A126" s="151">
        <v>44974.083333333336</v>
      </c>
      <c r="B126" s="211"/>
      <c r="C126" s="212">
        <v>6</v>
      </c>
      <c r="D126" s="213"/>
    </row>
    <row r="127" spans="1:4" x14ac:dyDescent="0.2">
      <c r="A127" s="164">
        <v>44974.333333333336</v>
      </c>
      <c r="B127" s="93">
        <v>4.67</v>
      </c>
      <c r="C127" s="94">
        <v>6.4</v>
      </c>
      <c r="D127" s="214">
        <v>6.6</v>
      </c>
    </row>
    <row r="128" spans="1:4" x14ac:dyDescent="0.2">
      <c r="A128" s="154">
        <v>44974.583333333336</v>
      </c>
      <c r="B128" s="215"/>
      <c r="C128" s="216">
        <v>6.2</v>
      </c>
      <c r="D128" s="223"/>
    </row>
    <row r="129" spans="1:4" ht="13.5" thickBot="1" x14ac:dyDescent="0.25">
      <c r="A129" s="157">
        <v>44974.833333333336</v>
      </c>
      <c r="B129" s="224">
        <v>4.88</v>
      </c>
      <c r="C129" s="225">
        <v>6</v>
      </c>
      <c r="D129" s="213"/>
    </row>
    <row r="130" spans="1:4" x14ac:dyDescent="0.2">
      <c r="A130" s="151">
        <v>44975.083333333336</v>
      </c>
      <c r="B130" s="211"/>
      <c r="C130" s="212">
        <v>6.2</v>
      </c>
      <c r="D130" s="213"/>
    </row>
    <row r="131" spans="1:4" x14ac:dyDescent="0.2">
      <c r="A131" s="164">
        <v>44975.333333333336</v>
      </c>
      <c r="B131" s="93">
        <v>5.28</v>
      </c>
      <c r="C131" s="94">
        <v>5.8</v>
      </c>
      <c r="D131" s="214">
        <v>6.1</v>
      </c>
    </row>
    <row r="132" spans="1:4" x14ac:dyDescent="0.2">
      <c r="A132" s="154">
        <v>44975.583333333336</v>
      </c>
      <c r="B132" s="215"/>
      <c r="C132" s="216">
        <v>6.7</v>
      </c>
      <c r="D132" s="223"/>
    </row>
    <row r="133" spans="1:4" ht="13.5" thickBot="1" x14ac:dyDescent="0.25">
      <c r="A133" s="157">
        <v>44975.833333333336</v>
      </c>
      <c r="B133" s="224">
        <v>4.93</v>
      </c>
      <c r="C133" s="225">
        <v>6.1</v>
      </c>
      <c r="D133" s="213"/>
    </row>
    <row r="134" spans="1:4" x14ac:dyDescent="0.2">
      <c r="A134" s="151">
        <v>44976.083333333336</v>
      </c>
      <c r="B134" s="211"/>
      <c r="C134" s="212">
        <v>5.9</v>
      </c>
      <c r="D134" s="213"/>
    </row>
    <row r="135" spans="1:4" x14ac:dyDescent="0.2">
      <c r="A135" s="164">
        <v>44976.333333333336</v>
      </c>
      <c r="B135" s="93">
        <v>4.96</v>
      </c>
      <c r="C135" s="94">
        <v>6.4</v>
      </c>
      <c r="D135" s="214">
        <v>6.6</v>
      </c>
    </row>
    <row r="136" spans="1:4" x14ac:dyDescent="0.2">
      <c r="A136" s="154">
        <v>44976.583333333336</v>
      </c>
      <c r="B136" s="215"/>
      <c r="C136" s="216">
        <v>6.1</v>
      </c>
      <c r="D136" s="223"/>
    </row>
    <row r="137" spans="1:4" ht="13.5" thickBot="1" x14ac:dyDescent="0.25">
      <c r="A137" s="157">
        <v>44976.833333333336</v>
      </c>
      <c r="B137" s="224">
        <v>4.82</v>
      </c>
      <c r="C137" s="225">
        <v>7.3</v>
      </c>
      <c r="D137" s="213"/>
    </row>
    <row r="138" spans="1:4" x14ac:dyDescent="0.2">
      <c r="A138" s="151">
        <v>44977.083333333336</v>
      </c>
      <c r="B138" s="211"/>
      <c r="C138" s="212">
        <v>7</v>
      </c>
      <c r="D138" s="213"/>
    </row>
    <row r="139" spans="1:4" x14ac:dyDescent="0.2">
      <c r="A139" s="164">
        <v>44977.333333333336</v>
      </c>
      <c r="B139" s="93">
        <v>4.8</v>
      </c>
      <c r="C139" s="94">
        <v>6</v>
      </c>
      <c r="D139" s="214">
        <v>5.9</v>
      </c>
    </row>
    <row r="140" spans="1:4" x14ac:dyDescent="0.2">
      <c r="A140" s="154">
        <v>44977.583333333336</v>
      </c>
      <c r="B140" s="215"/>
      <c r="C140" s="216">
        <v>5.9</v>
      </c>
      <c r="D140" s="223"/>
    </row>
    <row r="141" spans="1:4" ht="13.5" thickBot="1" x14ac:dyDescent="0.25">
      <c r="A141" s="157">
        <v>44977.833333333336</v>
      </c>
      <c r="B141" s="224">
        <v>4.8099999999999996</v>
      </c>
      <c r="C141" s="225">
        <v>6.1</v>
      </c>
      <c r="D141" s="213"/>
    </row>
    <row r="142" spans="1:4" x14ac:dyDescent="0.2">
      <c r="A142" s="151">
        <v>44978.083333333336</v>
      </c>
      <c r="B142" s="211"/>
      <c r="C142" s="212">
        <v>6.4</v>
      </c>
      <c r="D142" s="213"/>
    </row>
    <row r="143" spans="1:4" x14ac:dyDescent="0.2">
      <c r="A143" s="164">
        <v>44978.333333333336</v>
      </c>
      <c r="B143" s="93">
        <v>4.82</v>
      </c>
      <c r="C143" s="94">
        <v>6.3</v>
      </c>
      <c r="D143" s="214">
        <v>6.3</v>
      </c>
    </row>
    <row r="144" spans="1:4" x14ac:dyDescent="0.2">
      <c r="A144" s="154">
        <v>44978.583333333336</v>
      </c>
      <c r="B144" s="215"/>
      <c r="C144" s="216">
        <v>6.4</v>
      </c>
      <c r="D144" s="223"/>
    </row>
    <row r="145" spans="1:4" ht="13.5" thickBot="1" x14ac:dyDescent="0.25">
      <c r="A145" s="157">
        <v>44978.833333333336</v>
      </c>
      <c r="B145" s="224">
        <v>4.8</v>
      </c>
      <c r="C145" s="225">
        <v>6.5</v>
      </c>
      <c r="D145" s="213"/>
    </row>
    <row r="146" spans="1:4" x14ac:dyDescent="0.2">
      <c r="A146" s="151">
        <v>44979.083333333336</v>
      </c>
      <c r="B146" s="211"/>
      <c r="C146" s="212">
        <v>7.3</v>
      </c>
      <c r="D146" s="213"/>
    </row>
    <row r="147" spans="1:4" x14ac:dyDescent="0.2">
      <c r="A147" s="164">
        <v>44979.333333333336</v>
      </c>
      <c r="B147" s="93">
        <v>4.7300000000000004</v>
      </c>
      <c r="C147" s="94">
        <v>6.3</v>
      </c>
      <c r="D147" s="214">
        <v>6.2</v>
      </c>
    </row>
    <row r="148" spans="1:4" x14ac:dyDescent="0.2">
      <c r="A148" s="154">
        <v>44979.583333333336</v>
      </c>
      <c r="B148" s="215"/>
      <c r="C148" s="216">
        <v>6.2</v>
      </c>
      <c r="D148" s="223"/>
    </row>
    <row r="149" spans="1:4" ht="13.5" thickBot="1" x14ac:dyDescent="0.25">
      <c r="A149" s="157">
        <v>44979.833333333336</v>
      </c>
      <c r="B149" s="224">
        <v>4.99</v>
      </c>
      <c r="C149" s="225">
        <v>7.9</v>
      </c>
      <c r="D149" s="213"/>
    </row>
    <row r="150" spans="1:4" x14ac:dyDescent="0.2">
      <c r="A150" s="151">
        <v>44980.083333333336</v>
      </c>
      <c r="B150" s="211"/>
      <c r="C150" s="212">
        <v>7.5</v>
      </c>
      <c r="D150" s="213"/>
    </row>
    <row r="151" spans="1:4" x14ac:dyDescent="0.2">
      <c r="A151" s="164">
        <v>44980.333333333336</v>
      </c>
      <c r="B151" s="93">
        <v>4.57</v>
      </c>
      <c r="C151" s="94">
        <v>6.2</v>
      </c>
      <c r="D151" s="214">
        <v>6.5</v>
      </c>
    </row>
    <row r="152" spans="1:4" x14ac:dyDescent="0.2">
      <c r="A152" s="154">
        <v>44980.583333333336</v>
      </c>
      <c r="B152" s="215"/>
      <c r="C152" s="216">
        <v>6.5</v>
      </c>
      <c r="D152" s="223"/>
    </row>
    <row r="153" spans="1:4" ht="13.5" thickBot="1" x14ac:dyDescent="0.25">
      <c r="A153" s="157">
        <v>44980.833333333336</v>
      </c>
      <c r="B153" s="224">
        <v>4.76</v>
      </c>
      <c r="C153" s="225">
        <v>6.1</v>
      </c>
      <c r="D153" s="213"/>
    </row>
    <row r="154" spans="1:4" x14ac:dyDescent="0.2">
      <c r="A154" s="151">
        <v>44981.083333333336</v>
      </c>
      <c r="B154" s="211"/>
      <c r="C154" s="212">
        <v>6.2</v>
      </c>
      <c r="D154" s="213"/>
    </row>
    <row r="155" spans="1:4" x14ac:dyDescent="0.2">
      <c r="A155" s="164">
        <v>44981.333333333336</v>
      </c>
      <c r="B155" s="93">
        <v>4.9000000000000004</v>
      </c>
      <c r="C155" s="94">
        <v>6.1</v>
      </c>
      <c r="D155" s="214">
        <v>6.2</v>
      </c>
    </row>
    <row r="156" spans="1:4" x14ac:dyDescent="0.2">
      <c r="A156" s="154">
        <v>44981.583333333336</v>
      </c>
      <c r="B156" s="215"/>
      <c r="C156" s="216">
        <v>6.3</v>
      </c>
      <c r="D156" s="223"/>
    </row>
    <row r="157" spans="1:4" ht="13.5" thickBot="1" x14ac:dyDescent="0.25">
      <c r="A157" s="157">
        <v>44981.833333333336</v>
      </c>
      <c r="B157" s="224">
        <v>4.9400000000000004</v>
      </c>
      <c r="C157" s="225">
        <v>6.2</v>
      </c>
      <c r="D157" s="213"/>
    </row>
    <row r="158" spans="1:4" x14ac:dyDescent="0.2">
      <c r="A158" s="151">
        <v>44982.083333333336</v>
      </c>
      <c r="B158" s="211"/>
      <c r="C158" s="212">
        <v>6.3</v>
      </c>
      <c r="D158" s="213"/>
    </row>
    <row r="159" spans="1:4" x14ac:dyDescent="0.2">
      <c r="A159" s="164">
        <v>44982.333333333336</v>
      </c>
      <c r="B159" s="93">
        <v>5.05</v>
      </c>
      <c r="C159" s="94">
        <v>6.5</v>
      </c>
      <c r="D159" s="214">
        <v>6.5</v>
      </c>
    </row>
    <row r="160" spans="1:4" x14ac:dyDescent="0.2">
      <c r="A160" s="154">
        <v>44982.583333333336</v>
      </c>
      <c r="B160" s="215"/>
      <c r="C160" s="216">
        <v>6.6</v>
      </c>
      <c r="D160" s="223"/>
    </row>
    <row r="161" spans="1:4" ht="13.5" thickBot="1" x14ac:dyDescent="0.25">
      <c r="A161" s="157">
        <v>44982.833333333336</v>
      </c>
      <c r="B161" s="224">
        <v>4.78</v>
      </c>
      <c r="C161" s="225">
        <v>6.5</v>
      </c>
      <c r="D161" s="213"/>
    </row>
    <row r="162" spans="1:4" x14ac:dyDescent="0.2">
      <c r="A162" s="151">
        <v>44983.083333333336</v>
      </c>
      <c r="B162" s="211"/>
      <c r="C162" s="212">
        <v>6.5</v>
      </c>
      <c r="D162" s="213"/>
    </row>
    <row r="163" spans="1:4" x14ac:dyDescent="0.2">
      <c r="A163" s="164">
        <v>44983.333333333336</v>
      </c>
      <c r="B163" s="93">
        <v>4.74</v>
      </c>
      <c r="C163" s="94">
        <v>7</v>
      </c>
      <c r="D163" s="214">
        <v>7.2</v>
      </c>
    </row>
    <row r="164" spans="1:4" x14ac:dyDescent="0.2">
      <c r="A164" s="154">
        <v>44983.583333333336</v>
      </c>
      <c r="B164" s="215"/>
      <c r="C164" s="216">
        <v>6.8</v>
      </c>
      <c r="D164" s="223"/>
    </row>
    <row r="165" spans="1:4" ht="13.5" thickBot="1" x14ac:dyDescent="0.25">
      <c r="A165" s="157">
        <v>44983.833333333336</v>
      </c>
      <c r="B165" s="224">
        <v>4.8</v>
      </c>
      <c r="C165" s="225">
        <v>7</v>
      </c>
      <c r="D165" s="213"/>
    </row>
    <row r="166" spans="1:4" x14ac:dyDescent="0.2">
      <c r="A166" s="151">
        <v>44984.083333333336</v>
      </c>
      <c r="B166" s="211"/>
      <c r="C166" s="212">
        <v>6.8</v>
      </c>
      <c r="D166" s="213"/>
    </row>
    <row r="167" spans="1:4" x14ac:dyDescent="0.2">
      <c r="A167" s="164">
        <v>44984.333333333336</v>
      </c>
      <c r="B167" s="93">
        <v>4.67</v>
      </c>
      <c r="C167" s="94">
        <v>6.1</v>
      </c>
      <c r="D167" s="214">
        <v>6.5</v>
      </c>
    </row>
    <row r="168" spans="1:4" x14ac:dyDescent="0.2">
      <c r="A168" s="154">
        <v>44984.583333333336</v>
      </c>
      <c r="B168" s="215"/>
      <c r="C168" s="216">
        <v>6.5</v>
      </c>
      <c r="D168" s="223"/>
    </row>
    <row r="169" spans="1:4" ht="13.5" thickBot="1" x14ac:dyDescent="0.25">
      <c r="A169" s="157">
        <v>44984.833333333336</v>
      </c>
      <c r="B169" s="224">
        <v>4.6900000000000004</v>
      </c>
      <c r="C169" s="225">
        <v>7.2</v>
      </c>
      <c r="D169" s="213"/>
    </row>
    <row r="170" spans="1:4" x14ac:dyDescent="0.2">
      <c r="A170" s="151">
        <v>44985.083333333336</v>
      </c>
      <c r="B170" s="211"/>
      <c r="C170" s="212">
        <v>7</v>
      </c>
      <c r="D170" s="213"/>
    </row>
    <row r="171" spans="1:4" x14ac:dyDescent="0.2">
      <c r="A171" s="164">
        <v>44985.333333333336</v>
      </c>
      <c r="B171" s="93">
        <v>4.8099999999999996</v>
      </c>
      <c r="C171" s="94">
        <v>6.2</v>
      </c>
      <c r="D171" s="214">
        <v>6.5</v>
      </c>
    </row>
    <row r="172" spans="1:4" x14ac:dyDescent="0.2">
      <c r="A172" s="154">
        <v>44985.583333333336</v>
      </c>
      <c r="B172" s="215"/>
      <c r="C172" s="216">
        <v>6</v>
      </c>
      <c r="D172" s="223"/>
    </row>
    <row r="173" spans="1:4" ht="13.5" thickBot="1" x14ac:dyDescent="0.25">
      <c r="A173" s="157">
        <v>44985.833333333336</v>
      </c>
      <c r="B173" s="224">
        <v>4.84</v>
      </c>
      <c r="C173" s="225">
        <v>6.5</v>
      </c>
      <c r="D173" s="213"/>
    </row>
    <row r="174" spans="1:4" x14ac:dyDescent="0.2">
      <c r="A174" s="151">
        <v>44986.083333333336</v>
      </c>
      <c r="B174" s="211"/>
      <c r="C174" s="212">
        <v>6.4</v>
      </c>
      <c r="D174" s="213"/>
    </row>
    <row r="175" spans="1:4" x14ac:dyDescent="0.2">
      <c r="A175" s="164">
        <v>44986.333333333336</v>
      </c>
      <c r="B175" s="93">
        <v>4.5999999999999996</v>
      </c>
      <c r="C175" s="94">
        <v>6.4</v>
      </c>
      <c r="D175" s="214">
        <v>6.6</v>
      </c>
    </row>
    <row r="176" spans="1:4" x14ac:dyDescent="0.2">
      <c r="A176" s="154">
        <v>44986.583333333336</v>
      </c>
      <c r="B176" s="215"/>
      <c r="C176" s="216">
        <v>6.5</v>
      </c>
      <c r="D176" s="223"/>
    </row>
    <row r="177" spans="1:4" ht="13.5" thickBot="1" x14ac:dyDescent="0.25">
      <c r="A177" s="157">
        <v>44986.833333333336</v>
      </c>
      <c r="B177" s="224">
        <v>4.9000000000000004</v>
      </c>
      <c r="C177" s="225">
        <v>6.6</v>
      </c>
      <c r="D177" s="213"/>
    </row>
    <row r="178" spans="1:4" x14ac:dyDescent="0.2">
      <c r="A178" s="151">
        <v>44987.083333333336</v>
      </c>
      <c r="B178" s="211"/>
      <c r="C178" s="212">
        <v>6.6</v>
      </c>
      <c r="D178" s="213"/>
    </row>
    <row r="179" spans="1:4" x14ac:dyDescent="0.2">
      <c r="A179" s="164">
        <v>44987.333333333336</v>
      </c>
      <c r="B179" s="93">
        <v>4.8899999999999997</v>
      </c>
      <c r="C179" s="94">
        <v>6.3</v>
      </c>
      <c r="D179" s="214">
        <v>6.2</v>
      </c>
    </row>
    <row r="180" spans="1:4" x14ac:dyDescent="0.2">
      <c r="A180" s="154">
        <v>44987.583333333336</v>
      </c>
      <c r="B180" s="215"/>
      <c r="C180" s="216">
        <v>6.4</v>
      </c>
      <c r="D180" s="223"/>
    </row>
    <row r="181" spans="1:4" ht="13.5" thickBot="1" x14ac:dyDescent="0.25">
      <c r="A181" s="157">
        <v>44987.833333333336</v>
      </c>
      <c r="B181" s="224">
        <v>4.7</v>
      </c>
      <c r="C181" s="225">
        <v>6</v>
      </c>
      <c r="D181" s="213"/>
    </row>
    <row r="182" spans="1:4" x14ac:dyDescent="0.2">
      <c r="A182" s="151">
        <v>44988.083333333336</v>
      </c>
      <c r="B182" s="211"/>
      <c r="C182" s="212">
        <v>6.1</v>
      </c>
      <c r="D182" s="213"/>
    </row>
    <row r="183" spans="1:4" x14ac:dyDescent="0.2">
      <c r="A183" s="164">
        <v>44988.333333333336</v>
      </c>
      <c r="B183" s="93">
        <v>4.87</v>
      </c>
      <c r="C183" s="94">
        <v>6.1</v>
      </c>
      <c r="D183" s="214">
        <v>6.5</v>
      </c>
    </row>
    <row r="184" spans="1:4" x14ac:dyDescent="0.2">
      <c r="A184" s="154">
        <v>44988.583333333336</v>
      </c>
      <c r="B184" s="215"/>
      <c r="C184" s="216">
        <v>6.3</v>
      </c>
      <c r="D184" s="223"/>
    </row>
    <row r="185" spans="1:4" ht="13.5" thickBot="1" x14ac:dyDescent="0.25">
      <c r="A185" s="157">
        <v>44988.833333333336</v>
      </c>
      <c r="B185" s="224">
        <v>4.78</v>
      </c>
      <c r="C185" s="225">
        <v>6.1</v>
      </c>
      <c r="D185" s="213"/>
    </row>
    <row r="186" spans="1:4" x14ac:dyDescent="0.2">
      <c r="A186" s="151">
        <v>44989.083333333336</v>
      </c>
      <c r="B186" s="211"/>
      <c r="C186" s="212">
        <v>6</v>
      </c>
      <c r="D186" s="213"/>
    </row>
    <row r="187" spans="1:4" x14ac:dyDescent="0.2">
      <c r="A187" s="164">
        <v>44989.333333333336</v>
      </c>
      <c r="B187" s="93">
        <v>4.8899999999999997</v>
      </c>
      <c r="C187" s="94">
        <v>5.9</v>
      </c>
      <c r="D187" s="214">
        <v>6.2</v>
      </c>
    </row>
    <row r="188" spans="1:4" x14ac:dyDescent="0.2">
      <c r="A188" s="154">
        <v>44989.583333333336</v>
      </c>
      <c r="B188" s="215"/>
      <c r="C188" s="216">
        <v>5.9</v>
      </c>
      <c r="D188" s="223"/>
    </row>
    <row r="189" spans="1:4" ht="13.5" thickBot="1" x14ac:dyDescent="0.25">
      <c r="A189" s="157">
        <v>44989.833333333336</v>
      </c>
      <c r="B189" s="224">
        <v>4.58</v>
      </c>
      <c r="C189" s="225">
        <v>6.3</v>
      </c>
      <c r="D189" s="213"/>
    </row>
    <row r="190" spans="1:4" x14ac:dyDescent="0.2">
      <c r="A190" s="151">
        <v>44990.083333333336</v>
      </c>
      <c r="B190" s="211"/>
      <c r="C190" s="212">
        <v>6</v>
      </c>
      <c r="D190" s="213"/>
    </row>
    <row r="191" spans="1:4" x14ac:dyDescent="0.2">
      <c r="A191" s="164">
        <v>44990.333333333336</v>
      </c>
      <c r="B191" s="93">
        <v>5.09</v>
      </c>
      <c r="C191" s="94">
        <v>6.1</v>
      </c>
      <c r="D191" s="214">
        <v>6.3</v>
      </c>
    </row>
    <row r="192" spans="1:4" x14ac:dyDescent="0.2">
      <c r="A192" s="154">
        <v>44990.583333333336</v>
      </c>
      <c r="B192" s="215"/>
      <c r="C192" s="216">
        <v>6.3</v>
      </c>
      <c r="D192" s="223"/>
    </row>
    <row r="193" spans="1:4" ht="13.5" thickBot="1" x14ac:dyDescent="0.25">
      <c r="A193" s="157">
        <v>44990.833333333336</v>
      </c>
      <c r="B193" s="224">
        <v>5.07</v>
      </c>
      <c r="C193" s="225">
        <v>6.5</v>
      </c>
      <c r="D193" s="213"/>
    </row>
    <row r="194" spans="1:4" x14ac:dyDescent="0.2">
      <c r="A194" s="151">
        <v>44991.083333333336</v>
      </c>
      <c r="B194" s="211"/>
      <c r="C194" s="212">
        <v>6.5</v>
      </c>
      <c r="D194" s="213"/>
    </row>
    <row r="195" spans="1:4" x14ac:dyDescent="0.2">
      <c r="A195" s="164">
        <v>44991.333333333336</v>
      </c>
      <c r="B195" s="93">
        <v>4.84</v>
      </c>
      <c r="C195" s="94">
        <v>6.5</v>
      </c>
      <c r="D195" s="214">
        <v>6.6</v>
      </c>
    </row>
    <row r="196" spans="1:4" x14ac:dyDescent="0.2">
      <c r="A196" s="154">
        <v>44991.583333333336</v>
      </c>
      <c r="B196" s="215"/>
      <c r="C196" s="216">
        <v>6.5</v>
      </c>
      <c r="D196" s="223"/>
    </row>
    <row r="197" spans="1:4" ht="13.5" thickBot="1" x14ac:dyDescent="0.25">
      <c r="A197" s="157">
        <v>44991.833333333336</v>
      </c>
      <c r="B197" s="224">
        <v>4.5</v>
      </c>
      <c r="C197" s="225">
        <v>6.5</v>
      </c>
      <c r="D197" s="213"/>
    </row>
    <row r="198" spans="1:4" x14ac:dyDescent="0.2">
      <c r="A198" s="151">
        <v>44992.083333333336</v>
      </c>
      <c r="B198" s="211"/>
      <c r="C198" s="212">
        <v>6.5</v>
      </c>
      <c r="D198" s="213"/>
    </row>
    <row r="199" spans="1:4" x14ac:dyDescent="0.2">
      <c r="A199" s="164">
        <v>44992.333333333336</v>
      </c>
      <c r="B199" s="93">
        <v>4.87</v>
      </c>
      <c r="C199" s="94">
        <v>6.1</v>
      </c>
      <c r="D199" s="214">
        <v>6.2</v>
      </c>
    </row>
    <row r="200" spans="1:4" x14ac:dyDescent="0.2">
      <c r="A200" s="154">
        <v>44992.583333333336</v>
      </c>
      <c r="B200" s="215"/>
      <c r="C200" s="216">
        <v>6.3</v>
      </c>
      <c r="D200" s="223"/>
    </row>
    <row r="201" spans="1:4" ht="13.5" thickBot="1" x14ac:dyDescent="0.25">
      <c r="A201" s="157">
        <v>44992.833333333336</v>
      </c>
      <c r="B201" s="224">
        <v>4.8</v>
      </c>
      <c r="C201" s="225">
        <v>6.8</v>
      </c>
      <c r="D201" s="213"/>
    </row>
    <row r="202" spans="1:4" x14ac:dyDescent="0.2">
      <c r="A202" s="151">
        <v>44993.083333333336</v>
      </c>
      <c r="B202" s="211"/>
      <c r="C202" s="212">
        <v>6.7</v>
      </c>
      <c r="D202" s="213"/>
    </row>
    <row r="203" spans="1:4" x14ac:dyDescent="0.2">
      <c r="A203" s="164">
        <v>44993.333333333336</v>
      </c>
      <c r="B203" s="93">
        <v>5.08</v>
      </c>
      <c r="C203" s="94">
        <v>6.2</v>
      </c>
      <c r="D203" s="214">
        <v>6.6</v>
      </c>
    </row>
    <row r="204" spans="1:4" x14ac:dyDescent="0.2">
      <c r="A204" s="154">
        <v>44993.583333333336</v>
      </c>
      <c r="B204" s="215"/>
      <c r="C204" s="216">
        <v>6.3</v>
      </c>
      <c r="D204" s="223"/>
    </row>
    <row r="205" spans="1:4" ht="13.5" thickBot="1" x14ac:dyDescent="0.25">
      <c r="A205" s="157">
        <v>44993.833333333336</v>
      </c>
      <c r="B205" s="224">
        <v>4.9000000000000004</v>
      </c>
      <c r="C205" s="225">
        <v>6.3</v>
      </c>
      <c r="D205" s="213"/>
    </row>
    <row r="206" spans="1:4" x14ac:dyDescent="0.2">
      <c r="A206" s="151">
        <v>44994.083333333336</v>
      </c>
      <c r="B206" s="211"/>
      <c r="C206" s="212">
        <v>6.2</v>
      </c>
      <c r="D206" s="213"/>
    </row>
    <row r="207" spans="1:4" x14ac:dyDescent="0.2">
      <c r="A207" s="164">
        <v>44994.333333333336</v>
      </c>
      <c r="B207" s="93">
        <v>4.55</v>
      </c>
      <c r="C207" s="94">
        <v>6.5</v>
      </c>
      <c r="D207" s="214">
        <v>6.6</v>
      </c>
    </row>
    <row r="208" spans="1:4" x14ac:dyDescent="0.2">
      <c r="A208" s="154">
        <v>44994.583333333336</v>
      </c>
      <c r="B208" s="215"/>
      <c r="C208" s="216">
        <v>6.4</v>
      </c>
      <c r="D208" s="223"/>
    </row>
    <row r="209" spans="1:4" ht="13.5" thickBot="1" x14ac:dyDescent="0.25">
      <c r="A209" s="157">
        <v>44994.833333333336</v>
      </c>
      <c r="B209" s="224">
        <v>4.75</v>
      </c>
      <c r="C209" s="225">
        <v>6.7</v>
      </c>
      <c r="D209" s="213"/>
    </row>
    <row r="210" spans="1:4" x14ac:dyDescent="0.2">
      <c r="A210" s="151">
        <v>44995.083333333336</v>
      </c>
      <c r="B210" s="211"/>
      <c r="C210" s="212">
        <v>6.6</v>
      </c>
      <c r="D210" s="213"/>
    </row>
    <row r="211" spans="1:4" x14ac:dyDescent="0.2">
      <c r="A211" s="164">
        <v>44995.333333333336</v>
      </c>
      <c r="B211" s="93">
        <v>4.4800000000000004</v>
      </c>
      <c r="C211" s="94">
        <v>6.3</v>
      </c>
      <c r="D211" s="214">
        <v>6.4</v>
      </c>
    </row>
    <row r="212" spans="1:4" x14ac:dyDescent="0.2">
      <c r="A212" s="154">
        <v>44995.583333333336</v>
      </c>
      <c r="B212" s="215"/>
      <c r="C212" s="216">
        <v>6.3</v>
      </c>
      <c r="D212" s="223"/>
    </row>
    <row r="213" spans="1:4" ht="13.5" thickBot="1" x14ac:dyDescent="0.25">
      <c r="A213" s="157">
        <v>44995.833333333336</v>
      </c>
      <c r="B213" s="224">
        <v>4.88</v>
      </c>
      <c r="C213" s="225">
        <v>6.4</v>
      </c>
      <c r="D213" s="213"/>
    </row>
    <row r="214" spans="1:4" x14ac:dyDescent="0.2">
      <c r="A214" s="151">
        <v>44996.083333333336</v>
      </c>
      <c r="B214" s="211"/>
      <c r="C214" s="212">
        <v>6.4</v>
      </c>
      <c r="D214" s="213"/>
    </row>
    <row r="215" spans="1:4" x14ac:dyDescent="0.2">
      <c r="A215" s="164">
        <v>44996.333333333336</v>
      </c>
      <c r="B215" s="93">
        <v>4.6900000000000004</v>
      </c>
      <c r="C215" s="94">
        <v>6.6</v>
      </c>
      <c r="D215" s="214">
        <v>6.7</v>
      </c>
    </row>
    <row r="216" spans="1:4" x14ac:dyDescent="0.2">
      <c r="A216" s="154">
        <v>44996.583333333336</v>
      </c>
      <c r="B216" s="215"/>
      <c r="C216" s="216">
        <v>6.3</v>
      </c>
      <c r="D216" s="223"/>
    </row>
    <row r="217" spans="1:4" ht="13.5" thickBot="1" x14ac:dyDescent="0.25">
      <c r="A217" s="157">
        <v>44996.833333333336</v>
      </c>
      <c r="B217" s="224">
        <v>4.79</v>
      </c>
      <c r="C217" s="225">
        <v>6.1</v>
      </c>
      <c r="D217" s="213">
        <v>6.2</v>
      </c>
    </row>
    <row r="218" spans="1:4" x14ac:dyDescent="0.2">
      <c r="A218" s="151">
        <v>44997.083333333336</v>
      </c>
      <c r="B218" s="211"/>
      <c r="C218" s="212">
        <v>6.3</v>
      </c>
      <c r="D218" s="213"/>
    </row>
    <row r="219" spans="1:4" x14ac:dyDescent="0.2">
      <c r="A219" s="164">
        <v>44997.333333333336</v>
      </c>
      <c r="B219" s="93">
        <v>4.63</v>
      </c>
      <c r="C219" s="94">
        <v>6</v>
      </c>
      <c r="D219" s="214">
        <v>6.5</v>
      </c>
    </row>
    <row r="220" spans="1:4" x14ac:dyDescent="0.2">
      <c r="A220" s="154">
        <v>44997.583333333336</v>
      </c>
      <c r="B220" s="215"/>
      <c r="C220" s="216">
        <v>6.1</v>
      </c>
      <c r="D220" s="223"/>
    </row>
    <row r="221" spans="1:4" ht="13.5" thickBot="1" x14ac:dyDescent="0.25">
      <c r="A221" s="157">
        <v>44997.833333333336</v>
      </c>
      <c r="B221" s="224">
        <v>4.84</v>
      </c>
      <c r="C221" s="225">
        <v>6.7</v>
      </c>
      <c r="D221" s="213"/>
    </row>
    <row r="222" spans="1:4" x14ac:dyDescent="0.2">
      <c r="A222" s="151">
        <v>44998.083333333336</v>
      </c>
      <c r="B222" s="211"/>
      <c r="C222" s="212">
        <v>6.1</v>
      </c>
      <c r="D222" s="213"/>
    </row>
    <row r="223" spans="1:4" x14ac:dyDescent="0.2">
      <c r="A223" s="164">
        <v>44998.333333333336</v>
      </c>
      <c r="B223" s="93">
        <v>4.46</v>
      </c>
      <c r="C223" s="94">
        <v>6.8</v>
      </c>
      <c r="D223" s="214">
        <v>7</v>
      </c>
    </row>
    <row r="224" spans="1:4" x14ac:dyDescent="0.2">
      <c r="A224" s="154">
        <v>44998.583333333336</v>
      </c>
      <c r="B224" s="215"/>
      <c r="C224" s="216">
        <v>6.3</v>
      </c>
      <c r="D224" s="223"/>
    </row>
    <row r="225" spans="1:4" ht="13.5" thickBot="1" x14ac:dyDescent="0.25">
      <c r="A225" s="157">
        <v>44998.833333333336</v>
      </c>
      <c r="B225" s="224">
        <v>4.9800000000000004</v>
      </c>
      <c r="C225" s="225">
        <v>6.4</v>
      </c>
      <c r="D225" s="213"/>
    </row>
    <row r="226" spans="1:4" x14ac:dyDescent="0.2">
      <c r="A226" s="151">
        <v>44999.083333333336</v>
      </c>
      <c r="B226" s="211"/>
      <c r="C226" s="212">
        <v>6.3</v>
      </c>
      <c r="D226" s="213"/>
    </row>
    <row r="227" spans="1:4" x14ac:dyDescent="0.2">
      <c r="A227" s="164">
        <v>44999.333333333336</v>
      </c>
      <c r="B227" s="93">
        <v>4.79</v>
      </c>
      <c r="C227" s="94">
        <v>6.4</v>
      </c>
      <c r="D227" s="214">
        <v>6.1</v>
      </c>
    </row>
    <row r="228" spans="1:4" x14ac:dyDescent="0.2">
      <c r="A228" s="154">
        <v>44999.583333333336</v>
      </c>
      <c r="B228" s="215"/>
      <c r="C228" s="216">
        <v>6.4</v>
      </c>
      <c r="D228" s="223"/>
    </row>
    <row r="229" spans="1:4" ht="13.5" thickBot="1" x14ac:dyDescent="0.25">
      <c r="A229" s="157">
        <v>44999.833333333336</v>
      </c>
      <c r="B229" s="224">
        <v>4.55</v>
      </c>
      <c r="C229" s="225">
        <v>6.9</v>
      </c>
      <c r="D229" s="213"/>
    </row>
    <row r="230" spans="1:4" x14ac:dyDescent="0.2">
      <c r="A230" s="151">
        <v>45000.083333333336</v>
      </c>
      <c r="B230" s="211"/>
      <c r="C230" s="212">
        <v>6.5</v>
      </c>
      <c r="D230" s="213"/>
    </row>
    <row r="231" spans="1:4" x14ac:dyDescent="0.2">
      <c r="A231" s="164">
        <v>45000.333333333336</v>
      </c>
      <c r="B231" s="93">
        <v>4.84</v>
      </c>
      <c r="C231" s="94">
        <v>6.4</v>
      </c>
      <c r="D231" s="214">
        <v>6.2</v>
      </c>
    </row>
    <row r="232" spans="1:4" x14ac:dyDescent="0.2">
      <c r="A232" s="154">
        <v>45000.583333333336</v>
      </c>
      <c r="B232" s="215"/>
      <c r="C232" s="216">
        <v>6.2</v>
      </c>
      <c r="D232" s="223"/>
    </row>
    <row r="233" spans="1:4" ht="13.5" thickBot="1" x14ac:dyDescent="0.25">
      <c r="A233" s="157">
        <v>45000.833333333336</v>
      </c>
      <c r="B233" s="224">
        <v>4.5599999999999996</v>
      </c>
      <c r="C233" s="225">
        <v>6.6</v>
      </c>
      <c r="D233" s="213"/>
    </row>
    <row r="234" spans="1:4" x14ac:dyDescent="0.2">
      <c r="A234" s="151">
        <v>45001.083333333336</v>
      </c>
      <c r="B234" s="211"/>
      <c r="C234" s="212">
        <v>6.7</v>
      </c>
      <c r="D234" s="213"/>
    </row>
    <row r="235" spans="1:4" x14ac:dyDescent="0.2">
      <c r="A235" s="164">
        <v>45001.333333333336</v>
      </c>
      <c r="B235" s="93">
        <v>4.82</v>
      </c>
      <c r="C235" s="94">
        <v>6.3</v>
      </c>
      <c r="D235" s="214">
        <v>6</v>
      </c>
    </row>
    <row r="236" spans="1:4" x14ac:dyDescent="0.2">
      <c r="A236" s="154">
        <v>45001.583333333336</v>
      </c>
      <c r="B236" s="215"/>
      <c r="C236" s="216"/>
      <c r="D236" s="223"/>
    </row>
    <row r="237" spans="1:4" ht="13.5" thickBot="1" x14ac:dyDescent="0.25">
      <c r="A237" s="157">
        <v>45001.833333333336</v>
      </c>
      <c r="B237" s="224">
        <v>4.83</v>
      </c>
      <c r="C237" s="225">
        <v>6.2</v>
      </c>
      <c r="D237" s="213"/>
    </row>
    <row r="238" spans="1:4" x14ac:dyDescent="0.2">
      <c r="A238" s="151">
        <v>45002.083333333336</v>
      </c>
      <c r="B238" s="211"/>
      <c r="C238" s="212">
        <v>6.7</v>
      </c>
      <c r="D238" s="213"/>
    </row>
    <row r="239" spans="1:4" x14ac:dyDescent="0.2">
      <c r="A239" s="164">
        <v>45002.333333333336</v>
      </c>
      <c r="B239" s="93">
        <v>4.8</v>
      </c>
      <c r="C239" s="94">
        <v>6.4</v>
      </c>
      <c r="D239" s="214">
        <v>6</v>
      </c>
    </row>
    <row r="240" spans="1:4" x14ac:dyDescent="0.2">
      <c r="A240" s="154">
        <v>45002.583333333336</v>
      </c>
      <c r="B240" s="215"/>
      <c r="C240" s="216">
        <v>6.5</v>
      </c>
      <c r="D240" s="223"/>
    </row>
    <row r="241" spans="1:4" ht="13.5" thickBot="1" x14ac:dyDescent="0.25">
      <c r="A241" s="157">
        <v>45002.833333333336</v>
      </c>
      <c r="B241" s="224">
        <v>4.83</v>
      </c>
      <c r="C241" s="225">
        <v>6</v>
      </c>
      <c r="D241" s="213"/>
    </row>
    <row r="242" spans="1:4" x14ac:dyDescent="0.2">
      <c r="A242" s="151">
        <v>45003.083333333336</v>
      </c>
      <c r="B242" s="211"/>
      <c r="C242" s="212">
        <v>6.2</v>
      </c>
      <c r="D242" s="213"/>
    </row>
    <row r="243" spans="1:4" x14ac:dyDescent="0.2">
      <c r="A243" s="164">
        <v>45003.333333333336</v>
      </c>
      <c r="B243" s="93">
        <v>4.43</v>
      </c>
      <c r="C243" s="94">
        <v>6.4</v>
      </c>
      <c r="D243" s="214">
        <v>6.5</v>
      </c>
    </row>
    <row r="244" spans="1:4" x14ac:dyDescent="0.2">
      <c r="A244" s="154">
        <v>45003.583333333336</v>
      </c>
      <c r="B244" s="215"/>
      <c r="C244" s="216">
        <v>6.4</v>
      </c>
      <c r="D244" s="223"/>
    </row>
    <row r="245" spans="1:4" ht="13.5" thickBot="1" x14ac:dyDescent="0.25">
      <c r="A245" s="157">
        <v>45003.833333333336</v>
      </c>
      <c r="B245" s="224">
        <v>4.92</v>
      </c>
      <c r="C245" s="225">
        <v>6.5</v>
      </c>
      <c r="D245" s="213"/>
    </row>
    <row r="246" spans="1:4" x14ac:dyDescent="0.2">
      <c r="A246" s="151">
        <v>45004.083333333336</v>
      </c>
      <c r="B246" s="211"/>
      <c r="C246" s="212">
        <v>6.6</v>
      </c>
      <c r="D246" s="213"/>
    </row>
    <row r="247" spans="1:4" x14ac:dyDescent="0.2">
      <c r="A247" s="164">
        <v>45004.333333333336</v>
      </c>
      <c r="B247" s="93">
        <v>4.58</v>
      </c>
      <c r="C247" s="94">
        <v>6.8</v>
      </c>
      <c r="D247" s="214">
        <v>6.6</v>
      </c>
    </row>
    <row r="248" spans="1:4" x14ac:dyDescent="0.2">
      <c r="A248" s="154">
        <v>45004.583333333336</v>
      </c>
      <c r="B248" s="215"/>
      <c r="C248" s="216">
        <v>6.5</v>
      </c>
      <c r="D248" s="223"/>
    </row>
    <row r="249" spans="1:4" ht="13.5" thickBot="1" x14ac:dyDescent="0.25">
      <c r="A249" s="157">
        <v>45004.833333333336</v>
      </c>
      <c r="B249" s="224">
        <v>4.6500000000000004</v>
      </c>
      <c r="C249" s="225">
        <v>6.5</v>
      </c>
      <c r="D249" s="213"/>
    </row>
    <row r="250" spans="1:4" x14ac:dyDescent="0.2">
      <c r="A250" s="151">
        <v>45005.083333333336</v>
      </c>
      <c r="B250" s="211"/>
      <c r="C250" s="212">
        <v>6.3</v>
      </c>
      <c r="D250" s="213"/>
    </row>
    <row r="251" spans="1:4" x14ac:dyDescent="0.2">
      <c r="A251" s="164">
        <v>45005.333333333336</v>
      </c>
      <c r="B251" s="93">
        <v>4.75</v>
      </c>
      <c r="C251" s="94">
        <v>6.8</v>
      </c>
      <c r="D251" s="214">
        <v>6.8</v>
      </c>
    </row>
    <row r="252" spans="1:4" x14ac:dyDescent="0.2">
      <c r="A252" s="154">
        <v>45005.583333333336</v>
      </c>
      <c r="B252" s="215"/>
      <c r="C252" s="216">
        <v>6.5</v>
      </c>
      <c r="D252" s="223"/>
    </row>
    <row r="253" spans="1:4" ht="13.5" thickBot="1" x14ac:dyDescent="0.25">
      <c r="A253" s="157">
        <v>45005.833333333336</v>
      </c>
      <c r="B253" s="224">
        <v>4.43</v>
      </c>
      <c r="C253" s="225">
        <v>6.1</v>
      </c>
      <c r="D253" s="213"/>
    </row>
    <row r="254" spans="1:4" x14ac:dyDescent="0.2">
      <c r="A254" s="151">
        <v>45006.083333333336</v>
      </c>
      <c r="B254" s="211"/>
      <c r="C254" s="212">
        <v>6.3</v>
      </c>
      <c r="D254" s="213"/>
    </row>
    <row r="255" spans="1:4" x14ac:dyDescent="0.2">
      <c r="A255" s="164">
        <v>45006.333333333336</v>
      </c>
      <c r="B255" s="93">
        <v>4.38</v>
      </c>
      <c r="C255" s="94">
        <v>6.4</v>
      </c>
      <c r="D255" s="214">
        <v>6.6</v>
      </c>
    </row>
    <row r="256" spans="1:4" x14ac:dyDescent="0.2">
      <c r="A256" s="154">
        <v>45006.583333333336</v>
      </c>
      <c r="B256" s="215"/>
      <c r="C256" s="216">
        <v>6.4</v>
      </c>
      <c r="D256" s="223"/>
    </row>
    <row r="257" spans="1:4" ht="13.5" thickBot="1" x14ac:dyDescent="0.25">
      <c r="A257" s="157">
        <v>45006.833333333336</v>
      </c>
      <c r="B257" s="224">
        <v>4.57</v>
      </c>
      <c r="C257" s="225">
        <v>6.8</v>
      </c>
      <c r="D257" s="213"/>
    </row>
    <row r="258" spans="1:4" x14ac:dyDescent="0.2">
      <c r="A258" s="151">
        <v>45007.083333333336</v>
      </c>
      <c r="B258" s="211"/>
      <c r="C258" s="212">
        <v>6.5</v>
      </c>
      <c r="D258" s="213"/>
    </row>
    <row r="259" spans="1:4" x14ac:dyDescent="0.2">
      <c r="A259" s="164">
        <v>45007.333333333336</v>
      </c>
      <c r="B259" s="93">
        <v>4.84</v>
      </c>
      <c r="C259" s="94">
        <v>6.7</v>
      </c>
      <c r="D259" s="214">
        <v>6.3</v>
      </c>
    </row>
    <row r="260" spans="1:4" x14ac:dyDescent="0.2">
      <c r="A260" s="154">
        <v>45007.583333333336</v>
      </c>
      <c r="B260" s="215"/>
      <c r="C260" s="216">
        <v>6.6</v>
      </c>
      <c r="D260" s="223"/>
    </row>
    <row r="261" spans="1:4" ht="13.5" thickBot="1" x14ac:dyDescent="0.25">
      <c r="A261" s="157">
        <v>45007.833333333336</v>
      </c>
      <c r="B261" s="224">
        <v>4.2699999999999996</v>
      </c>
      <c r="C261" s="225">
        <v>6.5</v>
      </c>
      <c r="D261" s="213"/>
    </row>
    <row r="262" spans="1:4" x14ac:dyDescent="0.2">
      <c r="A262" s="151">
        <v>45008.083333333336</v>
      </c>
      <c r="B262" s="211"/>
      <c r="C262" s="212">
        <v>6.6</v>
      </c>
      <c r="D262" s="213"/>
    </row>
    <row r="263" spans="1:4" x14ac:dyDescent="0.2">
      <c r="A263" s="164">
        <v>45008.333333333336</v>
      </c>
      <c r="B263" s="93">
        <v>4.72</v>
      </c>
      <c r="C263" s="94">
        <v>6.4</v>
      </c>
      <c r="D263" s="214">
        <v>6.4</v>
      </c>
    </row>
    <row r="264" spans="1:4" x14ac:dyDescent="0.2">
      <c r="A264" s="154">
        <v>45008.583333333336</v>
      </c>
      <c r="B264" s="215"/>
      <c r="C264" s="216">
        <v>6.2</v>
      </c>
      <c r="D264" s="223"/>
    </row>
    <row r="265" spans="1:4" ht="13.5" thickBot="1" x14ac:dyDescent="0.25">
      <c r="A265" s="157">
        <v>45008.833333333336</v>
      </c>
      <c r="B265" s="224">
        <v>4.55</v>
      </c>
      <c r="C265" s="225">
        <v>6</v>
      </c>
      <c r="D265" s="213"/>
    </row>
    <row r="266" spans="1:4" x14ac:dyDescent="0.2">
      <c r="A266" s="151">
        <v>45009.083333333336</v>
      </c>
      <c r="B266" s="211"/>
      <c r="C266" s="212">
        <v>6.3</v>
      </c>
      <c r="D266" s="213"/>
    </row>
    <row r="267" spans="1:4" x14ac:dyDescent="0.2">
      <c r="A267" s="164">
        <v>45009.333333333336</v>
      </c>
      <c r="B267" s="93">
        <v>4.5199999999999996</v>
      </c>
      <c r="C267" s="94">
        <v>6.1</v>
      </c>
      <c r="D267" s="214">
        <v>6.2</v>
      </c>
    </row>
    <row r="268" spans="1:4" x14ac:dyDescent="0.2">
      <c r="A268" s="154">
        <v>45009.583333333336</v>
      </c>
      <c r="B268" s="215"/>
      <c r="C268" s="216">
        <v>6.1</v>
      </c>
      <c r="D268" s="223"/>
    </row>
    <row r="269" spans="1:4" ht="13.5" thickBot="1" x14ac:dyDescent="0.25">
      <c r="A269" s="157">
        <v>45009.833333333336</v>
      </c>
      <c r="B269" s="224">
        <v>4.54</v>
      </c>
      <c r="C269" s="225">
        <v>6.4</v>
      </c>
      <c r="D269" s="213"/>
    </row>
    <row r="270" spans="1:4" x14ac:dyDescent="0.2">
      <c r="A270" s="151">
        <v>45010.083333333336</v>
      </c>
      <c r="B270" s="211"/>
      <c r="C270" s="212">
        <v>6.5</v>
      </c>
      <c r="D270" s="213"/>
    </row>
    <row r="271" spans="1:4" x14ac:dyDescent="0.2">
      <c r="A271" s="164">
        <v>45010.333333333336</v>
      </c>
      <c r="B271" s="93">
        <v>4.99</v>
      </c>
      <c r="C271" s="94">
        <v>6.5</v>
      </c>
      <c r="D271" s="214">
        <v>6.7</v>
      </c>
    </row>
    <row r="272" spans="1:4" x14ac:dyDescent="0.2">
      <c r="A272" s="154">
        <v>45010.583333333336</v>
      </c>
      <c r="B272" s="215"/>
      <c r="C272" s="216">
        <v>6.6</v>
      </c>
      <c r="D272" s="223"/>
    </row>
    <row r="273" spans="1:4" ht="13.5" thickBot="1" x14ac:dyDescent="0.25">
      <c r="A273" s="157">
        <v>45010.833333333336</v>
      </c>
      <c r="B273" s="224">
        <v>4.59</v>
      </c>
      <c r="C273" s="225">
        <v>6.5</v>
      </c>
      <c r="D273" s="213"/>
    </row>
    <row r="274" spans="1:4" x14ac:dyDescent="0.2">
      <c r="A274" s="151">
        <v>45011.083333333336</v>
      </c>
      <c r="B274" s="211"/>
      <c r="C274" s="212">
        <v>6.4</v>
      </c>
      <c r="D274" s="213"/>
    </row>
    <row r="275" spans="1:4" x14ac:dyDescent="0.2">
      <c r="A275" s="164">
        <v>45011.333333333336</v>
      </c>
      <c r="B275" s="93">
        <v>4.3099999999999996</v>
      </c>
      <c r="C275" s="94">
        <v>6.4</v>
      </c>
      <c r="D275" s="214">
        <v>6.5</v>
      </c>
    </row>
    <row r="276" spans="1:4" x14ac:dyDescent="0.2">
      <c r="A276" s="154">
        <v>45011.583333333336</v>
      </c>
      <c r="B276" s="215"/>
      <c r="C276" s="216">
        <v>6.4</v>
      </c>
      <c r="D276" s="223"/>
    </row>
    <row r="277" spans="1:4" ht="13.5" thickBot="1" x14ac:dyDescent="0.25">
      <c r="A277" s="157">
        <v>45011.833333333336</v>
      </c>
      <c r="B277" s="224">
        <v>4.5199999999999996</v>
      </c>
      <c r="C277" s="225">
        <v>6.6</v>
      </c>
      <c r="D277" s="213"/>
    </row>
    <row r="278" spans="1:4" x14ac:dyDescent="0.2">
      <c r="A278" s="151">
        <v>45012.083333333336</v>
      </c>
      <c r="B278" s="211"/>
      <c r="C278" s="212">
        <v>6.5</v>
      </c>
      <c r="D278" s="213"/>
    </row>
    <row r="279" spans="1:4" x14ac:dyDescent="0.2">
      <c r="A279" s="164">
        <v>45012.333333333336</v>
      </c>
      <c r="B279" s="93">
        <v>4.46</v>
      </c>
      <c r="C279" s="94">
        <v>6.8</v>
      </c>
      <c r="D279" s="214">
        <v>6.7</v>
      </c>
    </row>
    <row r="280" spans="1:4" x14ac:dyDescent="0.2">
      <c r="A280" s="154">
        <v>45012.583333333336</v>
      </c>
      <c r="B280" s="215"/>
      <c r="C280" s="216">
        <v>6.7</v>
      </c>
      <c r="D280" s="223"/>
    </row>
    <row r="281" spans="1:4" ht="13.5" thickBot="1" x14ac:dyDescent="0.25">
      <c r="A281" s="157">
        <v>45012.833333333336</v>
      </c>
      <c r="B281" s="224">
        <v>4.62</v>
      </c>
      <c r="C281" s="225">
        <v>6.4</v>
      </c>
      <c r="D281" s="213"/>
    </row>
    <row r="282" spans="1:4" x14ac:dyDescent="0.2">
      <c r="A282" s="151">
        <v>45013.083333333336</v>
      </c>
      <c r="B282" s="211"/>
      <c r="C282" s="212">
        <v>6.4</v>
      </c>
      <c r="D282" s="213"/>
    </row>
    <row r="283" spans="1:4" x14ac:dyDescent="0.2">
      <c r="A283" s="164">
        <v>45013.333333333336</v>
      </c>
      <c r="B283" s="93">
        <v>4.9400000000000004</v>
      </c>
      <c r="C283" s="94">
        <v>7.1</v>
      </c>
      <c r="D283" s="214">
        <v>6.5</v>
      </c>
    </row>
    <row r="284" spans="1:4" x14ac:dyDescent="0.2">
      <c r="A284" s="154">
        <v>45013.583333333336</v>
      </c>
      <c r="B284" s="215"/>
      <c r="C284" s="216">
        <v>6.9</v>
      </c>
      <c r="D284" s="223"/>
    </row>
    <row r="285" spans="1:4" ht="13.5" thickBot="1" x14ac:dyDescent="0.25">
      <c r="A285" s="157">
        <v>45013.833333333336</v>
      </c>
      <c r="B285" s="224">
        <v>4.66</v>
      </c>
      <c r="C285" s="225">
        <v>6.7</v>
      </c>
      <c r="D285" s="213"/>
    </row>
    <row r="286" spans="1:4" x14ac:dyDescent="0.2">
      <c r="A286" s="151">
        <v>45014.083333333336</v>
      </c>
      <c r="B286" s="211"/>
      <c r="C286" s="212">
        <v>6.7</v>
      </c>
      <c r="D286" s="213"/>
    </row>
    <row r="287" spans="1:4" x14ac:dyDescent="0.2">
      <c r="A287" s="164">
        <v>45014.333333333336</v>
      </c>
      <c r="B287" s="93">
        <v>4.5999999999999996</v>
      </c>
      <c r="C287" s="94">
        <v>6.5</v>
      </c>
      <c r="D287" s="214">
        <v>6.3</v>
      </c>
    </row>
    <row r="288" spans="1:4" x14ac:dyDescent="0.2">
      <c r="A288" s="154">
        <v>45014.583333333336</v>
      </c>
      <c r="B288" s="215"/>
      <c r="C288" s="216">
        <v>6.4</v>
      </c>
      <c r="D288" s="223"/>
    </row>
    <row r="289" spans="1:4" ht="13.5" thickBot="1" x14ac:dyDescent="0.25">
      <c r="A289" s="157">
        <v>45014.833333333336</v>
      </c>
      <c r="B289" s="224">
        <v>5</v>
      </c>
      <c r="C289" s="225">
        <v>7.2</v>
      </c>
      <c r="D289" s="213"/>
    </row>
    <row r="290" spans="1:4" x14ac:dyDescent="0.2">
      <c r="A290" s="151">
        <v>45015.083333333336</v>
      </c>
      <c r="B290" s="211"/>
      <c r="C290" s="212">
        <v>7</v>
      </c>
      <c r="D290" s="213"/>
    </row>
    <row r="291" spans="1:4" x14ac:dyDescent="0.2">
      <c r="A291" s="164">
        <v>45015.333333333336</v>
      </c>
      <c r="B291" s="93">
        <v>4.62</v>
      </c>
      <c r="C291" s="94">
        <v>6.6</v>
      </c>
      <c r="D291" s="214">
        <v>6.3</v>
      </c>
    </row>
    <row r="292" spans="1:4" x14ac:dyDescent="0.2">
      <c r="A292" s="154">
        <v>45015.583333333336</v>
      </c>
      <c r="B292" s="215"/>
      <c r="C292" s="216">
        <v>6.4</v>
      </c>
      <c r="D292" s="223"/>
    </row>
    <row r="293" spans="1:4" ht="13.5" thickBot="1" x14ac:dyDescent="0.25">
      <c r="A293" s="157">
        <v>45015.833333333336</v>
      </c>
      <c r="B293" s="224">
        <v>4.63</v>
      </c>
      <c r="C293" s="225">
        <v>7.3</v>
      </c>
      <c r="D293" s="213"/>
    </row>
    <row r="294" spans="1:4" x14ac:dyDescent="0.2">
      <c r="A294" s="151">
        <v>45016.083333333336</v>
      </c>
      <c r="B294" s="211"/>
      <c r="C294" s="212">
        <v>7.1</v>
      </c>
      <c r="D294" s="213"/>
    </row>
    <row r="295" spans="1:4" x14ac:dyDescent="0.2">
      <c r="A295" s="164">
        <v>45016.333333333336</v>
      </c>
      <c r="B295" s="93">
        <v>4.5599999999999996</v>
      </c>
      <c r="C295" s="94">
        <v>6</v>
      </c>
      <c r="D295" s="214">
        <v>6.4</v>
      </c>
    </row>
    <row r="296" spans="1:4" x14ac:dyDescent="0.2">
      <c r="A296" s="154">
        <v>45016.583333333336</v>
      </c>
      <c r="B296" s="215"/>
      <c r="C296" s="216">
        <v>6</v>
      </c>
      <c r="D296" s="223"/>
    </row>
    <row r="297" spans="1:4" ht="13.5" thickBot="1" x14ac:dyDescent="0.25">
      <c r="A297" s="157">
        <v>45016.833333333336</v>
      </c>
      <c r="B297" s="224">
        <v>4.42</v>
      </c>
      <c r="C297" s="225">
        <v>7</v>
      </c>
      <c r="D297" s="213"/>
    </row>
    <row r="298" spans="1:4" x14ac:dyDescent="0.2">
      <c r="A298" s="151">
        <v>45017.083333333336</v>
      </c>
      <c r="B298" s="211"/>
      <c r="C298" s="212">
        <v>7</v>
      </c>
      <c r="D298" s="213"/>
    </row>
    <row r="299" spans="1:4" x14ac:dyDescent="0.2">
      <c r="A299" s="164">
        <v>45017.333333333336</v>
      </c>
      <c r="B299" s="93">
        <v>4.58</v>
      </c>
      <c r="C299" s="94">
        <v>6.6</v>
      </c>
      <c r="D299" s="214">
        <v>6.4</v>
      </c>
    </row>
    <row r="300" spans="1:4" x14ac:dyDescent="0.2">
      <c r="A300" s="154">
        <v>45017.583333333336</v>
      </c>
      <c r="B300" s="215"/>
      <c r="C300" s="216">
        <v>6.7</v>
      </c>
      <c r="D300" s="223"/>
    </row>
    <row r="301" spans="1:4" ht="13.5" thickBot="1" x14ac:dyDescent="0.25">
      <c r="A301" s="157">
        <v>45017.833333333336</v>
      </c>
      <c r="B301" s="224">
        <v>4.92</v>
      </c>
      <c r="C301" s="225">
        <v>6.6</v>
      </c>
      <c r="D301" s="213"/>
    </row>
    <row r="302" spans="1:4" x14ac:dyDescent="0.2">
      <c r="A302" s="151">
        <v>45018.083333333336</v>
      </c>
      <c r="B302" s="211"/>
      <c r="C302" s="212">
        <v>6.6</v>
      </c>
      <c r="D302" s="213"/>
    </row>
    <row r="303" spans="1:4" x14ac:dyDescent="0.2">
      <c r="A303" s="164">
        <v>45018.333333333336</v>
      </c>
      <c r="B303" s="93">
        <v>4.9000000000000004</v>
      </c>
      <c r="C303" s="94">
        <v>6.7</v>
      </c>
      <c r="D303" s="214">
        <v>6.5</v>
      </c>
    </row>
    <row r="304" spans="1:4" x14ac:dyDescent="0.2">
      <c r="A304" s="154">
        <v>45018.583333333336</v>
      </c>
      <c r="B304" s="215"/>
      <c r="C304" s="216">
        <v>6.5</v>
      </c>
      <c r="D304" s="223"/>
    </row>
    <row r="305" spans="1:4" ht="13.5" thickBot="1" x14ac:dyDescent="0.25">
      <c r="A305" s="157">
        <v>45018.833333333336</v>
      </c>
      <c r="B305" s="224">
        <v>4.84</v>
      </c>
      <c r="C305" s="225">
        <v>6.6</v>
      </c>
      <c r="D305" s="213"/>
    </row>
    <row r="306" spans="1:4" x14ac:dyDescent="0.2">
      <c r="A306" s="151">
        <v>45019.083333333336</v>
      </c>
      <c r="B306" s="211"/>
      <c r="C306" s="212">
        <v>6.8</v>
      </c>
      <c r="D306" s="213"/>
    </row>
    <row r="307" spans="1:4" x14ac:dyDescent="0.2">
      <c r="A307" s="164">
        <v>45019.333333333336</v>
      </c>
      <c r="B307" s="93">
        <v>4.83</v>
      </c>
      <c r="C307" s="94">
        <v>6.5</v>
      </c>
      <c r="D307" s="214">
        <v>6.6</v>
      </c>
    </row>
    <row r="308" spans="1:4" x14ac:dyDescent="0.2">
      <c r="A308" s="154">
        <v>45019.583333333336</v>
      </c>
      <c r="B308" s="215"/>
      <c r="C308" s="216">
        <v>6.6</v>
      </c>
      <c r="D308" s="223"/>
    </row>
    <row r="309" spans="1:4" ht="13.5" thickBot="1" x14ac:dyDescent="0.25">
      <c r="A309" s="157">
        <v>45019.833333333336</v>
      </c>
      <c r="B309" s="224">
        <v>4.93</v>
      </c>
      <c r="C309" s="225">
        <v>6.8</v>
      </c>
      <c r="D309" s="213"/>
    </row>
    <row r="310" spans="1:4" x14ac:dyDescent="0.2">
      <c r="A310" s="151">
        <v>45020.083333333336</v>
      </c>
      <c r="B310" s="211"/>
      <c r="C310" s="212">
        <v>6.6</v>
      </c>
      <c r="D310" s="213"/>
    </row>
    <row r="311" spans="1:4" x14ac:dyDescent="0.2">
      <c r="A311" s="164">
        <v>45020.333333333336</v>
      </c>
      <c r="B311" s="93">
        <v>4.8899999999999997</v>
      </c>
      <c r="C311" s="94">
        <v>6.5</v>
      </c>
      <c r="D311" s="214">
        <v>6.5</v>
      </c>
    </row>
    <row r="312" spans="1:4" x14ac:dyDescent="0.2">
      <c r="A312" s="154">
        <v>45020.583333333336</v>
      </c>
      <c r="B312" s="215"/>
      <c r="C312" s="216">
        <v>6.6</v>
      </c>
      <c r="D312" s="223"/>
    </row>
    <row r="313" spans="1:4" ht="13.5" thickBot="1" x14ac:dyDescent="0.25">
      <c r="A313" s="157">
        <v>45020.833333333336</v>
      </c>
      <c r="B313" s="224">
        <v>4.84</v>
      </c>
      <c r="C313" s="225">
        <v>7</v>
      </c>
      <c r="D313" s="213"/>
    </row>
    <row r="314" spans="1:4" x14ac:dyDescent="0.2">
      <c r="A314" s="151">
        <v>45021.083333333336</v>
      </c>
      <c r="B314" s="211"/>
      <c r="C314" s="212">
        <v>6.7</v>
      </c>
      <c r="D314" s="213"/>
    </row>
    <row r="315" spans="1:4" x14ac:dyDescent="0.2">
      <c r="A315" s="164">
        <v>45021.333333333336</v>
      </c>
      <c r="B315" s="93">
        <v>4.91</v>
      </c>
      <c r="C315" s="94">
        <v>6.5</v>
      </c>
      <c r="D315" s="214">
        <v>6.1</v>
      </c>
    </row>
    <row r="316" spans="1:4" x14ac:dyDescent="0.2">
      <c r="A316" s="154">
        <v>45021.583333333336</v>
      </c>
      <c r="B316" s="215"/>
      <c r="C316" s="216">
        <v>6.3</v>
      </c>
      <c r="D316" s="223"/>
    </row>
    <row r="317" spans="1:4" ht="13.5" thickBot="1" x14ac:dyDescent="0.25">
      <c r="A317" s="157">
        <v>45021.833333333336</v>
      </c>
      <c r="B317" s="224">
        <v>4.7</v>
      </c>
      <c r="C317" s="225">
        <v>6.9</v>
      </c>
      <c r="D317" s="213"/>
    </row>
    <row r="318" spans="1:4" x14ac:dyDescent="0.2">
      <c r="A318" s="151">
        <v>45022.083333333336</v>
      </c>
      <c r="B318" s="211"/>
      <c r="C318" s="212">
        <v>6.4</v>
      </c>
      <c r="D318" s="213"/>
    </row>
    <row r="319" spans="1:4" x14ac:dyDescent="0.2">
      <c r="A319" s="164">
        <v>45022.333333333336</v>
      </c>
      <c r="B319" s="93">
        <v>5.01</v>
      </c>
      <c r="C319" s="94">
        <v>6.4</v>
      </c>
      <c r="D319" s="214">
        <v>6.3</v>
      </c>
    </row>
    <row r="320" spans="1:4" x14ac:dyDescent="0.2">
      <c r="A320" s="154">
        <v>45022.583333333336</v>
      </c>
      <c r="B320" s="215"/>
      <c r="C320" s="216">
        <v>6.5</v>
      </c>
      <c r="D320" s="223"/>
    </row>
    <row r="321" spans="1:4" ht="13.5" thickBot="1" x14ac:dyDescent="0.25">
      <c r="A321" s="157">
        <v>45022.833333333336</v>
      </c>
      <c r="B321" s="224">
        <v>4.95</v>
      </c>
      <c r="C321" s="225">
        <v>6.6</v>
      </c>
      <c r="D321" s="213"/>
    </row>
    <row r="322" spans="1:4" x14ac:dyDescent="0.2">
      <c r="A322" s="151">
        <v>45023.083333333336</v>
      </c>
      <c r="B322" s="211"/>
      <c r="C322" s="212">
        <v>6.5</v>
      </c>
      <c r="D322" s="213"/>
    </row>
    <row r="323" spans="1:4" x14ac:dyDescent="0.2">
      <c r="A323" s="164">
        <v>45023.333333333336</v>
      </c>
      <c r="B323" s="93">
        <v>5.08</v>
      </c>
      <c r="C323" s="94">
        <v>6.5</v>
      </c>
      <c r="D323" s="214">
        <v>6.2</v>
      </c>
    </row>
    <row r="324" spans="1:4" x14ac:dyDescent="0.2">
      <c r="A324" s="154">
        <v>45023.583333333336</v>
      </c>
      <c r="B324" s="215"/>
      <c r="C324" s="216">
        <v>6.5</v>
      </c>
      <c r="D324" s="223"/>
    </row>
    <row r="325" spans="1:4" ht="13.5" thickBot="1" x14ac:dyDescent="0.25">
      <c r="A325" s="157">
        <v>45023.833333333336</v>
      </c>
      <c r="B325" s="224">
        <v>4.6900000000000004</v>
      </c>
      <c r="C325" s="225">
        <v>6.7</v>
      </c>
      <c r="D325" s="213"/>
    </row>
    <row r="326" spans="1:4" x14ac:dyDescent="0.2">
      <c r="A326" s="151">
        <v>45024.083333333336</v>
      </c>
      <c r="B326" s="211"/>
      <c r="C326" s="212">
        <v>6.6</v>
      </c>
      <c r="D326" s="213"/>
    </row>
    <row r="327" spans="1:4" x14ac:dyDescent="0.2">
      <c r="A327" s="164">
        <v>45024.333333333336</v>
      </c>
      <c r="B327" s="93">
        <v>4.75</v>
      </c>
      <c r="C327" s="94">
        <v>6</v>
      </c>
      <c r="D327" s="214">
        <v>6.2</v>
      </c>
    </row>
    <row r="328" spans="1:4" x14ac:dyDescent="0.2">
      <c r="A328" s="154">
        <v>45024.583333333336</v>
      </c>
      <c r="B328" s="215"/>
      <c r="C328" s="216">
        <v>6.2</v>
      </c>
      <c r="D328" s="223"/>
    </row>
    <row r="329" spans="1:4" ht="13.5" thickBot="1" x14ac:dyDescent="0.25">
      <c r="A329" s="157">
        <v>45024.833333333336</v>
      </c>
      <c r="B329" s="224">
        <v>4.53</v>
      </c>
      <c r="C329" s="225">
        <v>6.9</v>
      </c>
      <c r="D329" s="213"/>
    </row>
    <row r="330" spans="1:4" x14ac:dyDescent="0.2">
      <c r="A330" s="151">
        <v>45025.083333333336</v>
      </c>
      <c r="B330" s="211"/>
      <c r="C330" s="212">
        <v>6.5</v>
      </c>
      <c r="D330" s="213"/>
    </row>
    <row r="331" spans="1:4" x14ac:dyDescent="0.2">
      <c r="A331" s="164">
        <v>45025.333333333336</v>
      </c>
      <c r="B331" s="93">
        <v>4.72</v>
      </c>
      <c r="C331" s="94">
        <v>6.6</v>
      </c>
      <c r="D331" s="214">
        <v>6.5</v>
      </c>
    </row>
    <row r="332" spans="1:4" x14ac:dyDescent="0.2">
      <c r="A332" s="154">
        <v>45025.583333333336</v>
      </c>
      <c r="B332" s="215"/>
      <c r="C332" s="216">
        <v>6.7</v>
      </c>
      <c r="D332" s="223"/>
    </row>
    <row r="333" spans="1:4" ht="13.5" thickBot="1" x14ac:dyDescent="0.25">
      <c r="A333" s="157">
        <v>45025.833333333336</v>
      </c>
      <c r="B333" s="224">
        <v>4.6500000000000004</v>
      </c>
      <c r="C333" s="225">
        <v>6.8</v>
      </c>
      <c r="D333" s="213"/>
    </row>
    <row r="334" spans="1:4" x14ac:dyDescent="0.2">
      <c r="A334" s="151">
        <v>45026.083333333336</v>
      </c>
      <c r="B334" s="211"/>
      <c r="C334" s="212">
        <v>6.7</v>
      </c>
      <c r="D334" s="213"/>
    </row>
    <row r="335" spans="1:4" x14ac:dyDescent="0.2">
      <c r="A335" s="164">
        <v>45026.333333333336</v>
      </c>
      <c r="B335" s="93">
        <v>4.75</v>
      </c>
      <c r="C335" s="94">
        <v>6.6</v>
      </c>
      <c r="D335" s="214">
        <v>6.7</v>
      </c>
    </row>
    <row r="336" spans="1:4" x14ac:dyDescent="0.2">
      <c r="A336" s="154">
        <v>45026.583333333336</v>
      </c>
      <c r="B336" s="215"/>
      <c r="C336" s="216">
        <v>6.6</v>
      </c>
      <c r="D336" s="223"/>
    </row>
    <row r="337" spans="1:4" ht="13.5" thickBot="1" x14ac:dyDescent="0.25">
      <c r="A337" s="157">
        <v>45026.833333333336</v>
      </c>
      <c r="B337" s="224">
        <v>4.99</v>
      </c>
      <c r="C337" s="225">
        <v>6.8</v>
      </c>
      <c r="D337" s="213"/>
    </row>
    <row r="338" spans="1:4" x14ac:dyDescent="0.2">
      <c r="A338" s="151">
        <v>45027.083333333336</v>
      </c>
      <c r="B338" s="211"/>
      <c r="C338" s="212">
        <v>6.8</v>
      </c>
      <c r="D338" s="213"/>
    </row>
    <row r="339" spans="1:4" x14ac:dyDescent="0.2">
      <c r="A339" s="164">
        <v>45027.333333333336</v>
      </c>
      <c r="B339" s="93">
        <v>4.55</v>
      </c>
      <c r="C339" s="94">
        <v>6.6</v>
      </c>
      <c r="D339" s="214">
        <v>6.6</v>
      </c>
    </row>
    <row r="340" spans="1:4" x14ac:dyDescent="0.2">
      <c r="A340" s="154">
        <v>45027.583333333336</v>
      </c>
      <c r="B340" s="215"/>
      <c r="C340" s="216">
        <v>6.6</v>
      </c>
      <c r="D340" s="223"/>
    </row>
    <row r="341" spans="1:4" ht="13.5" thickBot="1" x14ac:dyDescent="0.25">
      <c r="A341" s="157">
        <v>45027.833333333336</v>
      </c>
      <c r="B341" s="224">
        <v>5.18</v>
      </c>
      <c r="C341" s="225">
        <v>6.8</v>
      </c>
      <c r="D341" s="213"/>
    </row>
    <row r="342" spans="1:4" x14ac:dyDescent="0.2">
      <c r="A342" s="151">
        <v>45028.083333333336</v>
      </c>
      <c r="B342" s="211"/>
      <c r="C342" s="212">
        <v>6.9</v>
      </c>
      <c r="D342" s="213"/>
    </row>
    <row r="343" spans="1:4" x14ac:dyDescent="0.2">
      <c r="A343" s="164">
        <v>45028.333333333336</v>
      </c>
      <c r="B343" s="93">
        <v>4.8499999999999996</v>
      </c>
      <c r="C343" s="94">
        <v>6.2</v>
      </c>
      <c r="D343" s="214">
        <v>5.9</v>
      </c>
    </row>
    <row r="344" spans="1:4" x14ac:dyDescent="0.2">
      <c r="A344" s="154">
        <v>45028.583333333336</v>
      </c>
      <c r="B344" s="215"/>
      <c r="C344" s="216">
        <v>6.7</v>
      </c>
      <c r="D344" s="223"/>
    </row>
    <row r="345" spans="1:4" ht="13.5" thickBot="1" x14ac:dyDescent="0.25">
      <c r="A345" s="157">
        <v>45028.833333333336</v>
      </c>
      <c r="B345" s="224">
        <v>4.63</v>
      </c>
      <c r="C345" s="225">
        <v>6.9</v>
      </c>
      <c r="D345" s="213"/>
    </row>
    <row r="346" spans="1:4" x14ac:dyDescent="0.2">
      <c r="A346" s="151">
        <v>45029.083333333336</v>
      </c>
      <c r="B346" s="211"/>
      <c r="C346" s="212">
        <v>6.8</v>
      </c>
      <c r="D346" s="213"/>
    </row>
    <row r="347" spans="1:4" x14ac:dyDescent="0.2">
      <c r="A347" s="164">
        <v>45029.333333333336</v>
      </c>
      <c r="B347" s="93">
        <v>3.87</v>
      </c>
      <c r="C347" s="94">
        <v>6.8</v>
      </c>
      <c r="D347" s="214">
        <v>6.5</v>
      </c>
    </row>
    <row r="348" spans="1:4" x14ac:dyDescent="0.2">
      <c r="A348" s="154">
        <v>45029.583333333336</v>
      </c>
      <c r="B348" s="215"/>
      <c r="C348" s="216">
        <v>6.7</v>
      </c>
      <c r="D348" s="223"/>
    </row>
    <row r="349" spans="1:4" ht="13.5" thickBot="1" x14ac:dyDescent="0.25">
      <c r="A349" s="157">
        <v>45029.833333333336</v>
      </c>
      <c r="B349" s="224"/>
      <c r="C349" s="225" t="s">
        <v>123</v>
      </c>
      <c r="D349" s="213"/>
    </row>
    <row r="350" spans="1:4" ht="13.5" thickBot="1" x14ac:dyDescent="0.25">
      <c r="A350" s="151">
        <v>45030.083333333336</v>
      </c>
      <c r="B350" s="211"/>
      <c r="C350" s="212" t="s">
        <v>123</v>
      </c>
      <c r="D350" s="213"/>
    </row>
    <row r="351" spans="1:4" ht="13.5" thickBot="1" x14ac:dyDescent="0.25">
      <c r="A351" s="164">
        <v>45030.333333333336</v>
      </c>
      <c r="B351" s="93"/>
      <c r="C351" s="212" t="s">
        <v>123</v>
      </c>
      <c r="D351" s="212" t="s">
        <v>123</v>
      </c>
    </row>
    <row r="352" spans="1:4" ht="13.5" thickBot="1" x14ac:dyDescent="0.25">
      <c r="A352" s="154">
        <v>45030.583333333336</v>
      </c>
      <c r="B352" s="215"/>
      <c r="C352" s="212" t="s">
        <v>123</v>
      </c>
      <c r="D352" s="223"/>
    </row>
    <row r="353" spans="1:4" ht="13.5" thickBot="1" x14ac:dyDescent="0.25">
      <c r="A353" s="157">
        <v>45030.833333333336</v>
      </c>
      <c r="B353" s="224"/>
      <c r="C353" s="212" t="s">
        <v>123</v>
      </c>
      <c r="D353" s="213"/>
    </row>
    <row r="354" spans="1:4" ht="13.5" thickBot="1" x14ac:dyDescent="0.25">
      <c r="A354" s="151">
        <v>45031.083333333336</v>
      </c>
      <c r="B354" s="211"/>
      <c r="C354" s="212" t="s">
        <v>123</v>
      </c>
      <c r="D354" s="213"/>
    </row>
    <row r="355" spans="1:4" ht="13.5" thickBot="1" x14ac:dyDescent="0.25">
      <c r="A355" s="164">
        <v>45031.333333333336</v>
      </c>
      <c r="B355" s="93"/>
      <c r="C355" s="212" t="s">
        <v>123</v>
      </c>
      <c r="D355" s="212" t="s">
        <v>123</v>
      </c>
    </row>
    <row r="356" spans="1:4" ht="13.5" thickBot="1" x14ac:dyDescent="0.25">
      <c r="A356" s="154">
        <v>45031.583333333336</v>
      </c>
      <c r="B356" s="215"/>
      <c r="C356" s="212" t="s">
        <v>123</v>
      </c>
      <c r="D356" s="223"/>
    </row>
    <row r="357" spans="1:4" ht="13.5" thickBot="1" x14ac:dyDescent="0.25">
      <c r="A357" s="157">
        <v>45031.833333333336</v>
      </c>
      <c r="B357" s="224"/>
      <c r="C357" s="212" t="s">
        <v>123</v>
      </c>
      <c r="D357" s="213"/>
    </row>
    <row r="358" spans="1:4" ht="13.5" thickBot="1" x14ac:dyDescent="0.25">
      <c r="A358" s="151">
        <v>45032.083333333336</v>
      </c>
      <c r="B358" s="211"/>
      <c r="C358" s="212" t="s">
        <v>123</v>
      </c>
      <c r="D358" s="213"/>
    </row>
    <row r="359" spans="1:4" x14ac:dyDescent="0.2">
      <c r="A359" s="164">
        <v>45032.333333333336</v>
      </c>
      <c r="B359" s="93"/>
      <c r="C359" s="212" t="s">
        <v>123</v>
      </c>
      <c r="D359" s="212" t="s">
        <v>123</v>
      </c>
    </row>
    <row r="360" spans="1:4" x14ac:dyDescent="0.2">
      <c r="A360" s="154">
        <v>45032.583333333336</v>
      </c>
      <c r="B360" s="215">
        <v>4.12</v>
      </c>
      <c r="C360" s="216">
        <v>8.5</v>
      </c>
      <c r="D360" s="223"/>
    </row>
    <row r="361" spans="1:4" ht="13.5" thickBot="1" x14ac:dyDescent="0.25">
      <c r="A361" s="157">
        <v>45032.833333333336</v>
      </c>
      <c r="B361" s="224"/>
      <c r="C361" s="225">
        <v>8.6</v>
      </c>
      <c r="D361" s="213"/>
    </row>
    <row r="362" spans="1:4" x14ac:dyDescent="0.2">
      <c r="A362" s="151">
        <v>45033.083333333336</v>
      </c>
      <c r="B362" s="211"/>
      <c r="C362" s="212" t="s">
        <v>116</v>
      </c>
      <c r="D362" s="213"/>
    </row>
    <row r="363" spans="1:4" x14ac:dyDescent="0.2">
      <c r="A363" s="164">
        <v>45033.333333333336</v>
      </c>
      <c r="B363" s="93">
        <v>4.07</v>
      </c>
      <c r="C363" s="94">
        <v>7</v>
      </c>
      <c r="D363" s="214">
        <v>6.4</v>
      </c>
    </row>
    <row r="364" spans="1:4" x14ac:dyDescent="0.2">
      <c r="A364" s="154">
        <v>45033.583333333336</v>
      </c>
      <c r="B364" s="215"/>
      <c r="C364" s="216">
        <v>6.8</v>
      </c>
      <c r="D364" s="223"/>
    </row>
    <row r="365" spans="1:4" ht="13.5" thickBot="1" x14ac:dyDescent="0.25">
      <c r="A365" s="157">
        <v>45033.833333333336</v>
      </c>
      <c r="B365" s="224">
        <v>5.12</v>
      </c>
      <c r="C365" s="225">
        <v>6.5</v>
      </c>
      <c r="D365" s="213"/>
    </row>
    <row r="366" spans="1:4" x14ac:dyDescent="0.2">
      <c r="A366" s="151">
        <v>45034.083333333336</v>
      </c>
      <c r="B366" s="211"/>
      <c r="C366" s="212">
        <v>6.4</v>
      </c>
      <c r="D366" s="213"/>
    </row>
    <row r="367" spans="1:4" x14ac:dyDescent="0.2">
      <c r="A367" s="164">
        <v>45034.333333333336</v>
      </c>
      <c r="B367" s="93">
        <v>4.71</v>
      </c>
      <c r="C367" s="94">
        <v>6.6</v>
      </c>
      <c r="D367" s="214">
        <v>6.4</v>
      </c>
    </row>
    <row r="368" spans="1:4" x14ac:dyDescent="0.2">
      <c r="A368" s="154">
        <v>45034.583333333336</v>
      </c>
      <c r="B368" s="215"/>
      <c r="C368" s="216">
        <v>6.5</v>
      </c>
      <c r="D368" s="223"/>
    </row>
    <row r="369" spans="1:4" ht="13.5" thickBot="1" x14ac:dyDescent="0.25">
      <c r="A369" s="157">
        <v>45034.833333333336</v>
      </c>
      <c r="B369" s="224">
        <v>4.99</v>
      </c>
      <c r="C369" s="225">
        <v>6.8</v>
      </c>
      <c r="D369" s="213"/>
    </row>
    <row r="370" spans="1:4" x14ac:dyDescent="0.2">
      <c r="A370" s="151">
        <v>45035.083333333336</v>
      </c>
      <c r="B370" s="211"/>
      <c r="C370" s="212">
        <v>6.6</v>
      </c>
      <c r="D370" s="213"/>
    </row>
    <row r="371" spans="1:4" x14ac:dyDescent="0.2">
      <c r="A371" s="164">
        <v>45035.333333333336</v>
      </c>
      <c r="B371" s="93">
        <v>4.71</v>
      </c>
      <c r="C371" s="94">
        <v>6.4</v>
      </c>
      <c r="D371" s="214">
        <v>6.7</v>
      </c>
    </row>
    <row r="372" spans="1:4" x14ac:dyDescent="0.2">
      <c r="A372" s="154">
        <v>45035.583333333336</v>
      </c>
      <c r="B372" s="215"/>
      <c r="C372" s="216">
        <v>6.6</v>
      </c>
      <c r="D372" s="223"/>
    </row>
    <row r="373" spans="1:4" ht="13.5" thickBot="1" x14ac:dyDescent="0.25">
      <c r="A373" s="157">
        <v>45035.833333333336</v>
      </c>
      <c r="B373" s="224">
        <v>4.7</v>
      </c>
      <c r="C373" s="225">
        <v>6.9</v>
      </c>
      <c r="D373" s="213"/>
    </row>
    <row r="374" spans="1:4" x14ac:dyDescent="0.2">
      <c r="A374" s="151">
        <v>45036.083333333336</v>
      </c>
      <c r="B374" s="211"/>
      <c r="C374" s="212">
        <v>6.5</v>
      </c>
      <c r="D374" s="213"/>
    </row>
    <row r="375" spans="1:4" x14ac:dyDescent="0.2">
      <c r="A375" s="164">
        <v>45036.333333333336</v>
      </c>
      <c r="B375" s="93">
        <v>4.5599999999999996</v>
      </c>
      <c r="C375" s="94">
        <v>6.4</v>
      </c>
      <c r="D375" s="214">
        <v>6.4</v>
      </c>
    </row>
    <row r="376" spans="1:4" x14ac:dyDescent="0.2">
      <c r="A376" s="154">
        <v>45036.583333333336</v>
      </c>
      <c r="B376" s="215"/>
      <c r="C376" s="216">
        <v>6.4</v>
      </c>
      <c r="D376" s="223"/>
    </row>
    <row r="377" spans="1:4" ht="13.5" thickBot="1" x14ac:dyDescent="0.25">
      <c r="A377" s="157">
        <v>45036.833333333336</v>
      </c>
      <c r="B377" s="224">
        <v>4.53</v>
      </c>
      <c r="C377" s="225">
        <v>7.3</v>
      </c>
      <c r="D377" s="213"/>
    </row>
    <row r="378" spans="1:4" x14ac:dyDescent="0.2">
      <c r="A378" s="151">
        <v>45037.083333333336</v>
      </c>
      <c r="B378" s="211"/>
      <c r="C378" s="212">
        <v>7.1</v>
      </c>
      <c r="D378" s="213"/>
    </row>
    <row r="379" spans="1:4" x14ac:dyDescent="0.2">
      <c r="A379" s="164">
        <v>45037.333333333336</v>
      </c>
      <c r="B379" s="93">
        <v>4.82</v>
      </c>
      <c r="C379" s="94">
        <v>6.5</v>
      </c>
      <c r="D379" s="214">
        <v>7.1</v>
      </c>
    </row>
    <row r="380" spans="1:4" x14ac:dyDescent="0.2">
      <c r="A380" s="154">
        <v>45037.583333333336</v>
      </c>
      <c r="B380" s="215"/>
      <c r="C380" s="216">
        <v>6.7</v>
      </c>
      <c r="D380" s="223"/>
    </row>
    <row r="381" spans="1:4" ht="13.5" thickBot="1" x14ac:dyDescent="0.25">
      <c r="A381" s="157">
        <v>45037.833333333336</v>
      </c>
      <c r="B381" s="224">
        <v>4.4800000000000004</v>
      </c>
      <c r="C381" s="225">
        <v>8.1999999999999993</v>
      </c>
      <c r="D381" s="213"/>
    </row>
    <row r="382" spans="1:4" x14ac:dyDescent="0.2">
      <c r="A382" s="151">
        <v>45038.083333333336</v>
      </c>
      <c r="B382" s="211"/>
      <c r="C382" s="212">
        <v>7.5</v>
      </c>
      <c r="D382" s="213"/>
    </row>
    <row r="383" spans="1:4" x14ac:dyDescent="0.2">
      <c r="A383" s="164">
        <v>45038.333333333336</v>
      </c>
      <c r="B383" s="93">
        <v>4.33</v>
      </c>
      <c r="C383" s="94">
        <v>7.1</v>
      </c>
      <c r="D383" s="214">
        <v>6.9</v>
      </c>
    </row>
    <row r="384" spans="1:4" x14ac:dyDescent="0.2">
      <c r="A384" s="154">
        <v>45038.583333333336</v>
      </c>
      <c r="B384" s="215"/>
      <c r="C384" s="216">
        <v>6.9</v>
      </c>
      <c r="D384" s="223"/>
    </row>
    <row r="385" spans="1:4" ht="13.5" thickBot="1" x14ac:dyDescent="0.25">
      <c r="A385" s="157">
        <v>45038.833333333336</v>
      </c>
      <c r="B385" s="224">
        <v>4.92</v>
      </c>
      <c r="C385" s="225">
        <v>6.5</v>
      </c>
      <c r="D385" s="213"/>
    </row>
    <row r="386" spans="1:4" x14ac:dyDescent="0.2">
      <c r="A386" s="151">
        <v>45039.083333333336</v>
      </c>
      <c r="B386" s="211"/>
      <c r="C386" s="212">
        <v>6.5</v>
      </c>
      <c r="D386" s="213"/>
    </row>
    <row r="387" spans="1:4" x14ac:dyDescent="0.2">
      <c r="A387" s="164">
        <v>45039.333333333336</v>
      </c>
      <c r="B387" s="93">
        <v>4.8499999999999996</v>
      </c>
      <c r="C387" s="94">
        <v>6.4</v>
      </c>
      <c r="D387" s="214">
        <v>6.4</v>
      </c>
    </row>
    <row r="388" spans="1:4" x14ac:dyDescent="0.2">
      <c r="A388" s="154">
        <v>45039.583333333336</v>
      </c>
      <c r="B388" s="215"/>
      <c r="C388" s="216">
        <v>6.7</v>
      </c>
      <c r="D388" s="223"/>
    </row>
    <row r="389" spans="1:4" ht="13.5" thickBot="1" x14ac:dyDescent="0.25">
      <c r="A389" s="157">
        <v>45039.833333333336</v>
      </c>
      <c r="B389" s="224">
        <v>6</v>
      </c>
      <c r="C389" s="225">
        <v>6</v>
      </c>
      <c r="D389" s="213"/>
    </row>
    <row r="390" spans="1:4" x14ac:dyDescent="0.2">
      <c r="A390" s="151">
        <v>45040.083333333336</v>
      </c>
      <c r="B390" s="211"/>
      <c r="C390" s="212">
        <v>6.1</v>
      </c>
      <c r="D390" s="213"/>
    </row>
    <row r="391" spans="1:4" x14ac:dyDescent="0.2">
      <c r="A391" s="164">
        <v>45040.333333333336</v>
      </c>
      <c r="B391" s="93">
        <v>4.76</v>
      </c>
      <c r="C391" s="94">
        <v>6</v>
      </c>
      <c r="D391" s="214">
        <v>6.9</v>
      </c>
    </row>
    <row r="392" spans="1:4" x14ac:dyDescent="0.2">
      <c r="A392" s="154">
        <v>45040.583333333336</v>
      </c>
      <c r="B392" s="215"/>
      <c r="C392" s="216">
        <v>6.1</v>
      </c>
      <c r="D392" s="223"/>
    </row>
    <row r="393" spans="1:4" ht="13.5" thickBot="1" x14ac:dyDescent="0.25">
      <c r="A393" s="157">
        <v>45040.833333333336</v>
      </c>
      <c r="B393" s="224">
        <v>4.6900000000000004</v>
      </c>
      <c r="C393" s="225">
        <v>6.5</v>
      </c>
      <c r="D393" s="213"/>
    </row>
    <row r="394" spans="1:4" x14ac:dyDescent="0.2">
      <c r="A394" s="151">
        <v>45041.083333333336</v>
      </c>
      <c r="B394" s="211"/>
      <c r="C394" s="212">
        <v>6.3</v>
      </c>
      <c r="D394" s="213"/>
    </row>
    <row r="395" spans="1:4" x14ac:dyDescent="0.2">
      <c r="A395" s="164">
        <v>45041.333333333336</v>
      </c>
      <c r="B395" s="93">
        <v>4.71</v>
      </c>
      <c r="C395" s="94">
        <v>6.3</v>
      </c>
      <c r="D395" s="214">
        <v>6.5</v>
      </c>
    </row>
    <row r="396" spans="1:4" x14ac:dyDescent="0.2">
      <c r="A396" s="154">
        <v>45041.583333333336</v>
      </c>
      <c r="B396" s="215"/>
      <c r="C396" s="216">
        <v>6.3</v>
      </c>
      <c r="D396" s="223"/>
    </row>
    <row r="397" spans="1:4" ht="13.5" thickBot="1" x14ac:dyDescent="0.25">
      <c r="A397" s="157">
        <v>45041.833333333336</v>
      </c>
      <c r="B397" s="224"/>
      <c r="C397" s="225">
        <v>6.3</v>
      </c>
      <c r="D397" s="213"/>
    </row>
    <row r="398" spans="1:4" x14ac:dyDescent="0.2">
      <c r="A398" s="151">
        <v>45042.083333333336</v>
      </c>
      <c r="B398" s="211"/>
      <c r="C398" s="212">
        <v>6.3</v>
      </c>
      <c r="D398" s="213"/>
    </row>
    <row r="399" spans="1:4" x14ac:dyDescent="0.2">
      <c r="A399" s="164">
        <v>45042.333333333336</v>
      </c>
      <c r="B399" s="93">
        <v>4.84</v>
      </c>
      <c r="C399" s="94">
        <v>6.4</v>
      </c>
      <c r="D399" s="214">
        <v>6.4</v>
      </c>
    </row>
    <row r="400" spans="1:4" x14ac:dyDescent="0.2">
      <c r="A400" s="154">
        <v>45042.583333333336</v>
      </c>
      <c r="B400" s="215"/>
      <c r="C400" s="216">
        <v>6.4</v>
      </c>
      <c r="D400" s="223"/>
    </row>
    <row r="401" spans="1:4" ht="13.5" thickBot="1" x14ac:dyDescent="0.25">
      <c r="A401" s="157">
        <v>45042.833333333336</v>
      </c>
      <c r="B401" s="224">
        <v>4.6100000000000003</v>
      </c>
      <c r="C401" s="225">
        <v>6.6</v>
      </c>
      <c r="D401" s="213"/>
    </row>
    <row r="402" spans="1:4" x14ac:dyDescent="0.2">
      <c r="A402" s="151">
        <v>45043.083333333336</v>
      </c>
      <c r="B402" s="211"/>
      <c r="C402" s="212">
        <v>6.6</v>
      </c>
      <c r="D402" s="213"/>
    </row>
    <row r="403" spans="1:4" x14ac:dyDescent="0.2">
      <c r="A403" s="164">
        <v>45043.333333333336</v>
      </c>
      <c r="B403" s="93">
        <v>4.6100000000000003</v>
      </c>
      <c r="C403" s="94">
        <v>6.6</v>
      </c>
      <c r="D403" s="214">
        <v>6.4</v>
      </c>
    </row>
    <row r="404" spans="1:4" x14ac:dyDescent="0.2">
      <c r="A404" s="154">
        <v>45043.583333333336</v>
      </c>
      <c r="B404" s="215"/>
      <c r="C404" s="216">
        <v>6.6</v>
      </c>
      <c r="D404" s="223"/>
    </row>
    <row r="405" spans="1:4" ht="13.5" thickBot="1" x14ac:dyDescent="0.25">
      <c r="A405" s="157">
        <v>45043.833333333336</v>
      </c>
      <c r="B405" s="224">
        <v>4.4800000000000004</v>
      </c>
      <c r="C405" s="225">
        <v>7</v>
      </c>
      <c r="D405" s="213"/>
    </row>
    <row r="406" spans="1:4" x14ac:dyDescent="0.2">
      <c r="A406" s="151">
        <v>45044.083333333336</v>
      </c>
      <c r="B406" s="211"/>
      <c r="C406" s="212">
        <v>6.9</v>
      </c>
      <c r="D406" s="213"/>
    </row>
    <row r="407" spans="1:4" x14ac:dyDescent="0.2">
      <c r="A407" s="164">
        <v>45044.333333333336</v>
      </c>
      <c r="B407" s="93">
        <v>4.75</v>
      </c>
      <c r="C407" s="94">
        <v>6.7</v>
      </c>
      <c r="D407" s="214">
        <v>6.4</v>
      </c>
    </row>
    <row r="408" spans="1:4" x14ac:dyDescent="0.2">
      <c r="A408" s="154">
        <v>45044.583333333336</v>
      </c>
      <c r="B408" s="215"/>
      <c r="C408" s="216">
        <v>6.7</v>
      </c>
      <c r="D408" s="223"/>
    </row>
    <row r="409" spans="1:4" ht="13.5" thickBot="1" x14ac:dyDescent="0.25">
      <c r="A409" s="157">
        <v>45044.833333333336</v>
      </c>
      <c r="B409" s="224">
        <v>4.5</v>
      </c>
      <c r="C409" s="225">
        <v>6.9</v>
      </c>
      <c r="D409" s="213"/>
    </row>
    <row r="410" spans="1:4" x14ac:dyDescent="0.2">
      <c r="A410" s="151">
        <v>45045.083333333336</v>
      </c>
      <c r="B410" s="211"/>
      <c r="C410" s="212">
        <v>6.7</v>
      </c>
      <c r="D410" s="213"/>
    </row>
    <row r="411" spans="1:4" x14ac:dyDescent="0.2">
      <c r="A411" s="164">
        <v>45045.333333333336</v>
      </c>
      <c r="B411" s="93">
        <v>4.7699999999999996</v>
      </c>
      <c r="C411" s="94">
        <v>6.5</v>
      </c>
      <c r="D411" s="214">
        <v>6.8</v>
      </c>
    </row>
    <row r="412" spans="1:4" x14ac:dyDescent="0.2">
      <c r="A412" s="154">
        <v>45045.583333333336</v>
      </c>
      <c r="B412" s="215"/>
      <c r="C412" s="216">
        <v>6.8</v>
      </c>
      <c r="D412" s="223"/>
    </row>
    <row r="413" spans="1:4" ht="13.5" thickBot="1" x14ac:dyDescent="0.25">
      <c r="A413" s="157">
        <v>45045.833333333336</v>
      </c>
      <c r="B413" s="224">
        <v>4.6500000000000004</v>
      </c>
      <c r="C413" s="225">
        <v>6.6</v>
      </c>
      <c r="D413" s="213"/>
    </row>
    <row r="414" spans="1:4" x14ac:dyDescent="0.2">
      <c r="A414" s="151">
        <v>45046.083333333336</v>
      </c>
      <c r="B414" s="211"/>
      <c r="C414" s="212">
        <v>6.5</v>
      </c>
      <c r="D414" s="213"/>
    </row>
    <row r="415" spans="1:4" x14ac:dyDescent="0.2">
      <c r="A415" s="164">
        <v>45046.333333333336</v>
      </c>
      <c r="B415" s="93">
        <v>4.71</v>
      </c>
      <c r="C415" s="94">
        <v>6.6</v>
      </c>
      <c r="D415" s="214">
        <v>6.8</v>
      </c>
    </row>
    <row r="416" spans="1:4" x14ac:dyDescent="0.2">
      <c r="A416" s="154">
        <v>45046.583333333336</v>
      </c>
      <c r="B416" s="215"/>
      <c r="C416" s="216">
        <v>6.5</v>
      </c>
      <c r="D416" s="223"/>
    </row>
    <row r="417" spans="1:4" ht="13.5" thickBot="1" x14ac:dyDescent="0.25">
      <c r="A417" s="157">
        <v>45046.833333333336</v>
      </c>
      <c r="B417" s="224">
        <v>4.38</v>
      </c>
      <c r="C417" s="225">
        <v>7.2</v>
      </c>
      <c r="D417" s="213"/>
    </row>
    <row r="418" spans="1:4" x14ac:dyDescent="0.2">
      <c r="A418" s="151">
        <v>45047.083333333336</v>
      </c>
      <c r="B418" s="211"/>
      <c r="C418" s="212">
        <v>7</v>
      </c>
      <c r="D418" s="213"/>
    </row>
    <row r="419" spans="1:4" x14ac:dyDescent="0.2">
      <c r="A419" s="164">
        <v>45047.333333333336</v>
      </c>
      <c r="B419" s="93">
        <v>4.26</v>
      </c>
      <c r="C419" s="94">
        <v>6.4</v>
      </c>
      <c r="D419" s="214">
        <v>6.4</v>
      </c>
    </row>
    <row r="420" spans="1:4" x14ac:dyDescent="0.2">
      <c r="A420" s="154">
        <v>45047.583333333336</v>
      </c>
      <c r="B420" s="215"/>
      <c r="C420" s="216">
        <v>6.5</v>
      </c>
      <c r="D420" s="223"/>
    </row>
    <row r="421" spans="1:4" ht="13.5" thickBot="1" x14ac:dyDescent="0.25">
      <c r="A421" s="157">
        <v>45047.833333333336</v>
      </c>
      <c r="B421" s="224">
        <v>4.41</v>
      </c>
      <c r="C421" s="225">
        <v>7.9</v>
      </c>
      <c r="D421" s="213"/>
    </row>
    <row r="422" spans="1:4" x14ac:dyDescent="0.2">
      <c r="A422" s="151">
        <v>45048.083333333336</v>
      </c>
      <c r="B422" s="211"/>
      <c r="C422" s="212">
        <v>6.3</v>
      </c>
      <c r="D422" s="213"/>
    </row>
    <row r="423" spans="1:4" x14ac:dyDescent="0.2">
      <c r="A423" s="164">
        <v>45048.333333333336</v>
      </c>
      <c r="B423" s="93">
        <v>4.7699999999999996</v>
      </c>
      <c r="C423" s="94">
        <v>6.8</v>
      </c>
      <c r="D423" s="214">
        <v>6.4</v>
      </c>
    </row>
    <row r="424" spans="1:4" x14ac:dyDescent="0.2">
      <c r="A424" s="154">
        <v>45048.583333333336</v>
      </c>
      <c r="B424" s="215"/>
      <c r="C424" s="216">
        <v>6.7</v>
      </c>
      <c r="D424" s="223"/>
    </row>
    <row r="425" spans="1:4" ht="13.5" thickBot="1" x14ac:dyDescent="0.25">
      <c r="A425" s="157">
        <v>45048.833333333336</v>
      </c>
      <c r="B425" s="224">
        <v>4.4400000000000004</v>
      </c>
      <c r="C425" s="225">
        <v>7.1</v>
      </c>
      <c r="D425" s="213"/>
    </row>
    <row r="426" spans="1:4" x14ac:dyDescent="0.2">
      <c r="A426" s="151">
        <v>45049.083333333336</v>
      </c>
      <c r="B426" s="211"/>
      <c r="C426" s="212">
        <v>7.4</v>
      </c>
      <c r="D426" s="213"/>
    </row>
    <row r="427" spans="1:4" x14ac:dyDescent="0.2">
      <c r="A427" s="164">
        <v>45049.333333333336</v>
      </c>
      <c r="B427" s="93">
        <v>4.9000000000000004</v>
      </c>
      <c r="C427" s="94">
        <v>7.6</v>
      </c>
      <c r="D427" s="214">
        <v>6.8</v>
      </c>
    </row>
    <row r="428" spans="1:4" x14ac:dyDescent="0.2">
      <c r="A428" s="154">
        <v>45049.583333333336</v>
      </c>
      <c r="B428" s="215"/>
      <c r="C428" s="216">
        <v>7</v>
      </c>
      <c r="D428" s="223"/>
    </row>
    <row r="429" spans="1:4" ht="13.5" thickBot="1" x14ac:dyDescent="0.25">
      <c r="A429" s="157">
        <v>45049.833333333336</v>
      </c>
      <c r="B429" s="224">
        <v>4.38</v>
      </c>
      <c r="C429" s="225">
        <v>6.8</v>
      </c>
      <c r="D429" s="213"/>
    </row>
    <row r="430" spans="1:4" x14ac:dyDescent="0.2">
      <c r="A430" s="151">
        <v>45050.083333333336</v>
      </c>
      <c r="B430" s="211"/>
      <c r="C430" s="212">
        <v>6.6</v>
      </c>
      <c r="D430" s="213"/>
    </row>
    <row r="431" spans="1:4" x14ac:dyDescent="0.2">
      <c r="A431" s="164">
        <v>45050.333333333336</v>
      </c>
      <c r="B431" s="93">
        <v>4.37</v>
      </c>
      <c r="C431" s="94">
        <v>6.6</v>
      </c>
      <c r="D431" s="214">
        <v>6.6</v>
      </c>
    </row>
    <row r="432" spans="1:4" x14ac:dyDescent="0.2">
      <c r="A432" s="154">
        <v>45050.583333333336</v>
      </c>
      <c r="B432" s="215"/>
      <c r="C432" s="216">
        <v>6.6</v>
      </c>
      <c r="D432" s="223"/>
    </row>
    <row r="433" spans="1:4" ht="13.5" thickBot="1" x14ac:dyDescent="0.25">
      <c r="A433" s="157">
        <v>45050.833333333336</v>
      </c>
      <c r="B433" s="224">
        <v>4.33</v>
      </c>
      <c r="C433" s="225">
        <v>6.6</v>
      </c>
      <c r="D433" s="213"/>
    </row>
    <row r="434" spans="1:4" x14ac:dyDescent="0.2">
      <c r="A434" s="151">
        <v>45051.083333333336</v>
      </c>
      <c r="B434" s="211"/>
      <c r="C434" s="212">
        <v>6.5</v>
      </c>
      <c r="D434" s="213"/>
    </row>
    <row r="435" spans="1:4" x14ac:dyDescent="0.2">
      <c r="A435" s="164">
        <v>45051.333333333336</v>
      </c>
      <c r="B435" s="93">
        <v>4.6399999999999997</v>
      </c>
      <c r="C435" s="94">
        <v>5.9</v>
      </c>
      <c r="D435" s="214">
        <v>6.7</v>
      </c>
    </row>
    <row r="436" spans="1:4" x14ac:dyDescent="0.2">
      <c r="A436" s="154">
        <v>45051.583333333336</v>
      </c>
      <c r="B436" s="215"/>
      <c r="C436" s="216">
        <v>6.1</v>
      </c>
      <c r="D436" s="223"/>
    </row>
    <row r="437" spans="1:4" ht="13.5" thickBot="1" x14ac:dyDescent="0.25">
      <c r="A437" s="157">
        <v>45051.833333333336</v>
      </c>
      <c r="B437" s="224">
        <v>4.57</v>
      </c>
      <c r="C437" s="225">
        <v>6.9</v>
      </c>
      <c r="D437" s="213"/>
    </row>
    <row r="438" spans="1:4" x14ac:dyDescent="0.2">
      <c r="A438" s="151">
        <v>45052.083333333336</v>
      </c>
      <c r="B438" s="211"/>
      <c r="C438" s="212">
        <v>6.7</v>
      </c>
      <c r="D438" s="213"/>
    </row>
    <row r="439" spans="1:4" x14ac:dyDescent="0.2">
      <c r="A439" s="164">
        <v>45052.333333333336</v>
      </c>
      <c r="B439" s="93">
        <v>4.55</v>
      </c>
      <c r="C439" s="94">
        <v>6.4</v>
      </c>
      <c r="D439" s="214">
        <v>6.2</v>
      </c>
    </row>
    <row r="440" spans="1:4" x14ac:dyDescent="0.2">
      <c r="A440" s="154">
        <v>45052.583333333336</v>
      </c>
      <c r="B440" s="215"/>
      <c r="C440" s="216">
        <v>6.3</v>
      </c>
      <c r="D440" s="223"/>
    </row>
    <row r="441" spans="1:4" ht="13.5" thickBot="1" x14ac:dyDescent="0.25">
      <c r="A441" s="157">
        <v>45052.833333333336</v>
      </c>
      <c r="B441" s="224">
        <v>4.45</v>
      </c>
      <c r="C441" s="225">
        <v>6.1</v>
      </c>
      <c r="D441" s="213"/>
    </row>
    <row r="442" spans="1:4" x14ac:dyDescent="0.2">
      <c r="A442" s="151">
        <v>45053.083333333336</v>
      </c>
      <c r="B442" s="211"/>
      <c r="C442" s="212">
        <v>6.3</v>
      </c>
      <c r="D442" s="213"/>
    </row>
    <row r="443" spans="1:4" x14ac:dyDescent="0.2">
      <c r="A443" s="164">
        <v>45053.333333333336</v>
      </c>
      <c r="B443" s="93">
        <v>4.7300000000000004</v>
      </c>
      <c r="C443" s="94">
        <v>6.6</v>
      </c>
      <c r="D443" s="214">
        <v>6.3</v>
      </c>
    </row>
    <row r="444" spans="1:4" x14ac:dyDescent="0.2">
      <c r="A444" s="154">
        <v>45053.583333333336</v>
      </c>
      <c r="B444" s="215"/>
      <c r="C444" s="216">
        <v>6.5</v>
      </c>
      <c r="D444" s="223"/>
    </row>
    <row r="445" spans="1:4" ht="13.5" thickBot="1" x14ac:dyDescent="0.25">
      <c r="A445" s="157">
        <v>45053.833333333336</v>
      </c>
      <c r="B445" s="224">
        <v>4.49</v>
      </c>
      <c r="C445" s="225">
        <v>6.7</v>
      </c>
      <c r="D445" s="213"/>
    </row>
    <row r="446" spans="1:4" x14ac:dyDescent="0.2">
      <c r="A446" s="151">
        <v>45054.083333333336</v>
      </c>
      <c r="B446" s="211"/>
      <c r="C446" s="212">
        <v>6.6</v>
      </c>
      <c r="D446" s="213"/>
    </row>
    <row r="447" spans="1:4" x14ac:dyDescent="0.2">
      <c r="A447" s="164">
        <v>45054.333333333336</v>
      </c>
      <c r="B447" s="93">
        <v>4.4000000000000004</v>
      </c>
      <c r="C447" s="94">
        <v>6.5</v>
      </c>
      <c r="D447" s="214">
        <v>6.4</v>
      </c>
    </row>
    <row r="448" spans="1:4" x14ac:dyDescent="0.2">
      <c r="A448" s="154">
        <v>45054.583333333336</v>
      </c>
      <c r="B448" s="215"/>
      <c r="C448" s="216">
        <v>6.4</v>
      </c>
      <c r="D448" s="223"/>
    </row>
    <row r="449" spans="1:4" ht="13.5" thickBot="1" x14ac:dyDescent="0.25">
      <c r="A449" s="157">
        <v>45054.833333333336</v>
      </c>
      <c r="B449" s="224">
        <v>4.63</v>
      </c>
      <c r="C449" s="225">
        <v>6.7</v>
      </c>
      <c r="D449" s="213"/>
    </row>
    <row r="450" spans="1:4" x14ac:dyDescent="0.2">
      <c r="A450" s="151">
        <v>45055.083333333336</v>
      </c>
      <c r="B450" s="211"/>
      <c r="C450" s="212">
        <v>6.5</v>
      </c>
      <c r="D450" s="213"/>
    </row>
    <row r="451" spans="1:4" x14ac:dyDescent="0.2">
      <c r="A451" s="164">
        <v>45055.333333333336</v>
      </c>
      <c r="B451" s="93">
        <v>4.45</v>
      </c>
      <c r="C451" s="94">
        <v>6.4</v>
      </c>
      <c r="D451" s="214">
        <v>6.4</v>
      </c>
    </row>
    <row r="452" spans="1:4" x14ac:dyDescent="0.2">
      <c r="A452" s="154">
        <v>45055.583333333336</v>
      </c>
      <c r="B452" s="215"/>
      <c r="C452" s="216">
        <v>6.4</v>
      </c>
      <c r="D452" s="223"/>
    </row>
    <row r="453" spans="1:4" ht="13.5" thickBot="1" x14ac:dyDescent="0.25">
      <c r="A453" s="157">
        <v>45055.833333333336</v>
      </c>
      <c r="B453" s="224">
        <v>4.7</v>
      </c>
      <c r="C453" s="225">
        <v>7.2</v>
      </c>
      <c r="D453" s="213"/>
    </row>
    <row r="454" spans="1:4" x14ac:dyDescent="0.2">
      <c r="A454" s="151">
        <v>45056.083333333336</v>
      </c>
      <c r="B454" s="211"/>
      <c r="C454" s="212">
        <v>7</v>
      </c>
      <c r="D454" s="213"/>
    </row>
    <row r="455" spans="1:4" x14ac:dyDescent="0.2">
      <c r="A455" s="164">
        <v>45056.333333333336</v>
      </c>
      <c r="B455" s="93">
        <v>4.41</v>
      </c>
      <c r="C455" s="94">
        <v>6.7</v>
      </c>
      <c r="D455" s="214">
        <v>6.5</v>
      </c>
    </row>
    <row r="456" spans="1:4" x14ac:dyDescent="0.2">
      <c r="A456" s="154">
        <v>45056.583333333336</v>
      </c>
      <c r="B456" s="215"/>
      <c r="C456" s="216">
        <v>6.8</v>
      </c>
      <c r="D456" s="223"/>
    </row>
    <row r="457" spans="1:4" ht="13.5" thickBot="1" x14ac:dyDescent="0.25">
      <c r="A457" s="157">
        <v>45056.833333333336</v>
      </c>
      <c r="B457" s="224">
        <v>4.53</v>
      </c>
      <c r="C457" s="225">
        <v>6.8</v>
      </c>
      <c r="D457" s="213"/>
    </row>
    <row r="458" spans="1:4" x14ac:dyDescent="0.2">
      <c r="A458" s="151">
        <v>45057.083333333336</v>
      </c>
      <c r="B458" s="211"/>
      <c r="C458" s="212">
        <v>6.6</v>
      </c>
      <c r="D458" s="213"/>
    </row>
    <row r="459" spans="1:4" x14ac:dyDescent="0.2">
      <c r="A459" s="164">
        <v>45057.333333333336</v>
      </c>
      <c r="B459" s="93">
        <v>4.8499999999999996</v>
      </c>
      <c r="C459" s="94">
        <v>6.5</v>
      </c>
      <c r="D459" s="214">
        <v>6.5</v>
      </c>
    </row>
    <row r="460" spans="1:4" x14ac:dyDescent="0.2">
      <c r="A460" s="154">
        <v>45057.583333333336</v>
      </c>
      <c r="B460" s="215"/>
      <c r="C460" s="216">
        <v>6.5</v>
      </c>
      <c r="D460" s="223"/>
    </row>
    <row r="461" spans="1:4" ht="13.5" thickBot="1" x14ac:dyDescent="0.25">
      <c r="A461" s="157">
        <v>45057.833333333336</v>
      </c>
      <c r="B461" s="224">
        <v>4.72</v>
      </c>
      <c r="C461" s="225">
        <v>6.5</v>
      </c>
      <c r="D461" s="213"/>
    </row>
    <row r="462" spans="1:4" x14ac:dyDescent="0.2">
      <c r="A462" s="151">
        <v>45058.083333333336</v>
      </c>
      <c r="B462" s="211"/>
      <c r="C462" s="212">
        <v>6.5</v>
      </c>
      <c r="D462" s="213"/>
    </row>
    <row r="463" spans="1:4" x14ac:dyDescent="0.2">
      <c r="A463" s="164">
        <v>45058.333333333336</v>
      </c>
      <c r="B463" s="93">
        <v>4.42</v>
      </c>
      <c r="C463" s="94">
        <v>6.5</v>
      </c>
      <c r="D463" s="214">
        <v>6.6</v>
      </c>
    </row>
    <row r="464" spans="1:4" x14ac:dyDescent="0.2">
      <c r="A464" s="154">
        <v>45058.583333333336</v>
      </c>
      <c r="B464" s="215"/>
      <c r="C464" s="216">
        <v>6.4</v>
      </c>
      <c r="D464" s="223"/>
    </row>
    <row r="465" spans="1:4" ht="13.5" thickBot="1" x14ac:dyDescent="0.25">
      <c r="A465" s="157">
        <v>45058.833333333336</v>
      </c>
      <c r="B465" s="224">
        <v>4.8</v>
      </c>
      <c r="C465" s="225">
        <v>6.8</v>
      </c>
      <c r="D465" s="213"/>
    </row>
    <row r="466" spans="1:4" x14ac:dyDescent="0.2">
      <c r="A466" s="151">
        <v>45059.083333333336</v>
      </c>
      <c r="B466" s="211"/>
      <c r="C466" s="212">
        <v>6.8</v>
      </c>
      <c r="D466" s="213"/>
    </row>
    <row r="467" spans="1:4" x14ac:dyDescent="0.2">
      <c r="A467" s="164">
        <v>45059.333333333336</v>
      </c>
      <c r="B467" s="93">
        <v>4.3099999999999996</v>
      </c>
      <c r="C467" s="94">
        <v>6.9</v>
      </c>
      <c r="D467" s="214">
        <v>6.7</v>
      </c>
    </row>
    <row r="468" spans="1:4" x14ac:dyDescent="0.2">
      <c r="A468" s="154">
        <v>45059.583333333336</v>
      </c>
      <c r="B468" s="215"/>
      <c r="C468" s="216">
        <v>6.7</v>
      </c>
      <c r="D468" s="223"/>
    </row>
    <row r="469" spans="1:4" ht="13.5" thickBot="1" x14ac:dyDescent="0.25">
      <c r="A469" s="157">
        <v>45059.833333333336</v>
      </c>
      <c r="B469" s="224">
        <v>4.88</v>
      </c>
      <c r="C469" s="225">
        <v>6.2</v>
      </c>
      <c r="D469" s="213"/>
    </row>
    <row r="470" spans="1:4" x14ac:dyDescent="0.2">
      <c r="A470" s="151">
        <v>45060.083333333336</v>
      </c>
      <c r="B470" s="211"/>
      <c r="C470" s="212">
        <v>6.3</v>
      </c>
      <c r="D470" s="213"/>
    </row>
    <row r="471" spans="1:4" x14ac:dyDescent="0.2">
      <c r="A471" s="164">
        <v>45060.333333333336</v>
      </c>
      <c r="B471" s="93">
        <v>4.7300000000000004</v>
      </c>
      <c r="C471" s="94">
        <v>6</v>
      </c>
      <c r="D471" s="214">
        <v>7.4</v>
      </c>
    </row>
    <row r="472" spans="1:4" x14ac:dyDescent="0.2">
      <c r="A472" s="154">
        <v>45060.583333333336</v>
      </c>
      <c r="B472" s="215"/>
      <c r="C472" s="216">
        <v>6.1</v>
      </c>
      <c r="D472" s="223"/>
    </row>
    <row r="473" spans="1:4" ht="13.5" thickBot="1" x14ac:dyDescent="0.25">
      <c r="A473" s="157">
        <v>45060.833333333336</v>
      </c>
      <c r="B473" s="224">
        <v>4.71</v>
      </c>
      <c r="C473" s="225">
        <v>6</v>
      </c>
      <c r="D473" s="213"/>
    </row>
    <row r="474" spans="1:4" x14ac:dyDescent="0.2">
      <c r="A474" s="151">
        <v>45061.083333333336</v>
      </c>
      <c r="B474" s="211"/>
      <c r="C474" s="212">
        <v>6.1</v>
      </c>
      <c r="D474" s="213"/>
    </row>
    <row r="475" spans="1:4" x14ac:dyDescent="0.2">
      <c r="A475" s="164">
        <v>45061.333333333336</v>
      </c>
      <c r="B475" s="93">
        <v>4.71</v>
      </c>
      <c r="C475" s="94">
        <v>6.5</v>
      </c>
      <c r="D475" s="214">
        <v>6.9</v>
      </c>
    </row>
    <row r="476" spans="1:4" x14ac:dyDescent="0.2">
      <c r="A476" s="154">
        <v>45061.583333333336</v>
      </c>
      <c r="B476" s="215"/>
      <c r="C476" s="216">
        <v>6.4</v>
      </c>
      <c r="D476" s="223"/>
    </row>
    <row r="477" spans="1:4" ht="13.5" thickBot="1" x14ac:dyDescent="0.25">
      <c r="A477" s="157">
        <v>45061.833333333336</v>
      </c>
      <c r="B477" s="224">
        <v>4.51</v>
      </c>
      <c r="C477" s="225">
        <v>6.5</v>
      </c>
      <c r="D477" s="213"/>
    </row>
    <row r="478" spans="1:4" x14ac:dyDescent="0.2">
      <c r="A478" s="151">
        <v>45062.083333333336</v>
      </c>
      <c r="B478" s="211"/>
      <c r="C478" s="212">
        <v>6.3</v>
      </c>
      <c r="D478" s="213"/>
    </row>
    <row r="479" spans="1:4" x14ac:dyDescent="0.2">
      <c r="A479" s="164">
        <v>45062.333333333336</v>
      </c>
      <c r="B479" s="93">
        <v>4.63</v>
      </c>
      <c r="C479" s="94">
        <v>6.5</v>
      </c>
      <c r="D479" s="214">
        <v>6.4</v>
      </c>
    </row>
    <row r="480" spans="1:4" x14ac:dyDescent="0.2">
      <c r="A480" s="154">
        <v>45062.583333333336</v>
      </c>
      <c r="B480" s="215"/>
      <c r="C480" s="216">
        <v>6.4</v>
      </c>
      <c r="D480" s="223"/>
    </row>
    <row r="481" spans="1:4" ht="13.5" thickBot="1" x14ac:dyDescent="0.25">
      <c r="A481" s="157">
        <v>45062.833333333336</v>
      </c>
      <c r="B481" s="224">
        <v>4.57</v>
      </c>
      <c r="C481" s="225">
        <v>6.4</v>
      </c>
      <c r="D481" s="213"/>
    </row>
    <row r="482" spans="1:4" x14ac:dyDescent="0.2">
      <c r="A482" s="151">
        <v>45063.083333333336</v>
      </c>
      <c r="B482" s="211"/>
      <c r="C482" s="212">
        <v>6.5</v>
      </c>
      <c r="D482" s="213"/>
    </row>
    <row r="483" spans="1:4" x14ac:dyDescent="0.2">
      <c r="A483" s="164">
        <v>45063.333333333336</v>
      </c>
      <c r="B483" s="93">
        <v>4.46</v>
      </c>
      <c r="C483" s="94">
        <v>6.5</v>
      </c>
      <c r="D483" s="214">
        <v>6.5</v>
      </c>
    </row>
    <row r="484" spans="1:4" x14ac:dyDescent="0.2">
      <c r="A484" s="154">
        <v>45063.583333333336</v>
      </c>
      <c r="B484" s="215"/>
      <c r="C484" s="216">
        <v>6.4</v>
      </c>
      <c r="D484" s="223"/>
    </row>
    <row r="485" spans="1:4" ht="13.5" thickBot="1" x14ac:dyDescent="0.25">
      <c r="A485" s="157">
        <v>45063.833333333336</v>
      </c>
      <c r="B485" s="224">
        <v>4.92</v>
      </c>
      <c r="C485" s="225">
        <v>7.1</v>
      </c>
      <c r="D485" s="213"/>
    </row>
    <row r="486" spans="1:4" x14ac:dyDescent="0.2">
      <c r="A486" s="151">
        <v>45064.083333333336</v>
      </c>
      <c r="B486" s="211"/>
      <c r="C486" s="212">
        <v>7</v>
      </c>
      <c r="D486" s="213"/>
    </row>
    <row r="487" spans="1:4" x14ac:dyDescent="0.2">
      <c r="A487" s="164">
        <v>45064.333333333336</v>
      </c>
      <c r="B487" s="93">
        <v>4.8600000000000003</v>
      </c>
      <c r="C487" s="94">
        <v>6</v>
      </c>
      <c r="D487" s="214">
        <v>6.5</v>
      </c>
    </row>
    <row r="488" spans="1:4" x14ac:dyDescent="0.2">
      <c r="A488" s="154">
        <v>45064.583333333336</v>
      </c>
      <c r="B488" s="215"/>
      <c r="C488" s="216">
        <v>6.2</v>
      </c>
      <c r="D488" s="223"/>
    </row>
    <row r="489" spans="1:4" ht="13.5" thickBot="1" x14ac:dyDescent="0.25">
      <c r="A489" s="157">
        <v>45064.833333333336</v>
      </c>
      <c r="B489" s="224">
        <v>4.83</v>
      </c>
      <c r="C489" s="225">
        <v>6.8</v>
      </c>
      <c r="D489" s="213"/>
    </row>
    <row r="490" spans="1:4" x14ac:dyDescent="0.2">
      <c r="A490" s="151">
        <v>45065.083333333336</v>
      </c>
      <c r="B490" s="211"/>
      <c r="C490" s="212">
        <v>6.9</v>
      </c>
      <c r="D490" s="213"/>
    </row>
    <row r="491" spans="1:4" x14ac:dyDescent="0.2">
      <c r="A491" s="164">
        <v>45065.333333333336</v>
      </c>
      <c r="B491" s="93">
        <v>4.5999999999999996</v>
      </c>
      <c r="C491" s="94">
        <v>6</v>
      </c>
      <c r="D491" s="214">
        <v>6.3</v>
      </c>
    </row>
    <row r="492" spans="1:4" x14ac:dyDescent="0.2">
      <c r="A492" s="154">
        <v>45065.583333333336</v>
      </c>
      <c r="B492" s="215"/>
      <c r="C492" s="216">
        <v>6.1</v>
      </c>
      <c r="D492" s="223"/>
    </row>
    <row r="493" spans="1:4" ht="13.5" thickBot="1" x14ac:dyDescent="0.25">
      <c r="A493" s="157">
        <v>45065.833333333336</v>
      </c>
      <c r="B493" s="224">
        <v>4.3600000000000003</v>
      </c>
      <c r="C493" s="225">
        <v>6.5</v>
      </c>
      <c r="D493" s="213"/>
    </row>
    <row r="494" spans="1:4" x14ac:dyDescent="0.2">
      <c r="A494" s="151">
        <v>45066.083333333336</v>
      </c>
      <c r="B494" s="211"/>
      <c r="C494" s="212">
        <v>6.5</v>
      </c>
      <c r="D494" s="213"/>
    </row>
    <row r="495" spans="1:4" x14ac:dyDescent="0.2">
      <c r="A495" s="164">
        <v>45066.333333333336</v>
      </c>
      <c r="B495" s="93">
        <v>4.7699999999999996</v>
      </c>
      <c r="C495" s="94">
        <v>6.6</v>
      </c>
      <c r="D495" s="214">
        <v>6.5</v>
      </c>
    </row>
    <row r="496" spans="1:4" x14ac:dyDescent="0.2">
      <c r="A496" s="154">
        <v>45066.583333333336</v>
      </c>
      <c r="B496" s="215"/>
      <c r="C496" s="216">
        <v>6.3</v>
      </c>
      <c r="D496" s="223"/>
    </row>
    <row r="497" spans="1:4" ht="13.5" thickBot="1" x14ac:dyDescent="0.25">
      <c r="A497" s="157">
        <v>45066.833333333336</v>
      </c>
      <c r="B497" s="224">
        <v>4.4800000000000004</v>
      </c>
      <c r="C497" s="225">
        <v>6.4</v>
      </c>
      <c r="D497" s="213"/>
    </row>
    <row r="498" spans="1:4" x14ac:dyDescent="0.2">
      <c r="A498" s="151">
        <v>45067.083333333336</v>
      </c>
      <c r="B498" s="211"/>
      <c r="C498" s="212">
        <v>6.5</v>
      </c>
      <c r="D498" s="213"/>
    </row>
    <row r="499" spans="1:4" x14ac:dyDescent="0.2">
      <c r="A499" s="164">
        <v>45067.333333333336</v>
      </c>
      <c r="B499" s="93">
        <v>4.59</v>
      </c>
      <c r="C499" s="94">
        <v>6.3</v>
      </c>
      <c r="D499" s="214">
        <v>6.7</v>
      </c>
    </row>
    <row r="500" spans="1:4" x14ac:dyDescent="0.2">
      <c r="A500" s="154">
        <v>45067.583333333336</v>
      </c>
      <c r="B500" s="215"/>
      <c r="C500" s="216">
        <v>6.6</v>
      </c>
      <c r="D500" s="223"/>
    </row>
    <row r="501" spans="1:4" ht="13.5" thickBot="1" x14ac:dyDescent="0.25">
      <c r="A501" s="157">
        <v>45067.833333333336</v>
      </c>
      <c r="B501" s="224">
        <v>4.66</v>
      </c>
      <c r="C501" s="225">
        <v>7.6</v>
      </c>
      <c r="D501" s="213"/>
    </row>
    <row r="502" spans="1:4" x14ac:dyDescent="0.2">
      <c r="A502" s="151">
        <v>45068.083333333336</v>
      </c>
      <c r="B502" s="211"/>
      <c r="C502" s="212">
        <v>7.4</v>
      </c>
      <c r="D502" s="213"/>
    </row>
    <row r="503" spans="1:4" x14ac:dyDescent="0.2">
      <c r="A503" s="164">
        <v>45068.333333333336</v>
      </c>
      <c r="B503" s="93">
        <v>4.4000000000000004</v>
      </c>
      <c r="C503" s="94">
        <v>6.1</v>
      </c>
      <c r="D503" s="214">
        <v>6.1</v>
      </c>
    </row>
    <row r="504" spans="1:4" x14ac:dyDescent="0.2">
      <c r="A504" s="154">
        <v>45068.583333333336</v>
      </c>
      <c r="B504" s="215"/>
      <c r="C504" s="216">
        <v>5.9</v>
      </c>
      <c r="D504" s="223"/>
    </row>
    <row r="505" spans="1:4" ht="13.5" thickBot="1" x14ac:dyDescent="0.25">
      <c r="A505" s="157">
        <v>45068.833333333336</v>
      </c>
      <c r="B505" s="224">
        <v>4.82</v>
      </c>
      <c r="C505" s="225">
        <v>6.5</v>
      </c>
      <c r="D505" s="213"/>
    </row>
    <row r="506" spans="1:4" x14ac:dyDescent="0.2">
      <c r="A506" s="151">
        <v>45069.083333333336</v>
      </c>
      <c r="B506" s="211"/>
      <c r="C506" s="212">
        <v>6.1</v>
      </c>
      <c r="D506" s="213"/>
    </row>
    <row r="507" spans="1:4" x14ac:dyDescent="0.2">
      <c r="A507" s="164">
        <v>45069.333333333336</v>
      </c>
      <c r="B507" s="93">
        <v>4.66</v>
      </c>
      <c r="C507" s="94">
        <v>6.5</v>
      </c>
      <c r="D507" s="214">
        <v>6.8</v>
      </c>
    </row>
    <row r="508" spans="1:4" x14ac:dyDescent="0.2">
      <c r="A508" s="154">
        <v>45069.583333333336</v>
      </c>
      <c r="B508" s="215"/>
      <c r="C508" s="216">
        <v>7.2</v>
      </c>
      <c r="D508" s="223"/>
    </row>
    <row r="509" spans="1:4" ht="13.5" thickBot="1" x14ac:dyDescent="0.25">
      <c r="A509" s="157">
        <v>45069.833333333336</v>
      </c>
      <c r="B509" s="224">
        <v>4.5</v>
      </c>
      <c r="C509" s="225">
        <v>6.8</v>
      </c>
      <c r="D509" s="213"/>
    </row>
    <row r="510" spans="1:4" x14ac:dyDescent="0.2">
      <c r="A510" s="151">
        <v>45070.083333333336</v>
      </c>
      <c r="B510" s="211"/>
      <c r="C510" s="212">
        <v>6.6</v>
      </c>
      <c r="D510" s="213"/>
    </row>
    <row r="511" spans="1:4" x14ac:dyDescent="0.2">
      <c r="A511" s="164">
        <v>45070.333333333336</v>
      </c>
      <c r="B511" s="93">
        <v>4.63</v>
      </c>
      <c r="C511" s="94">
        <v>6.6</v>
      </c>
      <c r="D511" s="214">
        <v>6.7</v>
      </c>
    </row>
    <row r="512" spans="1:4" x14ac:dyDescent="0.2">
      <c r="A512" s="154">
        <v>45070.583333333336</v>
      </c>
      <c r="B512" s="215"/>
      <c r="C512" s="216">
        <v>6.6</v>
      </c>
      <c r="D512" s="223"/>
    </row>
    <row r="513" spans="1:4" ht="13.5" thickBot="1" x14ac:dyDescent="0.25">
      <c r="A513" s="157">
        <v>45070.833333333336</v>
      </c>
      <c r="B513" s="224">
        <v>4.5</v>
      </c>
      <c r="C513" s="225">
        <v>7.3</v>
      </c>
      <c r="D513" s="213"/>
    </row>
    <row r="514" spans="1:4" x14ac:dyDescent="0.2">
      <c r="A514" s="151">
        <v>45071.083333333336</v>
      </c>
      <c r="B514" s="211"/>
      <c r="C514" s="212">
        <v>6.9</v>
      </c>
      <c r="D514" s="213"/>
    </row>
    <row r="515" spans="1:4" x14ac:dyDescent="0.2">
      <c r="A515" s="164">
        <v>45071.333333333336</v>
      </c>
      <c r="B515" s="93">
        <v>4.62</v>
      </c>
      <c r="C515" s="94">
        <v>6.8</v>
      </c>
      <c r="D515" s="214">
        <v>6.6</v>
      </c>
    </row>
    <row r="516" spans="1:4" x14ac:dyDescent="0.2">
      <c r="A516" s="154">
        <v>45071.583333333336</v>
      </c>
      <c r="B516" s="215"/>
      <c r="C516" s="216">
        <v>6.6</v>
      </c>
      <c r="D516" s="223"/>
    </row>
    <row r="517" spans="1:4" ht="13.5" thickBot="1" x14ac:dyDescent="0.25">
      <c r="A517" s="157">
        <v>45071.833333333336</v>
      </c>
      <c r="B517" s="224">
        <v>4.18</v>
      </c>
      <c r="C517" s="225">
        <v>7.2</v>
      </c>
      <c r="D517" s="213"/>
    </row>
    <row r="518" spans="1:4" x14ac:dyDescent="0.2">
      <c r="A518" s="151">
        <v>45072.083333333336</v>
      </c>
      <c r="B518" s="211"/>
      <c r="C518" s="212">
        <v>7</v>
      </c>
      <c r="D518" s="213"/>
    </row>
    <row r="519" spans="1:4" x14ac:dyDescent="0.2">
      <c r="A519" s="164">
        <v>45072.333333333336</v>
      </c>
      <c r="B519" s="93">
        <v>4.59</v>
      </c>
      <c r="C519" s="94">
        <v>6.1</v>
      </c>
      <c r="D519" s="214">
        <v>6.5</v>
      </c>
    </row>
    <row r="520" spans="1:4" x14ac:dyDescent="0.2">
      <c r="A520" s="154">
        <v>45072.583333333336</v>
      </c>
      <c r="B520" s="215"/>
      <c r="C520" s="216">
        <v>6.3</v>
      </c>
      <c r="D520" s="223"/>
    </row>
    <row r="521" spans="1:4" ht="13.5" thickBot="1" x14ac:dyDescent="0.25">
      <c r="A521" s="157">
        <v>45072.833333333336</v>
      </c>
      <c r="B521" s="224">
        <v>4.7300000000000004</v>
      </c>
      <c r="C521" s="225">
        <v>6.8</v>
      </c>
      <c r="D521" s="213"/>
    </row>
    <row r="522" spans="1:4" x14ac:dyDescent="0.2">
      <c r="A522" s="151">
        <v>45073.083333333336</v>
      </c>
      <c r="B522" s="211"/>
      <c r="C522" s="212">
        <v>6.6</v>
      </c>
      <c r="D522" s="213"/>
    </row>
    <row r="523" spans="1:4" x14ac:dyDescent="0.2">
      <c r="A523" s="164">
        <v>45073.333333333336</v>
      </c>
      <c r="B523" s="93">
        <v>4.78</v>
      </c>
      <c r="C523" s="94">
        <v>6</v>
      </c>
      <c r="D523" s="214">
        <v>6</v>
      </c>
    </row>
    <row r="524" spans="1:4" x14ac:dyDescent="0.2">
      <c r="A524" s="154">
        <v>45073.583333333336</v>
      </c>
      <c r="B524" s="215"/>
      <c r="C524" s="216">
        <v>6.2</v>
      </c>
      <c r="D524" s="223"/>
    </row>
    <row r="525" spans="1:4" ht="13.5" thickBot="1" x14ac:dyDescent="0.25">
      <c r="A525" s="157">
        <v>45073.833333333336</v>
      </c>
      <c r="B525" s="224">
        <v>4.34</v>
      </c>
      <c r="C525" s="225">
        <v>7</v>
      </c>
      <c r="D525" s="213"/>
    </row>
    <row r="526" spans="1:4" x14ac:dyDescent="0.2">
      <c r="A526" s="151">
        <v>45074.083333333336</v>
      </c>
      <c r="B526" s="211"/>
      <c r="C526" s="212">
        <v>6.6</v>
      </c>
      <c r="D526" s="213"/>
    </row>
    <row r="527" spans="1:4" x14ac:dyDescent="0.2">
      <c r="A527" s="164">
        <v>45074.333333333336</v>
      </c>
      <c r="B527" s="93">
        <v>4.41</v>
      </c>
      <c r="C527" s="94">
        <v>6.3</v>
      </c>
      <c r="D527" s="214">
        <v>6.1</v>
      </c>
    </row>
    <row r="528" spans="1:4" x14ac:dyDescent="0.2">
      <c r="A528" s="154">
        <v>45074.583333333336</v>
      </c>
      <c r="B528" s="215"/>
      <c r="C528" s="216">
        <v>6.5</v>
      </c>
      <c r="D528" s="223"/>
    </row>
    <row r="529" spans="1:4" ht="13.5" thickBot="1" x14ac:dyDescent="0.25">
      <c r="A529" s="157">
        <v>45074.833333333336</v>
      </c>
      <c r="B529" s="224">
        <v>4.47</v>
      </c>
      <c r="C529" s="225">
        <v>6.6</v>
      </c>
      <c r="D529" s="213"/>
    </row>
    <row r="530" spans="1:4" x14ac:dyDescent="0.2">
      <c r="A530" s="151">
        <v>45075.083333333336</v>
      </c>
      <c r="B530" s="211"/>
      <c r="C530" s="212">
        <v>6.6</v>
      </c>
      <c r="D530" s="213"/>
    </row>
    <row r="531" spans="1:4" x14ac:dyDescent="0.2">
      <c r="A531" s="164">
        <v>45075.333333333336</v>
      </c>
      <c r="B531" s="93"/>
      <c r="C531" s="94">
        <v>6.6</v>
      </c>
      <c r="D531" s="214">
        <v>6.3</v>
      </c>
    </row>
    <row r="532" spans="1:4" x14ac:dyDescent="0.2">
      <c r="A532" s="154">
        <v>45075.583333333336</v>
      </c>
      <c r="B532" s="215"/>
      <c r="C532" s="216">
        <v>6.5</v>
      </c>
      <c r="D532" s="223"/>
    </row>
    <row r="533" spans="1:4" ht="13.5" thickBot="1" x14ac:dyDescent="0.25">
      <c r="A533" s="157">
        <v>45075.833333333336</v>
      </c>
      <c r="B533" s="224">
        <v>4.5</v>
      </c>
      <c r="C533" s="225">
        <v>7.9</v>
      </c>
      <c r="D533" s="213"/>
    </row>
    <row r="534" spans="1:4" x14ac:dyDescent="0.2">
      <c r="A534" s="151">
        <v>45076.083333333336</v>
      </c>
      <c r="B534" s="211"/>
      <c r="C534" s="212">
        <v>7.3</v>
      </c>
      <c r="D534" s="213"/>
    </row>
    <row r="535" spans="1:4" x14ac:dyDescent="0.2">
      <c r="A535" s="164">
        <v>45076.333333333336</v>
      </c>
      <c r="B535" s="93">
        <v>4.55</v>
      </c>
      <c r="C535" s="94">
        <v>6.3</v>
      </c>
      <c r="D535" s="214">
        <v>6.5</v>
      </c>
    </row>
    <row r="536" spans="1:4" x14ac:dyDescent="0.2">
      <c r="A536" s="154">
        <v>45076.583333333336</v>
      </c>
      <c r="B536" s="215"/>
      <c r="C536" s="216">
        <v>6.2</v>
      </c>
      <c r="D536" s="223"/>
    </row>
    <row r="537" spans="1:4" ht="13.5" thickBot="1" x14ac:dyDescent="0.25">
      <c r="A537" s="157">
        <v>45076.833333333336</v>
      </c>
      <c r="B537" s="224">
        <v>4.42</v>
      </c>
      <c r="C537" s="225">
        <v>6.4</v>
      </c>
      <c r="D537" s="213"/>
    </row>
    <row r="538" spans="1:4" x14ac:dyDescent="0.2">
      <c r="A538" s="151">
        <v>45077.083333333336</v>
      </c>
      <c r="B538" s="211"/>
      <c r="C538" s="212">
        <v>6.3</v>
      </c>
      <c r="D538" s="213"/>
    </row>
    <row r="539" spans="1:4" x14ac:dyDescent="0.2">
      <c r="A539" s="164">
        <v>45077.333333333336</v>
      </c>
      <c r="B539" s="93">
        <v>4.32</v>
      </c>
      <c r="C539" s="94">
        <v>6.7</v>
      </c>
      <c r="D539" s="214">
        <v>6.5</v>
      </c>
    </row>
    <row r="540" spans="1:4" x14ac:dyDescent="0.2">
      <c r="A540" s="154">
        <v>45077.583333333336</v>
      </c>
      <c r="B540" s="215"/>
      <c r="C540" s="216">
        <v>6.6</v>
      </c>
      <c r="D540" s="223"/>
    </row>
    <row r="541" spans="1:4" ht="13.5" thickBot="1" x14ac:dyDescent="0.25">
      <c r="A541" s="157">
        <v>45077.833333333336</v>
      </c>
      <c r="B541" s="224">
        <v>4.47</v>
      </c>
      <c r="C541" s="225">
        <v>6.2</v>
      </c>
      <c r="D541" s="213"/>
    </row>
    <row r="542" spans="1:4" x14ac:dyDescent="0.2">
      <c r="A542" s="151">
        <v>45078.083333333336</v>
      </c>
      <c r="B542" s="211"/>
      <c r="C542" s="212">
        <v>6</v>
      </c>
      <c r="D542" s="213"/>
    </row>
    <row r="543" spans="1:4" x14ac:dyDescent="0.2">
      <c r="A543" s="164">
        <v>45078.333333333336</v>
      </c>
      <c r="B543" s="93">
        <v>4.13</v>
      </c>
      <c r="C543" s="94">
        <v>6.5</v>
      </c>
      <c r="D543" s="214">
        <v>6.6</v>
      </c>
    </row>
    <row r="544" spans="1:4" x14ac:dyDescent="0.2">
      <c r="A544" s="154">
        <v>45078.583333333336</v>
      </c>
      <c r="B544" s="215"/>
      <c r="C544" s="216">
        <v>6.6</v>
      </c>
      <c r="D544" s="223"/>
    </row>
    <row r="545" spans="1:4" ht="13.5" thickBot="1" x14ac:dyDescent="0.25">
      <c r="A545" s="157">
        <v>45078.833333333336</v>
      </c>
      <c r="B545" s="224">
        <v>4.63</v>
      </c>
      <c r="C545" s="225">
        <v>6.8</v>
      </c>
      <c r="D545" s="213"/>
    </row>
    <row r="546" spans="1:4" x14ac:dyDescent="0.2">
      <c r="A546" s="151">
        <v>45079.083333333336</v>
      </c>
      <c r="B546" s="211"/>
      <c r="C546" s="212">
        <v>6.6</v>
      </c>
      <c r="D546" s="213"/>
    </row>
    <row r="547" spans="1:4" x14ac:dyDescent="0.2">
      <c r="A547" s="164">
        <v>45079.333333333336</v>
      </c>
      <c r="B547" s="93">
        <v>4.82</v>
      </c>
      <c r="C547" s="94">
        <v>6.3</v>
      </c>
      <c r="D547" s="214">
        <v>6.6</v>
      </c>
    </row>
    <row r="548" spans="1:4" x14ac:dyDescent="0.2">
      <c r="A548" s="154">
        <v>45079.583333333336</v>
      </c>
      <c r="B548" s="215"/>
      <c r="C548" s="216">
        <v>6.9</v>
      </c>
      <c r="D548" s="223"/>
    </row>
    <row r="549" spans="1:4" ht="13.5" thickBot="1" x14ac:dyDescent="0.25">
      <c r="A549" s="157">
        <v>45079.833333333336</v>
      </c>
      <c r="B549" s="224">
        <v>4.6399999999999997</v>
      </c>
      <c r="C549" s="225">
        <v>6.9</v>
      </c>
      <c r="D549" s="213"/>
    </row>
    <row r="550" spans="1:4" x14ac:dyDescent="0.2">
      <c r="A550" s="151">
        <v>45080.083333333336</v>
      </c>
      <c r="B550" s="211"/>
      <c r="C550" s="212">
        <v>6.7</v>
      </c>
      <c r="D550" s="213"/>
    </row>
    <row r="551" spans="1:4" x14ac:dyDescent="0.2">
      <c r="A551" s="164">
        <v>45080.333333333336</v>
      </c>
      <c r="B551" s="93">
        <v>4.6500000000000004</v>
      </c>
      <c r="C551" s="94">
        <v>6.1</v>
      </c>
      <c r="D551" s="214">
        <v>6.5</v>
      </c>
    </row>
    <row r="552" spans="1:4" x14ac:dyDescent="0.2">
      <c r="A552" s="154">
        <v>45080.583333333336</v>
      </c>
      <c r="B552" s="215"/>
      <c r="C552" s="216">
        <v>6.3</v>
      </c>
      <c r="D552" s="223"/>
    </row>
    <row r="553" spans="1:4" ht="13.5" thickBot="1" x14ac:dyDescent="0.25">
      <c r="A553" s="157">
        <v>45080.833333333336</v>
      </c>
      <c r="B553" s="224">
        <v>4.3099999999999996</v>
      </c>
      <c r="C553" s="225">
        <v>6.7</v>
      </c>
      <c r="D553" s="213"/>
    </row>
    <row r="554" spans="1:4" x14ac:dyDescent="0.2">
      <c r="A554" s="151">
        <v>45081.083333333336</v>
      </c>
      <c r="B554" s="211"/>
      <c r="C554" s="212">
        <v>6.5</v>
      </c>
      <c r="D554" s="213"/>
    </row>
    <row r="555" spans="1:4" x14ac:dyDescent="0.2">
      <c r="A555" s="164">
        <v>45081.333333333336</v>
      </c>
      <c r="B555" s="93">
        <v>4.49</v>
      </c>
      <c r="C555" s="94">
        <v>6.8</v>
      </c>
      <c r="D555" s="214">
        <v>6.6</v>
      </c>
    </row>
    <row r="556" spans="1:4" x14ac:dyDescent="0.2">
      <c r="A556" s="154">
        <v>45081.583333333336</v>
      </c>
      <c r="B556" s="215"/>
      <c r="C556" s="216">
        <v>6.5</v>
      </c>
      <c r="D556" s="223"/>
    </row>
    <row r="557" spans="1:4" ht="13.5" thickBot="1" x14ac:dyDescent="0.25">
      <c r="A557" s="157">
        <v>45081.833333333336</v>
      </c>
      <c r="B557" s="224">
        <v>4.53</v>
      </c>
      <c r="C557" s="225">
        <v>6.5</v>
      </c>
      <c r="D557" s="213"/>
    </row>
    <row r="558" spans="1:4" x14ac:dyDescent="0.2">
      <c r="A558" s="151">
        <v>45082.083333333336</v>
      </c>
      <c r="B558" s="211"/>
      <c r="C558" s="212">
        <v>6.6</v>
      </c>
      <c r="D558" s="213">
        <v>6.8</v>
      </c>
    </row>
    <row r="559" spans="1:4" x14ac:dyDescent="0.2">
      <c r="A559" s="164">
        <v>45082.333333333336</v>
      </c>
      <c r="B559" s="93">
        <v>4.42</v>
      </c>
      <c r="C559" s="94">
        <v>6.6</v>
      </c>
      <c r="D559" s="214">
        <v>6.9</v>
      </c>
    </row>
    <row r="560" spans="1:4" x14ac:dyDescent="0.2">
      <c r="A560" s="154">
        <v>45082.583333333336</v>
      </c>
      <c r="B560" s="215"/>
      <c r="C560" s="216">
        <v>6.7</v>
      </c>
      <c r="D560" s="223"/>
    </row>
    <row r="561" spans="1:4" ht="13.5" thickBot="1" x14ac:dyDescent="0.25">
      <c r="A561" s="157">
        <v>45082.833333333336</v>
      </c>
      <c r="B561" s="224"/>
      <c r="C561" s="225">
        <v>6.6</v>
      </c>
      <c r="D561" s="213"/>
    </row>
    <row r="562" spans="1:4" x14ac:dyDescent="0.2">
      <c r="A562" s="151">
        <v>45083.083333333336</v>
      </c>
      <c r="B562" s="211"/>
      <c r="C562" s="212">
        <v>6.5</v>
      </c>
      <c r="D562" s="213"/>
    </row>
    <row r="563" spans="1:4" x14ac:dyDescent="0.2">
      <c r="A563" s="164">
        <v>45083.333333333336</v>
      </c>
      <c r="B563" s="93">
        <v>4.78</v>
      </c>
      <c r="C563" s="94">
        <v>6.9</v>
      </c>
      <c r="D563" s="214">
        <v>6.6</v>
      </c>
    </row>
    <row r="564" spans="1:4" x14ac:dyDescent="0.2">
      <c r="A564" s="154">
        <v>45083.583333333336</v>
      </c>
      <c r="B564" s="215"/>
      <c r="C564" s="216">
        <v>6.5</v>
      </c>
      <c r="D564" s="223"/>
    </row>
    <row r="565" spans="1:4" ht="13.5" thickBot="1" x14ac:dyDescent="0.25">
      <c r="A565" s="157">
        <v>45083.833333333336</v>
      </c>
      <c r="B565" s="224">
        <v>4.5199999999999996</v>
      </c>
      <c r="C565" s="225">
        <v>6.4</v>
      </c>
      <c r="D565" s="213"/>
    </row>
    <row r="566" spans="1:4" x14ac:dyDescent="0.2">
      <c r="A566" s="151">
        <v>45084.083333333336</v>
      </c>
      <c r="B566" s="211"/>
      <c r="C566" s="212">
        <v>6.3</v>
      </c>
      <c r="D566" s="213">
        <v>6</v>
      </c>
    </row>
    <row r="567" spans="1:4" x14ac:dyDescent="0.2">
      <c r="A567" s="164">
        <v>45084.333333333336</v>
      </c>
      <c r="B567" s="93">
        <v>4.8600000000000003</v>
      </c>
      <c r="C567" s="94">
        <v>6.8</v>
      </c>
      <c r="D567" s="214">
        <v>6.5</v>
      </c>
    </row>
    <row r="568" spans="1:4" x14ac:dyDescent="0.2">
      <c r="A568" s="154">
        <v>45084.583333333336</v>
      </c>
      <c r="B568" s="215"/>
      <c r="C568" s="216">
        <v>6.6</v>
      </c>
      <c r="D568" s="223"/>
    </row>
    <row r="569" spans="1:4" ht="13.5" thickBot="1" x14ac:dyDescent="0.25">
      <c r="A569" s="157">
        <v>45084.833333333336</v>
      </c>
      <c r="B569" s="224">
        <v>4.4800000000000004</v>
      </c>
      <c r="C569" s="225">
        <v>6</v>
      </c>
      <c r="D569" s="213">
        <v>6</v>
      </c>
    </row>
    <row r="570" spans="1:4" x14ac:dyDescent="0.2">
      <c r="A570" s="151">
        <v>45085.083333333336</v>
      </c>
      <c r="B570" s="211"/>
      <c r="C570" s="212">
        <v>6</v>
      </c>
      <c r="D570" s="213"/>
    </row>
    <row r="571" spans="1:4" x14ac:dyDescent="0.2">
      <c r="A571" s="164">
        <v>45085.333333333336</v>
      </c>
      <c r="B571" s="93">
        <v>4.26</v>
      </c>
      <c r="C571" s="94">
        <v>6.3</v>
      </c>
      <c r="D571" s="214">
        <v>6</v>
      </c>
    </row>
    <row r="572" spans="1:4" x14ac:dyDescent="0.2">
      <c r="A572" s="154">
        <v>45085.583333333336</v>
      </c>
      <c r="B572" s="215"/>
      <c r="C572" s="216">
        <v>6</v>
      </c>
      <c r="D572" s="223"/>
    </row>
    <row r="573" spans="1:4" ht="13.5" thickBot="1" x14ac:dyDescent="0.25">
      <c r="A573" s="157">
        <v>45085.833333333336</v>
      </c>
      <c r="B573" s="224">
        <v>4.5999999999999996</v>
      </c>
      <c r="C573" s="225">
        <v>6.3</v>
      </c>
      <c r="D573" s="213"/>
    </row>
    <row r="574" spans="1:4" x14ac:dyDescent="0.2">
      <c r="A574" s="151">
        <v>45086.083333333336</v>
      </c>
      <c r="B574" s="211"/>
      <c r="C574" s="212">
        <v>6.6</v>
      </c>
      <c r="D574" s="213"/>
    </row>
    <row r="575" spans="1:4" x14ac:dyDescent="0.2">
      <c r="A575" s="164">
        <v>45086.333333333336</v>
      </c>
      <c r="B575" s="93">
        <v>4.87</v>
      </c>
      <c r="C575" s="94">
        <v>6.5</v>
      </c>
      <c r="D575" s="214">
        <v>6.6</v>
      </c>
    </row>
    <row r="576" spans="1:4" x14ac:dyDescent="0.2">
      <c r="A576" s="154">
        <v>45086.583333333336</v>
      </c>
      <c r="B576" s="215"/>
      <c r="C576" s="216">
        <v>6.4</v>
      </c>
      <c r="D576" s="223"/>
    </row>
    <row r="577" spans="1:4" ht="13.5" thickBot="1" x14ac:dyDescent="0.25">
      <c r="A577" s="157">
        <v>45086.833333333336</v>
      </c>
      <c r="B577" s="224">
        <v>4.3899999999999997</v>
      </c>
      <c r="C577" s="225">
        <v>6.5</v>
      </c>
      <c r="D577" s="213"/>
    </row>
    <row r="578" spans="1:4" x14ac:dyDescent="0.2">
      <c r="A578" s="151">
        <v>45087.083333333336</v>
      </c>
      <c r="B578" s="211"/>
      <c r="C578" s="212">
        <v>6.3</v>
      </c>
      <c r="D578" s="213"/>
    </row>
    <row r="579" spans="1:4" x14ac:dyDescent="0.2">
      <c r="A579" s="164">
        <v>45087.333333333336</v>
      </c>
      <c r="B579" s="93">
        <v>4.32</v>
      </c>
      <c r="C579" s="94">
        <v>6.6</v>
      </c>
      <c r="D579" s="214">
        <v>6.5</v>
      </c>
    </row>
    <row r="580" spans="1:4" x14ac:dyDescent="0.2">
      <c r="A580" s="154">
        <v>45087.583333333336</v>
      </c>
      <c r="B580" s="215"/>
      <c r="C580" s="216">
        <v>6.6</v>
      </c>
      <c r="D580" s="223"/>
    </row>
    <row r="581" spans="1:4" ht="13.5" thickBot="1" x14ac:dyDescent="0.25">
      <c r="A581" s="157">
        <v>45087.833333333336</v>
      </c>
      <c r="B581" s="224">
        <v>4.34</v>
      </c>
      <c r="C581" s="225">
        <v>6.1</v>
      </c>
      <c r="D581" s="213"/>
    </row>
    <row r="582" spans="1:4" x14ac:dyDescent="0.2">
      <c r="A582" s="151">
        <v>45088.083333333336</v>
      </c>
      <c r="B582" s="211"/>
      <c r="C582" s="212">
        <v>6.3</v>
      </c>
      <c r="D582" s="213"/>
    </row>
    <row r="583" spans="1:4" x14ac:dyDescent="0.2">
      <c r="A583" s="164">
        <v>45088.333333333336</v>
      </c>
      <c r="B583" s="93">
        <v>4.4400000000000004</v>
      </c>
      <c r="C583" s="94">
        <v>6</v>
      </c>
      <c r="D583" s="214">
        <v>6.4</v>
      </c>
    </row>
    <row r="584" spans="1:4" x14ac:dyDescent="0.2">
      <c r="A584" s="154">
        <v>45088.583333333336</v>
      </c>
      <c r="B584" s="215"/>
      <c r="C584" s="216">
        <v>6.1</v>
      </c>
      <c r="D584" s="223"/>
    </row>
    <row r="585" spans="1:4" ht="13.5" thickBot="1" x14ac:dyDescent="0.25">
      <c r="A585" s="157">
        <v>45088.833333333336</v>
      </c>
      <c r="B585" s="224">
        <v>4.43</v>
      </c>
      <c r="C585" s="225">
        <v>7.2</v>
      </c>
      <c r="D585" s="213"/>
    </row>
    <row r="586" spans="1:4" x14ac:dyDescent="0.2">
      <c r="A586" s="151">
        <v>45089.083333333336</v>
      </c>
      <c r="B586" s="211"/>
      <c r="C586" s="212">
        <v>7</v>
      </c>
      <c r="D586" s="213"/>
    </row>
    <row r="587" spans="1:4" x14ac:dyDescent="0.2">
      <c r="A587" s="164">
        <v>45089.333333333336</v>
      </c>
      <c r="B587" s="93">
        <v>4.2</v>
      </c>
      <c r="C587" s="94">
        <v>6</v>
      </c>
      <c r="D587" s="214">
        <v>6</v>
      </c>
    </row>
    <row r="588" spans="1:4" x14ac:dyDescent="0.2">
      <c r="A588" s="154">
        <v>45089.583333333336</v>
      </c>
      <c r="B588" s="215"/>
      <c r="C588" s="216">
        <v>6.1</v>
      </c>
      <c r="D588" s="223"/>
    </row>
    <row r="589" spans="1:4" ht="13.5" thickBot="1" x14ac:dyDescent="0.25">
      <c r="A589" s="157">
        <v>45089.833333333336</v>
      </c>
      <c r="B589" s="224"/>
      <c r="C589" s="225">
        <v>6.3</v>
      </c>
      <c r="D589" s="213"/>
    </row>
    <row r="590" spans="1:4" x14ac:dyDescent="0.2">
      <c r="A590" s="151">
        <v>45090.083333333336</v>
      </c>
      <c r="B590" s="211"/>
      <c r="C590" s="212">
        <v>6.1</v>
      </c>
      <c r="D590" s="213"/>
    </row>
    <row r="591" spans="1:4" x14ac:dyDescent="0.2">
      <c r="A591" s="164">
        <v>45090.333333333336</v>
      </c>
      <c r="B591" s="93">
        <v>4.17</v>
      </c>
      <c r="C591" s="94">
        <v>6.5</v>
      </c>
      <c r="D591" s="214">
        <v>6</v>
      </c>
    </row>
    <row r="592" spans="1:4" x14ac:dyDescent="0.2">
      <c r="A592" s="154">
        <v>45090.583333333336</v>
      </c>
      <c r="B592" s="215"/>
      <c r="C592" s="216"/>
      <c r="D592" s="223"/>
    </row>
    <row r="593" spans="1:4" ht="13.5" thickBot="1" x14ac:dyDescent="0.25">
      <c r="A593" s="157">
        <v>45090.833333333336</v>
      </c>
      <c r="B593" s="224">
        <v>4.87</v>
      </c>
      <c r="C593" s="225">
        <v>6.3</v>
      </c>
      <c r="D593" s="213"/>
    </row>
    <row r="594" spans="1:4" x14ac:dyDescent="0.2">
      <c r="A594" s="151">
        <v>45091.083333333336</v>
      </c>
      <c r="B594" s="211"/>
      <c r="C594" s="212">
        <v>6.7</v>
      </c>
      <c r="D594" s="213"/>
    </row>
    <row r="595" spans="1:4" x14ac:dyDescent="0.2">
      <c r="A595" s="164">
        <v>45091.333333333336</v>
      </c>
      <c r="B595" s="93">
        <v>4.5999999999999996</v>
      </c>
      <c r="C595" s="94">
        <v>7</v>
      </c>
      <c r="D595" s="214">
        <v>6.5</v>
      </c>
    </row>
    <row r="596" spans="1:4" x14ac:dyDescent="0.2">
      <c r="A596" s="154">
        <v>45091.583333333336</v>
      </c>
      <c r="B596" s="215"/>
      <c r="C596" s="216">
        <v>6.5</v>
      </c>
      <c r="D596" s="223"/>
    </row>
    <row r="597" spans="1:4" ht="13.5" thickBot="1" x14ac:dyDescent="0.25">
      <c r="A597" s="157">
        <v>45091.833333333336</v>
      </c>
      <c r="B597" s="224">
        <v>4.6100000000000003</v>
      </c>
      <c r="C597" s="225">
        <v>6.9</v>
      </c>
      <c r="D597" s="213"/>
    </row>
    <row r="598" spans="1:4" x14ac:dyDescent="0.2">
      <c r="A598" s="151">
        <v>45092.083333333336</v>
      </c>
      <c r="B598" s="211"/>
      <c r="C598" s="212">
        <v>6.7</v>
      </c>
      <c r="D598" s="213"/>
    </row>
    <row r="599" spans="1:4" x14ac:dyDescent="0.2">
      <c r="A599" s="164">
        <v>45092.333333333336</v>
      </c>
      <c r="B599" s="93">
        <v>4.79</v>
      </c>
      <c r="C599" s="94">
        <v>7.1</v>
      </c>
      <c r="D599" s="214">
        <v>6.7</v>
      </c>
    </row>
    <row r="600" spans="1:4" x14ac:dyDescent="0.2">
      <c r="A600" s="154">
        <v>45092.583333333336</v>
      </c>
      <c r="B600" s="215"/>
      <c r="C600" s="216">
        <v>6.9</v>
      </c>
      <c r="D600" s="223"/>
    </row>
    <row r="601" spans="1:4" ht="13.5" thickBot="1" x14ac:dyDescent="0.25">
      <c r="A601" s="157">
        <v>45092.833333333336</v>
      </c>
      <c r="B601" s="224">
        <v>4.42</v>
      </c>
      <c r="C601" s="225">
        <v>6.6</v>
      </c>
      <c r="D601" s="213"/>
    </row>
    <row r="602" spans="1:4" x14ac:dyDescent="0.2">
      <c r="A602" s="151">
        <v>45093.083333333336</v>
      </c>
      <c r="B602" s="211"/>
      <c r="C602" s="212">
        <v>6.8</v>
      </c>
      <c r="D602" s="213"/>
    </row>
    <row r="603" spans="1:4" x14ac:dyDescent="0.2">
      <c r="A603" s="164">
        <v>45093.333333333336</v>
      </c>
      <c r="B603" s="93">
        <v>4.34</v>
      </c>
      <c r="C603" s="94">
        <v>6.5</v>
      </c>
      <c r="D603" s="214">
        <v>6.1</v>
      </c>
    </row>
    <row r="604" spans="1:4" x14ac:dyDescent="0.2">
      <c r="A604" s="154">
        <v>45093.583333333336</v>
      </c>
      <c r="B604" s="215"/>
      <c r="C604" s="216">
        <v>6.8</v>
      </c>
      <c r="D604" s="223"/>
    </row>
    <row r="605" spans="1:4" ht="13.5" thickBot="1" x14ac:dyDescent="0.25">
      <c r="A605" s="157">
        <v>45093.833333333336</v>
      </c>
      <c r="B605" s="224">
        <v>4.33</v>
      </c>
      <c r="C605" s="225">
        <v>6.6</v>
      </c>
      <c r="D605" s="213"/>
    </row>
    <row r="606" spans="1:4" x14ac:dyDescent="0.2">
      <c r="A606" s="151">
        <v>45094.083333333336</v>
      </c>
      <c r="B606" s="211"/>
      <c r="C606" s="212">
        <v>6.5</v>
      </c>
      <c r="D606" s="213"/>
    </row>
    <row r="607" spans="1:4" x14ac:dyDescent="0.2">
      <c r="A607" s="164">
        <v>45094.333333333336</v>
      </c>
      <c r="B607" s="93">
        <v>4.55</v>
      </c>
      <c r="C607" s="94">
        <v>6.8</v>
      </c>
      <c r="D607" s="214">
        <v>6.9</v>
      </c>
    </row>
    <row r="608" spans="1:4" x14ac:dyDescent="0.2">
      <c r="A608" s="154">
        <v>45094.583333333336</v>
      </c>
      <c r="B608" s="215"/>
      <c r="C608" s="216">
        <v>6.8</v>
      </c>
      <c r="D608" s="223"/>
    </row>
    <row r="609" spans="1:4" ht="13.5" thickBot="1" x14ac:dyDescent="0.25">
      <c r="A609" s="157">
        <v>45094.833333333336</v>
      </c>
      <c r="B609" s="224">
        <v>4.41</v>
      </c>
      <c r="C609" s="225">
        <v>7.6</v>
      </c>
      <c r="D609" s="213"/>
    </row>
    <row r="610" spans="1:4" x14ac:dyDescent="0.2">
      <c r="A610" s="151">
        <v>45095.083333333336</v>
      </c>
      <c r="B610" s="211"/>
      <c r="C610" s="212">
        <v>7.6</v>
      </c>
      <c r="D610" s="213"/>
    </row>
    <row r="611" spans="1:4" x14ac:dyDescent="0.2">
      <c r="A611" s="164">
        <v>45095.333333333336</v>
      </c>
      <c r="B611" s="93">
        <v>4.6100000000000003</v>
      </c>
      <c r="C611" s="94">
        <v>6.8</v>
      </c>
      <c r="D611" s="214">
        <v>7</v>
      </c>
    </row>
    <row r="612" spans="1:4" x14ac:dyDescent="0.2">
      <c r="A612" s="154">
        <v>45095.583333333336</v>
      </c>
      <c r="B612" s="215"/>
      <c r="C612" s="216">
        <v>6.8</v>
      </c>
      <c r="D612" s="223"/>
    </row>
    <row r="613" spans="1:4" ht="13.5" thickBot="1" x14ac:dyDescent="0.25">
      <c r="A613" s="157">
        <v>45095.833333333336</v>
      </c>
      <c r="B613" s="224">
        <v>4.7</v>
      </c>
      <c r="C613" s="225">
        <v>8.1</v>
      </c>
      <c r="D613" s="213"/>
    </row>
    <row r="614" spans="1:4" x14ac:dyDescent="0.2">
      <c r="A614" s="151">
        <v>45096.083333333336</v>
      </c>
      <c r="B614" s="211"/>
      <c r="C614" s="212">
        <v>7.9</v>
      </c>
      <c r="D614" s="213"/>
    </row>
    <row r="615" spans="1:4" x14ac:dyDescent="0.2">
      <c r="A615" s="164">
        <v>45096.333333333336</v>
      </c>
      <c r="B615" s="93">
        <v>4.49</v>
      </c>
      <c r="C615" s="94">
        <v>6</v>
      </c>
      <c r="D615" s="214">
        <v>7</v>
      </c>
    </row>
    <row r="616" spans="1:4" x14ac:dyDescent="0.2">
      <c r="A616" s="154">
        <v>45096.583333333336</v>
      </c>
      <c r="B616" s="215"/>
      <c r="C616" s="216">
        <v>5.9</v>
      </c>
      <c r="D616" s="223"/>
    </row>
    <row r="617" spans="1:4" ht="13.5" thickBot="1" x14ac:dyDescent="0.25">
      <c r="A617" s="157">
        <v>45096.833333333336</v>
      </c>
      <c r="B617" s="224">
        <v>4.2300000000000004</v>
      </c>
      <c r="C617" s="225">
        <v>7.2</v>
      </c>
      <c r="D617" s="213"/>
    </row>
    <row r="618" spans="1:4" x14ac:dyDescent="0.2">
      <c r="A618" s="151">
        <v>45097.083333333336</v>
      </c>
      <c r="B618" s="211"/>
      <c r="C618" s="212">
        <v>7.3</v>
      </c>
      <c r="D618" s="213"/>
    </row>
    <row r="619" spans="1:4" x14ac:dyDescent="0.2">
      <c r="A619" s="164">
        <v>45097.333333333336</v>
      </c>
      <c r="B619" s="93">
        <v>4.3499999999999996</v>
      </c>
      <c r="C619" s="94">
        <v>6.8</v>
      </c>
      <c r="D619" s="214">
        <v>6</v>
      </c>
    </row>
    <row r="620" spans="1:4" x14ac:dyDescent="0.2">
      <c r="A620" s="154">
        <v>45097.583333333336</v>
      </c>
      <c r="B620" s="215"/>
      <c r="C620" s="216">
        <v>6.6</v>
      </c>
      <c r="D620" s="223"/>
    </row>
    <row r="621" spans="1:4" ht="13.5" thickBot="1" x14ac:dyDescent="0.25">
      <c r="A621" s="157">
        <v>45097.833333333336</v>
      </c>
      <c r="B621" s="224">
        <v>4.24</v>
      </c>
      <c r="C621" s="225">
        <v>6.7</v>
      </c>
      <c r="D621" s="213"/>
    </row>
    <row r="622" spans="1:4" x14ac:dyDescent="0.2">
      <c r="A622" s="151">
        <v>45098.083333333336</v>
      </c>
      <c r="B622" s="211"/>
      <c r="C622" s="212">
        <v>6.6</v>
      </c>
      <c r="D622" s="213"/>
    </row>
    <row r="623" spans="1:4" x14ac:dyDescent="0.2">
      <c r="A623" s="164">
        <v>45098.333333333336</v>
      </c>
      <c r="B623" s="93">
        <v>4.25</v>
      </c>
      <c r="C623" s="94">
        <v>6.9</v>
      </c>
      <c r="D623" s="214">
        <v>6.8</v>
      </c>
    </row>
    <row r="624" spans="1:4" x14ac:dyDescent="0.2">
      <c r="A624" s="154">
        <v>45098.583333333336</v>
      </c>
      <c r="B624" s="215"/>
      <c r="C624" s="216"/>
      <c r="D624" s="223"/>
    </row>
    <row r="625" spans="1:4" ht="13.5" thickBot="1" x14ac:dyDescent="0.25">
      <c r="A625" s="157">
        <v>45098.833333333336</v>
      </c>
      <c r="B625" s="224"/>
      <c r="C625" s="225"/>
      <c r="D625" s="213"/>
    </row>
    <row r="626" spans="1:4" x14ac:dyDescent="0.2">
      <c r="A626" s="151">
        <v>45099.083333333336</v>
      </c>
      <c r="B626" s="211"/>
      <c r="C626" s="212"/>
      <c r="D626" s="213"/>
    </row>
    <row r="627" spans="1:4" x14ac:dyDescent="0.2">
      <c r="A627" s="164">
        <v>45099.333333333336</v>
      </c>
      <c r="B627" s="93"/>
      <c r="C627" s="94"/>
      <c r="D627" s="214"/>
    </row>
    <row r="628" spans="1:4" x14ac:dyDescent="0.2">
      <c r="A628" s="154">
        <v>45099.583333333336</v>
      </c>
      <c r="B628" s="215"/>
      <c r="C628" s="216"/>
      <c r="D628" s="223"/>
    </row>
    <row r="629" spans="1:4" ht="13.5" thickBot="1" x14ac:dyDescent="0.25">
      <c r="A629" s="157">
        <v>45099.833333333336</v>
      </c>
      <c r="B629" s="224"/>
      <c r="C629" s="225"/>
      <c r="D629" s="213"/>
    </row>
    <row r="630" spans="1:4" x14ac:dyDescent="0.2">
      <c r="A630" s="151">
        <v>45100.083333333336</v>
      </c>
      <c r="B630" s="211"/>
      <c r="C630" s="212"/>
      <c r="D630" s="213"/>
    </row>
    <row r="631" spans="1:4" x14ac:dyDescent="0.2">
      <c r="A631" s="164">
        <v>45100.333333333336</v>
      </c>
      <c r="B631" s="93"/>
      <c r="C631" s="94"/>
      <c r="D631" s="214"/>
    </row>
    <row r="632" spans="1:4" x14ac:dyDescent="0.2">
      <c r="A632" s="154">
        <v>45100.583333333336</v>
      </c>
      <c r="B632" s="215"/>
      <c r="C632" s="216"/>
      <c r="D632" s="223"/>
    </row>
    <row r="633" spans="1:4" ht="13.5" thickBot="1" x14ac:dyDescent="0.25">
      <c r="A633" s="157">
        <v>45100.833333333336</v>
      </c>
      <c r="B633" s="224"/>
      <c r="C633" s="225"/>
      <c r="D633" s="213"/>
    </row>
    <row r="634" spans="1:4" x14ac:dyDescent="0.2">
      <c r="A634" s="151">
        <v>45101.083333333336</v>
      </c>
      <c r="B634" s="211"/>
      <c r="C634" s="212"/>
      <c r="D634" s="213"/>
    </row>
    <row r="635" spans="1:4" x14ac:dyDescent="0.2">
      <c r="A635" s="164">
        <v>45101.333333333336</v>
      </c>
      <c r="B635" s="93"/>
      <c r="C635" s="94"/>
      <c r="D635" s="214"/>
    </row>
    <row r="636" spans="1:4" x14ac:dyDescent="0.2">
      <c r="A636" s="154">
        <v>45101.583333333336</v>
      </c>
      <c r="B636" s="215"/>
      <c r="C636" s="216"/>
      <c r="D636" s="223"/>
    </row>
    <row r="637" spans="1:4" ht="13.5" thickBot="1" x14ac:dyDescent="0.25">
      <c r="A637" s="157">
        <v>45101.833333333336</v>
      </c>
      <c r="B637" s="224"/>
      <c r="C637" s="225"/>
      <c r="D637" s="213"/>
    </row>
    <row r="638" spans="1:4" x14ac:dyDescent="0.2">
      <c r="A638" s="151">
        <v>45102.083333333336</v>
      </c>
      <c r="B638" s="211"/>
      <c r="C638" s="212"/>
      <c r="D638" s="213"/>
    </row>
    <row r="639" spans="1:4" x14ac:dyDescent="0.2">
      <c r="A639" s="164">
        <v>45102.333333333336</v>
      </c>
      <c r="B639" s="93"/>
      <c r="C639" s="94"/>
      <c r="D639" s="214"/>
    </row>
    <row r="640" spans="1:4" x14ac:dyDescent="0.2">
      <c r="A640" s="154">
        <v>45102.583333333336</v>
      </c>
      <c r="B640" s="215"/>
      <c r="C640" s="216"/>
      <c r="D640" s="223"/>
    </row>
    <row r="641" spans="1:4" ht="13.5" thickBot="1" x14ac:dyDescent="0.25">
      <c r="A641" s="157">
        <v>45102.833333333336</v>
      </c>
      <c r="B641" s="224"/>
      <c r="C641" s="225"/>
      <c r="D641" s="213"/>
    </row>
    <row r="642" spans="1:4" x14ac:dyDescent="0.2">
      <c r="A642" s="151">
        <v>45103.083333333336</v>
      </c>
      <c r="B642" s="211"/>
      <c r="C642" s="212"/>
      <c r="D642" s="213"/>
    </row>
    <row r="643" spans="1:4" x14ac:dyDescent="0.2">
      <c r="A643" s="164">
        <v>45103.333333333336</v>
      </c>
      <c r="B643" s="93"/>
      <c r="C643" s="94"/>
      <c r="D643" s="214"/>
    </row>
    <row r="644" spans="1:4" x14ac:dyDescent="0.2">
      <c r="A644" s="154">
        <v>45103.583333333336</v>
      </c>
      <c r="B644" s="215"/>
      <c r="C644" s="216"/>
      <c r="D644" s="223"/>
    </row>
    <row r="645" spans="1:4" ht="13.5" thickBot="1" x14ac:dyDescent="0.25">
      <c r="A645" s="157">
        <v>45103.833333333336</v>
      </c>
      <c r="B645" s="224"/>
      <c r="C645" s="225"/>
      <c r="D645" s="213"/>
    </row>
    <row r="646" spans="1:4" x14ac:dyDescent="0.2">
      <c r="A646" s="151">
        <v>45104.083333333336</v>
      </c>
      <c r="B646" s="211"/>
      <c r="C646" s="212"/>
      <c r="D646" s="213"/>
    </row>
    <row r="647" spans="1:4" x14ac:dyDescent="0.2">
      <c r="A647" s="164">
        <v>45104.333333333336</v>
      </c>
      <c r="B647" s="93"/>
      <c r="C647" s="94"/>
      <c r="D647" s="214"/>
    </row>
    <row r="648" spans="1:4" x14ac:dyDescent="0.2">
      <c r="A648" s="154">
        <v>45104.583333333336</v>
      </c>
      <c r="B648" s="215"/>
      <c r="C648" s="216"/>
      <c r="D648" s="223"/>
    </row>
    <row r="649" spans="1:4" ht="13.5" thickBot="1" x14ac:dyDescent="0.25">
      <c r="A649" s="157">
        <v>45104.833333333336</v>
      </c>
      <c r="B649" s="224"/>
      <c r="C649" s="225"/>
      <c r="D649" s="213"/>
    </row>
    <row r="650" spans="1:4" x14ac:dyDescent="0.2">
      <c r="A650" s="151">
        <v>45105.083333333336</v>
      </c>
      <c r="B650" s="211"/>
      <c r="C650" s="212"/>
      <c r="D650" s="213"/>
    </row>
    <row r="651" spans="1:4" x14ac:dyDescent="0.2">
      <c r="A651" s="164">
        <v>45105.333333333336</v>
      </c>
      <c r="B651" s="93"/>
      <c r="C651" s="94"/>
      <c r="D651" s="214"/>
    </row>
    <row r="652" spans="1:4" x14ac:dyDescent="0.2">
      <c r="A652" s="154">
        <v>45105.583333333336</v>
      </c>
      <c r="B652" s="215"/>
      <c r="C652" s="216"/>
      <c r="D652" s="223"/>
    </row>
    <row r="653" spans="1:4" ht="13.5" thickBot="1" x14ac:dyDescent="0.25">
      <c r="A653" s="157">
        <v>45105.833333333336</v>
      </c>
      <c r="B653" s="224"/>
      <c r="C653" s="225"/>
      <c r="D653" s="213"/>
    </row>
    <row r="654" spans="1:4" x14ac:dyDescent="0.2">
      <c r="A654" s="151">
        <v>45106.083333333336</v>
      </c>
      <c r="B654" s="211"/>
      <c r="C654" s="212"/>
      <c r="D654" s="213"/>
    </row>
    <row r="655" spans="1:4" x14ac:dyDescent="0.2">
      <c r="A655" s="164">
        <v>45106.333333333336</v>
      </c>
      <c r="B655" s="93"/>
      <c r="C655" s="94"/>
      <c r="D655" s="214"/>
    </row>
    <row r="656" spans="1:4" x14ac:dyDescent="0.2">
      <c r="A656" s="154">
        <v>45106.583333333336</v>
      </c>
      <c r="B656" s="215"/>
      <c r="C656" s="216"/>
      <c r="D656" s="223"/>
    </row>
    <row r="657" spans="1:4" ht="13.5" thickBot="1" x14ac:dyDescent="0.25">
      <c r="A657" s="157">
        <v>45106.833333333336</v>
      </c>
      <c r="B657" s="224"/>
      <c r="C657" s="225"/>
      <c r="D657" s="213"/>
    </row>
    <row r="658" spans="1:4" x14ac:dyDescent="0.2">
      <c r="A658" s="151">
        <v>45107.083333333336</v>
      </c>
      <c r="B658" s="211"/>
      <c r="C658" s="212"/>
      <c r="D658" s="213"/>
    </row>
    <row r="659" spans="1:4" x14ac:dyDescent="0.2">
      <c r="A659" s="164">
        <v>45107.333333333336</v>
      </c>
      <c r="B659" s="93"/>
      <c r="C659" s="94"/>
      <c r="D659" s="214"/>
    </row>
    <row r="660" spans="1:4" x14ac:dyDescent="0.2">
      <c r="A660" s="154">
        <v>45107.583333333336</v>
      </c>
      <c r="B660" s="215"/>
      <c r="C660" s="216"/>
      <c r="D660" s="223"/>
    </row>
    <row r="661" spans="1:4" ht="13.5" thickBot="1" x14ac:dyDescent="0.25">
      <c r="A661" s="157">
        <v>45107.833333333336</v>
      </c>
      <c r="B661" s="224"/>
      <c r="C661" s="225"/>
      <c r="D661" s="213"/>
    </row>
    <row r="662" spans="1:4" x14ac:dyDescent="0.2">
      <c r="A662" s="151">
        <v>45108.083333333336</v>
      </c>
      <c r="B662" s="211"/>
      <c r="C662" s="212"/>
      <c r="D662" s="213"/>
    </row>
    <row r="663" spans="1:4" x14ac:dyDescent="0.2">
      <c r="A663" s="164">
        <v>45108.333333333336</v>
      </c>
      <c r="B663" s="93"/>
      <c r="C663" s="94"/>
      <c r="D663" s="214"/>
    </row>
    <row r="664" spans="1:4" x14ac:dyDescent="0.2">
      <c r="A664" s="154">
        <v>45108.583333333336</v>
      </c>
      <c r="B664" s="215"/>
      <c r="C664" s="216"/>
      <c r="D664" s="223"/>
    </row>
    <row r="665" spans="1:4" ht="13.5" thickBot="1" x14ac:dyDescent="0.25">
      <c r="A665" s="157">
        <v>45108.833333333336</v>
      </c>
      <c r="B665" s="224"/>
      <c r="C665" s="225"/>
      <c r="D665" s="213"/>
    </row>
    <row r="666" spans="1:4" x14ac:dyDescent="0.2">
      <c r="A666" s="151">
        <v>45109.083333333336</v>
      </c>
      <c r="B666" s="211"/>
      <c r="C666" s="212"/>
      <c r="D666" s="213"/>
    </row>
    <row r="667" spans="1:4" x14ac:dyDescent="0.2">
      <c r="A667" s="164">
        <v>45109.333333333336</v>
      </c>
      <c r="B667" s="93"/>
      <c r="C667" s="94"/>
      <c r="D667" s="214"/>
    </row>
    <row r="668" spans="1:4" x14ac:dyDescent="0.2">
      <c r="A668" s="154">
        <v>45109.583333333336</v>
      </c>
      <c r="B668" s="215"/>
      <c r="C668" s="216"/>
      <c r="D668" s="223"/>
    </row>
    <row r="669" spans="1:4" ht="13.5" thickBot="1" x14ac:dyDescent="0.25">
      <c r="A669" s="157">
        <v>45109.833333333336</v>
      </c>
      <c r="B669" s="224"/>
      <c r="C669" s="225"/>
      <c r="D669" s="213"/>
    </row>
    <row r="670" spans="1:4" x14ac:dyDescent="0.2">
      <c r="A670" s="151">
        <v>45110.083333333336</v>
      </c>
      <c r="B670" s="211"/>
      <c r="C670" s="212"/>
      <c r="D670" s="213"/>
    </row>
    <row r="671" spans="1:4" x14ac:dyDescent="0.2">
      <c r="A671" s="164">
        <v>45110.333333333336</v>
      </c>
      <c r="B671" s="93"/>
      <c r="C671" s="94"/>
      <c r="D671" s="214"/>
    </row>
    <row r="672" spans="1:4" x14ac:dyDescent="0.2">
      <c r="A672" s="154">
        <v>45110.583333333336</v>
      </c>
      <c r="B672" s="215"/>
      <c r="C672" s="216"/>
      <c r="D672" s="223"/>
    </row>
    <row r="673" spans="1:4" ht="13.5" thickBot="1" x14ac:dyDescent="0.25">
      <c r="A673" s="157">
        <v>45110.833333333336</v>
      </c>
      <c r="B673" s="224"/>
      <c r="C673" s="225"/>
      <c r="D673" s="213"/>
    </row>
    <row r="674" spans="1:4" x14ac:dyDescent="0.2">
      <c r="A674" s="151">
        <v>45111.083333333336</v>
      </c>
      <c r="B674" s="211"/>
      <c r="C674" s="212"/>
      <c r="D674" s="213"/>
    </row>
    <row r="675" spans="1:4" x14ac:dyDescent="0.2">
      <c r="A675" s="164">
        <v>45111.333333333336</v>
      </c>
      <c r="B675" s="93"/>
      <c r="C675" s="94"/>
      <c r="D675" s="214"/>
    </row>
    <row r="676" spans="1:4" x14ac:dyDescent="0.2">
      <c r="A676" s="154">
        <v>45111.583333333336</v>
      </c>
      <c r="B676" s="215"/>
      <c r="C676" s="216"/>
      <c r="D676" s="223"/>
    </row>
    <row r="677" spans="1:4" ht="13.5" thickBot="1" x14ac:dyDescent="0.25">
      <c r="A677" s="157">
        <v>45111.833333333336</v>
      </c>
      <c r="B677" s="224"/>
      <c r="C677" s="225"/>
      <c r="D677" s="213"/>
    </row>
    <row r="678" spans="1:4" x14ac:dyDescent="0.2">
      <c r="A678" s="151">
        <v>45112.083333333336</v>
      </c>
      <c r="B678" s="211"/>
      <c r="C678" s="212"/>
      <c r="D678" s="213"/>
    </row>
    <row r="679" spans="1:4" x14ac:dyDescent="0.2">
      <c r="A679" s="164">
        <v>45112.333333333336</v>
      </c>
      <c r="B679" s="93"/>
      <c r="C679" s="94"/>
      <c r="D679" s="214"/>
    </row>
    <row r="680" spans="1:4" x14ac:dyDescent="0.2">
      <c r="A680" s="154">
        <v>45112.583333333336</v>
      </c>
      <c r="B680" s="215"/>
      <c r="C680" s="216"/>
      <c r="D680" s="223"/>
    </row>
    <row r="681" spans="1:4" ht="13.5" thickBot="1" x14ac:dyDescent="0.25">
      <c r="A681" s="157">
        <v>45112.833333333336</v>
      </c>
      <c r="B681" s="224"/>
      <c r="C681" s="225"/>
      <c r="D681" s="213"/>
    </row>
    <row r="682" spans="1:4" x14ac:dyDescent="0.2">
      <c r="A682" s="151">
        <v>45113.083333333336</v>
      </c>
      <c r="B682" s="211"/>
      <c r="C682" s="212"/>
      <c r="D682" s="213"/>
    </row>
    <row r="683" spans="1:4" x14ac:dyDescent="0.2">
      <c r="A683" s="164">
        <v>45113.333333333336</v>
      </c>
      <c r="B683" s="93"/>
      <c r="C683" s="94"/>
      <c r="D683" s="214"/>
    </row>
    <row r="684" spans="1:4" x14ac:dyDescent="0.2">
      <c r="A684" s="154">
        <v>45113.583333333336</v>
      </c>
      <c r="B684" s="215"/>
      <c r="C684" s="216"/>
      <c r="D684" s="223"/>
    </row>
    <row r="685" spans="1:4" ht="13.5" thickBot="1" x14ac:dyDescent="0.25">
      <c r="A685" s="157">
        <v>45113.833333333336</v>
      </c>
      <c r="B685" s="224"/>
      <c r="C685" s="225"/>
      <c r="D685" s="213"/>
    </row>
    <row r="686" spans="1:4" x14ac:dyDescent="0.2">
      <c r="A686" s="151">
        <v>45114.083333333336</v>
      </c>
      <c r="B686" s="211"/>
      <c r="C686" s="212"/>
      <c r="D686" s="213"/>
    </row>
    <row r="687" spans="1:4" x14ac:dyDescent="0.2">
      <c r="A687" s="164">
        <v>45114.333333333336</v>
      </c>
      <c r="B687" s="93"/>
      <c r="C687" s="94"/>
      <c r="D687" s="214"/>
    </row>
    <row r="688" spans="1:4" x14ac:dyDescent="0.2">
      <c r="A688" s="154">
        <v>45114.583333333336</v>
      </c>
      <c r="B688" s="215"/>
      <c r="C688" s="216"/>
      <c r="D688" s="223"/>
    </row>
    <row r="689" spans="1:4" ht="13.5" thickBot="1" x14ac:dyDescent="0.25">
      <c r="A689" s="157">
        <v>45114.833333333336</v>
      </c>
      <c r="B689" s="224"/>
      <c r="C689" s="225"/>
      <c r="D689" s="213"/>
    </row>
    <row r="690" spans="1:4" x14ac:dyDescent="0.2">
      <c r="A690" s="151">
        <v>45115.083333333336</v>
      </c>
      <c r="B690" s="211"/>
      <c r="C690" s="212"/>
      <c r="D690" s="213"/>
    </row>
    <row r="691" spans="1:4" x14ac:dyDescent="0.2">
      <c r="A691" s="164">
        <v>45115.333333333336</v>
      </c>
      <c r="B691" s="93"/>
      <c r="C691" s="94"/>
      <c r="D691" s="214"/>
    </row>
    <row r="692" spans="1:4" x14ac:dyDescent="0.2">
      <c r="A692" s="154">
        <v>45115.583333333336</v>
      </c>
      <c r="B692" s="215"/>
      <c r="C692" s="216"/>
      <c r="D692" s="223"/>
    </row>
    <row r="693" spans="1:4" ht="13.5" thickBot="1" x14ac:dyDescent="0.25">
      <c r="A693" s="157">
        <v>45115.833333333336</v>
      </c>
      <c r="B693" s="224"/>
      <c r="C693" s="225"/>
      <c r="D693" s="213"/>
    </row>
    <row r="694" spans="1:4" x14ac:dyDescent="0.2">
      <c r="A694" s="151">
        <v>45116.083333333336</v>
      </c>
      <c r="B694" s="211"/>
      <c r="C694" s="212"/>
      <c r="D694" s="213"/>
    </row>
    <row r="695" spans="1:4" x14ac:dyDescent="0.2">
      <c r="A695" s="164">
        <v>45116.333333333336</v>
      </c>
      <c r="B695" s="93"/>
      <c r="C695" s="94"/>
      <c r="D695" s="214"/>
    </row>
    <row r="696" spans="1:4" x14ac:dyDescent="0.2">
      <c r="A696" s="154">
        <v>45116.583333333336</v>
      </c>
      <c r="B696" s="215"/>
      <c r="C696" s="216"/>
      <c r="D696" s="223"/>
    </row>
    <row r="697" spans="1:4" ht="13.5" thickBot="1" x14ac:dyDescent="0.25">
      <c r="A697" s="157">
        <v>45116.833333333336</v>
      </c>
      <c r="B697" s="224"/>
      <c r="C697" s="225"/>
      <c r="D697" s="213"/>
    </row>
    <row r="698" spans="1:4" x14ac:dyDescent="0.2">
      <c r="A698" s="151">
        <v>45117.083333333336</v>
      </c>
      <c r="B698" s="211"/>
      <c r="C698" s="212"/>
      <c r="D698" s="213"/>
    </row>
    <row r="699" spans="1:4" x14ac:dyDescent="0.2">
      <c r="A699" s="164">
        <v>45117.333333333336</v>
      </c>
      <c r="B699" s="93"/>
      <c r="C699" s="94"/>
      <c r="D699" s="214"/>
    </row>
    <row r="700" spans="1:4" x14ac:dyDescent="0.2">
      <c r="A700" s="154">
        <v>45117.583333333336</v>
      </c>
      <c r="B700" s="215"/>
      <c r="C700" s="216"/>
      <c r="D700" s="223"/>
    </row>
    <row r="701" spans="1:4" ht="13.5" thickBot="1" x14ac:dyDescent="0.25">
      <c r="A701" s="157">
        <v>45117.833333333336</v>
      </c>
      <c r="B701" s="224"/>
      <c r="C701" s="225"/>
      <c r="D701" s="213"/>
    </row>
    <row r="702" spans="1:4" x14ac:dyDescent="0.2">
      <c r="A702" s="151">
        <v>45118.083333333336</v>
      </c>
      <c r="B702" s="211"/>
      <c r="C702" s="212"/>
      <c r="D702" s="213"/>
    </row>
    <row r="703" spans="1:4" x14ac:dyDescent="0.2">
      <c r="A703" s="164">
        <v>45118.333333333336</v>
      </c>
      <c r="B703" s="93"/>
      <c r="C703" s="94"/>
      <c r="D703" s="214"/>
    </row>
    <row r="704" spans="1:4" x14ac:dyDescent="0.2">
      <c r="A704" s="154">
        <v>45118.583333333336</v>
      </c>
      <c r="B704" s="215"/>
      <c r="C704" s="216"/>
      <c r="D704" s="223"/>
    </row>
    <row r="705" spans="1:4" ht="13.5" thickBot="1" x14ac:dyDescent="0.25">
      <c r="A705" s="157">
        <v>45118.833333333336</v>
      </c>
      <c r="B705" s="224"/>
      <c r="C705" s="225"/>
      <c r="D705" s="213"/>
    </row>
    <row r="706" spans="1:4" x14ac:dyDescent="0.2">
      <c r="A706" s="151">
        <v>45119.083333333336</v>
      </c>
      <c r="B706" s="211"/>
      <c r="C706" s="212"/>
      <c r="D706" s="213"/>
    </row>
    <row r="707" spans="1:4" x14ac:dyDescent="0.2">
      <c r="A707" s="164">
        <v>45119.333333333336</v>
      </c>
      <c r="B707" s="93"/>
      <c r="C707" s="94"/>
      <c r="D707" s="214"/>
    </row>
    <row r="708" spans="1:4" x14ac:dyDescent="0.2">
      <c r="A708" s="154">
        <v>45119.583333333336</v>
      </c>
      <c r="B708" s="215"/>
      <c r="C708" s="216"/>
      <c r="D708" s="223"/>
    </row>
    <row r="709" spans="1:4" ht="13.5" thickBot="1" x14ac:dyDescent="0.25">
      <c r="A709" s="157">
        <v>45119.833333333336</v>
      </c>
      <c r="B709" s="224"/>
      <c r="C709" s="225"/>
      <c r="D709" s="213"/>
    </row>
    <row r="710" spans="1:4" x14ac:dyDescent="0.2">
      <c r="A710" s="151">
        <v>45120.083333333336</v>
      </c>
      <c r="B710" s="211"/>
      <c r="C710" s="212"/>
      <c r="D710" s="213"/>
    </row>
    <row r="711" spans="1:4" x14ac:dyDescent="0.2">
      <c r="A711" s="164">
        <v>45120.333333333336</v>
      </c>
      <c r="B711" s="93"/>
      <c r="C711" s="94"/>
      <c r="D711" s="214"/>
    </row>
    <row r="712" spans="1:4" x14ac:dyDescent="0.2">
      <c r="A712" s="154">
        <v>45120.583333333336</v>
      </c>
      <c r="B712" s="215"/>
      <c r="C712" s="216"/>
      <c r="D712" s="223"/>
    </row>
    <row r="713" spans="1:4" ht="13.5" thickBot="1" x14ac:dyDescent="0.25">
      <c r="A713" s="157">
        <v>45120.833333333336</v>
      </c>
      <c r="B713" s="224"/>
      <c r="C713" s="225"/>
      <c r="D713" s="213"/>
    </row>
    <row r="714" spans="1:4" x14ac:dyDescent="0.2">
      <c r="A714" s="151">
        <v>45121.083333333336</v>
      </c>
      <c r="B714" s="211"/>
      <c r="C714" s="212"/>
      <c r="D714" s="213"/>
    </row>
    <row r="715" spans="1:4" x14ac:dyDescent="0.2">
      <c r="A715" s="164">
        <v>45121.333333333336</v>
      </c>
      <c r="B715" s="93"/>
      <c r="C715" s="94"/>
      <c r="D715" s="214"/>
    </row>
    <row r="716" spans="1:4" x14ac:dyDescent="0.2">
      <c r="A716" s="154">
        <v>45121.583333333336</v>
      </c>
      <c r="B716" s="215"/>
      <c r="C716" s="216"/>
      <c r="D716" s="223"/>
    </row>
    <row r="717" spans="1:4" ht="13.5" thickBot="1" x14ac:dyDescent="0.25">
      <c r="A717" s="157">
        <v>45121.833333333336</v>
      </c>
      <c r="B717" s="224"/>
      <c r="C717" s="225"/>
      <c r="D717" s="213"/>
    </row>
    <row r="718" spans="1:4" x14ac:dyDescent="0.2">
      <c r="A718" s="151">
        <v>45122.083333333336</v>
      </c>
      <c r="B718" s="211"/>
      <c r="C718" s="212"/>
      <c r="D718" s="213"/>
    </row>
    <row r="719" spans="1:4" x14ac:dyDescent="0.2">
      <c r="A719" s="164">
        <v>45122.333333333336</v>
      </c>
      <c r="B719" s="93"/>
      <c r="C719" s="94"/>
      <c r="D719" s="214"/>
    </row>
    <row r="720" spans="1:4" x14ac:dyDescent="0.2">
      <c r="A720" s="154">
        <v>45122.583333333336</v>
      </c>
      <c r="B720" s="215"/>
      <c r="C720" s="216"/>
      <c r="D720" s="223"/>
    </row>
    <row r="721" spans="1:4" ht="13.5" thickBot="1" x14ac:dyDescent="0.25">
      <c r="A721" s="157">
        <v>45122.833333333336</v>
      </c>
      <c r="B721" s="224"/>
      <c r="C721" s="225"/>
      <c r="D721" s="213"/>
    </row>
    <row r="722" spans="1:4" x14ac:dyDescent="0.2">
      <c r="A722" s="151">
        <v>45123.083333333336</v>
      </c>
      <c r="B722" s="211"/>
      <c r="C722" s="212"/>
      <c r="D722" s="213"/>
    </row>
    <row r="723" spans="1:4" x14ac:dyDescent="0.2">
      <c r="A723" s="164">
        <v>45123.333333333336</v>
      </c>
      <c r="B723" s="93"/>
      <c r="C723" s="94"/>
      <c r="D723" s="214"/>
    </row>
    <row r="724" spans="1:4" x14ac:dyDescent="0.2">
      <c r="A724" s="154">
        <v>45123.583333333336</v>
      </c>
      <c r="B724" s="215"/>
      <c r="C724" s="216"/>
      <c r="D724" s="223"/>
    </row>
    <row r="725" spans="1:4" ht="13.5" thickBot="1" x14ac:dyDescent="0.25">
      <c r="A725" s="157">
        <v>45123.833333333336</v>
      </c>
      <c r="B725" s="224"/>
      <c r="C725" s="225"/>
      <c r="D725" s="213"/>
    </row>
    <row r="726" spans="1:4" x14ac:dyDescent="0.2">
      <c r="A726" s="151">
        <v>45124.083333333336</v>
      </c>
      <c r="B726" s="211"/>
      <c r="C726" s="212"/>
      <c r="D726" s="213"/>
    </row>
    <row r="727" spans="1:4" x14ac:dyDescent="0.2">
      <c r="A727" s="164">
        <v>45124.333333333336</v>
      </c>
      <c r="B727" s="93"/>
      <c r="C727" s="94"/>
      <c r="D727" s="214"/>
    </row>
    <row r="728" spans="1:4" x14ac:dyDescent="0.2">
      <c r="A728" s="154">
        <v>45124.583333333336</v>
      </c>
      <c r="B728" s="215"/>
      <c r="C728" s="216"/>
      <c r="D728" s="223"/>
    </row>
    <row r="729" spans="1:4" ht="13.5" thickBot="1" x14ac:dyDescent="0.25">
      <c r="A729" s="157">
        <v>45124.833333333336</v>
      </c>
      <c r="B729" s="224"/>
      <c r="C729" s="225"/>
      <c r="D729" s="213"/>
    </row>
    <row r="730" spans="1:4" x14ac:dyDescent="0.2">
      <c r="A730" s="151">
        <v>45125.083333333336</v>
      </c>
      <c r="B730" s="211"/>
      <c r="C730" s="212"/>
      <c r="D730" s="213"/>
    </row>
    <row r="731" spans="1:4" x14ac:dyDescent="0.2">
      <c r="A731" s="164">
        <v>45125.333333333336</v>
      </c>
      <c r="B731" s="93"/>
      <c r="C731" s="94"/>
      <c r="D731" s="214"/>
    </row>
    <row r="732" spans="1:4" x14ac:dyDescent="0.2">
      <c r="A732" s="154">
        <v>45125.583333333336</v>
      </c>
      <c r="B732" s="215"/>
      <c r="C732" s="216"/>
      <c r="D732" s="223"/>
    </row>
    <row r="733" spans="1:4" ht="13.5" thickBot="1" x14ac:dyDescent="0.25">
      <c r="A733" s="157">
        <v>45125.833333333336</v>
      </c>
      <c r="B733" s="224"/>
      <c r="C733" s="225"/>
      <c r="D733" s="213"/>
    </row>
    <row r="734" spans="1:4" x14ac:dyDescent="0.2">
      <c r="A734" s="151">
        <v>45126.083333333336</v>
      </c>
      <c r="B734" s="211"/>
      <c r="C734" s="212"/>
      <c r="D734" s="213"/>
    </row>
    <row r="735" spans="1:4" x14ac:dyDescent="0.2">
      <c r="A735" s="164">
        <v>45126.333333333336</v>
      </c>
      <c r="B735" s="93"/>
      <c r="C735" s="94"/>
      <c r="D735" s="214"/>
    </row>
    <row r="736" spans="1:4" x14ac:dyDescent="0.2">
      <c r="A736" s="154">
        <v>45126.583333333336</v>
      </c>
      <c r="B736" s="215"/>
      <c r="C736" s="216"/>
      <c r="D736" s="223"/>
    </row>
    <row r="737" spans="1:4" ht="13.5" thickBot="1" x14ac:dyDescent="0.25">
      <c r="A737" s="157">
        <v>45126.833333333336</v>
      </c>
      <c r="B737" s="224"/>
      <c r="C737" s="225"/>
      <c r="D737" s="213"/>
    </row>
    <row r="738" spans="1:4" x14ac:dyDescent="0.2">
      <c r="A738" s="151">
        <v>45127.083333333336</v>
      </c>
      <c r="B738" s="211"/>
      <c r="C738" s="212"/>
      <c r="D738" s="213"/>
    </row>
    <row r="739" spans="1:4" x14ac:dyDescent="0.2">
      <c r="A739" s="164">
        <v>45127.333333333336</v>
      </c>
      <c r="B739" s="93"/>
      <c r="C739" s="94"/>
      <c r="D739" s="214"/>
    </row>
    <row r="740" spans="1:4" x14ac:dyDescent="0.2">
      <c r="A740" s="154">
        <v>45127.583333333336</v>
      </c>
      <c r="B740" s="215"/>
      <c r="C740" s="216"/>
      <c r="D740" s="223"/>
    </row>
    <row r="741" spans="1:4" ht="13.5" thickBot="1" x14ac:dyDescent="0.25">
      <c r="A741" s="157">
        <v>45127.833333333336</v>
      </c>
      <c r="B741" s="224"/>
      <c r="C741" s="225"/>
      <c r="D741" s="213"/>
    </row>
    <row r="742" spans="1:4" x14ac:dyDescent="0.2">
      <c r="A742" s="151">
        <v>45128.083333333336</v>
      </c>
      <c r="B742" s="211"/>
      <c r="C742" s="212"/>
      <c r="D742" s="213"/>
    </row>
    <row r="743" spans="1:4" x14ac:dyDescent="0.2">
      <c r="A743" s="164">
        <v>45128.333333333336</v>
      </c>
      <c r="B743" s="93"/>
      <c r="C743" s="94"/>
      <c r="D743" s="214"/>
    </row>
    <row r="744" spans="1:4" x14ac:dyDescent="0.2">
      <c r="A744" s="154">
        <v>45128.583333333336</v>
      </c>
      <c r="B744" s="215"/>
      <c r="C744" s="216"/>
      <c r="D744" s="223"/>
    </row>
    <row r="745" spans="1:4" ht="13.5" thickBot="1" x14ac:dyDescent="0.25">
      <c r="A745" s="157">
        <v>45128.833333333336</v>
      </c>
      <c r="B745" s="224"/>
      <c r="C745" s="225"/>
      <c r="D745" s="213"/>
    </row>
    <row r="746" spans="1:4" x14ac:dyDescent="0.2">
      <c r="A746" s="151">
        <v>45129.083333333336</v>
      </c>
      <c r="B746" s="211"/>
      <c r="C746" s="212"/>
      <c r="D746" s="213"/>
    </row>
    <row r="747" spans="1:4" x14ac:dyDescent="0.2">
      <c r="A747" s="164">
        <v>45129.333333333336</v>
      </c>
      <c r="B747" s="93"/>
      <c r="C747" s="94"/>
      <c r="D747" s="214"/>
    </row>
    <row r="748" spans="1:4" x14ac:dyDescent="0.2">
      <c r="A748" s="154">
        <v>45129.583333333336</v>
      </c>
      <c r="B748" s="215"/>
      <c r="C748" s="216"/>
      <c r="D748" s="223"/>
    </row>
    <row r="749" spans="1:4" ht="13.5" thickBot="1" x14ac:dyDescent="0.25">
      <c r="A749" s="157">
        <v>45129.833333333336</v>
      </c>
      <c r="B749" s="224"/>
      <c r="C749" s="225"/>
      <c r="D749" s="213"/>
    </row>
    <row r="750" spans="1:4" x14ac:dyDescent="0.2">
      <c r="A750" s="151">
        <v>45130.083333333336</v>
      </c>
      <c r="B750" s="211"/>
      <c r="C750" s="212"/>
      <c r="D750" s="213"/>
    </row>
    <row r="751" spans="1:4" x14ac:dyDescent="0.2">
      <c r="A751" s="164">
        <v>45130.333333333336</v>
      </c>
      <c r="B751" s="93"/>
      <c r="C751" s="94"/>
      <c r="D751" s="214"/>
    </row>
    <row r="752" spans="1:4" x14ac:dyDescent="0.2">
      <c r="A752" s="154">
        <v>45130.583333333336</v>
      </c>
      <c r="B752" s="215"/>
      <c r="C752" s="216"/>
      <c r="D752" s="223"/>
    </row>
    <row r="753" spans="1:4" ht="13.5" thickBot="1" x14ac:dyDescent="0.25">
      <c r="A753" s="157">
        <v>45130.833333333336</v>
      </c>
      <c r="B753" s="224"/>
      <c r="C753" s="225"/>
      <c r="D753" s="213"/>
    </row>
    <row r="754" spans="1:4" x14ac:dyDescent="0.2">
      <c r="A754" s="151">
        <v>45131.083333333336</v>
      </c>
      <c r="B754" s="211"/>
      <c r="C754" s="212"/>
      <c r="D754" s="213"/>
    </row>
    <row r="755" spans="1:4" x14ac:dyDescent="0.2">
      <c r="A755" s="164">
        <v>45131.333333333336</v>
      </c>
      <c r="B755" s="93"/>
      <c r="C755" s="94"/>
      <c r="D755" s="214"/>
    </row>
    <row r="756" spans="1:4" x14ac:dyDescent="0.2">
      <c r="A756" s="154">
        <v>45131.583333333336</v>
      </c>
      <c r="B756" s="215"/>
      <c r="C756" s="216"/>
      <c r="D756" s="223"/>
    </row>
    <row r="757" spans="1:4" ht="13.5" thickBot="1" x14ac:dyDescent="0.25">
      <c r="A757" s="157">
        <v>45131.833333333336</v>
      </c>
      <c r="B757" s="224"/>
      <c r="C757" s="225"/>
      <c r="D757" s="213"/>
    </row>
    <row r="758" spans="1:4" x14ac:dyDescent="0.2">
      <c r="A758" s="151">
        <v>45132.083333333336</v>
      </c>
      <c r="B758" s="211"/>
      <c r="C758" s="212"/>
      <c r="D758" s="213"/>
    </row>
    <row r="759" spans="1:4" x14ac:dyDescent="0.2">
      <c r="A759" s="164">
        <v>45132.333333333336</v>
      </c>
      <c r="B759" s="93"/>
      <c r="C759" s="94"/>
      <c r="D759" s="214"/>
    </row>
    <row r="760" spans="1:4" x14ac:dyDescent="0.2">
      <c r="A760" s="154">
        <v>45132.583333333336</v>
      </c>
      <c r="B760" s="215"/>
      <c r="C760" s="216"/>
      <c r="D760" s="223"/>
    </row>
    <row r="761" spans="1:4" ht="13.5" thickBot="1" x14ac:dyDescent="0.25">
      <c r="A761" s="157">
        <v>45132.833333333336</v>
      </c>
      <c r="B761" s="224"/>
      <c r="C761" s="225"/>
      <c r="D761" s="213"/>
    </row>
    <row r="762" spans="1:4" x14ac:dyDescent="0.2">
      <c r="A762" s="151">
        <v>45133.083333333336</v>
      </c>
      <c r="B762" s="211"/>
      <c r="C762" s="212"/>
      <c r="D762" s="213"/>
    </row>
    <row r="763" spans="1:4" x14ac:dyDescent="0.2">
      <c r="A763" s="164">
        <v>45133.333333333336</v>
      </c>
      <c r="B763" s="93"/>
      <c r="C763" s="94"/>
      <c r="D763" s="214"/>
    </row>
    <row r="764" spans="1:4" x14ac:dyDescent="0.2">
      <c r="A764" s="154">
        <v>45133.583333333336</v>
      </c>
      <c r="B764" s="215"/>
      <c r="C764" s="216"/>
      <c r="D764" s="223"/>
    </row>
    <row r="765" spans="1:4" ht="13.5" thickBot="1" x14ac:dyDescent="0.25">
      <c r="A765" s="157">
        <v>45133.833333333336</v>
      </c>
      <c r="B765" s="224"/>
      <c r="C765" s="225"/>
      <c r="D765" s="213"/>
    </row>
    <row r="766" spans="1:4" x14ac:dyDescent="0.2">
      <c r="A766" s="151">
        <v>45134.083333333336</v>
      </c>
      <c r="B766" s="211"/>
      <c r="C766" s="212"/>
      <c r="D766" s="213"/>
    </row>
    <row r="767" spans="1:4" x14ac:dyDescent="0.2">
      <c r="A767" s="164">
        <v>45134.333333333336</v>
      </c>
      <c r="B767" s="93"/>
      <c r="C767" s="94"/>
      <c r="D767" s="214"/>
    </row>
    <row r="768" spans="1:4" x14ac:dyDescent="0.2">
      <c r="A768" s="154">
        <v>45134.583333333336</v>
      </c>
      <c r="B768" s="215"/>
      <c r="C768" s="216"/>
      <c r="D768" s="223"/>
    </row>
    <row r="769" spans="1:4" ht="13.5" thickBot="1" x14ac:dyDescent="0.25">
      <c r="A769" s="157">
        <v>45134.833333333336</v>
      </c>
      <c r="B769" s="224"/>
      <c r="C769" s="225"/>
      <c r="D769" s="213"/>
    </row>
    <row r="770" spans="1:4" x14ac:dyDescent="0.2">
      <c r="A770" s="151">
        <v>45135.083333333336</v>
      </c>
      <c r="B770" s="211"/>
      <c r="C770" s="212"/>
      <c r="D770" s="213"/>
    </row>
    <row r="771" spans="1:4" x14ac:dyDescent="0.2">
      <c r="A771" s="164">
        <v>45135.333333333336</v>
      </c>
      <c r="B771" s="93"/>
      <c r="C771" s="94"/>
      <c r="D771" s="214"/>
    </row>
    <row r="772" spans="1:4" x14ac:dyDescent="0.2">
      <c r="A772" s="154">
        <v>45135.583333333336</v>
      </c>
      <c r="B772" s="215"/>
      <c r="C772" s="216"/>
      <c r="D772" s="223"/>
    </row>
    <row r="773" spans="1:4" ht="13.5" thickBot="1" x14ac:dyDescent="0.25">
      <c r="A773" s="157">
        <v>45135.833333333336</v>
      </c>
      <c r="B773" s="224"/>
      <c r="C773" s="225"/>
      <c r="D773" s="213"/>
    </row>
    <row r="774" spans="1:4" x14ac:dyDescent="0.2">
      <c r="A774" s="151">
        <v>45136.083333333336</v>
      </c>
      <c r="B774" s="211"/>
      <c r="C774" s="212"/>
      <c r="D774" s="213"/>
    </row>
    <row r="775" spans="1:4" x14ac:dyDescent="0.2">
      <c r="A775" s="164">
        <v>45136.333333333336</v>
      </c>
      <c r="B775" s="93"/>
      <c r="C775" s="94"/>
      <c r="D775" s="214"/>
    </row>
    <row r="776" spans="1:4" x14ac:dyDescent="0.2">
      <c r="A776" s="154">
        <v>45136.583333333336</v>
      </c>
      <c r="B776" s="215"/>
      <c r="C776" s="216"/>
      <c r="D776" s="223"/>
    </row>
    <row r="777" spans="1:4" ht="13.5" thickBot="1" x14ac:dyDescent="0.25">
      <c r="A777" s="157">
        <v>45136.833333333336</v>
      </c>
      <c r="B777" s="224"/>
      <c r="C777" s="225"/>
      <c r="D777" s="213"/>
    </row>
    <row r="778" spans="1:4" x14ac:dyDescent="0.2">
      <c r="A778" s="151">
        <v>45137.083333333336</v>
      </c>
      <c r="B778" s="211"/>
      <c r="C778" s="212"/>
      <c r="D778" s="213"/>
    </row>
    <row r="779" spans="1:4" x14ac:dyDescent="0.2">
      <c r="A779" s="164">
        <v>45137.333333333336</v>
      </c>
      <c r="B779" s="93"/>
      <c r="C779" s="94"/>
      <c r="D779" s="214"/>
    </row>
    <row r="780" spans="1:4" x14ac:dyDescent="0.2">
      <c r="A780" s="154">
        <v>45137.583333333336</v>
      </c>
      <c r="B780" s="215"/>
      <c r="C780" s="216"/>
      <c r="D780" s="223"/>
    </row>
    <row r="781" spans="1:4" ht="13.5" thickBot="1" x14ac:dyDescent="0.25">
      <c r="A781" s="157">
        <v>45137.833333333336</v>
      </c>
      <c r="B781" s="224"/>
      <c r="C781" s="225"/>
      <c r="D781" s="213"/>
    </row>
    <row r="782" spans="1:4" x14ac:dyDescent="0.2">
      <c r="A782" s="151">
        <v>45138.083333333336</v>
      </c>
      <c r="B782" s="211"/>
      <c r="C782" s="212"/>
      <c r="D782" s="213"/>
    </row>
    <row r="783" spans="1:4" x14ac:dyDescent="0.2">
      <c r="A783" s="164">
        <v>45138.333333333336</v>
      </c>
      <c r="B783" s="93"/>
      <c r="C783" s="94"/>
      <c r="D783" s="214"/>
    </row>
    <row r="784" spans="1:4" x14ac:dyDescent="0.2">
      <c r="A784" s="154">
        <v>45138.583333333336</v>
      </c>
      <c r="B784" s="215"/>
      <c r="C784" s="216"/>
      <c r="D784" s="223"/>
    </row>
    <row r="785" spans="1:4" ht="13.5" thickBot="1" x14ac:dyDescent="0.25">
      <c r="A785" s="157">
        <v>45138.833333333336</v>
      </c>
      <c r="B785" s="224"/>
      <c r="C785" s="225"/>
      <c r="D785" s="213"/>
    </row>
    <row r="786" spans="1:4" x14ac:dyDescent="0.2">
      <c r="A786" s="151">
        <v>45139.083333333336</v>
      </c>
      <c r="B786" s="211"/>
      <c r="C786" s="212"/>
      <c r="D786" s="213"/>
    </row>
    <row r="787" spans="1:4" x14ac:dyDescent="0.2">
      <c r="A787" s="164">
        <v>45139.333333333336</v>
      </c>
      <c r="B787" s="93"/>
      <c r="C787" s="94"/>
      <c r="D787" s="214"/>
    </row>
    <row r="788" spans="1:4" x14ac:dyDescent="0.2">
      <c r="A788" s="154">
        <v>45139.583333333336</v>
      </c>
      <c r="B788" s="215"/>
      <c r="C788" s="216"/>
      <c r="D788" s="223"/>
    </row>
    <row r="789" spans="1:4" ht="13.5" thickBot="1" x14ac:dyDescent="0.25">
      <c r="A789" s="157">
        <v>45139.833333333336</v>
      </c>
      <c r="B789" s="224"/>
      <c r="C789" s="225"/>
      <c r="D789" s="213"/>
    </row>
    <row r="790" spans="1:4" x14ac:dyDescent="0.2">
      <c r="A790" s="151">
        <v>45140.083333333336</v>
      </c>
      <c r="B790" s="211"/>
      <c r="C790" s="212"/>
      <c r="D790" s="213"/>
    </row>
    <row r="791" spans="1:4" x14ac:dyDescent="0.2">
      <c r="A791" s="164">
        <v>45140.333333333336</v>
      </c>
      <c r="B791" s="93"/>
      <c r="C791" s="94"/>
      <c r="D791" s="214"/>
    </row>
    <row r="792" spans="1:4" x14ac:dyDescent="0.2">
      <c r="A792" s="154">
        <v>45140.583333333336</v>
      </c>
      <c r="B792" s="215"/>
      <c r="C792" s="216"/>
      <c r="D792" s="223"/>
    </row>
    <row r="793" spans="1:4" ht="13.5" thickBot="1" x14ac:dyDescent="0.25">
      <c r="A793" s="157">
        <v>45140.833333333336</v>
      </c>
      <c r="B793" s="224"/>
      <c r="C793" s="225"/>
      <c r="D793" s="213"/>
    </row>
    <row r="794" spans="1:4" x14ac:dyDescent="0.2">
      <c r="A794" s="151">
        <v>45141.083333333336</v>
      </c>
      <c r="B794" s="211"/>
      <c r="C794" s="212"/>
      <c r="D794" s="213"/>
    </row>
    <row r="795" spans="1:4" x14ac:dyDescent="0.2">
      <c r="A795" s="164">
        <v>45141.333333333336</v>
      </c>
      <c r="B795" s="93"/>
      <c r="C795" s="94"/>
      <c r="D795" s="214"/>
    </row>
    <row r="796" spans="1:4" x14ac:dyDescent="0.2">
      <c r="A796" s="154">
        <v>45141.583333333336</v>
      </c>
      <c r="B796" s="215"/>
      <c r="C796" s="216"/>
      <c r="D796" s="223"/>
    </row>
    <row r="797" spans="1:4" ht="13.5" thickBot="1" x14ac:dyDescent="0.25">
      <c r="A797" s="157">
        <v>45141.833333333336</v>
      </c>
      <c r="B797" s="224"/>
      <c r="C797" s="225"/>
      <c r="D797" s="213"/>
    </row>
    <row r="798" spans="1:4" x14ac:dyDescent="0.2">
      <c r="A798" s="151">
        <v>45142.083333333336</v>
      </c>
      <c r="B798" s="211"/>
      <c r="C798" s="212"/>
      <c r="D798" s="213"/>
    </row>
    <row r="799" spans="1:4" x14ac:dyDescent="0.2">
      <c r="A799" s="164">
        <v>45142.333333333336</v>
      </c>
      <c r="B799" s="93"/>
      <c r="C799" s="94"/>
      <c r="D799" s="214"/>
    </row>
    <row r="800" spans="1:4" x14ac:dyDescent="0.2">
      <c r="A800" s="154">
        <v>45142.583333333336</v>
      </c>
      <c r="B800" s="215"/>
      <c r="C800" s="216"/>
      <c r="D800" s="223"/>
    </row>
    <row r="801" spans="1:4" ht="13.5" thickBot="1" x14ac:dyDescent="0.25">
      <c r="A801" s="157">
        <v>45142.833333333336</v>
      </c>
      <c r="B801" s="224"/>
      <c r="C801" s="225"/>
      <c r="D801" s="213"/>
    </row>
    <row r="802" spans="1:4" x14ac:dyDescent="0.2">
      <c r="A802" s="151">
        <v>45143.083333333336</v>
      </c>
      <c r="B802" s="211"/>
      <c r="C802" s="212"/>
      <c r="D802" s="213"/>
    </row>
    <row r="803" spans="1:4" x14ac:dyDescent="0.2">
      <c r="A803" s="164">
        <v>45143.333333333336</v>
      </c>
      <c r="B803" s="93"/>
      <c r="C803" s="94"/>
      <c r="D803" s="214"/>
    </row>
    <row r="804" spans="1:4" x14ac:dyDescent="0.2">
      <c r="A804" s="154">
        <v>45143.583333333336</v>
      </c>
      <c r="B804" s="215"/>
      <c r="C804" s="216"/>
      <c r="D804" s="223"/>
    </row>
    <row r="805" spans="1:4" ht="13.5" thickBot="1" x14ac:dyDescent="0.25">
      <c r="A805" s="157">
        <v>45143.833333333336</v>
      </c>
      <c r="B805" s="224"/>
      <c r="C805" s="225"/>
      <c r="D805" s="213"/>
    </row>
    <row r="806" spans="1:4" x14ac:dyDescent="0.2">
      <c r="A806" s="151">
        <v>45144.083333333336</v>
      </c>
      <c r="B806" s="211"/>
      <c r="C806" s="212"/>
      <c r="D806" s="213"/>
    </row>
    <row r="807" spans="1:4" x14ac:dyDescent="0.2">
      <c r="A807" s="164">
        <v>45144.333333333336</v>
      </c>
      <c r="B807" s="93"/>
      <c r="C807" s="94"/>
      <c r="D807" s="214"/>
    </row>
    <row r="808" spans="1:4" x14ac:dyDescent="0.2">
      <c r="A808" s="154">
        <v>45144.583333333336</v>
      </c>
      <c r="B808" s="215"/>
      <c r="C808" s="216"/>
      <c r="D808" s="223"/>
    </row>
    <row r="809" spans="1:4" ht="13.5" thickBot="1" x14ac:dyDescent="0.25">
      <c r="A809" s="157">
        <v>45144.833333333336</v>
      </c>
      <c r="B809" s="224"/>
      <c r="C809" s="225"/>
      <c r="D809" s="213"/>
    </row>
    <row r="810" spans="1:4" x14ac:dyDescent="0.2">
      <c r="A810" s="151">
        <v>45145.083333333336</v>
      </c>
      <c r="B810" s="211"/>
      <c r="C810" s="212"/>
      <c r="D810" s="213"/>
    </row>
    <row r="811" spans="1:4" x14ac:dyDescent="0.2">
      <c r="A811" s="164">
        <v>45145.333333333336</v>
      </c>
      <c r="B811" s="93"/>
      <c r="C811" s="94"/>
      <c r="D811" s="214"/>
    </row>
    <row r="812" spans="1:4" x14ac:dyDescent="0.2">
      <c r="A812" s="154">
        <v>45145.583333333336</v>
      </c>
      <c r="B812" s="215"/>
      <c r="C812" s="216"/>
      <c r="D812" s="223"/>
    </row>
    <row r="813" spans="1:4" ht="13.5" thickBot="1" x14ac:dyDescent="0.25">
      <c r="A813" s="157">
        <v>45145.833333333336</v>
      </c>
      <c r="B813" s="224"/>
      <c r="C813" s="225"/>
      <c r="D813" s="213"/>
    </row>
    <row r="814" spans="1:4" x14ac:dyDescent="0.2">
      <c r="A814" s="151">
        <v>45146.083333333336</v>
      </c>
      <c r="B814" s="211"/>
      <c r="C814" s="212"/>
      <c r="D814" s="213"/>
    </row>
    <row r="815" spans="1:4" x14ac:dyDescent="0.2">
      <c r="A815" s="164">
        <v>45146.333333333336</v>
      </c>
      <c r="B815" s="93"/>
      <c r="C815" s="94"/>
      <c r="D815" s="214"/>
    </row>
    <row r="816" spans="1:4" x14ac:dyDescent="0.2">
      <c r="A816" s="154">
        <v>45146.583333333336</v>
      </c>
      <c r="B816" s="215"/>
      <c r="C816" s="216"/>
      <c r="D816" s="223"/>
    </row>
    <row r="817" spans="1:4" ht="13.5" thickBot="1" x14ac:dyDescent="0.25">
      <c r="A817" s="157">
        <v>45146.833333333336</v>
      </c>
      <c r="B817" s="224"/>
      <c r="C817" s="225"/>
      <c r="D817" s="213"/>
    </row>
    <row r="818" spans="1:4" x14ac:dyDescent="0.2">
      <c r="A818" s="151">
        <v>45147.083333333336</v>
      </c>
      <c r="B818" s="211"/>
      <c r="C818" s="212"/>
      <c r="D818" s="213"/>
    </row>
    <row r="819" spans="1:4" x14ac:dyDescent="0.2">
      <c r="A819" s="164">
        <v>45147.333333333336</v>
      </c>
      <c r="B819" s="93"/>
      <c r="C819" s="94"/>
      <c r="D819" s="214"/>
    </row>
    <row r="820" spans="1:4" x14ac:dyDescent="0.2">
      <c r="A820" s="154">
        <v>45147.583333333336</v>
      </c>
      <c r="B820" s="215"/>
      <c r="C820" s="216"/>
      <c r="D820" s="223"/>
    </row>
    <row r="821" spans="1:4" ht="13.5" thickBot="1" x14ac:dyDescent="0.25">
      <c r="A821" s="157">
        <v>45147.833333333336</v>
      </c>
      <c r="B821" s="224"/>
      <c r="C821" s="225"/>
      <c r="D821" s="213"/>
    </row>
    <row r="822" spans="1:4" x14ac:dyDescent="0.2">
      <c r="A822" s="151">
        <v>45148.083333333336</v>
      </c>
      <c r="B822" s="211"/>
      <c r="C822" s="212"/>
      <c r="D822" s="213"/>
    </row>
    <row r="823" spans="1:4" x14ac:dyDescent="0.2">
      <c r="A823" s="164">
        <v>45148.333333333336</v>
      </c>
      <c r="B823" s="93"/>
      <c r="C823" s="94"/>
      <c r="D823" s="214"/>
    </row>
    <row r="824" spans="1:4" x14ac:dyDescent="0.2">
      <c r="A824" s="154">
        <v>45148.583333333336</v>
      </c>
      <c r="B824" s="215"/>
      <c r="C824" s="216"/>
      <c r="D824" s="223"/>
    </row>
    <row r="825" spans="1:4" ht="13.5" thickBot="1" x14ac:dyDescent="0.25">
      <c r="A825" s="157">
        <v>45148.833333333336</v>
      </c>
      <c r="B825" s="224"/>
      <c r="C825" s="225"/>
      <c r="D825" s="213"/>
    </row>
    <row r="826" spans="1:4" x14ac:dyDescent="0.2">
      <c r="A826" s="151">
        <v>45149.083333333336</v>
      </c>
      <c r="B826" s="211"/>
      <c r="C826" s="212"/>
      <c r="D826" s="213"/>
    </row>
    <row r="827" spans="1:4" x14ac:dyDescent="0.2">
      <c r="A827" s="164">
        <v>45149.333333333336</v>
      </c>
      <c r="B827" s="93"/>
      <c r="C827" s="94"/>
      <c r="D827" s="214"/>
    </row>
    <row r="828" spans="1:4" x14ac:dyDescent="0.2">
      <c r="A828" s="154">
        <v>45149.583333333336</v>
      </c>
      <c r="B828" s="215"/>
      <c r="C828" s="216"/>
      <c r="D828" s="223"/>
    </row>
    <row r="829" spans="1:4" ht="13.5" thickBot="1" x14ac:dyDescent="0.25">
      <c r="A829" s="157">
        <v>45149.833333333336</v>
      </c>
      <c r="B829" s="224"/>
      <c r="C829" s="225"/>
      <c r="D829" s="213"/>
    </row>
    <row r="830" spans="1:4" x14ac:dyDescent="0.2">
      <c r="A830" s="151">
        <v>45150.083333333336</v>
      </c>
      <c r="B830" s="211"/>
      <c r="C830" s="212"/>
      <c r="D830" s="213"/>
    </row>
    <row r="831" spans="1:4" x14ac:dyDescent="0.2">
      <c r="A831" s="164">
        <v>45150.333333333336</v>
      </c>
      <c r="B831" s="93"/>
      <c r="C831" s="94"/>
      <c r="D831" s="214"/>
    </row>
    <row r="832" spans="1:4" x14ac:dyDescent="0.2">
      <c r="A832" s="154">
        <v>45150.583333333336</v>
      </c>
      <c r="B832" s="215"/>
      <c r="C832" s="216"/>
      <c r="D832" s="223"/>
    </row>
    <row r="833" spans="1:4" ht="13.5" thickBot="1" x14ac:dyDescent="0.25">
      <c r="A833" s="157">
        <v>45150.833333333336</v>
      </c>
      <c r="B833" s="224"/>
      <c r="C833" s="225"/>
      <c r="D833" s="213"/>
    </row>
    <row r="834" spans="1:4" x14ac:dyDescent="0.2">
      <c r="A834" s="151">
        <v>45151.083333333336</v>
      </c>
      <c r="B834" s="211"/>
      <c r="C834" s="212"/>
      <c r="D834" s="213"/>
    </row>
    <row r="835" spans="1:4" x14ac:dyDescent="0.2">
      <c r="A835" s="164">
        <v>45151.333333333336</v>
      </c>
      <c r="B835" s="93"/>
      <c r="C835" s="94"/>
      <c r="D835" s="214"/>
    </row>
    <row r="836" spans="1:4" x14ac:dyDescent="0.2">
      <c r="A836" s="154">
        <v>45151.583333333336</v>
      </c>
      <c r="B836" s="215"/>
      <c r="C836" s="216"/>
      <c r="D836" s="223"/>
    </row>
    <row r="837" spans="1:4" ht="13.5" thickBot="1" x14ac:dyDescent="0.25">
      <c r="A837" s="157">
        <v>45151.833333333336</v>
      </c>
      <c r="B837" s="224"/>
      <c r="C837" s="225"/>
      <c r="D837" s="213"/>
    </row>
    <row r="838" spans="1:4" x14ac:dyDescent="0.2">
      <c r="A838" s="151">
        <v>45152.083333333336</v>
      </c>
      <c r="B838" s="211"/>
      <c r="C838" s="212"/>
      <c r="D838" s="213"/>
    </row>
    <row r="839" spans="1:4" x14ac:dyDescent="0.2">
      <c r="A839" s="164">
        <v>45152.333333333336</v>
      </c>
      <c r="B839" s="93"/>
      <c r="C839" s="94"/>
      <c r="D839" s="214"/>
    </row>
    <row r="840" spans="1:4" x14ac:dyDescent="0.2">
      <c r="A840" s="154">
        <v>45152.583333333336</v>
      </c>
      <c r="B840" s="215"/>
      <c r="C840" s="216"/>
      <c r="D840" s="223"/>
    </row>
    <row r="841" spans="1:4" ht="13.5" thickBot="1" x14ac:dyDescent="0.25">
      <c r="A841" s="157">
        <v>45152.833333333336</v>
      </c>
      <c r="B841" s="224"/>
      <c r="C841" s="225"/>
      <c r="D841" s="213"/>
    </row>
    <row r="842" spans="1:4" x14ac:dyDescent="0.2">
      <c r="A842" s="151">
        <v>45153.083333333336</v>
      </c>
      <c r="B842" s="211"/>
      <c r="C842" s="212"/>
      <c r="D842" s="213"/>
    </row>
    <row r="843" spans="1:4" x14ac:dyDescent="0.2">
      <c r="A843" s="164">
        <v>45153.333333333336</v>
      </c>
      <c r="B843" s="93"/>
      <c r="C843" s="94"/>
      <c r="D843" s="214"/>
    </row>
    <row r="844" spans="1:4" x14ac:dyDescent="0.2">
      <c r="A844" s="154">
        <v>45153.583333333336</v>
      </c>
      <c r="B844" s="215"/>
      <c r="C844" s="216"/>
      <c r="D844" s="223"/>
    </row>
    <row r="845" spans="1:4" ht="13.5" thickBot="1" x14ac:dyDescent="0.25">
      <c r="A845" s="157">
        <v>45153.833333333336</v>
      </c>
      <c r="B845" s="224"/>
      <c r="C845" s="225"/>
      <c r="D845" s="213"/>
    </row>
    <row r="846" spans="1:4" x14ac:dyDescent="0.2">
      <c r="A846" s="151">
        <v>45154.083333333336</v>
      </c>
      <c r="B846" s="211"/>
      <c r="C846" s="212"/>
      <c r="D846" s="213"/>
    </row>
    <row r="847" spans="1:4" x14ac:dyDescent="0.2">
      <c r="A847" s="164">
        <v>45154.333333333336</v>
      </c>
      <c r="B847" s="93"/>
      <c r="C847" s="94"/>
      <c r="D847" s="214"/>
    </row>
    <row r="848" spans="1:4" x14ac:dyDescent="0.2">
      <c r="A848" s="154">
        <v>45154.583333333336</v>
      </c>
      <c r="B848" s="215"/>
      <c r="C848" s="216"/>
      <c r="D848" s="223"/>
    </row>
    <row r="849" spans="1:4" ht="13.5" thickBot="1" x14ac:dyDescent="0.25">
      <c r="A849" s="157">
        <v>45154.833333333336</v>
      </c>
      <c r="B849" s="224"/>
      <c r="C849" s="225"/>
      <c r="D849" s="213"/>
    </row>
    <row r="850" spans="1:4" x14ac:dyDescent="0.2">
      <c r="A850" s="151">
        <v>45155.083333333336</v>
      </c>
      <c r="B850" s="211"/>
      <c r="C850" s="212"/>
      <c r="D850" s="213"/>
    </row>
    <row r="851" spans="1:4" x14ac:dyDescent="0.2">
      <c r="A851" s="164">
        <v>45155.333333333336</v>
      </c>
      <c r="B851" s="93"/>
      <c r="C851" s="94"/>
      <c r="D851" s="214"/>
    </row>
    <row r="852" spans="1:4" x14ac:dyDescent="0.2">
      <c r="A852" s="154">
        <v>45155.583333333336</v>
      </c>
      <c r="B852" s="215"/>
      <c r="C852" s="216"/>
      <c r="D852" s="223"/>
    </row>
    <row r="853" spans="1:4" ht="13.5" thickBot="1" x14ac:dyDescent="0.25">
      <c r="A853" s="157">
        <v>45155.833333333336</v>
      </c>
      <c r="B853" s="224"/>
      <c r="C853" s="225"/>
      <c r="D853" s="213"/>
    </row>
    <row r="854" spans="1:4" x14ac:dyDescent="0.2">
      <c r="A854" s="151">
        <v>45156.083333333336</v>
      </c>
      <c r="B854" s="211"/>
      <c r="C854" s="212"/>
      <c r="D854" s="213"/>
    </row>
    <row r="855" spans="1:4" x14ac:dyDescent="0.2">
      <c r="A855" s="164">
        <v>45156.333333333336</v>
      </c>
      <c r="B855" s="93"/>
      <c r="C855" s="94"/>
      <c r="D855" s="214"/>
    </row>
    <row r="856" spans="1:4" x14ac:dyDescent="0.2">
      <c r="A856" s="154">
        <v>45156.583333333336</v>
      </c>
      <c r="B856" s="215"/>
      <c r="C856" s="216"/>
      <c r="D856" s="223"/>
    </row>
    <row r="857" spans="1:4" ht="13.5" thickBot="1" x14ac:dyDescent="0.25">
      <c r="A857" s="157">
        <v>45156.833333333336</v>
      </c>
      <c r="B857" s="224"/>
      <c r="C857" s="225"/>
      <c r="D857" s="213"/>
    </row>
    <row r="858" spans="1:4" x14ac:dyDescent="0.2">
      <c r="A858" s="151">
        <v>45157.083333333336</v>
      </c>
      <c r="B858" s="211"/>
      <c r="C858" s="212"/>
      <c r="D858" s="213"/>
    </row>
    <row r="859" spans="1:4" x14ac:dyDescent="0.2">
      <c r="A859" s="164">
        <v>45157.333333333336</v>
      </c>
      <c r="B859" s="93"/>
      <c r="C859" s="94"/>
      <c r="D859" s="214"/>
    </row>
    <row r="860" spans="1:4" x14ac:dyDescent="0.2">
      <c r="A860" s="154">
        <v>45157.583333333336</v>
      </c>
      <c r="B860" s="215"/>
      <c r="C860" s="216"/>
      <c r="D860" s="223"/>
    </row>
    <row r="861" spans="1:4" ht="13.5" thickBot="1" x14ac:dyDescent="0.25">
      <c r="A861" s="157">
        <v>45157.833333333336</v>
      </c>
      <c r="B861" s="224"/>
      <c r="C861" s="225"/>
      <c r="D861" s="213"/>
    </row>
    <row r="862" spans="1:4" x14ac:dyDescent="0.2">
      <c r="A862" s="151">
        <v>45158.083333333336</v>
      </c>
      <c r="B862" s="211"/>
      <c r="C862" s="212"/>
      <c r="D862" s="213"/>
    </row>
    <row r="863" spans="1:4" x14ac:dyDescent="0.2">
      <c r="A863" s="164">
        <v>45158.333333333336</v>
      </c>
      <c r="B863" s="93"/>
      <c r="C863" s="94"/>
      <c r="D863" s="214"/>
    </row>
    <row r="864" spans="1:4" x14ac:dyDescent="0.2">
      <c r="A864" s="154">
        <v>45158.583333333336</v>
      </c>
      <c r="B864" s="215"/>
      <c r="C864" s="216"/>
      <c r="D864" s="223"/>
    </row>
    <row r="865" spans="1:4" ht="13.5" thickBot="1" x14ac:dyDescent="0.25">
      <c r="A865" s="157">
        <v>45158.833333333336</v>
      </c>
      <c r="B865" s="224"/>
      <c r="C865" s="225"/>
      <c r="D865" s="213"/>
    </row>
    <row r="866" spans="1:4" x14ac:dyDescent="0.2">
      <c r="A866" s="151">
        <v>45159.083333333336</v>
      </c>
      <c r="B866" s="211"/>
      <c r="C866" s="212"/>
      <c r="D866" s="213"/>
    </row>
    <row r="867" spans="1:4" x14ac:dyDescent="0.2">
      <c r="A867" s="164">
        <v>45159.333333333336</v>
      </c>
      <c r="B867" s="93"/>
      <c r="C867" s="94"/>
      <c r="D867" s="214"/>
    </row>
    <row r="868" spans="1:4" x14ac:dyDescent="0.2">
      <c r="A868" s="154">
        <v>45159.583333333336</v>
      </c>
      <c r="B868" s="215"/>
      <c r="C868" s="216"/>
      <c r="D868" s="223"/>
    </row>
    <row r="869" spans="1:4" ht="13.5" thickBot="1" x14ac:dyDescent="0.25">
      <c r="A869" s="157">
        <v>45159.833333333336</v>
      </c>
      <c r="B869" s="224"/>
      <c r="C869" s="225"/>
      <c r="D869" s="213"/>
    </row>
    <row r="870" spans="1:4" x14ac:dyDescent="0.2">
      <c r="A870" s="151">
        <v>45160.083333333336</v>
      </c>
      <c r="B870" s="211"/>
      <c r="C870" s="212"/>
      <c r="D870" s="213"/>
    </row>
    <row r="871" spans="1:4" x14ac:dyDescent="0.2">
      <c r="A871" s="164">
        <v>45160.333333333336</v>
      </c>
      <c r="B871" s="93"/>
      <c r="C871" s="94"/>
      <c r="D871" s="214"/>
    </row>
    <row r="872" spans="1:4" x14ac:dyDescent="0.2">
      <c r="A872" s="154">
        <v>45160.583333333336</v>
      </c>
      <c r="B872" s="215"/>
      <c r="C872" s="216"/>
      <c r="D872" s="223"/>
    </row>
    <row r="873" spans="1:4" ht="13.5" thickBot="1" x14ac:dyDescent="0.25">
      <c r="A873" s="157">
        <v>45160.833333333336</v>
      </c>
      <c r="B873" s="224"/>
      <c r="C873" s="225"/>
      <c r="D873" s="213"/>
    </row>
    <row r="874" spans="1:4" x14ac:dyDescent="0.2">
      <c r="A874" s="151">
        <v>45161.083333333336</v>
      </c>
      <c r="B874" s="211"/>
      <c r="C874" s="212"/>
      <c r="D874" s="213"/>
    </row>
    <row r="875" spans="1:4" x14ac:dyDescent="0.2">
      <c r="A875" s="164">
        <v>45161.333333333336</v>
      </c>
      <c r="B875" s="93"/>
      <c r="C875" s="94"/>
      <c r="D875" s="214"/>
    </row>
    <row r="876" spans="1:4" x14ac:dyDescent="0.2">
      <c r="A876" s="154">
        <v>45161.583333333336</v>
      </c>
      <c r="B876" s="215"/>
      <c r="C876" s="216"/>
      <c r="D876" s="223"/>
    </row>
    <row r="877" spans="1:4" ht="13.5" thickBot="1" x14ac:dyDescent="0.25">
      <c r="A877" s="157">
        <v>45161.833333333336</v>
      </c>
      <c r="B877" s="224"/>
      <c r="C877" s="225"/>
      <c r="D877" s="213"/>
    </row>
    <row r="878" spans="1:4" x14ac:dyDescent="0.2">
      <c r="A878" s="151">
        <v>45162.083333333336</v>
      </c>
      <c r="B878" s="211"/>
      <c r="C878" s="212"/>
      <c r="D878" s="213"/>
    </row>
    <row r="879" spans="1:4" x14ac:dyDescent="0.2">
      <c r="A879" s="164">
        <v>45162.333333333336</v>
      </c>
      <c r="B879" s="93"/>
      <c r="C879" s="94"/>
      <c r="D879" s="214"/>
    </row>
    <row r="880" spans="1:4" x14ac:dyDescent="0.2">
      <c r="A880" s="154">
        <v>45162.583333333336</v>
      </c>
      <c r="B880" s="215"/>
      <c r="C880" s="216"/>
      <c r="D880" s="223"/>
    </row>
    <row r="881" spans="1:4" ht="13.5" thickBot="1" x14ac:dyDescent="0.25">
      <c r="A881" s="157">
        <v>45162.833333333336</v>
      </c>
      <c r="B881" s="224"/>
      <c r="C881" s="225"/>
      <c r="D881" s="213"/>
    </row>
    <row r="882" spans="1:4" x14ac:dyDescent="0.2">
      <c r="A882" s="151">
        <v>45163.083333333336</v>
      </c>
      <c r="B882" s="211"/>
      <c r="C882" s="212"/>
      <c r="D882" s="213"/>
    </row>
    <row r="883" spans="1:4" x14ac:dyDescent="0.2">
      <c r="A883" s="164">
        <v>45163.333333333336</v>
      </c>
      <c r="B883" s="93"/>
      <c r="C883" s="94"/>
      <c r="D883" s="214"/>
    </row>
    <row r="884" spans="1:4" x14ac:dyDescent="0.2">
      <c r="A884" s="154">
        <v>45163.583333333336</v>
      </c>
      <c r="B884" s="215"/>
      <c r="C884" s="216"/>
      <c r="D884" s="223"/>
    </row>
    <row r="885" spans="1:4" ht="13.5" thickBot="1" x14ac:dyDescent="0.25">
      <c r="A885" s="157">
        <v>45163.833333333336</v>
      </c>
      <c r="B885" s="224"/>
      <c r="C885" s="225"/>
      <c r="D885" s="213"/>
    </row>
    <row r="886" spans="1:4" x14ac:dyDescent="0.2">
      <c r="A886" s="151">
        <v>45164.083333333336</v>
      </c>
      <c r="B886" s="211"/>
      <c r="C886" s="212"/>
      <c r="D886" s="213"/>
    </row>
    <row r="887" spans="1:4" x14ac:dyDescent="0.2">
      <c r="A887" s="164">
        <v>45164.333333333336</v>
      </c>
      <c r="B887" s="93"/>
      <c r="C887" s="94"/>
      <c r="D887" s="214"/>
    </row>
    <row r="888" spans="1:4" x14ac:dyDescent="0.2">
      <c r="A888" s="154">
        <v>45164.583333333336</v>
      </c>
      <c r="B888" s="215"/>
      <c r="C888" s="216"/>
      <c r="D888" s="223"/>
    </row>
    <row r="889" spans="1:4" ht="13.5" thickBot="1" x14ac:dyDescent="0.25">
      <c r="A889" s="157">
        <v>45164.833333333336</v>
      </c>
      <c r="B889" s="224"/>
      <c r="C889" s="225"/>
      <c r="D889" s="213"/>
    </row>
    <row r="890" spans="1:4" x14ac:dyDescent="0.2">
      <c r="A890" s="151">
        <v>45165.083333333336</v>
      </c>
      <c r="B890" s="211"/>
      <c r="C890" s="212"/>
      <c r="D890" s="213"/>
    </row>
    <row r="891" spans="1:4" x14ac:dyDescent="0.2">
      <c r="A891" s="164">
        <v>45165.333333333336</v>
      </c>
      <c r="B891" s="93"/>
      <c r="C891" s="94"/>
      <c r="D891" s="214"/>
    </row>
    <row r="892" spans="1:4" x14ac:dyDescent="0.2">
      <c r="A892" s="154">
        <v>45165.583333333336</v>
      </c>
      <c r="B892" s="215"/>
      <c r="C892" s="216"/>
      <c r="D892" s="223"/>
    </row>
    <row r="893" spans="1:4" ht="13.5" thickBot="1" x14ac:dyDescent="0.25">
      <c r="A893" s="157">
        <v>45165.833333333336</v>
      </c>
      <c r="B893" s="224"/>
      <c r="C893" s="225"/>
      <c r="D893" s="213"/>
    </row>
    <row r="894" spans="1:4" x14ac:dyDescent="0.2">
      <c r="A894" s="151">
        <v>45166.083333333336</v>
      </c>
      <c r="B894" s="211"/>
      <c r="C894" s="212"/>
      <c r="D894" s="213"/>
    </row>
    <row r="895" spans="1:4" x14ac:dyDescent="0.2">
      <c r="A895" s="164">
        <v>45166.333333333336</v>
      </c>
      <c r="B895" s="93"/>
      <c r="C895" s="94"/>
      <c r="D895" s="214"/>
    </row>
    <row r="896" spans="1:4" x14ac:dyDescent="0.2">
      <c r="A896" s="154">
        <v>45166.583333333336</v>
      </c>
      <c r="B896" s="215"/>
      <c r="C896" s="216"/>
      <c r="D896" s="223"/>
    </row>
    <row r="897" spans="1:4" ht="13.5" thickBot="1" x14ac:dyDescent="0.25">
      <c r="A897" s="157">
        <v>45166.833333333336</v>
      </c>
      <c r="B897" s="224"/>
      <c r="C897" s="225"/>
      <c r="D897" s="213"/>
    </row>
    <row r="898" spans="1:4" x14ac:dyDescent="0.2">
      <c r="A898" s="151">
        <v>45167.083333333336</v>
      </c>
      <c r="B898" s="211"/>
      <c r="C898" s="212"/>
      <c r="D898" s="213"/>
    </row>
    <row r="899" spans="1:4" x14ac:dyDescent="0.2">
      <c r="A899" s="164">
        <v>45167.333333333336</v>
      </c>
      <c r="B899" s="93"/>
      <c r="C899" s="94"/>
      <c r="D899" s="214"/>
    </row>
    <row r="900" spans="1:4" x14ac:dyDescent="0.2">
      <c r="A900" s="154">
        <v>45167.583333333336</v>
      </c>
      <c r="B900" s="215"/>
      <c r="C900" s="216"/>
      <c r="D900" s="223"/>
    </row>
    <row r="901" spans="1:4" ht="13.5" thickBot="1" x14ac:dyDescent="0.25">
      <c r="A901" s="157">
        <v>45167.833333333336</v>
      </c>
      <c r="B901" s="224"/>
      <c r="C901" s="225"/>
      <c r="D901" s="213"/>
    </row>
    <row r="902" spans="1:4" x14ac:dyDescent="0.2">
      <c r="A902" s="151">
        <v>45168.083333333336</v>
      </c>
      <c r="B902" s="211"/>
      <c r="C902" s="212"/>
      <c r="D902" s="213"/>
    </row>
    <row r="903" spans="1:4" x14ac:dyDescent="0.2">
      <c r="A903" s="164">
        <v>45168.333333333336</v>
      </c>
      <c r="B903" s="93"/>
      <c r="C903" s="94"/>
      <c r="D903" s="214"/>
    </row>
    <row r="904" spans="1:4" x14ac:dyDescent="0.2">
      <c r="A904" s="154">
        <v>45168.583333333336</v>
      </c>
      <c r="B904" s="215"/>
      <c r="C904" s="216"/>
      <c r="D904" s="223"/>
    </row>
    <row r="905" spans="1:4" ht="13.5" thickBot="1" x14ac:dyDescent="0.25">
      <c r="A905" s="157">
        <v>45168.833333333336</v>
      </c>
      <c r="B905" s="224"/>
      <c r="C905" s="225"/>
      <c r="D905" s="213"/>
    </row>
    <row r="906" spans="1:4" x14ac:dyDescent="0.2">
      <c r="A906" s="151">
        <v>45169.083333333336</v>
      </c>
      <c r="B906" s="211"/>
      <c r="C906" s="212"/>
      <c r="D906" s="213"/>
    </row>
    <row r="907" spans="1:4" x14ac:dyDescent="0.2">
      <c r="A907" s="164">
        <v>45169.333333333336</v>
      </c>
      <c r="B907" s="93"/>
      <c r="C907" s="94"/>
      <c r="D907" s="214"/>
    </row>
    <row r="908" spans="1:4" x14ac:dyDescent="0.2">
      <c r="A908" s="154">
        <v>45169.583333333336</v>
      </c>
      <c r="B908" s="215"/>
      <c r="C908" s="216"/>
      <c r="D908" s="223"/>
    </row>
    <row r="909" spans="1:4" ht="13.5" thickBot="1" x14ac:dyDescent="0.25">
      <c r="A909" s="157">
        <v>45169.833333333336</v>
      </c>
      <c r="B909" s="224"/>
      <c r="C909" s="225"/>
      <c r="D909" s="213"/>
    </row>
    <row r="910" spans="1:4" x14ac:dyDescent="0.2">
      <c r="A910" s="151">
        <v>45170.083333333336</v>
      </c>
      <c r="B910" s="211"/>
      <c r="C910" s="212"/>
      <c r="D910" s="213"/>
    </row>
    <row r="911" spans="1:4" x14ac:dyDescent="0.2">
      <c r="A911" s="164">
        <v>45170.333333333336</v>
      </c>
      <c r="B911" s="93"/>
      <c r="C911" s="94"/>
      <c r="D911" s="214"/>
    </row>
    <row r="912" spans="1:4" x14ac:dyDescent="0.2">
      <c r="A912" s="154">
        <v>45170.583333333336</v>
      </c>
      <c r="B912" s="215"/>
      <c r="C912" s="216"/>
      <c r="D912" s="223"/>
    </row>
    <row r="913" spans="1:4" ht="13.5" thickBot="1" x14ac:dyDescent="0.25">
      <c r="A913" s="157">
        <v>45170.833333333336</v>
      </c>
      <c r="B913" s="224"/>
      <c r="C913" s="225"/>
      <c r="D913" s="213"/>
    </row>
    <row r="914" spans="1:4" x14ac:dyDescent="0.2">
      <c r="A914" s="151">
        <v>45171.083333333336</v>
      </c>
      <c r="B914" s="211"/>
      <c r="C914" s="212"/>
      <c r="D914" s="213"/>
    </row>
    <row r="915" spans="1:4" x14ac:dyDescent="0.2">
      <c r="A915" s="164">
        <v>45171.333333333336</v>
      </c>
      <c r="B915" s="93"/>
      <c r="C915" s="94"/>
      <c r="D915" s="214"/>
    </row>
    <row r="916" spans="1:4" x14ac:dyDescent="0.2">
      <c r="A916" s="154">
        <v>45171.583333333336</v>
      </c>
      <c r="B916" s="215"/>
      <c r="C916" s="216"/>
      <c r="D916" s="223"/>
    </row>
    <row r="917" spans="1:4" ht="13.5" thickBot="1" x14ac:dyDescent="0.25">
      <c r="A917" s="157">
        <v>45171.833333333336</v>
      </c>
      <c r="B917" s="224"/>
      <c r="C917" s="225"/>
      <c r="D917" s="213"/>
    </row>
    <row r="918" spans="1:4" x14ac:dyDescent="0.2">
      <c r="A918" s="151">
        <v>45172.083333333336</v>
      </c>
      <c r="B918" s="211"/>
      <c r="C918" s="212"/>
      <c r="D918" s="213"/>
    </row>
    <row r="919" spans="1:4" x14ac:dyDescent="0.2">
      <c r="A919" s="164">
        <v>45172.333333333336</v>
      </c>
      <c r="B919" s="93"/>
      <c r="C919" s="94"/>
      <c r="D919" s="214"/>
    </row>
    <row r="920" spans="1:4" x14ac:dyDescent="0.2">
      <c r="A920" s="154">
        <v>45172.583333333336</v>
      </c>
      <c r="B920" s="215"/>
      <c r="C920" s="216"/>
      <c r="D920" s="223"/>
    </row>
    <row r="921" spans="1:4" ht="13.5" thickBot="1" x14ac:dyDescent="0.25">
      <c r="A921" s="157">
        <v>45172.833333333336</v>
      </c>
      <c r="B921" s="224"/>
      <c r="C921" s="225"/>
      <c r="D921" s="213"/>
    </row>
    <row r="922" spans="1:4" x14ac:dyDescent="0.2">
      <c r="A922" s="151">
        <v>45173.083333333336</v>
      </c>
      <c r="B922" s="211"/>
      <c r="C922" s="212"/>
      <c r="D922" s="213"/>
    </row>
    <row r="923" spans="1:4" x14ac:dyDescent="0.2">
      <c r="A923" s="164">
        <v>45173.333333333336</v>
      </c>
      <c r="B923" s="93"/>
      <c r="C923" s="94"/>
      <c r="D923" s="214"/>
    </row>
    <row r="924" spans="1:4" x14ac:dyDescent="0.2">
      <c r="A924" s="154">
        <v>45173.583333333336</v>
      </c>
      <c r="B924" s="215"/>
      <c r="C924" s="216"/>
      <c r="D924" s="223"/>
    </row>
    <row r="925" spans="1:4" ht="13.5" thickBot="1" x14ac:dyDescent="0.25">
      <c r="A925" s="157">
        <v>45173.833333333336</v>
      </c>
      <c r="B925" s="224"/>
      <c r="C925" s="225"/>
      <c r="D925" s="213"/>
    </row>
    <row r="926" spans="1:4" x14ac:dyDescent="0.2">
      <c r="A926" s="151">
        <v>45174.083333333336</v>
      </c>
      <c r="B926" s="211"/>
      <c r="C926" s="212"/>
      <c r="D926" s="213"/>
    </row>
    <row r="927" spans="1:4" x14ac:dyDescent="0.2">
      <c r="A927" s="164">
        <v>45174.333333333336</v>
      </c>
      <c r="B927" s="93"/>
      <c r="C927" s="94"/>
      <c r="D927" s="214"/>
    </row>
    <row r="928" spans="1:4" x14ac:dyDescent="0.2">
      <c r="A928" s="154">
        <v>45174.583333333336</v>
      </c>
      <c r="B928" s="215"/>
      <c r="C928" s="216"/>
      <c r="D928" s="223"/>
    </row>
    <row r="929" spans="1:4" ht="13.5" thickBot="1" x14ac:dyDescent="0.25">
      <c r="A929" s="157">
        <v>45174.833333333336</v>
      </c>
      <c r="B929" s="224"/>
      <c r="C929" s="225"/>
      <c r="D929" s="213"/>
    </row>
    <row r="930" spans="1:4" x14ac:dyDescent="0.2">
      <c r="A930" s="151">
        <v>45175.083333333336</v>
      </c>
      <c r="B930" s="211"/>
      <c r="C930" s="212"/>
      <c r="D930" s="213"/>
    </row>
    <row r="931" spans="1:4" x14ac:dyDescent="0.2">
      <c r="A931" s="164">
        <v>45175.333333333336</v>
      </c>
      <c r="B931" s="93"/>
      <c r="C931" s="94"/>
      <c r="D931" s="214"/>
    </row>
    <row r="932" spans="1:4" x14ac:dyDescent="0.2">
      <c r="A932" s="154">
        <v>45175.583333333336</v>
      </c>
      <c r="B932" s="215"/>
      <c r="C932" s="216"/>
      <c r="D932" s="223"/>
    </row>
    <row r="933" spans="1:4" ht="13.5" thickBot="1" x14ac:dyDescent="0.25">
      <c r="A933" s="157">
        <v>45175.833333333336</v>
      </c>
      <c r="B933" s="224"/>
      <c r="C933" s="225"/>
      <c r="D933" s="213"/>
    </row>
    <row r="934" spans="1:4" x14ac:dyDescent="0.2">
      <c r="A934" s="151">
        <v>45176.083333333336</v>
      </c>
      <c r="B934" s="211"/>
      <c r="C934" s="212"/>
      <c r="D934" s="213"/>
    </row>
    <row r="935" spans="1:4" x14ac:dyDescent="0.2">
      <c r="A935" s="164">
        <v>45176.333333333336</v>
      </c>
      <c r="B935" s="93"/>
      <c r="C935" s="94"/>
      <c r="D935" s="214"/>
    </row>
    <row r="936" spans="1:4" x14ac:dyDescent="0.2">
      <c r="A936" s="154">
        <v>45176.583333333336</v>
      </c>
      <c r="B936" s="215"/>
      <c r="C936" s="216"/>
      <c r="D936" s="223"/>
    </row>
    <row r="937" spans="1:4" ht="13.5" thickBot="1" x14ac:dyDescent="0.25">
      <c r="A937" s="157">
        <v>45176.833333333336</v>
      </c>
      <c r="B937" s="224"/>
      <c r="C937" s="225"/>
      <c r="D937" s="213"/>
    </row>
    <row r="938" spans="1:4" x14ac:dyDescent="0.2">
      <c r="A938" s="151">
        <v>45177.083333333336</v>
      </c>
      <c r="B938" s="211"/>
      <c r="C938" s="212"/>
      <c r="D938" s="213"/>
    </row>
    <row r="939" spans="1:4" x14ac:dyDescent="0.2">
      <c r="A939" s="164">
        <v>45177.333333333336</v>
      </c>
      <c r="B939" s="93"/>
      <c r="C939" s="94"/>
      <c r="D939" s="214"/>
    </row>
    <row r="940" spans="1:4" x14ac:dyDescent="0.2">
      <c r="A940" s="154">
        <v>45177.583333333336</v>
      </c>
      <c r="B940" s="215"/>
      <c r="C940" s="216"/>
      <c r="D940" s="223"/>
    </row>
    <row r="941" spans="1:4" ht="13.5" thickBot="1" x14ac:dyDescent="0.25">
      <c r="A941" s="157">
        <v>45177.833333333336</v>
      </c>
      <c r="B941" s="224"/>
      <c r="C941" s="225"/>
      <c r="D941" s="213"/>
    </row>
    <row r="942" spans="1:4" x14ac:dyDescent="0.2">
      <c r="A942" s="151">
        <v>45178.083333333336</v>
      </c>
      <c r="B942" s="211"/>
      <c r="C942" s="212"/>
      <c r="D942" s="213"/>
    </row>
    <row r="943" spans="1:4" x14ac:dyDescent="0.2">
      <c r="A943" s="164">
        <v>45178.333333333336</v>
      </c>
      <c r="B943" s="93"/>
      <c r="C943" s="94"/>
      <c r="D943" s="214"/>
    </row>
    <row r="944" spans="1:4" x14ac:dyDescent="0.2">
      <c r="A944" s="154">
        <v>45178.583333333336</v>
      </c>
      <c r="B944" s="215"/>
      <c r="C944" s="216"/>
      <c r="D944" s="223"/>
    </row>
    <row r="945" spans="1:4" ht="13.5" thickBot="1" x14ac:dyDescent="0.25">
      <c r="A945" s="157">
        <v>45178.833333333336</v>
      </c>
      <c r="B945" s="224"/>
      <c r="C945" s="225"/>
      <c r="D945" s="213"/>
    </row>
    <row r="946" spans="1:4" x14ac:dyDescent="0.2">
      <c r="A946" s="151">
        <v>45179.083333333336</v>
      </c>
      <c r="B946" s="211"/>
      <c r="C946" s="212"/>
      <c r="D946" s="213"/>
    </row>
    <row r="947" spans="1:4" x14ac:dyDescent="0.2">
      <c r="A947" s="164">
        <v>45179.333333333336</v>
      </c>
      <c r="B947" s="93"/>
      <c r="C947" s="94"/>
      <c r="D947" s="214"/>
    </row>
    <row r="948" spans="1:4" x14ac:dyDescent="0.2">
      <c r="A948" s="154">
        <v>45179.583333333336</v>
      </c>
      <c r="B948" s="215"/>
      <c r="C948" s="216"/>
      <c r="D948" s="223"/>
    </row>
    <row r="949" spans="1:4" ht="13.5" thickBot="1" x14ac:dyDescent="0.25">
      <c r="A949" s="157">
        <v>45179.833333333336</v>
      </c>
      <c r="B949" s="224"/>
      <c r="C949" s="225"/>
      <c r="D949" s="213"/>
    </row>
    <row r="950" spans="1:4" x14ac:dyDescent="0.2">
      <c r="A950" s="151">
        <v>45180.083333333336</v>
      </c>
      <c r="B950" s="211"/>
      <c r="C950" s="212"/>
      <c r="D950" s="213"/>
    </row>
    <row r="951" spans="1:4" x14ac:dyDescent="0.2">
      <c r="A951" s="164">
        <v>45180.333333333336</v>
      </c>
      <c r="B951" s="93"/>
      <c r="C951" s="94"/>
      <c r="D951" s="214"/>
    </row>
    <row r="952" spans="1:4" x14ac:dyDescent="0.2">
      <c r="A952" s="154">
        <v>45180.583333333336</v>
      </c>
      <c r="B952" s="215"/>
      <c r="C952" s="216"/>
      <c r="D952" s="223"/>
    </row>
    <row r="953" spans="1:4" ht="13.5" thickBot="1" x14ac:dyDescent="0.25">
      <c r="A953" s="157">
        <v>45180.833333333336</v>
      </c>
      <c r="B953" s="224"/>
      <c r="C953" s="225"/>
      <c r="D953" s="213"/>
    </row>
    <row r="954" spans="1:4" x14ac:dyDescent="0.2">
      <c r="A954" s="151">
        <v>45181.083333333336</v>
      </c>
      <c r="B954" s="211"/>
      <c r="C954" s="212"/>
      <c r="D954" s="213"/>
    </row>
    <row r="955" spans="1:4" x14ac:dyDescent="0.2">
      <c r="A955" s="164">
        <v>45181.333333333336</v>
      </c>
      <c r="B955" s="93"/>
      <c r="C955" s="94"/>
      <c r="D955" s="214"/>
    </row>
    <row r="956" spans="1:4" x14ac:dyDescent="0.2">
      <c r="A956" s="154">
        <v>45181.583333333336</v>
      </c>
      <c r="B956" s="215"/>
      <c r="C956" s="216"/>
      <c r="D956" s="223"/>
    </row>
    <row r="957" spans="1:4" ht="13.5" thickBot="1" x14ac:dyDescent="0.25">
      <c r="A957" s="157">
        <v>45181.833333333336</v>
      </c>
      <c r="B957" s="224"/>
      <c r="C957" s="225"/>
      <c r="D957" s="213"/>
    </row>
    <row r="958" spans="1:4" x14ac:dyDescent="0.2">
      <c r="A958" s="151">
        <v>45182.083333333336</v>
      </c>
      <c r="B958" s="211"/>
      <c r="C958" s="212"/>
      <c r="D958" s="213"/>
    </row>
    <row r="959" spans="1:4" x14ac:dyDescent="0.2">
      <c r="A959" s="164">
        <v>45182.333333333336</v>
      </c>
      <c r="B959" s="93"/>
      <c r="C959" s="94"/>
      <c r="D959" s="214"/>
    </row>
    <row r="960" spans="1:4" x14ac:dyDescent="0.2">
      <c r="A960" s="154">
        <v>45182.583333333336</v>
      </c>
      <c r="B960" s="215"/>
      <c r="C960" s="216"/>
      <c r="D960" s="223"/>
    </row>
    <row r="961" spans="1:4" ht="13.5" thickBot="1" x14ac:dyDescent="0.25">
      <c r="A961" s="157">
        <v>45182.833333333336</v>
      </c>
      <c r="B961" s="224"/>
      <c r="C961" s="225"/>
      <c r="D961" s="213"/>
    </row>
    <row r="962" spans="1:4" x14ac:dyDescent="0.2">
      <c r="A962" s="151">
        <v>45183.083333333336</v>
      </c>
      <c r="B962" s="211"/>
      <c r="C962" s="212"/>
      <c r="D962" s="213"/>
    </row>
    <row r="963" spans="1:4" x14ac:dyDescent="0.2">
      <c r="A963" s="164">
        <v>45183.333333333336</v>
      </c>
      <c r="B963" s="93"/>
      <c r="C963" s="94"/>
      <c r="D963" s="214"/>
    </row>
    <row r="964" spans="1:4" x14ac:dyDescent="0.2">
      <c r="A964" s="154">
        <v>45183.583333333336</v>
      </c>
      <c r="B964" s="215"/>
      <c r="C964" s="216"/>
      <c r="D964" s="223"/>
    </row>
    <row r="965" spans="1:4" ht="13.5" thickBot="1" x14ac:dyDescent="0.25">
      <c r="A965" s="157">
        <v>45183.833333333336</v>
      </c>
      <c r="B965" s="224"/>
      <c r="C965" s="225"/>
      <c r="D965" s="213"/>
    </row>
    <row r="966" spans="1:4" x14ac:dyDescent="0.2">
      <c r="A966" s="151">
        <v>45184.083333333336</v>
      </c>
      <c r="B966" s="211"/>
      <c r="C966" s="212"/>
      <c r="D966" s="213"/>
    </row>
    <row r="967" spans="1:4" x14ac:dyDescent="0.2">
      <c r="A967" s="164">
        <v>45184.333333333336</v>
      </c>
      <c r="B967" s="93"/>
      <c r="C967" s="94"/>
      <c r="D967" s="214"/>
    </row>
    <row r="968" spans="1:4" x14ac:dyDescent="0.2">
      <c r="A968" s="154">
        <v>45184.583333333336</v>
      </c>
      <c r="B968" s="215"/>
      <c r="C968" s="216"/>
      <c r="D968" s="223"/>
    </row>
    <row r="969" spans="1:4" ht="13.5" thickBot="1" x14ac:dyDescent="0.25">
      <c r="A969" s="157">
        <v>45184.833333333336</v>
      </c>
      <c r="B969" s="224"/>
      <c r="C969" s="225"/>
      <c r="D969" s="213"/>
    </row>
    <row r="970" spans="1:4" x14ac:dyDescent="0.2">
      <c r="A970" s="151">
        <v>45185.083333333336</v>
      </c>
      <c r="B970" s="211"/>
      <c r="C970" s="212"/>
      <c r="D970" s="213"/>
    </row>
    <row r="971" spans="1:4" x14ac:dyDescent="0.2">
      <c r="A971" s="164">
        <v>45185.333333333336</v>
      </c>
      <c r="B971" s="93"/>
      <c r="C971" s="94"/>
      <c r="D971" s="214"/>
    </row>
    <row r="972" spans="1:4" x14ac:dyDescent="0.2">
      <c r="A972" s="154">
        <v>45185.583333333336</v>
      </c>
      <c r="B972" s="215"/>
      <c r="C972" s="216"/>
      <c r="D972" s="223"/>
    </row>
    <row r="973" spans="1:4" ht="13.5" thickBot="1" x14ac:dyDescent="0.25">
      <c r="A973" s="157">
        <v>45185.833333333336</v>
      </c>
      <c r="B973" s="224"/>
      <c r="C973" s="225"/>
      <c r="D973" s="213"/>
    </row>
    <row r="974" spans="1:4" x14ac:dyDescent="0.2">
      <c r="A974" s="151">
        <v>45186.083333333336</v>
      </c>
      <c r="B974" s="211"/>
      <c r="C974" s="212"/>
      <c r="D974" s="213"/>
    </row>
    <row r="975" spans="1:4" x14ac:dyDescent="0.2">
      <c r="A975" s="164">
        <v>45186.333333333336</v>
      </c>
      <c r="B975" s="93"/>
      <c r="C975" s="94"/>
      <c r="D975" s="214"/>
    </row>
    <row r="976" spans="1:4" x14ac:dyDescent="0.2">
      <c r="A976" s="154">
        <v>45186.583333333336</v>
      </c>
      <c r="B976" s="215"/>
      <c r="C976" s="216"/>
      <c r="D976" s="223"/>
    </row>
    <row r="977" spans="1:4" ht="13.5" thickBot="1" x14ac:dyDescent="0.25">
      <c r="A977" s="157">
        <v>45186.833333333336</v>
      </c>
      <c r="B977" s="224"/>
      <c r="C977" s="225"/>
      <c r="D977" s="213"/>
    </row>
    <row r="978" spans="1:4" x14ac:dyDescent="0.2">
      <c r="A978" s="151">
        <v>45187.083333333336</v>
      </c>
      <c r="B978" s="211"/>
      <c r="C978" s="212"/>
      <c r="D978" s="213"/>
    </row>
    <row r="979" spans="1:4" x14ac:dyDescent="0.2">
      <c r="A979" s="164">
        <v>45187.333333333336</v>
      </c>
      <c r="B979" s="93"/>
      <c r="C979" s="94"/>
      <c r="D979" s="214"/>
    </row>
    <row r="980" spans="1:4" x14ac:dyDescent="0.2">
      <c r="A980" s="154">
        <v>45187.583333333336</v>
      </c>
      <c r="B980" s="215"/>
      <c r="C980" s="216"/>
      <c r="D980" s="223"/>
    </row>
    <row r="981" spans="1:4" ht="13.5" thickBot="1" x14ac:dyDescent="0.25">
      <c r="A981" s="157">
        <v>45187.833333333336</v>
      </c>
      <c r="B981" s="224"/>
      <c r="C981" s="225"/>
      <c r="D981" s="213"/>
    </row>
    <row r="982" spans="1:4" x14ac:dyDescent="0.2">
      <c r="A982" s="151">
        <v>45188.083333333336</v>
      </c>
      <c r="B982" s="211"/>
      <c r="C982" s="212"/>
      <c r="D982" s="213"/>
    </row>
    <row r="983" spans="1:4" x14ac:dyDescent="0.2">
      <c r="A983" s="164">
        <v>45188.333333333336</v>
      </c>
      <c r="B983" s="93"/>
      <c r="C983" s="94"/>
      <c r="D983" s="214"/>
    </row>
    <row r="984" spans="1:4" x14ac:dyDescent="0.2">
      <c r="A984" s="154">
        <v>45188.583333333336</v>
      </c>
      <c r="B984" s="215"/>
      <c r="C984" s="216"/>
      <c r="D984" s="223"/>
    </row>
    <row r="985" spans="1:4" ht="13.5" thickBot="1" x14ac:dyDescent="0.25">
      <c r="A985" s="157">
        <v>45188.833333333336</v>
      </c>
      <c r="B985" s="224"/>
      <c r="C985" s="225"/>
      <c r="D985" s="213"/>
    </row>
    <row r="986" spans="1:4" x14ac:dyDescent="0.2">
      <c r="A986" s="151">
        <v>45189.083333333336</v>
      </c>
      <c r="B986" s="211"/>
      <c r="C986" s="212"/>
      <c r="D986" s="213"/>
    </row>
    <row r="987" spans="1:4" x14ac:dyDescent="0.2">
      <c r="A987" s="164">
        <v>45189.333333333336</v>
      </c>
      <c r="B987" s="93"/>
      <c r="C987" s="94"/>
      <c r="D987" s="214"/>
    </row>
    <row r="988" spans="1:4" x14ac:dyDescent="0.2">
      <c r="A988" s="154">
        <v>45189.583333333336</v>
      </c>
      <c r="B988" s="215"/>
      <c r="C988" s="216"/>
      <c r="D988" s="223"/>
    </row>
    <row r="989" spans="1:4" ht="13.5" thickBot="1" x14ac:dyDescent="0.25">
      <c r="A989" s="157">
        <v>45189.833333333336</v>
      </c>
      <c r="B989" s="224"/>
      <c r="C989" s="225"/>
      <c r="D989" s="213"/>
    </row>
    <row r="990" spans="1:4" x14ac:dyDescent="0.2">
      <c r="A990" s="151">
        <v>45190.083333333336</v>
      </c>
      <c r="B990" s="211"/>
      <c r="C990" s="212"/>
      <c r="D990" s="213"/>
    </row>
    <row r="991" spans="1:4" x14ac:dyDescent="0.2">
      <c r="A991" s="164">
        <v>45190.333333333336</v>
      </c>
      <c r="B991" s="93"/>
      <c r="C991" s="94"/>
      <c r="D991" s="214"/>
    </row>
    <row r="992" spans="1:4" x14ac:dyDescent="0.2">
      <c r="A992" s="154">
        <v>45190.583333333336</v>
      </c>
      <c r="B992" s="215"/>
      <c r="C992" s="216"/>
      <c r="D992" s="223"/>
    </row>
    <row r="993" spans="1:4" ht="13.5" thickBot="1" x14ac:dyDescent="0.25">
      <c r="A993" s="157">
        <v>45190.833333333336</v>
      </c>
      <c r="B993" s="224"/>
      <c r="C993" s="225"/>
      <c r="D993" s="213"/>
    </row>
    <row r="994" spans="1:4" x14ac:dyDescent="0.2">
      <c r="A994" s="151">
        <v>45191.083333333336</v>
      </c>
      <c r="B994" s="211"/>
      <c r="C994" s="212"/>
      <c r="D994" s="213"/>
    </row>
    <row r="995" spans="1:4" x14ac:dyDescent="0.2">
      <c r="A995" s="164">
        <v>45191.333333333336</v>
      </c>
      <c r="B995" s="93"/>
      <c r="C995" s="94"/>
      <c r="D995" s="214"/>
    </row>
    <row r="996" spans="1:4" x14ac:dyDescent="0.2">
      <c r="A996" s="154">
        <v>45191.583333333336</v>
      </c>
      <c r="B996" s="215"/>
      <c r="C996" s="216"/>
      <c r="D996" s="223"/>
    </row>
    <row r="997" spans="1:4" ht="13.5" thickBot="1" x14ac:dyDescent="0.25">
      <c r="A997" s="157">
        <v>45191.833333333336</v>
      </c>
      <c r="B997" s="224"/>
      <c r="C997" s="225"/>
      <c r="D997" s="213"/>
    </row>
    <row r="998" spans="1:4" x14ac:dyDescent="0.2">
      <c r="A998" s="151">
        <v>45192.083333333336</v>
      </c>
      <c r="B998" s="211"/>
      <c r="C998" s="212"/>
      <c r="D998" s="213"/>
    </row>
    <row r="999" spans="1:4" x14ac:dyDescent="0.2">
      <c r="A999" s="164">
        <v>45192.333333333336</v>
      </c>
      <c r="B999" s="93"/>
      <c r="C999" s="94"/>
      <c r="D999" s="214"/>
    </row>
    <row r="1000" spans="1:4" x14ac:dyDescent="0.2">
      <c r="A1000" s="154">
        <v>45192.583333333336</v>
      </c>
      <c r="B1000" s="215"/>
      <c r="C1000" s="216"/>
      <c r="D1000" s="223"/>
    </row>
    <row r="1001" spans="1:4" ht="13.5" thickBot="1" x14ac:dyDescent="0.25">
      <c r="A1001" s="157">
        <v>45192.833333333336</v>
      </c>
      <c r="B1001" s="224"/>
      <c r="C1001" s="225"/>
      <c r="D1001" s="213"/>
    </row>
    <row r="1002" spans="1:4" x14ac:dyDescent="0.2">
      <c r="A1002" s="151">
        <v>45193.083333333336</v>
      </c>
      <c r="B1002" s="211"/>
      <c r="C1002" s="212"/>
      <c r="D1002" s="213"/>
    </row>
    <row r="1003" spans="1:4" x14ac:dyDescent="0.2">
      <c r="A1003" s="164">
        <v>45193.333333333336</v>
      </c>
      <c r="B1003" s="93"/>
      <c r="C1003" s="94"/>
      <c r="D1003" s="214"/>
    </row>
    <row r="1004" spans="1:4" x14ac:dyDescent="0.2">
      <c r="A1004" s="154">
        <v>45193.583333333336</v>
      </c>
      <c r="B1004" s="215"/>
      <c r="C1004" s="216"/>
      <c r="D1004" s="223"/>
    </row>
    <row r="1005" spans="1:4" ht="13.5" thickBot="1" x14ac:dyDescent="0.25">
      <c r="A1005" s="157">
        <v>45193.833333333336</v>
      </c>
      <c r="B1005" s="224"/>
      <c r="C1005" s="225"/>
      <c r="D1005" s="213"/>
    </row>
    <row r="1006" spans="1:4" x14ac:dyDescent="0.2">
      <c r="A1006" s="151">
        <v>45194.083333333336</v>
      </c>
      <c r="B1006" s="211"/>
      <c r="C1006" s="212"/>
      <c r="D1006" s="213"/>
    </row>
    <row r="1007" spans="1:4" x14ac:dyDescent="0.2">
      <c r="A1007" s="164">
        <v>45194.333333333336</v>
      </c>
      <c r="B1007" s="93"/>
      <c r="C1007" s="94"/>
      <c r="D1007" s="214"/>
    </row>
    <row r="1008" spans="1:4" x14ac:dyDescent="0.2">
      <c r="A1008" s="154">
        <v>45194.583333333336</v>
      </c>
      <c r="B1008" s="215"/>
      <c r="C1008" s="216"/>
      <c r="D1008" s="223"/>
    </row>
    <row r="1009" spans="1:4" ht="13.5" thickBot="1" x14ac:dyDescent="0.25">
      <c r="A1009" s="157">
        <v>45194.833333333336</v>
      </c>
      <c r="B1009" s="224"/>
      <c r="C1009" s="225"/>
      <c r="D1009" s="213"/>
    </row>
    <row r="1010" spans="1:4" x14ac:dyDescent="0.2">
      <c r="A1010" s="151">
        <v>45195.083333333336</v>
      </c>
      <c r="B1010" s="211"/>
      <c r="C1010" s="212"/>
      <c r="D1010" s="213"/>
    </row>
    <row r="1011" spans="1:4" x14ac:dyDescent="0.2">
      <c r="A1011" s="164">
        <v>45195.333333333336</v>
      </c>
      <c r="B1011" s="93"/>
      <c r="C1011" s="94"/>
      <c r="D1011" s="214"/>
    </row>
    <row r="1012" spans="1:4" x14ac:dyDescent="0.2">
      <c r="A1012" s="154">
        <v>45195.583333333336</v>
      </c>
      <c r="B1012" s="215"/>
      <c r="C1012" s="216"/>
      <c r="D1012" s="223"/>
    </row>
    <row r="1013" spans="1:4" ht="13.5" thickBot="1" x14ac:dyDescent="0.25">
      <c r="A1013" s="157">
        <v>45195.833333333336</v>
      </c>
      <c r="B1013" s="224"/>
      <c r="C1013" s="225"/>
      <c r="D1013" s="213"/>
    </row>
    <row r="1014" spans="1:4" x14ac:dyDescent="0.2">
      <c r="A1014" s="151">
        <v>45196.083333333336</v>
      </c>
      <c r="B1014" s="211"/>
      <c r="C1014" s="212"/>
      <c r="D1014" s="213"/>
    </row>
    <row r="1015" spans="1:4" x14ac:dyDescent="0.2">
      <c r="A1015" s="164">
        <v>45196.333333333336</v>
      </c>
      <c r="B1015" s="93"/>
      <c r="C1015" s="94"/>
      <c r="D1015" s="214"/>
    </row>
    <row r="1016" spans="1:4" x14ac:dyDescent="0.2">
      <c r="A1016" s="154">
        <v>45196.583333333336</v>
      </c>
      <c r="B1016" s="215"/>
      <c r="C1016" s="216"/>
      <c r="D1016" s="223"/>
    </row>
    <row r="1017" spans="1:4" ht="13.5" thickBot="1" x14ac:dyDescent="0.25">
      <c r="A1017" s="157">
        <v>45196.833333333336</v>
      </c>
      <c r="B1017" s="224"/>
      <c r="C1017" s="225"/>
      <c r="D1017" s="213"/>
    </row>
    <row r="1018" spans="1:4" x14ac:dyDescent="0.2">
      <c r="A1018" s="151">
        <v>45197.083333333336</v>
      </c>
      <c r="B1018" s="211"/>
      <c r="C1018" s="212"/>
      <c r="D1018" s="213"/>
    </row>
    <row r="1019" spans="1:4" x14ac:dyDescent="0.2">
      <c r="A1019" s="164">
        <v>45197.333333333336</v>
      </c>
      <c r="B1019" s="93"/>
      <c r="C1019" s="94"/>
      <c r="D1019" s="214"/>
    </row>
    <row r="1020" spans="1:4" x14ac:dyDescent="0.2">
      <c r="A1020" s="154">
        <v>45197.583333333336</v>
      </c>
      <c r="B1020" s="215"/>
      <c r="C1020" s="216"/>
      <c r="D1020" s="223"/>
    </row>
    <row r="1021" spans="1:4" ht="13.5" thickBot="1" x14ac:dyDescent="0.25">
      <c r="A1021" s="157">
        <v>45197.833333333336</v>
      </c>
      <c r="B1021" s="224"/>
      <c r="C1021" s="225"/>
      <c r="D1021" s="213"/>
    </row>
    <row r="1022" spans="1:4" x14ac:dyDescent="0.2">
      <c r="A1022" s="151">
        <v>45198.083333333336</v>
      </c>
      <c r="B1022" s="211"/>
      <c r="C1022" s="212"/>
      <c r="D1022" s="213"/>
    </row>
    <row r="1023" spans="1:4" x14ac:dyDescent="0.2">
      <c r="A1023" s="164">
        <v>45198.333333333336</v>
      </c>
      <c r="B1023" s="93"/>
      <c r="C1023" s="94"/>
      <c r="D1023" s="214"/>
    </row>
    <row r="1024" spans="1:4" x14ac:dyDescent="0.2">
      <c r="A1024" s="154">
        <v>45198.583333333336</v>
      </c>
      <c r="B1024" s="215"/>
      <c r="C1024" s="216"/>
      <c r="D1024" s="223"/>
    </row>
    <row r="1025" spans="1:4" ht="13.5" thickBot="1" x14ac:dyDescent="0.25">
      <c r="A1025" s="157">
        <v>45198.833333333336</v>
      </c>
      <c r="B1025" s="224"/>
      <c r="C1025" s="225"/>
      <c r="D1025" s="213"/>
    </row>
    <row r="1026" spans="1:4" x14ac:dyDescent="0.2">
      <c r="A1026" s="151">
        <v>45199.083333333336</v>
      </c>
      <c r="B1026" s="211"/>
      <c r="C1026" s="212"/>
      <c r="D1026" s="213"/>
    </row>
    <row r="1027" spans="1:4" x14ac:dyDescent="0.2">
      <c r="A1027" s="164">
        <v>45199.333333333336</v>
      </c>
      <c r="B1027" s="93"/>
      <c r="C1027" s="94"/>
      <c r="D1027" s="214"/>
    </row>
    <row r="1028" spans="1:4" x14ac:dyDescent="0.2">
      <c r="A1028" s="154">
        <v>45199.583333333336</v>
      </c>
      <c r="B1028" s="215"/>
      <c r="C1028" s="216"/>
      <c r="D1028" s="223"/>
    </row>
    <row r="1029" spans="1:4" ht="13.5" thickBot="1" x14ac:dyDescent="0.25">
      <c r="A1029" s="157">
        <v>45199.833333333336</v>
      </c>
      <c r="B1029" s="224"/>
      <c r="C1029" s="225"/>
      <c r="D1029" s="213"/>
    </row>
    <row r="1030" spans="1:4" x14ac:dyDescent="0.2">
      <c r="A1030" s="151">
        <v>45200.083333333336</v>
      </c>
      <c r="B1030" s="211"/>
      <c r="C1030" s="212"/>
      <c r="D1030" s="213"/>
    </row>
    <row r="1031" spans="1:4" x14ac:dyDescent="0.2">
      <c r="A1031" s="164">
        <v>45200.333333333336</v>
      </c>
      <c r="B1031" s="93"/>
      <c r="C1031" s="94"/>
      <c r="D1031" s="214"/>
    </row>
    <row r="1032" spans="1:4" x14ac:dyDescent="0.2">
      <c r="A1032" s="154">
        <v>45200.583333333336</v>
      </c>
      <c r="B1032" s="215"/>
      <c r="C1032" s="216"/>
      <c r="D1032" s="223"/>
    </row>
    <row r="1033" spans="1:4" ht="13.5" thickBot="1" x14ac:dyDescent="0.25">
      <c r="A1033" s="157">
        <v>45200.833333333336</v>
      </c>
      <c r="B1033" s="224"/>
      <c r="C1033" s="225"/>
      <c r="D1033" s="213"/>
    </row>
    <row r="1034" spans="1:4" x14ac:dyDescent="0.2">
      <c r="A1034" s="151">
        <v>45201.083333333336</v>
      </c>
      <c r="B1034" s="211"/>
      <c r="C1034" s="212"/>
      <c r="D1034" s="213"/>
    </row>
    <row r="1035" spans="1:4" x14ac:dyDescent="0.2">
      <c r="A1035" s="164">
        <v>45201.333333333336</v>
      </c>
      <c r="B1035" s="93"/>
      <c r="C1035" s="94"/>
      <c r="D1035" s="214"/>
    </row>
    <row r="1036" spans="1:4" x14ac:dyDescent="0.2">
      <c r="A1036" s="154">
        <v>45201.583333333336</v>
      </c>
      <c r="B1036" s="215"/>
      <c r="C1036" s="216"/>
      <c r="D1036" s="223"/>
    </row>
    <row r="1037" spans="1:4" ht="13.5" thickBot="1" x14ac:dyDescent="0.25">
      <c r="A1037" s="157">
        <v>45201.833333333336</v>
      </c>
      <c r="B1037" s="224"/>
      <c r="C1037" s="225"/>
      <c r="D1037" s="213"/>
    </row>
    <row r="1038" spans="1:4" x14ac:dyDescent="0.2">
      <c r="A1038" s="151">
        <v>45202.083333333336</v>
      </c>
      <c r="B1038" s="211"/>
      <c r="C1038" s="212"/>
      <c r="D1038" s="213"/>
    </row>
    <row r="1039" spans="1:4" x14ac:dyDescent="0.2">
      <c r="A1039" s="164">
        <v>45202.333333333336</v>
      </c>
      <c r="B1039" s="93"/>
      <c r="C1039" s="94"/>
      <c r="D1039" s="214"/>
    </row>
    <row r="1040" spans="1:4" x14ac:dyDescent="0.2">
      <c r="A1040" s="154">
        <v>45202.583333333336</v>
      </c>
      <c r="B1040" s="215"/>
      <c r="C1040" s="216"/>
      <c r="D1040" s="223"/>
    </row>
    <row r="1041" spans="1:4" ht="13.5" thickBot="1" x14ac:dyDescent="0.25">
      <c r="A1041" s="157">
        <v>45202.833333333336</v>
      </c>
      <c r="B1041" s="224"/>
      <c r="C1041" s="225"/>
      <c r="D1041" s="213"/>
    </row>
    <row r="1042" spans="1:4" x14ac:dyDescent="0.2">
      <c r="A1042" s="151">
        <v>45203.083333333336</v>
      </c>
      <c r="B1042" s="211"/>
      <c r="C1042" s="212"/>
      <c r="D1042" s="213"/>
    </row>
    <row r="1043" spans="1:4" x14ac:dyDescent="0.2">
      <c r="A1043" s="164">
        <v>45203.333333333336</v>
      </c>
      <c r="B1043" s="93"/>
      <c r="C1043" s="94"/>
      <c r="D1043" s="214"/>
    </row>
    <row r="1044" spans="1:4" x14ac:dyDescent="0.2">
      <c r="A1044" s="154">
        <v>45203.583333333336</v>
      </c>
      <c r="B1044" s="215"/>
      <c r="C1044" s="216"/>
      <c r="D1044" s="223"/>
    </row>
    <row r="1045" spans="1:4" ht="13.5" thickBot="1" x14ac:dyDescent="0.25">
      <c r="A1045" s="157">
        <v>45203.833333333336</v>
      </c>
      <c r="B1045" s="224"/>
      <c r="C1045" s="225"/>
      <c r="D1045" s="213"/>
    </row>
    <row r="1046" spans="1:4" x14ac:dyDescent="0.2">
      <c r="A1046" s="151">
        <v>45204.083333333336</v>
      </c>
      <c r="B1046" s="211"/>
      <c r="C1046" s="212"/>
      <c r="D1046" s="213"/>
    </row>
    <row r="1047" spans="1:4" x14ac:dyDescent="0.2">
      <c r="A1047" s="164">
        <v>45204.333333333336</v>
      </c>
      <c r="B1047" s="93"/>
      <c r="C1047" s="94"/>
      <c r="D1047" s="214"/>
    </row>
    <row r="1048" spans="1:4" x14ac:dyDescent="0.2">
      <c r="A1048" s="154">
        <v>45204.583333333336</v>
      </c>
      <c r="B1048" s="215"/>
      <c r="C1048" s="216"/>
      <c r="D1048" s="223"/>
    </row>
    <row r="1049" spans="1:4" ht="13.5" thickBot="1" x14ac:dyDescent="0.25">
      <c r="A1049" s="157">
        <v>45204.833333333336</v>
      </c>
      <c r="B1049" s="224"/>
      <c r="C1049" s="225"/>
      <c r="D1049" s="213"/>
    </row>
    <row r="1050" spans="1:4" x14ac:dyDescent="0.2">
      <c r="A1050" s="151">
        <v>45205.083333333336</v>
      </c>
      <c r="B1050" s="211"/>
      <c r="C1050" s="212"/>
      <c r="D1050" s="213"/>
    </row>
    <row r="1051" spans="1:4" x14ac:dyDescent="0.2">
      <c r="A1051" s="164">
        <v>45205.333333333336</v>
      </c>
      <c r="B1051" s="93"/>
      <c r="C1051" s="94"/>
      <c r="D1051" s="214"/>
    </row>
    <row r="1052" spans="1:4" x14ac:dyDescent="0.2">
      <c r="A1052" s="154">
        <v>45205.583333333336</v>
      </c>
      <c r="B1052" s="215"/>
      <c r="C1052" s="216"/>
      <c r="D1052" s="223"/>
    </row>
    <row r="1053" spans="1:4" ht="13.5" thickBot="1" x14ac:dyDescent="0.25">
      <c r="A1053" s="157">
        <v>45205.833333333336</v>
      </c>
      <c r="B1053" s="224"/>
      <c r="C1053" s="225"/>
      <c r="D1053" s="213"/>
    </row>
    <row r="1054" spans="1:4" x14ac:dyDescent="0.2">
      <c r="A1054" s="151">
        <v>45206.083333333336</v>
      </c>
      <c r="B1054" s="211"/>
      <c r="C1054" s="212"/>
      <c r="D1054" s="213"/>
    </row>
    <row r="1055" spans="1:4" x14ac:dyDescent="0.2">
      <c r="A1055" s="164">
        <v>45206.333333333336</v>
      </c>
      <c r="B1055" s="93"/>
      <c r="C1055" s="94"/>
      <c r="D1055" s="214"/>
    </row>
    <row r="1056" spans="1:4" x14ac:dyDescent="0.2">
      <c r="A1056" s="154">
        <v>45206.583333333336</v>
      </c>
      <c r="B1056" s="215"/>
      <c r="C1056" s="216"/>
      <c r="D1056" s="223"/>
    </row>
    <row r="1057" spans="1:4" ht="13.5" thickBot="1" x14ac:dyDescent="0.25">
      <c r="A1057" s="157">
        <v>45206.833333333336</v>
      </c>
      <c r="B1057" s="224"/>
      <c r="C1057" s="225"/>
      <c r="D1057" s="213"/>
    </row>
    <row r="1058" spans="1:4" x14ac:dyDescent="0.2">
      <c r="A1058" s="151">
        <v>45207.083333333336</v>
      </c>
      <c r="B1058" s="211"/>
      <c r="C1058" s="212"/>
      <c r="D1058" s="213"/>
    </row>
    <row r="1059" spans="1:4" x14ac:dyDescent="0.2">
      <c r="A1059" s="164">
        <v>45207.333333333336</v>
      </c>
      <c r="B1059" s="93"/>
      <c r="C1059" s="94"/>
      <c r="D1059" s="214"/>
    </row>
    <row r="1060" spans="1:4" x14ac:dyDescent="0.2">
      <c r="A1060" s="154">
        <v>45207.583333333336</v>
      </c>
      <c r="B1060" s="215"/>
      <c r="C1060" s="216"/>
      <c r="D1060" s="223"/>
    </row>
    <row r="1061" spans="1:4" ht="13.5" thickBot="1" x14ac:dyDescent="0.25">
      <c r="A1061" s="157">
        <v>45207.833333333336</v>
      </c>
      <c r="B1061" s="224"/>
      <c r="C1061" s="225"/>
      <c r="D1061" s="213"/>
    </row>
    <row r="1062" spans="1:4" x14ac:dyDescent="0.2">
      <c r="A1062" s="151">
        <v>45208.083333333336</v>
      </c>
      <c r="B1062" s="211"/>
      <c r="C1062" s="212"/>
      <c r="D1062" s="213"/>
    </row>
    <row r="1063" spans="1:4" x14ac:dyDescent="0.2">
      <c r="A1063" s="164">
        <v>45208.333333333336</v>
      </c>
      <c r="B1063" s="93"/>
      <c r="C1063" s="94"/>
      <c r="D1063" s="214"/>
    </row>
    <row r="1064" spans="1:4" x14ac:dyDescent="0.2">
      <c r="A1064" s="154">
        <v>45208.583333333336</v>
      </c>
      <c r="B1064" s="215"/>
      <c r="C1064" s="216"/>
      <c r="D1064" s="223"/>
    </row>
    <row r="1065" spans="1:4" ht="13.5" thickBot="1" x14ac:dyDescent="0.25">
      <c r="A1065" s="157">
        <v>45208.833333333336</v>
      </c>
      <c r="B1065" s="224"/>
      <c r="C1065" s="225"/>
      <c r="D1065" s="213"/>
    </row>
    <row r="1066" spans="1:4" x14ac:dyDescent="0.2">
      <c r="A1066" s="151">
        <v>45209.083333333336</v>
      </c>
      <c r="B1066" s="211"/>
      <c r="C1066" s="212"/>
      <c r="D1066" s="213"/>
    </row>
    <row r="1067" spans="1:4" x14ac:dyDescent="0.2">
      <c r="A1067" s="164">
        <v>45209.333333333336</v>
      </c>
      <c r="B1067" s="93"/>
      <c r="C1067" s="94"/>
      <c r="D1067" s="214"/>
    </row>
    <row r="1068" spans="1:4" x14ac:dyDescent="0.2">
      <c r="A1068" s="154">
        <v>45209.583333333336</v>
      </c>
      <c r="B1068" s="215"/>
      <c r="C1068" s="216"/>
      <c r="D1068" s="223"/>
    </row>
    <row r="1069" spans="1:4" ht="13.5" thickBot="1" x14ac:dyDescent="0.25">
      <c r="A1069" s="157">
        <v>45209.833333333336</v>
      </c>
      <c r="B1069" s="224"/>
      <c r="C1069" s="225"/>
      <c r="D1069" s="213"/>
    </row>
    <row r="1070" spans="1:4" x14ac:dyDescent="0.2">
      <c r="A1070" s="151">
        <v>45210.083333333336</v>
      </c>
      <c r="B1070" s="211"/>
      <c r="C1070" s="212"/>
      <c r="D1070" s="213"/>
    </row>
    <row r="1071" spans="1:4" x14ac:dyDescent="0.2">
      <c r="A1071" s="164">
        <v>45210.333333333336</v>
      </c>
      <c r="B1071" s="93"/>
      <c r="C1071" s="94"/>
      <c r="D1071" s="214"/>
    </row>
    <row r="1072" spans="1:4" x14ac:dyDescent="0.2">
      <c r="A1072" s="154">
        <v>45210.583333333336</v>
      </c>
      <c r="B1072" s="215"/>
      <c r="C1072" s="216"/>
      <c r="D1072" s="223"/>
    </row>
    <row r="1073" spans="1:4" ht="13.5" thickBot="1" x14ac:dyDescent="0.25">
      <c r="A1073" s="157">
        <v>45210.833333333336</v>
      </c>
      <c r="B1073" s="224"/>
      <c r="C1073" s="225"/>
      <c r="D1073" s="213"/>
    </row>
    <row r="1074" spans="1:4" x14ac:dyDescent="0.2">
      <c r="A1074" s="151">
        <v>45211.083333333336</v>
      </c>
      <c r="B1074" s="211"/>
      <c r="C1074" s="212"/>
      <c r="D1074" s="213"/>
    </row>
    <row r="1075" spans="1:4" x14ac:dyDescent="0.2">
      <c r="A1075" s="164">
        <v>45211.333333333336</v>
      </c>
      <c r="B1075" s="93"/>
      <c r="C1075" s="94"/>
      <c r="D1075" s="214"/>
    </row>
    <row r="1076" spans="1:4" x14ac:dyDescent="0.2">
      <c r="A1076" s="154">
        <v>45211.583333333336</v>
      </c>
      <c r="B1076" s="215"/>
      <c r="C1076" s="216"/>
      <c r="D1076" s="223"/>
    </row>
    <row r="1077" spans="1:4" ht="13.5" thickBot="1" x14ac:dyDescent="0.25">
      <c r="A1077" s="157">
        <v>45211.833333333336</v>
      </c>
      <c r="B1077" s="224"/>
      <c r="C1077" s="225"/>
      <c r="D1077" s="213"/>
    </row>
    <row r="1078" spans="1:4" x14ac:dyDescent="0.2">
      <c r="A1078" s="151">
        <v>45212.083333333336</v>
      </c>
      <c r="B1078" s="211"/>
      <c r="C1078" s="212"/>
      <c r="D1078" s="213"/>
    </row>
    <row r="1079" spans="1:4" x14ac:dyDescent="0.2">
      <c r="A1079" s="164">
        <v>45212.333333333336</v>
      </c>
      <c r="B1079" s="93"/>
      <c r="C1079" s="94"/>
      <c r="D1079" s="214"/>
    </row>
    <row r="1080" spans="1:4" x14ac:dyDescent="0.2">
      <c r="A1080" s="154">
        <v>45212.583333333336</v>
      </c>
      <c r="B1080" s="215"/>
      <c r="C1080" s="216"/>
      <c r="D1080" s="223"/>
    </row>
    <row r="1081" spans="1:4" ht="13.5" thickBot="1" x14ac:dyDescent="0.25">
      <c r="A1081" s="157">
        <v>45212.833333333336</v>
      </c>
      <c r="B1081" s="224"/>
      <c r="C1081" s="225"/>
      <c r="D1081" s="213"/>
    </row>
    <row r="1082" spans="1:4" x14ac:dyDescent="0.2">
      <c r="A1082" s="151">
        <v>45213.083333333336</v>
      </c>
      <c r="B1082" s="211"/>
      <c r="C1082" s="212"/>
      <c r="D1082" s="213"/>
    </row>
    <row r="1083" spans="1:4" x14ac:dyDescent="0.2">
      <c r="A1083" s="164">
        <v>45213.333333333336</v>
      </c>
      <c r="B1083" s="93"/>
      <c r="C1083" s="94"/>
      <c r="D1083" s="214"/>
    </row>
    <row r="1084" spans="1:4" x14ac:dyDescent="0.2">
      <c r="A1084" s="154">
        <v>45213.583333333336</v>
      </c>
      <c r="B1084" s="215"/>
      <c r="C1084" s="216"/>
      <c r="D1084" s="223"/>
    </row>
    <row r="1085" spans="1:4" ht="13.5" thickBot="1" x14ac:dyDescent="0.25">
      <c r="A1085" s="157">
        <v>45213.833333333336</v>
      </c>
      <c r="B1085" s="224"/>
      <c r="C1085" s="225"/>
      <c r="D1085" s="213"/>
    </row>
    <row r="1086" spans="1:4" x14ac:dyDescent="0.2">
      <c r="A1086" s="151">
        <v>45214.083333333336</v>
      </c>
      <c r="B1086" s="211"/>
      <c r="C1086" s="212"/>
      <c r="D1086" s="213"/>
    </row>
    <row r="1087" spans="1:4" x14ac:dyDescent="0.2">
      <c r="A1087" s="164">
        <v>45214.333333333336</v>
      </c>
      <c r="B1087" s="93"/>
      <c r="C1087" s="94"/>
      <c r="D1087" s="214"/>
    </row>
    <row r="1088" spans="1:4" x14ac:dyDescent="0.2">
      <c r="A1088" s="154">
        <v>45214.583333333336</v>
      </c>
      <c r="B1088" s="215"/>
      <c r="C1088" s="216"/>
      <c r="D1088" s="223"/>
    </row>
    <row r="1089" spans="1:4" ht="13.5" thickBot="1" x14ac:dyDescent="0.25">
      <c r="A1089" s="157">
        <v>45214.833333333336</v>
      </c>
      <c r="B1089" s="224"/>
      <c r="C1089" s="225"/>
      <c r="D1089" s="213"/>
    </row>
    <row r="1090" spans="1:4" x14ac:dyDescent="0.2">
      <c r="A1090" s="151">
        <v>45215.083333333336</v>
      </c>
      <c r="B1090" s="211"/>
      <c r="C1090" s="212"/>
      <c r="D1090" s="213"/>
    </row>
    <row r="1091" spans="1:4" x14ac:dyDescent="0.2">
      <c r="A1091" s="164">
        <v>45215.333333333336</v>
      </c>
      <c r="B1091" s="93"/>
      <c r="C1091" s="94"/>
      <c r="D1091" s="214"/>
    </row>
    <row r="1092" spans="1:4" x14ac:dyDescent="0.2">
      <c r="A1092" s="154">
        <v>45215.583333333336</v>
      </c>
      <c r="B1092" s="215"/>
      <c r="C1092" s="216"/>
      <c r="D1092" s="223"/>
    </row>
    <row r="1093" spans="1:4" ht="13.5" thickBot="1" x14ac:dyDescent="0.25">
      <c r="A1093" s="157">
        <v>45215.833333333336</v>
      </c>
      <c r="B1093" s="224"/>
      <c r="C1093" s="225"/>
      <c r="D1093" s="213"/>
    </row>
    <row r="1094" spans="1:4" x14ac:dyDescent="0.2">
      <c r="A1094" s="151">
        <v>45216.083333333336</v>
      </c>
      <c r="B1094" s="211"/>
      <c r="C1094" s="212"/>
      <c r="D1094" s="213"/>
    </row>
    <row r="1095" spans="1:4" x14ac:dyDescent="0.2">
      <c r="A1095" s="164">
        <v>45216.333333333336</v>
      </c>
      <c r="B1095" s="93"/>
      <c r="C1095" s="94"/>
      <c r="D1095" s="214"/>
    </row>
    <row r="1096" spans="1:4" x14ac:dyDescent="0.2">
      <c r="A1096" s="154">
        <v>45216.583333333336</v>
      </c>
      <c r="B1096" s="215"/>
      <c r="C1096" s="216"/>
      <c r="D1096" s="223"/>
    </row>
    <row r="1097" spans="1:4" ht="13.5" thickBot="1" x14ac:dyDescent="0.25">
      <c r="A1097" s="157">
        <v>45216.833333333336</v>
      </c>
      <c r="B1097" s="224"/>
      <c r="C1097" s="225"/>
      <c r="D1097" s="213"/>
    </row>
    <row r="1098" spans="1:4" x14ac:dyDescent="0.2">
      <c r="A1098" s="151">
        <v>45217.083333333336</v>
      </c>
      <c r="B1098" s="211"/>
      <c r="C1098" s="212"/>
      <c r="D1098" s="213"/>
    </row>
    <row r="1099" spans="1:4" x14ac:dyDescent="0.2">
      <c r="A1099" s="164">
        <v>45217.333333333336</v>
      </c>
      <c r="B1099" s="93"/>
      <c r="C1099" s="94"/>
      <c r="D1099" s="214"/>
    </row>
    <row r="1100" spans="1:4" x14ac:dyDescent="0.2">
      <c r="A1100" s="154">
        <v>45217.583333333336</v>
      </c>
      <c r="B1100" s="215"/>
      <c r="C1100" s="216"/>
      <c r="D1100" s="223"/>
    </row>
    <row r="1101" spans="1:4" ht="13.5" thickBot="1" x14ac:dyDescent="0.25">
      <c r="A1101" s="157">
        <v>45217.833333333336</v>
      </c>
      <c r="B1101" s="224"/>
      <c r="C1101" s="225"/>
      <c r="D1101" s="213"/>
    </row>
    <row r="1102" spans="1:4" x14ac:dyDescent="0.2">
      <c r="A1102" s="151">
        <v>45218.083333333336</v>
      </c>
      <c r="B1102" s="211"/>
      <c r="C1102" s="212"/>
      <c r="D1102" s="213"/>
    </row>
    <row r="1103" spans="1:4" x14ac:dyDescent="0.2">
      <c r="A1103" s="164">
        <v>45218.333333333336</v>
      </c>
      <c r="B1103" s="93"/>
      <c r="C1103" s="94"/>
      <c r="D1103" s="214"/>
    </row>
    <row r="1104" spans="1:4" x14ac:dyDescent="0.2">
      <c r="A1104" s="154">
        <v>45218.583333333336</v>
      </c>
      <c r="B1104" s="215"/>
      <c r="C1104" s="216"/>
      <c r="D1104" s="223"/>
    </row>
    <row r="1105" spans="1:4" ht="13.5" thickBot="1" x14ac:dyDescent="0.25">
      <c r="A1105" s="157">
        <v>45218.833333333336</v>
      </c>
      <c r="B1105" s="224"/>
      <c r="C1105" s="225"/>
      <c r="D1105" s="213"/>
    </row>
    <row r="1106" spans="1:4" x14ac:dyDescent="0.2">
      <c r="A1106" s="151">
        <v>45219.083333333336</v>
      </c>
      <c r="B1106" s="211"/>
      <c r="C1106" s="212"/>
      <c r="D1106" s="213"/>
    </row>
    <row r="1107" spans="1:4" x14ac:dyDescent="0.2">
      <c r="A1107" s="164">
        <v>45219.333333333336</v>
      </c>
      <c r="B1107" s="93"/>
      <c r="C1107" s="94"/>
      <c r="D1107" s="214"/>
    </row>
    <row r="1108" spans="1:4" x14ac:dyDescent="0.2">
      <c r="A1108" s="154">
        <v>45219.583333333336</v>
      </c>
      <c r="B1108" s="215"/>
      <c r="C1108" s="216"/>
      <c r="D1108" s="223"/>
    </row>
    <row r="1109" spans="1:4" ht="13.5" thickBot="1" x14ac:dyDescent="0.25">
      <c r="A1109" s="157">
        <v>45219.833333333336</v>
      </c>
      <c r="B1109" s="224"/>
      <c r="C1109" s="225"/>
      <c r="D1109" s="213"/>
    </row>
    <row r="1110" spans="1:4" x14ac:dyDescent="0.2">
      <c r="A1110" s="151">
        <v>45220.083333333336</v>
      </c>
      <c r="B1110" s="211"/>
      <c r="C1110" s="212"/>
      <c r="D1110" s="213"/>
    </row>
    <row r="1111" spans="1:4" x14ac:dyDescent="0.2">
      <c r="A1111" s="164">
        <v>45220.333333333336</v>
      </c>
      <c r="B1111" s="93"/>
      <c r="C1111" s="94"/>
      <c r="D1111" s="214"/>
    </row>
    <row r="1112" spans="1:4" x14ac:dyDescent="0.2">
      <c r="A1112" s="154">
        <v>45220.583333333336</v>
      </c>
      <c r="B1112" s="215"/>
      <c r="C1112" s="216"/>
      <c r="D1112" s="223"/>
    </row>
    <row r="1113" spans="1:4" ht="13.5" thickBot="1" x14ac:dyDescent="0.25">
      <c r="A1113" s="157">
        <v>45220.833333333336</v>
      </c>
      <c r="B1113" s="224"/>
      <c r="C1113" s="225"/>
      <c r="D1113" s="213"/>
    </row>
    <row r="1114" spans="1:4" x14ac:dyDescent="0.2">
      <c r="A1114" s="151">
        <v>45221.083333333336</v>
      </c>
      <c r="B1114" s="211"/>
      <c r="C1114" s="212"/>
      <c r="D1114" s="213"/>
    </row>
    <row r="1115" spans="1:4" x14ac:dyDescent="0.2">
      <c r="A1115" s="164">
        <v>45221.333333333336</v>
      </c>
      <c r="B1115" s="93"/>
      <c r="C1115" s="94"/>
      <c r="D1115" s="214"/>
    </row>
    <row r="1116" spans="1:4" x14ac:dyDescent="0.2">
      <c r="A1116" s="154">
        <v>45221.583333333336</v>
      </c>
      <c r="B1116" s="215"/>
      <c r="C1116" s="216"/>
      <c r="D1116" s="223"/>
    </row>
    <row r="1117" spans="1:4" ht="13.5" thickBot="1" x14ac:dyDescent="0.25">
      <c r="A1117" s="157">
        <v>45221.833333333336</v>
      </c>
      <c r="B1117" s="224"/>
      <c r="C1117" s="225"/>
      <c r="D1117" s="213"/>
    </row>
    <row r="1118" spans="1:4" x14ac:dyDescent="0.2">
      <c r="A1118" s="151">
        <v>45222.083333333336</v>
      </c>
      <c r="B1118" s="211"/>
      <c r="C1118" s="212"/>
      <c r="D1118" s="213"/>
    </row>
    <row r="1119" spans="1:4" x14ac:dyDescent="0.2">
      <c r="A1119" s="164">
        <v>45222.333333333336</v>
      </c>
      <c r="B1119" s="93"/>
      <c r="C1119" s="94"/>
      <c r="D1119" s="214"/>
    </row>
    <row r="1120" spans="1:4" x14ac:dyDescent="0.2">
      <c r="A1120" s="154">
        <v>45222.583333333336</v>
      </c>
      <c r="B1120" s="215"/>
      <c r="C1120" s="216"/>
      <c r="D1120" s="223"/>
    </row>
    <row r="1121" spans="1:4" ht="13.5" thickBot="1" x14ac:dyDescent="0.25">
      <c r="A1121" s="157">
        <v>45222.833333333336</v>
      </c>
      <c r="B1121" s="224"/>
      <c r="C1121" s="225"/>
      <c r="D1121" s="213"/>
    </row>
    <row r="1122" spans="1:4" x14ac:dyDescent="0.2">
      <c r="A1122" s="151">
        <v>45223.083333333336</v>
      </c>
      <c r="B1122" s="211"/>
      <c r="C1122" s="212"/>
      <c r="D1122" s="213"/>
    </row>
    <row r="1123" spans="1:4" x14ac:dyDescent="0.2">
      <c r="A1123" s="164">
        <v>45223.333333333336</v>
      </c>
      <c r="B1123" s="93"/>
      <c r="C1123" s="94"/>
      <c r="D1123" s="214"/>
    </row>
    <row r="1124" spans="1:4" x14ac:dyDescent="0.2">
      <c r="A1124" s="154">
        <v>45223.583333333336</v>
      </c>
      <c r="B1124" s="215"/>
      <c r="C1124" s="216"/>
      <c r="D1124" s="223"/>
    </row>
    <row r="1125" spans="1:4" ht="13.5" thickBot="1" x14ac:dyDescent="0.25">
      <c r="A1125" s="157">
        <v>45223.833333333336</v>
      </c>
      <c r="B1125" s="224"/>
      <c r="C1125" s="225"/>
      <c r="D1125" s="213"/>
    </row>
    <row r="1126" spans="1:4" x14ac:dyDescent="0.2">
      <c r="A1126" s="151">
        <v>45224.083333333336</v>
      </c>
      <c r="B1126" s="211"/>
      <c r="C1126" s="212"/>
      <c r="D1126" s="213"/>
    </row>
    <row r="1127" spans="1:4" x14ac:dyDescent="0.2">
      <c r="A1127" s="164">
        <v>45224.333333333336</v>
      </c>
      <c r="B1127" s="93"/>
      <c r="C1127" s="94"/>
      <c r="D1127" s="214"/>
    </row>
    <row r="1128" spans="1:4" x14ac:dyDescent="0.2">
      <c r="A1128" s="154">
        <v>45224.583333333336</v>
      </c>
      <c r="B1128" s="215"/>
      <c r="C1128" s="216"/>
      <c r="D1128" s="223"/>
    </row>
    <row r="1129" spans="1:4" ht="13.5" thickBot="1" x14ac:dyDescent="0.25">
      <c r="A1129" s="157">
        <v>45224.833333333336</v>
      </c>
      <c r="B1129" s="224"/>
      <c r="C1129" s="225"/>
      <c r="D1129" s="213"/>
    </row>
    <row r="1130" spans="1:4" x14ac:dyDescent="0.2">
      <c r="A1130" s="151">
        <v>45225.083333333336</v>
      </c>
      <c r="B1130" s="211"/>
      <c r="C1130" s="212"/>
      <c r="D1130" s="213"/>
    </row>
    <row r="1131" spans="1:4" x14ac:dyDescent="0.2">
      <c r="A1131" s="164">
        <v>45225.333333333336</v>
      </c>
      <c r="B1131" s="93"/>
      <c r="C1131" s="94"/>
      <c r="D1131" s="214"/>
    </row>
    <row r="1132" spans="1:4" x14ac:dyDescent="0.2">
      <c r="A1132" s="154">
        <v>45225.583333333336</v>
      </c>
      <c r="B1132" s="215"/>
      <c r="C1132" s="216"/>
      <c r="D1132" s="223"/>
    </row>
    <row r="1133" spans="1:4" ht="13.5" thickBot="1" x14ac:dyDescent="0.25">
      <c r="A1133" s="157">
        <v>45225.833333333336</v>
      </c>
      <c r="B1133" s="224"/>
      <c r="C1133" s="225"/>
      <c r="D1133" s="213"/>
    </row>
    <row r="1134" spans="1:4" x14ac:dyDescent="0.2">
      <c r="A1134" s="151">
        <v>45226.083333333336</v>
      </c>
      <c r="B1134" s="211"/>
      <c r="C1134" s="212"/>
      <c r="D1134" s="213"/>
    </row>
    <row r="1135" spans="1:4" x14ac:dyDescent="0.2">
      <c r="A1135" s="164">
        <v>45226.333333333336</v>
      </c>
      <c r="B1135" s="93"/>
      <c r="C1135" s="94"/>
      <c r="D1135" s="214"/>
    </row>
    <row r="1136" spans="1:4" x14ac:dyDescent="0.2">
      <c r="A1136" s="154">
        <v>45226.583333333336</v>
      </c>
      <c r="B1136" s="215"/>
      <c r="C1136" s="216"/>
      <c r="D1136" s="223"/>
    </row>
    <row r="1137" spans="1:4" ht="13.5" thickBot="1" x14ac:dyDescent="0.25">
      <c r="A1137" s="157">
        <v>45226.833333333336</v>
      </c>
      <c r="B1137" s="224"/>
      <c r="C1137" s="225"/>
      <c r="D1137" s="213"/>
    </row>
    <row r="1138" spans="1:4" x14ac:dyDescent="0.2">
      <c r="A1138" s="151">
        <v>45227.083333333336</v>
      </c>
      <c r="B1138" s="211"/>
      <c r="C1138" s="212"/>
      <c r="D1138" s="213"/>
    </row>
    <row r="1139" spans="1:4" x14ac:dyDescent="0.2">
      <c r="A1139" s="164">
        <v>45227.333333333336</v>
      </c>
      <c r="B1139" s="93"/>
      <c r="C1139" s="94"/>
      <c r="D1139" s="214"/>
    </row>
    <row r="1140" spans="1:4" x14ac:dyDescent="0.2">
      <c r="A1140" s="154">
        <v>45227.583333333336</v>
      </c>
      <c r="B1140" s="215"/>
      <c r="C1140" s="216"/>
      <c r="D1140" s="223"/>
    </row>
    <row r="1141" spans="1:4" ht="13.5" thickBot="1" x14ac:dyDescent="0.25">
      <c r="A1141" s="157">
        <v>45227.833333333336</v>
      </c>
      <c r="B1141" s="224"/>
      <c r="C1141" s="225"/>
      <c r="D1141" s="213"/>
    </row>
    <row r="1142" spans="1:4" x14ac:dyDescent="0.2">
      <c r="A1142" s="151">
        <v>45228.083333333336</v>
      </c>
      <c r="B1142" s="211"/>
      <c r="C1142" s="212"/>
      <c r="D1142" s="213"/>
    </row>
    <row r="1143" spans="1:4" x14ac:dyDescent="0.2">
      <c r="A1143" s="164">
        <v>45228.333333333336</v>
      </c>
      <c r="B1143" s="93"/>
      <c r="C1143" s="94"/>
      <c r="D1143" s="214"/>
    </row>
    <row r="1144" spans="1:4" x14ac:dyDescent="0.2">
      <c r="A1144" s="154">
        <v>45228.583333333336</v>
      </c>
      <c r="B1144" s="215"/>
      <c r="C1144" s="216"/>
      <c r="D1144" s="223"/>
    </row>
    <row r="1145" spans="1:4" ht="13.5" thickBot="1" x14ac:dyDescent="0.25">
      <c r="A1145" s="157">
        <v>45228.833333333336</v>
      </c>
      <c r="B1145" s="224"/>
      <c r="C1145" s="225"/>
      <c r="D1145" s="213"/>
    </row>
    <row r="1146" spans="1:4" x14ac:dyDescent="0.2">
      <c r="A1146" s="151">
        <v>45229.083333333336</v>
      </c>
      <c r="B1146" s="211"/>
      <c r="C1146" s="212"/>
      <c r="D1146" s="213"/>
    </row>
    <row r="1147" spans="1:4" x14ac:dyDescent="0.2">
      <c r="A1147" s="164">
        <v>45229.333333333336</v>
      </c>
      <c r="B1147" s="93"/>
      <c r="C1147" s="94"/>
      <c r="D1147" s="214"/>
    </row>
    <row r="1148" spans="1:4" x14ac:dyDescent="0.2">
      <c r="A1148" s="154">
        <v>45229.583333333336</v>
      </c>
      <c r="B1148" s="215"/>
      <c r="C1148" s="216"/>
      <c r="D1148" s="223"/>
    </row>
    <row r="1149" spans="1:4" ht="13.5" thickBot="1" x14ac:dyDescent="0.25">
      <c r="A1149" s="157">
        <v>45229.833333333336</v>
      </c>
      <c r="B1149" s="224"/>
      <c r="C1149" s="225"/>
      <c r="D1149" s="213"/>
    </row>
    <row r="1150" spans="1:4" x14ac:dyDescent="0.2">
      <c r="A1150" s="151">
        <v>45230.083333333336</v>
      </c>
      <c r="B1150" s="211"/>
      <c r="C1150" s="212"/>
      <c r="D1150" s="213"/>
    </row>
    <row r="1151" spans="1:4" x14ac:dyDescent="0.2">
      <c r="A1151" s="164">
        <v>45230.333333333336</v>
      </c>
      <c r="B1151" s="93"/>
      <c r="C1151" s="94"/>
      <c r="D1151" s="214"/>
    </row>
    <row r="1152" spans="1:4" x14ac:dyDescent="0.2">
      <c r="A1152" s="154">
        <v>45230.583333333336</v>
      </c>
      <c r="B1152" s="215"/>
      <c r="C1152" s="216"/>
      <c r="D1152" s="223"/>
    </row>
    <row r="1153" spans="1:4" ht="13.5" thickBot="1" x14ac:dyDescent="0.25">
      <c r="A1153" s="157">
        <v>45230.833333333336</v>
      </c>
      <c r="B1153" s="224"/>
      <c r="C1153" s="225"/>
      <c r="D1153" s="213"/>
    </row>
    <row r="1154" spans="1:4" x14ac:dyDescent="0.2">
      <c r="A1154" s="151">
        <v>45231.083333333336</v>
      </c>
      <c r="B1154" s="211"/>
      <c r="C1154" s="212"/>
      <c r="D1154" s="213"/>
    </row>
    <row r="1155" spans="1:4" x14ac:dyDescent="0.2">
      <c r="A1155" s="164">
        <v>45231.333333333336</v>
      </c>
      <c r="B1155" s="93"/>
      <c r="C1155" s="94"/>
      <c r="D1155" s="214"/>
    </row>
    <row r="1156" spans="1:4" x14ac:dyDescent="0.2">
      <c r="A1156" s="154">
        <v>45231.583333333336</v>
      </c>
      <c r="B1156" s="215"/>
      <c r="C1156" s="216"/>
      <c r="D1156" s="223"/>
    </row>
    <row r="1157" spans="1:4" ht="13.5" thickBot="1" x14ac:dyDescent="0.25">
      <c r="A1157" s="157">
        <v>45231.833333333336</v>
      </c>
      <c r="B1157" s="224"/>
      <c r="C1157" s="225"/>
      <c r="D1157" s="213"/>
    </row>
    <row r="1158" spans="1:4" x14ac:dyDescent="0.2">
      <c r="A1158" s="151">
        <v>45232.083333333336</v>
      </c>
      <c r="B1158" s="211"/>
      <c r="C1158" s="212"/>
      <c r="D1158" s="213"/>
    </row>
    <row r="1159" spans="1:4" x14ac:dyDescent="0.2">
      <c r="A1159" s="164">
        <v>45232.333333333336</v>
      </c>
      <c r="B1159" s="93"/>
      <c r="C1159" s="94"/>
      <c r="D1159" s="214"/>
    </row>
    <row r="1160" spans="1:4" x14ac:dyDescent="0.2">
      <c r="A1160" s="154">
        <v>45232.583333333336</v>
      </c>
      <c r="B1160" s="215"/>
      <c r="C1160" s="216"/>
      <c r="D1160" s="223"/>
    </row>
    <row r="1161" spans="1:4" ht="13.5" thickBot="1" x14ac:dyDescent="0.25">
      <c r="A1161" s="157">
        <v>45232.833333333336</v>
      </c>
      <c r="B1161" s="224"/>
      <c r="C1161" s="225"/>
      <c r="D1161" s="213"/>
    </row>
    <row r="1162" spans="1:4" x14ac:dyDescent="0.2">
      <c r="A1162" s="151">
        <v>45233.083333333336</v>
      </c>
      <c r="B1162" s="211"/>
      <c r="C1162" s="212"/>
      <c r="D1162" s="213"/>
    </row>
    <row r="1163" spans="1:4" x14ac:dyDescent="0.2">
      <c r="A1163" s="164">
        <v>45233.333333333336</v>
      </c>
      <c r="B1163" s="93"/>
      <c r="C1163" s="94"/>
      <c r="D1163" s="214"/>
    </row>
    <row r="1164" spans="1:4" x14ac:dyDescent="0.2">
      <c r="A1164" s="154">
        <v>45233.583333333336</v>
      </c>
      <c r="B1164" s="215"/>
      <c r="C1164" s="216"/>
      <c r="D1164" s="223"/>
    </row>
    <row r="1165" spans="1:4" ht="13.5" thickBot="1" x14ac:dyDescent="0.25">
      <c r="A1165" s="157">
        <v>45233.833333333336</v>
      </c>
      <c r="B1165" s="224"/>
      <c r="C1165" s="225"/>
      <c r="D1165" s="213"/>
    </row>
    <row r="1166" spans="1:4" x14ac:dyDescent="0.2">
      <c r="A1166" s="151">
        <v>45234.083333333336</v>
      </c>
      <c r="B1166" s="211"/>
      <c r="C1166" s="212"/>
      <c r="D1166" s="213"/>
    </row>
    <row r="1167" spans="1:4" x14ac:dyDescent="0.2">
      <c r="A1167" s="164">
        <v>45234.333333333336</v>
      </c>
      <c r="B1167" s="93"/>
      <c r="C1167" s="94"/>
      <c r="D1167" s="214"/>
    </row>
    <row r="1168" spans="1:4" x14ac:dyDescent="0.2">
      <c r="A1168" s="154">
        <v>45234.583333333336</v>
      </c>
      <c r="B1168" s="215"/>
      <c r="C1168" s="216"/>
      <c r="D1168" s="223"/>
    </row>
    <row r="1169" spans="1:4" ht="13.5" thickBot="1" x14ac:dyDescent="0.25">
      <c r="A1169" s="157">
        <v>45234.833333333336</v>
      </c>
      <c r="B1169" s="224"/>
      <c r="C1169" s="225"/>
      <c r="D1169" s="213"/>
    </row>
    <row r="1170" spans="1:4" x14ac:dyDescent="0.2">
      <c r="A1170" s="151">
        <v>45235.083333333336</v>
      </c>
      <c r="B1170" s="211"/>
      <c r="C1170" s="212"/>
      <c r="D1170" s="213"/>
    </row>
    <row r="1171" spans="1:4" x14ac:dyDescent="0.2">
      <c r="A1171" s="164">
        <v>45235.333333333336</v>
      </c>
      <c r="B1171" s="93"/>
      <c r="C1171" s="94"/>
      <c r="D1171" s="214"/>
    </row>
    <row r="1172" spans="1:4" x14ac:dyDescent="0.2">
      <c r="A1172" s="154">
        <v>45235.583333333336</v>
      </c>
      <c r="B1172" s="215"/>
      <c r="C1172" s="216"/>
      <c r="D1172" s="223"/>
    </row>
    <row r="1173" spans="1:4" ht="13.5" thickBot="1" x14ac:dyDescent="0.25">
      <c r="A1173" s="157">
        <v>45235.833333333336</v>
      </c>
      <c r="B1173" s="224"/>
      <c r="C1173" s="225"/>
      <c r="D1173" s="213"/>
    </row>
    <row r="1174" spans="1:4" x14ac:dyDescent="0.2">
      <c r="A1174" s="151">
        <v>45236.083333333336</v>
      </c>
      <c r="B1174" s="211"/>
      <c r="C1174" s="212"/>
      <c r="D1174" s="213"/>
    </row>
    <row r="1175" spans="1:4" x14ac:dyDescent="0.2">
      <c r="A1175" s="164">
        <v>45236.333333333336</v>
      </c>
      <c r="B1175" s="93"/>
      <c r="C1175" s="94"/>
      <c r="D1175" s="214"/>
    </row>
    <row r="1176" spans="1:4" x14ac:dyDescent="0.2">
      <c r="A1176" s="154">
        <v>45236.583333333336</v>
      </c>
      <c r="B1176" s="215"/>
      <c r="C1176" s="216"/>
      <c r="D1176" s="223"/>
    </row>
    <row r="1177" spans="1:4" ht="13.5" thickBot="1" x14ac:dyDescent="0.25">
      <c r="A1177" s="157">
        <v>45236.833333333336</v>
      </c>
      <c r="B1177" s="224"/>
      <c r="C1177" s="225"/>
      <c r="D1177" s="213"/>
    </row>
    <row r="1178" spans="1:4" x14ac:dyDescent="0.2">
      <c r="A1178" s="151">
        <v>45237.083333333336</v>
      </c>
      <c r="B1178" s="211"/>
      <c r="C1178" s="212"/>
      <c r="D1178" s="213"/>
    </row>
    <row r="1179" spans="1:4" x14ac:dyDescent="0.2">
      <c r="A1179" s="164">
        <v>45237.333333333336</v>
      </c>
      <c r="B1179" s="93"/>
      <c r="C1179" s="94"/>
      <c r="D1179" s="214"/>
    </row>
    <row r="1180" spans="1:4" x14ac:dyDescent="0.2">
      <c r="A1180" s="154">
        <v>45237.583333333336</v>
      </c>
      <c r="B1180" s="215"/>
      <c r="C1180" s="216"/>
      <c r="D1180" s="223"/>
    </row>
    <row r="1181" spans="1:4" ht="13.5" thickBot="1" x14ac:dyDescent="0.25">
      <c r="A1181" s="157">
        <v>45237.833333333336</v>
      </c>
      <c r="B1181" s="224"/>
      <c r="C1181" s="225"/>
      <c r="D1181" s="213"/>
    </row>
    <row r="1182" spans="1:4" x14ac:dyDescent="0.2">
      <c r="A1182" s="151">
        <v>45238.083333333336</v>
      </c>
      <c r="B1182" s="211"/>
      <c r="C1182" s="212"/>
      <c r="D1182" s="213"/>
    </row>
    <row r="1183" spans="1:4" x14ac:dyDescent="0.2">
      <c r="A1183" s="164">
        <v>45238.333333333336</v>
      </c>
      <c r="B1183" s="93"/>
      <c r="C1183" s="94"/>
      <c r="D1183" s="214"/>
    </row>
    <row r="1184" spans="1:4" x14ac:dyDescent="0.2">
      <c r="A1184" s="154">
        <v>45238.583333333336</v>
      </c>
      <c r="B1184" s="215"/>
      <c r="C1184" s="216"/>
      <c r="D1184" s="223"/>
    </row>
    <row r="1185" spans="1:4" ht="13.5" thickBot="1" x14ac:dyDescent="0.25">
      <c r="A1185" s="157">
        <v>45238.833333333336</v>
      </c>
      <c r="B1185" s="224"/>
      <c r="C1185" s="225"/>
      <c r="D1185" s="213"/>
    </row>
    <row r="1186" spans="1:4" x14ac:dyDescent="0.2">
      <c r="A1186" s="151">
        <v>45239.083333333336</v>
      </c>
      <c r="B1186" s="211"/>
      <c r="C1186" s="212"/>
      <c r="D1186" s="213"/>
    </row>
    <row r="1187" spans="1:4" x14ac:dyDescent="0.2">
      <c r="A1187" s="164">
        <v>45239.333333333336</v>
      </c>
      <c r="B1187" s="93"/>
      <c r="C1187" s="94"/>
      <c r="D1187" s="214"/>
    </row>
    <row r="1188" spans="1:4" x14ac:dyDescent="0.2">
      <c r="A1188" s="154">
        <v>45239.583333333336</v>
      </c>
      <c r="B1188" s="215"/>
      <c r="C1188" s="216"/>
      <c r="D1188" s="223"/>
    </row>
    <row r="1189" spans="1:4" ht="13.5" thickBot="1" x14ac:dyDescent="0.25">
      <c r="A1189" s="157">
        <v>45239.833333333336</v>
      </c>
      <c r="B1189" s="224"/>
      <c r="C1189" s="225"/>
      <c r="D1189" s="213"/>
    </row>
    <row r="1190" spans="1:4" x14ac:dyDescent="0.2">
      <c r="A1190" s="151">
        <v>45240.083333333336</v>
      </c>
      <c r="B1190" s="211"/>
      <c r="C1190" s="212"/>
      <c r="D1190" s="213"/>
    </row>
    <row r="1191" spans="1:4" x14ac:dyDescent="0.2">
      <c r="A1191" s="164">
        <v>45240.333333333336</v>
      </c>
      <c r="B1191" s="93"/>
      <c r="C1191" s="94"/>
      <c r="D1191" s="214"/>
    </row>
    <row r="1192" spans="1:4" x14ac:dyDescent="0.2">
      <c r="A1192" s="154">
        <v>45240.583333333336</v>
      </c>
      <c r="B1192" s="215"/>
      <c r="C1192" s="216"/>
      <c r="D1192" s="223"/>
    </row>
    <row r="1193" spans="1:4" ht="13.5" thickBot="1" x14ac:dyDescent="0.25">
      <c r="A1193" s="157">
        <v>45240.833333333336</v>
      </c>
      <c r="B1193" s="224"/>
      <c r="C1193" s="225"/>
      <c r="D1193" s="213"/>
    </row>
    <row r="1194" spans="1:4" x14ac:dyDescent="0.2">
      <c r="A1194" s="151">
        <v>45241.083333333336</v>
      </c>
      <c r="B1194" s="211"/>
      <c r="C1194" s="212"/>
      <c r="D1194" s="213"/>
    </row>
    <row r="1195" spans="1:4" x14ac:dyDescent="0.2">
      <c r="A1195" s="164">
        <v>45241.333333333336</v>
      </c>
      <c r="B1195" s="93"/>
      <c r="C1195" s="94"/>
      <c r="D1195" s="214"/>
    </row>
    <row r="1196" spans="1:4" x14ac:dyDescent="0.2">
      <c r="A1196" s="154">
        <v>45241.583333333336</v>
      </c>
      <c r="B1196" s="215"/>
      <c r="C1196" s="216"/>
      <c r="D1196" s="223"/>
    </row>
    <row r="1197" spans="1:4" ht="13.5" thickBot="1" x14ac:dyDescent="0.25">
      <c r="A1197" s="157">
        <v>45241.833333333336</v>
      </c>
      <c r="B1197" s="224"/>
      <c r="C1197" s="225"/>
      <c r="D1197" s="213"/>
    </row>
    <row r="1198" spans="1:4" x14ac:dyDescent="0.2">
      <c r="A1198" s="151">
        <v>45242.083333333336</v>
      </c>
      <c r="B1198" s="211"/>
      <c r="C1198" s="212"/>
      <c r="D1198" s="213"/>
    </row>
    <row r="1199" spans="1:4" x14ac:dyDescent="0.2">
      <c r="A1199" s="164">
        <v>45242.333333333336</v>
      </c>
      <c r="B1199" s="93"/>
      <c r="C1199" s="94"/>
      <c r="D1199" s="214"/>
    </row>
    <row r="1200" spans="1:4" x14ac:dyDescent="0.2">
      <c r="A1200" s="154">
        <v>45242.583333333336</v>
      </c>
      <c r="B1200" s="215"/>
      <c r="C1200" s="216"/>
      <c r="D1200" s="223"/>
    </row>
    <row r="1201" spans="1:4" ht="13.5" thickBot="1" x14ac:dyDescent="0.25">
      <c r="A1201" s="157">
        <v>45242.833333333336</v>
      </c>
      <c r="B1201" s="224"/>
      <c r="C1201" s="225"/>
      <c r="D1201" s="213"/>
    </row>
    <row r="1202" spans="1:4" x14ac:dyDescent="0.2">
      <c r="A1202" s="151">
        <v>45243.083333333336</v>
      </c>
      <c r="B1202" s="211"/>
      <c r="C1202" s="212"/>
      <c r="D1202" s="213"/>
    </row>
    <row r="1203" spans="1:4" x14ac:dyDescent="0.2">
      <c r="A1203" s="164">
        <v>45243.333333333336</v>
      </c>
      <c r="B1203" s="93"/>
      <c r="C1203" s="94"/>
      <c r="D1203" s="214"/>
    </row>
    <row r="1204" spans="1:4" x14ac:dyDescent="0.2">
      <c r="A1204" s="154">
        <v>45243.583333333336</v>
      </c>
      <c r="B1204" s="215"/>
      <c r="C1204" s="216"/>
      <c r="D1204" s="223"/>
    </row>
    <row r="1205" spans="1:4" ht="13.5" thickBot="1" x14ac:dyDescent="0.25">
      <c r="A1205" s="157">
        <v>45243.833333333336</v>
      </c>
      <c r="B1205" s="224"/>
      <c r="C1205" s="225"/>
      <c r="D1205" s="213"/>
    </row>
    <row r="1206" spans="1:4" x14ac:dyDescent="0.2">
      <c r="A1206" s="151">
        <v>45244.083333333336</v>
      </c>
      <c r="B1206" s="211"/>
      <c r="C1206" s="212"/>
      <c r="D1206" s="213"/>
    </row>
    <row r="1207" spans="1:4" x14ac:dyDescent="0.2">
      <c r="A1207" s="164">
        <v>45244.333333333336</v>
      </c>
      <c r="B1207" s="93"/>
      <c r="C1207" s="94"/>
      <c r="D1207" s="214"/>
    </row>
    <row r="1208" spans="1:4" x14ac:dyDescent="0.2">
      <c r="A1208" s="154">
        <v>45244.583333333336</v>
      </c>
      <c r="B1208" s="215"/>
      <c r="C1208" s="216"/>
      <c r="D1208" s="223"/>
    </row>
    <row r="1209" spans="1:4" ht="13.5" thickBot="1" x14ac:dyDescent="0.25">
      <c r="A1209" s="157">
        <v>45244.833333333336</v>
      </c>
      <c r="B1209" s="224"/>
      <c r="C1209" s="225"/>
      <c r="D1209" s="213"/>
    </row>
    <row r="1210" spans="1:4" x14ac:dyDescent="0.2">
      <c r="A1210" s="151">
        <v>45245.083333333336</v>
      </c>
      <c r="B1210" s="211"/>
      <c r="C1210" s="212"/>
      <c r="D1210" s="213"/>
    </row>
    <row r="1211" spans="1:4" x14ac:dyDescent="0.2">
      <c r="A1211" s="164">
        <v>45245.333333333336</v>
      </c>
      <c r="B1211" s="93"/>
      <c r="C1211" s="94"/>
      <c r="D1211" s="214"/>
    </row>
    <row r="1212" spans="1:4" x14ac:dyDescent="0.2">
      <c r="A1212" s="154">
        <v>45245.583333333336</v>
      </c>
      <c r="B1212" s="215"/>
      <c r="C1212" s="216"/>
      <c r="D1212" s="223"/>
    </row>
    <row r="1213" spans="1:4" ht="13.5" thickBot="1" x14ac:dyDescent="0.25">
      <c r="A1213" s="157">
        <v>45245.833333333336</v>
      </c>
      <c r="B1213" s="224"/>
      <c r="C1213" s="225"/>
      <c r="D1213" s="213"/>
    </row>
    <row r="1214" spans="1:4" x14ac:dyDescent="0.2">
      <c r="A1214" s="151">
        <v>45246.083333333336</v>
      </c>
      <c r="B1214" s="211"/>
      <c r="C1214" s="212"/>
      <c r="D1214" s="213"/>
    </row>
    <row r="1215" spans="1:4" x14ac:dyDescent="0.2">
      <c r="A1215" s="164">
        <v>45246.333333333336</v>
      </c>
      <c r="B1215" s="93"/>
      <c r="C1215" s="94"/>
      <c r="D1215" s="214"/>
    </row>
    <row r="1216" spans="1:4" x14ac:dyDescent="0.2">
      <c r="A1216" s="154">
        <v>45246.583333333336</v>
      </c>
      <c r="B1216" s="215"/>
      <c r="C1216" s="216"/>
      <c r="D1216" s="223"/>
    </row>
    <row r="1217" spans="1:4" ht="13.5" thickBot="1" x14ac:dyDescent="0.25">
      <c r="A1217" s="157">
        <v>45246.833333333336</v>
      </c>
      <c r="B1217" s="224"/>
      <c r="C1217" s="225"/>
      <c r="D1217" s="213"/>
    </row>
    <row r="1218" spans="1:4" x14ac:dyDescent="0.2">
      <c r="A1218" s="151">
        <v>45247.083333333336</v>
      </c>
      <c r="B1218" s="211"/>
      <c r="C1218" s="212"/>
      <c r="D1218" s="213"/>
    </row>
    <row r="1219" spans="1:4" x14ac:dyDescent="0.2">
      <c r="A1219" s="164">
        <v>45247.333333333336</v>
      </c>
      <c r="B1219" s="93"/>
      <c r="C1219" s="94"/>
      <c r="D1219" s="214"/>
    </row>
    <row r="1220" spans="1:4" x14ac:dyDescent="0.2">
      <c r="A1220" s="154">
        <v>45247.583333333336</v>
      </c>
      <c r="B1220" s="215"/>
      <c r="C1220" s="216"/>
      <c r="D1220" s="223"/>
    </row>
    <row r="1221" spans="1:4" ht="13.5" thickBot="1" x14ac:dyDescent="0.25">
      <c r="A1221" s="157">
        <v>45247.833333333336</v>
      </c>
      <c r="B1221" s="224"/>
      <c r="C1221" s="225"/>
      <c r="D1221" s="213"/>
    </row>
    <row r="1222" spans="1:4" x14ac:dyDescent="0.2">
      <c r="A1222" s="151">
        <v>45248.083333333336</v>
      </c>
      <c r="B1222" s="211"/>
      <c r="C1222" s="212"/>
      <c r="D1222" s="213"/>
    </row>
    <row r="1223" spans="1:4" x14ac:dyDescent="0.2">
      <c r="A1223" s="164">
        <v>45248.333333333336</v>
      </c>
      <c r="B1223" s="93"/>
      <c r="C1223" s="94"/>
      <c r="D1223" s="214"/>
    </row>
    <row r="1224" spans="1:4" x14ac:dyDescent="0.2">
      <c r="A1224" s="154">
        <v>45248.583333333336</v>
      </c>
      <c r="B1224" s="215"/>
      <c r="C1224" s="216"/>
      <c r="D1224" s="223"/>
    </row>
    <row r="1225" spans="1:4" ht="13.5" thickBot="1" x14ac:dyDescent="0.25">
      <c r="A1225" s="157">
        <v>45248.833333333336</v>
      </c>
      <c r="B1225" s="224"/>
      <c r="C1225" s="225"/>
      <c r="D1225" s="213"/>
    </row>
    <row r="1226" spans="1:4" x14ac:dyDescent="0.2">
      <c r="A1226" s="151">
        <v>45249.083333333336</v>
      </c>
      <c r="B1226" s="211"/>
      <c r="C1226" s="212"/>
      <c r="D1226" s="213"/>
    </row>
    <row r="1227" spans="1:4" x14ac:dyDescent="0.2">
      <c r="A1227" s="164">
        <v>45249.333333333336</v>
      </c>
      <c r="B1227" s="93"/>
      <c r="C1227" s="94"/>
      <c r="D1227" s="214"/>
    </row>
    <row r="1228" spans="1:4" x14ac:dyDescent="0.2">
      <c r="A1228" s="154">
        <v>45249.583333333336</v>
      </c>
      <c r="B1228" s="215"/>
      <c r="C1228" s="216"/>
      <c r="D1228" s="223"/>
    </row>
    <row r="1229" spans="1:4" ht="13.5" thickBot="1" x14ac:dyDescent="0.25">
      <c r="A1229" s="157">
        <v>45249.833333333336</v>
      </c>
      <c r="B1229" s="224"/>
      <c r="C1229" s="225"/>
      <c r="D1229" s="213"/>
    </row>
    <row r="1230" spans="1:4" x14ac:dyDescent="0.2">
      <c r="A1230" s="151">
        <v>45250.083333333336</v>
      </c>
      <c r="B1230" s="211"/>
      <c r="C1230" s="212"/>
      <c r="D1230" s="213"/>
    </row>
    <row r="1231" spans="1:4" x14ac:dyDescent="0.2">
      <c r="A1231" s="164">
        <v>45250.333333333336</v>
      </c>
      <c r="B1231" s="93"/>
      <c r="C1231" s="94"/>
      <c r="D1231" s="214"/>
    </row>
    <row r="1232" spans="1:4" x14ac:dyDescent="0.2">
      <c r="A1232" s="154">
        <v>45250.583333333336</v>
      </c>
      <c r="B1232" s="215"/>
      <c r="C1232" s="216"/>
      <c r="D1232" s="223"/>
    </row>
    <row r="1233" spans="1:4" ht="13.5" thickBot="1" x14ac:dyDescent="0.25">
      <c r="A1233" s="157">
        <v>45250.833333333336</v>
      </c>
      <c r="B1233" s="224"/>
      <c r="C1233" s="225"/>
      <c r="D1233" s="213"/>
    </row>
    <row r="1234" spans="1:4" x14ac:dyDescent="0.2">
      <c r="A1234" s="151">
        <v>45251.083333333336</v>
      </c>
      <c r="B1234" s="211"/>
      <c r="C1234" s="212"/>
      <c r="D1234" s="213"/>
    </row>
    <row r="1235" spans="1:4" x14ac:dyDescent="0.2">
      <c r="A1235" s="164">
        <v>45251.333333333336</v>
      </c>
      <c r="B1235" s="93"/>
      <c r="C1235" s="94"/>
      <c r="D1235" s="214"/>
    </row>
    <row r="1236" spans="1:4" x14ac:dyDescent="0.2">
      <c r="A1236" s="154">
        <v>45251.583333333336</v>
      </c>
      <c r="B1236" s="215"/>
      <c r="C1236" s="216"/>
      <c r="D1236" s="223"/>
    </row>
    <row r="1237" spans="1:4" ht="13.5" thickBot="1" x14ac:dyDescent="0.25">
      <c r="A1237" s="157">
        <v>45251.833333333336</v>
      </c>
      <c r="B1237" s="224"/>
      <c r="C1237" s="225"/>
      <c r="D1237" s="213"/>
    </row>
    <row r="1238" spans="1:4" x14ac:dyDescent="0.2">
      <c r="A1238" s="151">
        <v>45252.083333333336</v>
      </c>
      <c r="B1238" s="211"/>
      <c r="C1238" s="212"/>
      <c r="D1238" s="213"/>
    </row>
    <row r="1239" spans="1:4" x14ac:dyDescent="0.2">
      <c r="A1239" s="164">
        <v>45252.333333333336</v>
      </c>
      <c r="B1239" s="93"/>
      <c r="C1239" s="94"/>
      <c r="D1239" s="214"/>
    </row>
    <row r="1240" spans="1:4" x14ac:dyDescent="0.2">
      <c r="A1240" s="154">
        <v>45252.583333333336</v>
      </c>
      <c r="B1240" s="215"/>
      <c r="C1240" s="216"/>
      <c r="D1240" s="223"/>
    </row>
    <row r="1241" spans="1:4" ht="13.5" thickBot="1" x14ac:dyDescent="0.25">
      <c r="A1241" s="157">
        <v>45252.833333333336</v>
      </c>
      <c r="B1241" s="224"/>
      <c r="C1241" s="225"/>
      <c r="D1241" s="213"/>
    </row>
    <row r="1242" spans="1:4" x14ac:dyDescent="0.2">
      <c r="A1242" s="151">
        <v>45253.083333333336</v>
      </c>
      <c r="B1242" s="211"/>
      <c r="C1242" s="212"/>
      <c r="D1242" s="213"/>
    </row>
    <row r="1243" spans="1:4" x14ac:dyDescent="0.2">
      <c r="A1243" s="164">
        <v>45253.333333333336</v>
      </c>
      <c r="B1243" s="93"/>
      <c r="C1243" s="94"/>
      <c r="D1243" s="214"/>
    </row>
    <row r="1244" spans="1:4" x14ac:dyDescent="0.2">
      <c r="A1244" s="154">
        <v>45253.583333333336</v>
      </c>
      <c r="B1244" s="215"/>
      <c r="C1244" s="216"/>
      <c r="D1244" s="223"/>
    </row>
    <row r="1245" spans="1:4" ht="13.5" thickBot="1" x14ac:dyDescent="0.25">
      <c r="A1245" s="157">
        <v>45253.833333333336</v>
      </c>
      <c r="B1245" s="224"/>
      <c r="C1245" s="225"/>
      <c r="D1245" s="213"/>
    </row>
    <row r="1246" spans="1:4" x14ac:dyDescent="0.2">
      <c r="A1246" s="151">
        <v>45254.083333333336</v>
      </c>
      <c r="B1246" s="211"/>
      <c r="C1246" s="212"/>
      <c r="D1246" s="213"/>
    </row>
    <row r="1247" spans="1:4" x14ac:dyDescent="0.2">
      <c r="A1247" s="164">
        <v>45254.333333333336</v>
      </c>
      <c r="B1247" s="93"/>
      <c r="C1247" s="94"/>
      <c r="D1247" s="214"/>
    </row>
    <row r="1248" spans="1:4" x14ac:dyDescent="0.2">
      <c r="A1248" s="154">
        <v>45254.583333333336</v>
      </c>
      <c r="B1248" s="215"/>
      <c r="C1248" s="216"/>
      <c r="D1248" s="223"/>
    </row>
    <row r="1249" spans="1:4" ht="13.5" thickBot="1" x14ac:dyDescent="0.25">
      <c r="A1249" s="157">
        <v>45254.833333333336</v>
      </c>
      <c r="B1249" s="224"/>
      <c r="C1249" s="225"/>
      <c r="D1249" s="213"/>
    </row>
    <row r="1250" spans="1:4" x14ac:dyDescent="0.2">
      <c r="A1250" s="151">
        <v>45255.083333333336</v>
      </c>
      <c r="B1250" s="211"/>
      <c r="C1250" s="212"/>
      <c r="D1250" s="213"/>
    </row>
    <row r="1251" spans="1:4" x14ac:dyDescent="0.2">
      <c r="A1251" s="164">
        <v>45255.333333333336</v>
      </c>
      <c r="B1251" s="93"/>
      <c r="C1251" s="94"/>
      <c r="D1251" s="214"/>
    </row>
    <row r="1252" spans="1:4" x14ac:dyDescent="0.2">
      <c r="A1252" s="154">
        <v>45255.583333333336</v>
      </c>
      <c r="B1252" s="215"/>
      <c r="C1252" s="216"/>
      <c r="D1252" s="223"/>
    </row>
    <row r="1253" spans="1:4" ht="13.5" thickBot="1" x14ac:dyDescent="0.25">
      <c r="A1253" s="157">
        <v>45255.833333333336</v>
      </c>
      <c r="B1253" s="224"/>
      <c r="C1253" s="225"/>
      <c r="D1253" s="213"/>
    </row>
    <row r="1254" spans="1:4" x14ac:dyDescent="0.2">
      <c r="A1254" s="151">
        <v>45256.083333333336</v>
      </c>
      <c r="B1254" s="211"/>
      <c r="C1254" s="212"/>
      <c r="D1254" s="213"/>
    </row>
    <row r="1255" spans="1:4" x14ac:dyDescent="0.2">
      <c r="A1255" s="164">
        <v>45256.333333333336</v>
      </c>
      <c r="B1255" s="93"/>
      <c r="C1255" s="94"/>
      <c r="D1255" s="214"/>
    </row>
    <row r="1256" spans="1:4" x14ac:dyDescent="0.2">
      <c r="A1256" s="154">
        <v>45256.583333333336</v>
      </c>
      <c r="B1256" s="215"/>
      <c r="C1256" s="216"/>
      <c r="D1256" s="223"/>
    </row>
    <row r="1257" spans="1:4" ht="13.5" thickBot="1" x14ac:dyDescent="0.25">
      <c r="A1257" s="157">
        <v>45256.833333333336</v>
      </c>
      <c r="B1257" s="224"/>
      <c r="C1257" s="225"/>
      <c r="D1257" s="213"/>
    </row>
    <row r="1258" spans="1:4" x14ac:dyDescent="0.2">
      <c r="A1258" s="151">
        <v>45257.083333333336</v>
      </c>
      <c r="B1258" s="211"/>
      <c r="C1258" s="212"/>
      <c r="D1258" s="213"/>
    </row>
    <row r="1259" spans="1:4" x14ac:dyDescent="0.2">
      <c r="A1259" s="164">
        <v>45257.333333333336</v>
      </c>
      <c r="B1259" s="93"/>
      <c r="C1259" s="94"/>
      <c r="D1259" s="214"/>
    </row>
    <row r="1260" spans="1:4" x14ac:dyDescent="0.2">
      <c r="A1260" s="154">
        <v>45257.583333333336</v>
      </c>
      <c r="B1260" s="215"/>
      <c r="C1260" s="216"/>
      <c r="D1260" s="223"/>
    </row>
    <row r="1261" spans="1:4" ht="13.5" thickBot="1" x14ac:dyDescent="0.25">
      <c r="A1261" s="157">
        <v>45257.833333333336</v>
      </c>
      <c r="B1261" s="224"/>
      <c r="C1261" s="225"/>
      <c r="D1261" s="213"/>
    </row>
    <row r="1262" spans="1:4" x14ac:dyDescent="0.2">
      <c r="A1262" s="151">
        <v>45258.083333333336</v>
      </c>
      <c r="B1262" s="211"/>
      <c r="C1262" s="212"/>
      <c r="D1262" s="213"/>
    </row>
    <row r="1263" spans="1:4" x14ac:dyDescent="0.2">
      <c r="A1263" s="164">
        <v>45258.333333333336</v>
      </c>
      <c r="B1263" s="93"/>
      <c r="C1263" s="94"/>
      <c r="D1263" s="214"/>
    </row>
    <row r="1264" spans="1:4" x14ac:dyDescent="0.2">
      <c r="A1264" s="154">
        <v>45258.583333333336</v>
      </c>
      <c r="B1264" s="215"/>
      <c r="C1264" s="216"/>
      <c r="D1264" s="223"/>
    </row>
    <row r="1265" spans="1:4" ht="13.5" thickBot="1" x14ac:dyDescent="0.25">
      <c r="A1265" s="157">
        <v>45258.833333333336</v>
      </c>
      <c r="B1265" s="224"/>
      <c r="C1265" s="225"/>
      <c r="D1265" s="213"/>
    </row>
    <row r="1266" spans="1:4" x14ac:dyDescent="0.2">
      <c r="A1266" s="151">
        <v>45259.083333333336</v>
      </c>
      <c r="B1266" s="211"/>
      <c r="C1266" s="212"/>
      <c r="D1266" s="213"/>
    </row>
    <row r="1267" spans="1:4" x14ac:dyDescent="0.2">
      <c r="A1267" s="164">
        <v>45259.333333333336</v>
      </c>
      <c r="B1267" s="93"/>
      <c r="C1267" s="94"/>
      <c r="D1267" s="214"/>
    </row>
    <row r="1268" spans="1:4" x14ac:dyDescent="0.2">
      <c r="A1268" s="154">
        <v>45259.583333333336</v>
      </c>
      <c r="B1268" s="215"/>
      <c r="C1268" s="216"/>
      <c r="D1268" s="223"/>
    </row>
    <row r="1269" spans="1:4" ht="13.5" thickBot="1" x14ac:dyDescent="0.25">
      <c r="A1269" s="157">
        <v>45259.833333333336</v>
      </c>
      <c r="B1269" s="224"/>
      <c r="C1269" s="225"/>
      <c r="D1269" s="213"/>
    </row>
    <row r="1270" spans="1:4" x14ac:dyDescent="0.2">
      <c r="A1270" s="151">
        <v>45260.083333333336</v>
      </c>
      <c r="B1270" s="211"/>
      <c r="C1270" s="212"/>
      <c r="D1270" s="213"/>
    </row>
    <row r="1271" spans="1:4" x14ac:dyDescent="0.2">
      <c r="A1271" s="164">
        <v>45260.333333333336</v>
      </c>
      <c r="B1271" s="93"/>
      <c r="C1271" s="94"/>
      <c r="D1271" s="214"/>
    </row>
    <row r="1272" spans="1:4" x14ac:dyDescent="0.2">
      <c r="A1272" s="154">
        <v>45260.583333333336</v>
      </c>
      <c r="B1272" s="215"/>
      <c r="C1272" s="216"/>
      <c r="D1272" s="223"/>
    </row>
    <row r="1273" spans="1:4" ht="13.5" thickBot="1" x14ac:dyDescent="0.25">
      <c r="A1273" s="157">
        <v>45260.833333333336</v>
      </c>
      <c r="B1273" s="224"/>
      <c r="C1273" s="225"/>
      <c r="D1273" s="213"/>
    </row>
    <row r="1274" spans="1:4" x14ac:dyDescent="0.2">
      <c r="A1274" s="151">
        <v>45261.083333333336</v>
      </c>
      <c r="B1274" s="211"/>
      <c r="C1274" s="212"/>
      <c r="D1274" s="213"/>
    </row>
    <row r="1275" spans="1:4" x14ac:dyDescent="0.2">
      <c r="A1275" s="164">
        <v>45261.333333333336</v>
      </c>
      <c r="B1275" s="93"/>
      <c r="C1275" s="94"/>
      <c r="D1275" s="214"/>
    </row>
    <row r="1276" spans="1:4" x14ac:dyDescent="0.2">
      <c r="A1276" s="154">
        <v>45261.583333333336</v>
      </c>
      <c r="B1276" s="215"/>
      <c r="C1276" s="216"/>
      <c r="D1276" s="223"/>
    </row>
    <row r="1277" spans="1:4" ht="13.5" thickBot="1" x14ac:dyDescent="0.25">
      <c r="A1277" s="157">
        <v>45261.833333333336</v>
      </c>
      <c r="B1277" s="224"/>
      <c r="C1277" s="225"/>
      <c r="D1277" s="213"/>
    </row>
    <row r="1278" spans="1:4" x14ac:dyDescent="0.2">
      <c r="A1278" s="151">
        <v>45262.083333333336</v>
      </c>
      <c r="B1278" s="211"/>
      <c r="C1278" s="212"/>
      <c r="D1278" s="213"/>
    </row>
    <row r="1279" spans="1:4" x14ac:dyDescent="0.2">
      <c r="A1279" s="164">
        <v>45262.333333333336</v>
      </c>
      <c r="B1279" s="93"/>
      <c r="C1279" s="94"/>
      <c r="D1279" s="214"/>
    </row>
    <row r="1280" spans="1:4" x14ac:dyDescent="0.2">
      <c r="A1280" s="154">
        <v>45262.583333333336</v>
      </c>
      <c r="B1280" s="215"/>
      <c r="C1280" s="216"/>
      <c r="D1280" s="223"/>
    </row>
    <row r="1281" spans="1:4" ht="13.5" thickBot="1" x14ac:dyDescent="0.25">
      <c r="A1281" s="157">
        <v>45262.833333333336</v>
      </c>
      <c r="B1281" s="224"/>
      <c r="C1281" s="225"/>
      <c r="D1281" s="213"/>
    </row>
    <row r="1282" spans="1:4" x14ac:dyDescent="0.2">
      <c r="A1282" s="151">
        <v>45263.083333333336</v>
      </c>
      <c r="B1282" s="211"/>
      <c r="C1282" s="212"/>
      <c r="D1282" s="213"/>
    </row>
    <row r="1283" spans="1:4" x14ac:dyDescent="0.2">
      <c r="A1283" s="164">
        <v>45263.333333333336</v>
      </c>
      <c r="B1283" s="93"/>
      <c r="C1283" s="94"/>
      <c r="D1283" s="214"/>
    </row>
    <row r="1284" spans="1:4" x14ac:dyDescent="0.2">
      <c r="A1284" s="154">
        <v>45263.583333333336</v>
      </c>
      <c r="B1284" s="215"/>
      <c r="C1284" s="216"/>
      <c r="D1284" s="223"/>
    </row>
    <row r="1285" spans="1:4" ht="13.5" thickBot="1" x14ac:dyDescent="0.25">
      <c r="A1285" s="157">
        <v>45263.833333333336</v>
      </c>
      <c r="B1285" s="224"/>
      <c r="C1285" s="225"/>
      <c r="D1285" s="213"/>
    </row>
    <row r="1286" spans="1:4" x14ac:dyDescent="0.2">
      <c r="A1286" s="151">
        <v>45264.083333333336</v>
      </c>
      <c r="B1286" s="211"/>
      <c r="C1286" s="212"/>
      <c r="D1286" s="213"/>
    </row>
    <row r="1287" spans="1:4" x14ac:dyDescent="0.2">
      <c r="A1287" s="164">
        <v>45264.333333333336</v>
      </c>
      <c r="B1287" s="93"/>
      <c r="C1287" s="94"/>
      <c r="D1287" s="214"/>
    </row>
    <row r="1288" spans="1:4" x14ac:dyDescent="0.2">
      <c r="A1288" s="154">
        <v>45264.583333333336</v>
      </c>
      <c r="B1288" s="215"/>
      <c r="C1288" s="216"/>
      <c r="D1288" s="223"/>
    </row>
    <row r="1289" spans="1:4" ht="13.5" thickBot="1" x14ac:dyDescent="0.25">
      <c r="A1289" s="157">
        <v>45264.833333333336</v>
      </c>
      <c r="B1289" s="224"/>
      <c r="C1289" s="225"/>
      <c r="D1289" s="213"/>
    </row>
    <row r="1290" spans="1:4" x14ac:dyDescent="0.2">
      <c r="A1290" s="151">
        <v>45265.083333333336</v>
      </c>
      <c r="B1290" s="211"/>
      <c r="C1290" s="212"/>
      <c r="D1290" s="213"/>
    </row>
    <row r="1291" spans="1:4" x14ac:dyDescent="0.2">
      <c r="A1291" s="164">
        <v>45265.333333333336</v>
      </c>
      <c r="B1291" s="93"/>
      <c r="C1291" s="94"/>
      <c r="D1291" s="214"/>
    </row>
    <row r="1292" spans="1:4" x14ac:dyDescent="0.2">
      <c r="A1292" s="154">
        <v>45265.583333333336</v>
      </c>
      <c r="B1292" s="215"/>
      <c r="C1292" s="216"/>
      <c r="D1292" s="223"/>
    </row>
    <row r="1293" spans="1:4" ht="13.5" thickBot="1" x14ac:dyDescent="0.25">
      <c r="A1293" s="157">
        <v>45265.833333333336</v>
      </c>
      <c r="B1293" s="224"/>
      <c r="C1293" s="225"/>
      <c r="D1293" s="213"/>
    </row>
    <row r="1294" spans="1:4" x14ac:dyDescent="0.2">
      <c r="A1294" s="151">
        <v>45266.083333333336</v>
      </c>
      <c r="B1294" s="211"/>
      <c r="C1294" s="212"/>
      <c r="D1294" s="213"/>
    </row>
    <row r="1295" spans="1:4" x14ac:dyDescent="0.2">
      <c r="A1295" s="164">
        <v>45266.333333333336</v>
      </c>
      <c r="B1295" s="93"/>
      <c r="C1295" s="94"/>
      <c r="D1295" s="214"/>
    </row>
    <row r="1296" spans="1:4" x14ac:dyDescent="0.2">
      <c r="A1296" s="154">
        <v>45266.583333333336</v>
      </c>
      <c r="B1296" s="215"/>
      <c r="C1296" s="216"/>
      <c r="D1296" s="223"/>
    </row>
    <row r="1297" spans="1:4" ht="13.5" thickBot="1" x14ac:dyDescent="0.25">
      <c r="A1297" s="157">
        <v>45266.833333333336</v>
      </c>
      <c r="B1297" s="224"/>
      <c r="C1297" s="225"/>
      <c r="D1297" s="213"/>
    </row>
    <row r="1298" spans="1:4" x14ac:dyDescent="0.2">
      <c r="A1298" s="151">
        <v>45267.083333333336</v>
      </c>
      <c r="B1298" s="211"/>
      <c r="C1298" s="212"/>
      <c r="D1298" s="213"/>
    </row>
    <row r="1299" spans="1:4" x14ac:dyDescent="0.2">
      <c r="A1299" s="164">
        <v>45267.333333333336</v>
      </c>
      <c r="B1299" s="93"/>
      <c r="C1299" s="94"/>
      <c r="D1299" s="214"/>
    </row>
    <row r="1300" spans="1:4" x14ac:dyDescent="0.2">
      <c r="A1300" s="154">
        <v>45267.583333333336</v>
      </c>
      <c r="B1300" s="215"/>
      <c r="C1300" s="216"/>
      <c r="D1300" s="223"/>
    </row>
    <row r="1301" spans="1:4" ht="13.5" thickBot="1" x14ac:dyDescent="0.25">
      <c r="A1301" s="157">
        <v>45267.833333333336</v>
      </c>
      <c r="B1301" s="224"/>
      <c r="C1301" s="225"/>
      <c r="D1301" s="213"/>
    </row>
    <row r="1302" spans="1:4" x14ac:dyDescent="0.2">
      <c r="A1302" s="151">
        <v>45268.083333333336</v>
      </c>
      <c r="B1302" s="211"/>
      <c r="C1302" s="212"/>
      <c r="D1302" s="213"/>
    </row>
    <row r="1303" spans="1:4" x14ac:dyDescent="0.2">
      <c r="A1303" s="164">
        <v>45268.333333333336</v>
      </c>
      <c r="B1303" s="93"/>
      <c r="C1303" s="94"/>
      <c r="D1303" s="214"/>
    </row>
    <row r="1304" spans="1:4" x14ac:dyDescent="0.2">
      <c r="A1304" s="154">
        <v>45268.583333333336</v>
      </c>
      <c r="B1304" s="215"/>
      <c r="C1304" s="216"/>
      <c r="D1304" s="223"/>
    </row>
    <row r="1305" spans="1:4" ht="13.5" thickBot="1" x14ac:dyDescent="0.25">
      <c r="A1305" s="157">
        <v>45268.833333333336</v>
      </c>
      <c r="B1305" s="224"/>
      <c r="C1305" s="225"/>
      <c r="D1305" s="213"/>
    </row>
    <row r="1306" spans="1:4" x14ac:dyDescent="0.2">
      <c r="A1306" s="151">
        <v>45269.083333333336</v>
      </c>
      <c r="B1306" s="211"/>
      <c r="C1306" s="212"/>
      <c r="D1306" s="213"/>
    </row>
    <row r="1307" spans="1:4" x14ac:dyDescent="0.2">
      <c r="A1307" s="164">
        <v>45269.333333333336</v>
      </c>
      <c r="B1307" s="93"/>
      <c r="C1307" s="94"/>
      <c r="D1307" s="214"/>
    </row>
    <row r="1308" spans="1:4" x14ac:dyDescent="0.2">
      <c r="A1308" s="154">
        <v>45269.583333333336</v>
      </c>
      <c r="B1308" s="215"/>
      <c r="C1308" s="216"/>
      <c r="D1308" s="223"/>
    </row>
    <row r="1309" spans="1:4" ht="13.5" thickBot="1" x14ac:dyDescent="0.25">
      <c r="A1309" s="157">
        <v>45269.833333333336</v>
      </c>
      <c r="B1309" s="224"/>
      <c r="C1309" s="225"/>
      <c r="D1309" s="213"/>
    </row>
    <row r="1310" spans="1:4" x14ac:dyDescent="0.2">
      <c r="A1310" s="151">
        <v>45270.083333333336</v>
      </c>
      <c r="B1310" s="211"/>
      <c r="C1310" s="212"/>
      <c r="D1310" s="213"/>
    </row>
    <row r="1311" spans="1:4" x14ac:dyDescent="0.2">
      <c r="A1311" s="164">
        <v>45270.333333333336</v>
      </c>
      <c r="B1311" s="93"/>
      <c r="C1311" s="94"/>
      <c r="D1311" s="214"/>
    </row>
    <row r="1312" spans="1:4" x14ac:dyDescent="0.2">
      <c r="A1312" s="154">
        <v>45270.583333333336</v>
      </c>
      <c r="B1312" s="215"/>
      <c r="C1312" s="216"/>
      <c r="D1312" s="223"/>
    </row>
    <row r="1313" spans="1:4" ht="13.5" thickBot="1" x14ac:dyDescent="0.25">
      <c r="A1313" s="157">
        <v>45270.833333333336</v>
      </c>
      <c r="B1313" s="224"/>
      <c r="C1313" s="225"/>
      <c r="D1313" s="213"/>
    </row>
    <row r="1314" spans="1:4" x14ac:dyDescent="0.2">
      <c r="A1314" s="151">
        <v>45271.083333333336</v>
      </c>
      <c r="B1314" s="211"/>
      <c r="C1314" s="212"/>
      <c r="D1314" s="213"/>
    </row>
    <row r="1315" spans="1:4" x14ac:dyDescent="0.2">
      <c r="A1315" s="164">
        <v>45271.333333333336</v>
      </c>
      <c r="B1315" s="93"/>
      <c r="C1315" s="94"/>
      <c r="D1315" s="214"/>
    </row>
    <row r="1316" spans="1:4" x14ac:dyDescent="0.2">
      <c r="A1316" s="154">
        <v>45271.583333333336</v>
      </c>
      <c r="B1316" s="215"/>
      <c r="C1316" s="216"/>
      <c r="D1316" s="223"/>
    </row>
    <row r="1317" spans="1:4" ht="13.5" thickBot="1" x14ac:dyDescent="0.25">
      <c r="A1317" s="157">
        <v>45271.833333333336</v>
      </c>
      <c r="B1317" s="224"/>
      <c r="C1317" s="225"/>
      <c r="D1317" s="213"/>
    </row>
    <row r="1318" spans="1:4" x14ac:dyDescent="0.2">
      <c r="A1318" s="151">
        <v>45272.083333333336</v>
      </c>
      <c r="B1318" s="211"/>
      <c r="C1318" s="212"/>
      <c r="D1318" s="213"/>
    </row>
    <row r="1319" spans="1:4" x14ac:dyDescent="0.2">
      <c r="A1319" s="164">
        <v>45272.333333333336</v>
      </c>
      <c r="B1319" s="93"/>
      <c r="C1319" s="94"/>
      <c r="D1319" s="214"/>
    </row>
    <row r="1320" spans="1:4" x14ac:dyDescent="0.2">
      <c r="A1320" s="154">
        <v>45272.583333333336</v>
      </c>
      <c r="B1320" s="215"/>
      <c r="C1320" s="216"/>
      <c r="D1320" s="223"/>
    </row>
    <row r="1321" spans="1:4" ht="13.5" thickBot="1" x14ac:dyDescent="0.25">
      <c r="A1321" s="157">
        <v>45272.833333333336</v>
      </c>
      <c r="B1321" s="224"/>
      <c r="C1321" s="225"/>
      <c r="D1321" s="213"/>
    </row>
    <row r="1322" spans="1:4" x14ac:dyDescent="0.2">
      <c r="A1322" s="151">
        <v>45273.083333333336</v>
      </c>
      <c r="B1322" s="211"/>
      <c r="C1322" s="212"/>
      <c r="D1322" s="213"/>
    </row>
    <row r="1323" spans="1:4" x14ac:dyDescent="0.2">
      <c r="A1323" s="164">
        <v>45273.333333333336</v>
      </c>
      <c r="B1323" s="93"/>
      <c r="C1323" s="94"/>
      <c r="D1323" s="214"/>
    </row>
    <row r="1324" spans="1:4" x14ac:dyDescent="0.2">
      <c r="A1324" s="154">
        <v>45273.583333333336</v>
      </c>
      <c r="B1324" s="215"/>
      <c r="C1324" s="216"/>
      <c r="D1324" s="223"/>
    </row>
    <row r="1325" spans="1:4" ht="13.5" thickBot="1" x14ac:dyDescent="0.25">
      <c r="A1325" s="157">
        <v>45273.833333333336</v>
      </c>
      <c r="B1325" s="224"/>
      <c r="C1325" s="225"/>
      <c r="D1325" s="213"/>
    </row>
    <row r="1326" spans="1:4" x14ac:dyDescent="0.2">
      <c r="A1326" s="151">
        <v>45274.083333333336</v>
      </c>
      <c r="B1326" s="211"/>
      <c r="C1326" s="212"/>
      <c r="D1326" s="213"/>
    </row>
    <row r="1327" spans="1:4" x14ac:dyDescent="0.2">
      <c r="A1327" s="164">
        <v>45274.333333333336</v>
      </c>
      <c r="B1327" s="93"/>
      <c r="C1327" s="94"/>
      <c r="D1327" s="214"/>
    </row>
    <row r="1328" spans="1:4" x14ac:dyDescent="0.2">
      <c r="A1328" s="154">
        <v>45274.583333333336</v>
      </c>
      <c r="B1328" s="215"/>
      <c r="C1328" s="216"/>
      <c r="D1328" s="223"/>
    </row>
    <row r="1329" spans="1:4" ht="13.5" thickBot="1" x14ac:dyDescent="0.25">
      <c r="A1329" s="157">
        <v>45274.833333333336</v>
      </c>
      <c r="B1329" s="224"/>
      <c r="C1329" s="225"/>
      <c r="D1329" s="213"/>
    </row>
    <row r="1330" spans="1:4" x14ac:dyDescent="0.2">
      <c r="A1330" s="151">
        <v>45275.083333333336</v>
      </c>
      <c r="B1330" s="211"/>
      <c r="C1330" s="212"/>
      <c r="D1330" s="213"/>
    </row>
    <row r="1331" spans="1:4" x14ac:dyDescent="0.2">
      <c r="A1331" s="164">
        <v>45275.333333333336</v>
      </c>
      <c r="B1331" s="93"/>
      <c r="C1331" s="94"/>
      <c r="D1331" s="214"/>
    </row>
    <row r="1332" spans="1:4" x14ac:dyDescent="0.2">
      <c r="A1332" s="154">
        <v>45275.583333333336</v>
      </c>
      <c r="B1332" s="215"/>
      <c r="C1332" s="216"/>
      <c r="D1332" s="223"/>
    </row>
    <row r="1333" spans="1:4" ht="13.5" thickBot="1" x14ac:dyDescent="0.25">
      <c r="A1333" s="157">
        <v>45275.833333333336</v>
      </c>
      <c r="B1333" s="224"/>
      <c r="C1333" s="225"/>
      <c r="D1333" s="213"/>
    </row>
    <row r="1334" spans="1:4" x14ac:dyDescent="0.2">
      <c r="A1334" s="151">
        <v>45276.083333333336</v>
      </c>
      <c r="B1334" s="211"/>
      <c r="C1334" s="212"/>
      <c r="D1334" s="213"/>
    </row>
    <row r="1335" spans="1:4" x14ac:dyDescent="0.2">
      <c r="A1335" s="164">
        <v>45276.333333333336</v>
      </c>
      <c r="B1335" s="93"/>
      <c r="C1335" s="94"/>
      <c r="D1335" s="214"/>
    </row>
    <row r="1336" spans="1:4" x14ac:dyDescent="0.2">
      <c r="A1336" s="154">
        <v>45276.583333333336</v>
      </c>
      <c r="B1336" s="215"/>
      <c r="C1336" s="216"/>
      <c r="D1336" s="223"/>
    </row>
    <row r="1337" spans="1:4" ht="13.5" thickBot="1" x14ac:dyDescent="0.25">
      <c r="A1337" s="157">
        <v>45276.833333333336</v>
      </c>
      <c r="B1337" s="224"/>
      <c r="C1337" s="225"/>
      <c r="D1337" s="213"/>
    </row>
    <row r="1338" spans="1:4" x14ac:dyDescent="0.2">
      <c r="A1338" s="151">
        <v>45277.083333333336</v>
      </c>
      <c r="B1338" s="211"/>
      <c r="C1338" s="212"/>
      <c r="D1338" s="213"/>
    </row>
    <row r="1339" spans="1:4" x14ac:dyDescent="0.2">
      <c r="A1339" s="164">
        <v>45277.333333333336</v>
      </c>
      <c r="B1339" s="93"/>
      <c r="C1339" s="94"/>
      <c r="D1339" s="214"/>
    </row>
    <row r="1340" spans="1:4" x14ac:dyDescent="0.2">
      <c r="A1340" s="154">
        <v>45277.583333333336</v>
      </c>
      <c r="B1340" s="215"/>
      <c r="C1340" s="216"/>
      <c r="D1340" s="223"/>
    </row>
    <row r="1341" spans="1:4" ht="13.5" thickBot="1" x14ac:dyDescent="0.25">
      <c r="A1341" s="157">
        <v>45277.833333333336</v>
      </c>
      <c r="B1341" s="224"/>
      <c r="C1341" s="225"/>
      <c r="D1341" s="213"/>
    </row>
    <row r="1342" spans="1:4" x14ac:dyDescent="0.2">
      <c r="A1342" s="151">
        <v>45278.083333333336</v>
      </c>
      <c r="B1342" s="211"/>
      <c r="C1342" s="212"/>
      <c r="D1342" s="213"/>
    </row>
    <row r="1343" spans="1:4" x14ac:dyDescent="0.2">
      <c r="A1343" s="164">
        <v>45278.333333333336</v>
      </c>
      <c r="B1343" s="93"/>
      <c r="C1343" s="94"/>
      <c r="D1343" s="214"/>
    </row>
    <row r="1344" spans="1:4" x14ac:dyDescent="0.2">
      <c r="A1344" s="154">
        <v>45278.583333333336</v>
      </c>
      <c r="B1344" s="215"/>
      <c r="C1344" s="216"/>
      <c r="D1344" s="223"/>
    </row>
    <row r="1345" spans="1:4" ht="13.5" thickBot="1" x14ac:dyDescent="0.25">
      <c r="A1345" s="157">
        <v>45278.833333333336</v>
      </c>
      <c r="B1345" s="224"/>
      <c r="C1345" s="225"/>
      <c r="D1345" s="213"/>
    </row>
    <row r="1346" spans="1:4" x14ac:dyDescent="0.2">
      <c r="A1346" s="151">
        <v>45279.083333333336</v>
      </c>
      <c r="B1346" s="211"/>
      <c r="C1346" s="212"/>
      <c r="D1346" s="213"/>
    </row>
    <row r="1347" spans="1:4" x14ac:dyDescent="0.2">
      <c r="A1347" s="164">
        <v>45279.333333333336</v>
      </c>
      <c r="B1347" s="93"/>
      <c r="C1347" s="94"/>
      <c r="D1347" s="214"/>
    </row>
    <row r="1348" spans="1:4" x14ac:dyDescent="0.2">
      <c r="A1348" s="154">
        <v>45279.583333333336</v>
      </c>
      <c r="B1348" s="215"/>
      <c r="C1348" s="216"/>
      <c r="D1348" s="223"/>
    </row>
    <row r="1349" spans="1:4" ht="13.5" thickBot="1" x14ac:dyDescent="0.25">
      <c r="A1349" s="157">
        <v>45279.833333333336</v>
      </c>
      <c r="B1349" s="224"/>
      <c r="C1349" s="225"/>
      <c r="D1349" s="213"/>
    </row>
    <row r="1350" spans="1:4" x14ac:dyDescent="0.2">
      <c r="A1350" s="151">
        <v>45280.083333333336</v>
      </c>
      <c r="B1350" s="211"/>
      <c r="C1350" s="212"/>
      <c r="D1350" s="213"/>
    </row>
    <row r="1351" spans="1:4" x14ac:dyDescent="0.2">
      <c r="A1351" s="164">
        <v>45280.333333333336</v>
      </c>
      <c r="B1351" s="93"/>
      <c r="C1351" s="94"/>
      <c r="D1351" s="214"/>
    </row>
    <row r="1352" spans="1:4" x14ac:dyDescent="0.2">
      <c r="A1352" s="154">
        <v>45280.583333333336</v>
      </c>
      <c r="B1352" s="215"/>
      <c r="C1352" s="216"/>
      <c r="D1352" s="223"/>
    </row>
    <row r="1353" spans="1:4" ht="13.5" thickBot="1" x14ac:dyDescent="0.25">
      <c r="A1353" s="157">
        <v>45280.833333333336</v>
      </c>
      <c r="B1353" s="224"/>
      <c r="C1353" s="225"/>
      <c r="D1353" s="213"/>
    </row>
    <row r="1354" spans="1:4" x14ac:dyDescent="0.2">
      <c r="A1354" s="151">
        <v>45281.083333333336</v>
      </c>
      <c r="B1354" s="211"/>
      <c r="C1354" s="212"/>
      <c r="D1354" s="213"/>
    </row>
    <row r="1355" spans="1:4" x14ac:dyDescent="0.2">
      <c r="A1355" s="164">
        <v>45281.333333333336</v>
      </c>
      <c r="B1355" s="93"/>
      <c r="C1355" s="94"/>
      <c r="D1355" s="214"/>
    </row>
    <row r="1356" spans="1:4" x14ac:dyDescent="0.2">
      <c r="A1356" s="154">
        <v>45281.583333333336</v>
      </c>
      <c r="B1356" s="215"/>
      <c r="C1356" s="216"/>
      <c r="D1356" s="223"/>
    </row>
    <row r="1357" spans="1:4" ht="13.5" thickBot="1" x14ac:dyDescent="0.25">
      <c r="A1357" s="157">
        <v>45281.833333333336</v>
      </c>
      <c r="B1357" s="224"/>
      <c r="C1357" s="225"/>
      <c r="D1357" s="213"/>
    </row>
    <row r="1358" spans="1:4" x14ac:dyDescent="0.2">
      <c r="A1358" s="151">
        <v>45282.083333333336</v>
      </c>
      <c r="B1358" s="211"/>
      <c r="C1358" s="212"/>
      <c r="D1358" s="213"/>
    </row>
    <row r="1359" spans="1:4" x14ac:dyDescent="0.2">
      <c r="A1359" s="164">
        <v>45282.333333333336</v>
      </c>
      <c r="B1359" s="93"/>
      <c r="C1359" s="94"/>
      <c r="D1359" s="214"/>
    </row>
    <row r="1360" spans="1:4" x14ac:dyDescent="0.2">
      <c r="A1360" s="154">
        <v>45282.583333333336</v>
      </c>
      <c r="B1360" s="215"/>
      <c r="C1360" s="216"/>
      <c r="D1360" s="223"/>
    </row>
    <row r="1361" spans="1:4" ht="13.5" thickBot="1" x14ac:dyDescent="0.25">
      <c r="A1361" s="157">
        <v>45282.833333333336</v>
      </c>
      <c r="B1361" s="224"/>
      <c r="C1361" s="225"/>
      <c r="D1361" s="213"/>
    </row>
    <row r="1362" spans="1:4" x14ac:dyDescent="0.2">
      <c r="A1362" s="151">
        <v>45283.083333333336</v>
      </c>
      <c r="B1362" s="211"/>
      <c r="C1362" s="212"/>
      <c r="D1362" s="213"/>
    </row>
    <row r="1363" spans="1:4" x14ac:dyDescent="0.2">
      <c r="A1363" s="164">
        <v>45283.333333333336</v>
      </c>
      <c r="B1363" s="93"/>
      <c r="C1363" s="94"/>
      <c r="D1363" s="214"/>
    </row>
    <row r="1364" spans="1:4" x14ac:dyDescent="0.2">
      <c r="A1364" s="154">
        <v>45283.583333333336</v>
      </c>
      <c r="B1364" s="215"/>
      <c r="C1364" s="216"/>
      <c r="D1364" s="223"/>
    </row>
    <row r="1365" spans="1:4" ht="13.5" thickBot="1" x14ac:dyDescent="0.25">
      <c r="A1365" s="157">
        <v>45283.833333333336</v>
      </c>
      <c r="B1365" s="224"/>
      <c r="C1365" s="225"/>
      <c r="D1365" s="213"/>
    </row>
    <row r="1366" spans="1:4" x14ac:dyDescent="0.2">
      <c r="A1366" s="151">
        <v>45284.083333333336</v>
      </c>
      <c r="B1366" s="211"/>
      <c r="C1366" s="212"/>
      <c r="D1366" s="213"/>
    </row>
    <row r="1367" spans="1:4" x14ac:dyDescent="0.2">
      <c r="A1367" s="164">
        <v>45284.333333333336</v>
      </c>
      <c r="B1367" s="93"/>
      <c r="C1367" s="94"/>
      <c r="D1367" s="214"/>
    </row>
    <row r="1368" spans="1:4" x14ac:dyDescent="0.2">
      <c r="A1368" s="154">
        <v>45284.583333333336</v>
      </c>
      <c r="B1368" s="215"/>
      <c r="C1368" s="216"/>
      <c r="D1368" s="223"/>
    </row>
    <row r="1369" spans="1:4" ht="13.5" thickBot="1" x14ac:dyDescent="0.25">
      <c r="A1369" s="157">
        <v>45284.833333333336</v>
      </c>
      <c r="B1369" s="224"/>
      <c r="C1369" s="225"/>
      <c r="D1369" s="213"/>
    </row>
    <row r="1370" spans="1:4" x14ac:dyDescent="0.2">
      <c r="A1370" s="151">
        <v>45285.083333333336</v>
      </c>
      <c r="B1370" s="211"/>
      <c r="C1370" s="212"/>
      <c r="D1370" s="213"/>
    </row>
    <row r="1371" spans="1:4" x14ac:dyDescent="0.2">
      <c r="A1371" s="164">
        <v>45285.333333333336</v>
      </c>
      <c r="B1371" s="93"/>
      <c r="C1371" s="94"/>
      <c r="D1371" s="214"/>
    </row>
    <row r="1372" spans="1:4" x14ac:dyDescent="0.2">
      <c r="A1372" s="154">
        <v>45285.583333333336</v>
      </c>
      <c r="B1372" s="215"/>
      <c r="C1372" s="216"/>
      <c r="D1372" s="223"/>
    </row>
    <row r="1373" spans="1:4" ht="13.5" thickBot="1" x14ac:dyDescent="0.25">
      <c r="A1373" s="157">
        <v>45285.833333333336</v>
      </c>
      <c r="B1373" s="224"/>
      <c r="C1373" s="225"/>
      <c r="D1373" s="213"/>
    </row>
    <row r="1374" spans="1:4" x14ac:dyDescent="0.2">
      <c r="A1374" s="151">
        <v>45286.083333333336</v>
      </c>
      <c r="B1374" s="211"/>
      <c r="C1374" s="212"/>
      <c r="D1374" s="213"/>
    </row>
    <row r="1375" spans="1:4" x14ac:dyDescent="0.2">
      <c r="A1375" s="164">
        <v>45286.333333333336</v>
      </c>
      <c r="B1375" s="93"/>
      <c r="C1375" s="94"/>
      <c r="D1375" s="214"/>
    </row>
    <row r="1376" spans="1:4" x14ac:dyDescent="0.2">
      <c r="A1376" s="154">
        <v>45286.583333333336</v>
      </c>
      <c r="B1376" s="215"/>
      <c r="C1376" s="216"/>
      <c r="D1376" s="223"/>
    </row>
    <row r="1377" spans="1:4" ht="13.5" thickBot="1" x14ac:dyDescent="0.25">
      <c r="A1377" s="157">
        <v>45286.833333333336</v>
      </c>
      <c r="B1377" s="224"/>
      <c r="C1377" s="225"/>
      <c r="D1377" s="213"/>
    </row>
    <row r="1378" spans="1:4" x14ac:dyDescent="0.2">
      <c r="A1378" s="151">
        <v>45287.083333333336</v>
      </c>
      <c r="B1378" s="211"/>
      <c r="C1378" s="212"/>
      <c r="D1378" s="213"/>
    </row>
    <row r="1379" spans="1:4" x14ac:dyDescent="0.2">
      <c r="A1379" s="164">
        <v>45287.333333333336</v>
      </c>
      <c r="B1379" s="93"/>
      <c r="C1379" s="94"/>
      <c r="D1379" s="214"/>
    </row>
    <row r="1380" spans="1:4" x14ac:dyDescent="0.2">
      <c r="A1380" s="154">
        <v>45287.583333333336</v>
      </c>
      <c r="B1380" s="215"/>
      <c r="C1380" s="216"/>
      <c r="D1380" s="223"/>
    </row>
    <row r="1381" spans="1:4" ht="13.5" thickBot="1" x14ac:dyDescent="0.25">
      <c r="A1381" s="157">
        <v>45287.833333333336</v>
      </c>
      <c r="B1381" s="224"/>
      <c r="C1381" s="225"/>
      <c r="D1381" s="213"/>
    </row>
    <row r="1382" spans="1:4" x14ac:dyDescent="0.2">
      <c r="A1382" s="151">
        <v>45288.083333333336</v>
      </c>
      <c r="B1382" s="211"/>
      <c r="C1382" s="212"/>
      <c r="D1382" s="213"/>
    </row>
    <row r="1383" spans="1:4" x14ac:dyDescent="0.2">
      <c r="A1383" s="164">
        <v>45288.333333333336</v>
      </c>
      <c r="B1383" s="93"/>
      <c r="C1383" s="94"/>
      <c r="D1383" s="214"/>
    </row>
    <row r="1384" spans="1:4" x14ac:dyDescent="0.2">
      <c r="A1384" s="154">
        <v>45288.583333333336</v>
      </c>
      <c r="B1384" s="215"/>
      <c r="C1384" s="216"/>
      <c r="D1384" s="223"/>
    </row>
    <row r="1385" spans="1:4" ht="13.5" thickBot="1" x14ac:dyDescent="0.25">
      <c r="A1385" s="157">
        <v>45288.833333333336</v>
      </c>
      <c r="B1385" s="224"/>
      <c r="C1385" s="225"/>
      <c r="D1385" s="213"/>
    </row>
    <row r="1386" spans="1:4" x14ac:dyDescent="0.2">
      <c r="A1386" s="151">
        <v>45289.083333333336</v>
      </c>
      <c r="B1386" s="211"/>
      <c r="C1386" s="212"/>
      <c r="D1386" s="213"/>
    </row>
    <row r="1387" spans="1:4" x14ac:dyDescent="0.2">
      <c r="A1387" s="164">
        <v>45289.333333333336</v>
      </c>
      <c r="B1387" s="93"/>
      <c r="C1387" s="94"/>
      <c r="D1387" s="214"/>
    </row>
    <row r="1388" spans="1:4" x14ac:dyDescent="0.2">
      <c r="A1388" s="154">
        <v>45289.583333333336</v>
      </c>
      <c r="B1388" s="215"/>
      <c r="C1388" s="216"/>
      <c r="D1388" s="223"/>
    </row>
    <row r="1389" spans="1:4" ht="13.5" thickBot="1" x14ac:dyDescent="0.25">
      <c r="A1389" s="157">
        <v>45289.833333333336</v>
      </c>
      <c r="B1389" s="224"/>
      <c r="C1389" s="225"/>
      <c r="D1389" s="213"/>
    </row>
    <row r="1390" spans="1:4" x14ac:dyDescent="0.2">
      <c r="A1390" s="151">
        <v>45290.083333333336</v>
      </c>
      <c r="B1390" s="211"/>
      <c r="C1390" s="212"/>
      <c r="D1390" s="213"/>
    </row>
    <row r="1391" spans="1:4" x14ac:dyDescent="0.2">
      <c r="A1391" s="164">
        <v>45290.333333333336</v>
      </c>
      <c r="B1391" s="93"/>
      <c r="C1391" s="94"/>
      <c r="D1391" s="214"/>
    </row>
    <row r="1392" spans="1:4" x14ac:dyDescent="0.2">
      <c r="A1392" s="154">
        <v>45290.583333333336</v>
      </c>
      <c r="B1392" s="215"/>
      <c r="C1392" s="216"/>
      <c r="D1392" s="223"/>
    </row>
    <row r="1393" spans="1:4" ht="13.5" thickBot="1" x14ac:dyDescent="0.25">
      <c r="A1393" s="157">
        <v>45290.833333333336</v>
      </c>
      <c r="B1393" s="224"/>
      <c r="C1393" s="225"/>
      <c r="D1393" s="213"/>
    </row>
    <row r="1394" spans="1:4" x14ac:dyDescent="0.2">
      <c r="A1394" s="151">
        <v>45291.083333333336</v>
      </c>
      <c r="B1394" s="211"/>
      <c r="C1394" s="212"/>
      <c r="D1394" s="213"/>
    </row>
    <row r="1395" spans="1:4" x14ac:dyDescent="0.2">
      <c r="A1395" s="164">
        <v>45291.333333333336</v>
      </c>
      <c r="B1395" s="93"/>
      <c r="C1395" s="94"/>
      <c r="D1395" s="214"/>
    </row>
    <row r="1396" spans="1:4" x14ac:dyDescent="0.2">
      <c r="A1396" s="154">
        <v>45291.583333333336</v>
      </c>
      <c r="B1396" s="215"/>
      <c r="C1396" s="216"/>
      <c r="D1396" s="223"/>
    </row>
    <row r="1397" spans="1:4" ht="13.5" thickBot="1" x14ac:dyDescent="0.25">
      <c r="A1397" s="157">
        <v>45291.833333333336</v>
      </c>
      <c r="B1397" s="224"/>
      <c r="C1397" s="225"/>
      <c r="D1397" s="213"/>
    </row>
    <row r="1398" spans="1:4" x14ac:dyDescent="0.2">
      <c r="A1398" s="151">
        <v>45292.083333333336</v>
      </c>
      <c r="B1398" s="211"/>
      <c r="C1398" s="212"/>
      <c r="D1398" s="213"/>
    </row>
    <row r="1399" spans="1:4" x14ac:dyDescent="0.2">
      <c r="A1399" s="164">
        <v>45292.333333333336</v>
      </c>
      <c r="B1399" s="93"/>
      <c r="C1399" s="94"/>
      <c r="D1399" s="214"/>
    </row>
    <row r="1400" spans="1:4" x14ac:dyDescent="0.2">
      <c r="A1400" s="154">
        <v>45292.583333333336</v>
      </c>
      <c r="B1400" s="215"/>
      <c r="C1400" s="216"/>
      <c r="D1400" s="223"/>
    </row>
    <row r="1401" spans="1:4" ht="13.5" thickBot="1" x14ac:dyDescent="0.25">
      <c r="A1401" s="157">
        <v>45292.833333333336</v>
      </c>
      <c r="B1401" s="224"/>
      <c r="C1401" s="225"/>
      <c r="D1401" s="213"/>
    </row>
    <row r="1402" spans="1:4" x14ac:dyDescent="0.2">
      <c r="A1402" s="151">
        <v>45293.083333333336</v>
      </c>
      <c r="B1402" s="211"/>
      <c r="C1402" s="212"/>
      <c r="D1402" s="213"/>
    </row>
    <row r="1403" spans="1:4" x14ac:dyDescent="0.2">
      <c r="A1403" s="164">
        <v>45293.333333333336</v>
      </c>
      <c r="B1403" s="93"/>
      <c r="C1403" s="94"/>
      <c r="D1403" s="214"/>
    </row>
    <row r="1404" spans="1:4" x14ac:dyDescent="0.2">
      <c r="A1404" s="154">
        <v>45293.583333333336</v>
      </c>
      <c r="B1404" s="215"/>
      <c r="C1404" s="216"/>
      <c r="D1404" s="223"/>
    </row>
    <row r="1405" spans="1:4" ht="13.5" thickBot="1" x14ac:dyDescent="0.25">
      <c r="A1405" s="157">
        <v>45293.833333333336</v>
      </c>
      <c r="B1405" s="224"/>
      <c r="C1405" s="225"/>
      <c r="D1405" s="213"/>
    </row>
    <row r="1406" spans="1:4" x14ac:dyDescent="0.2">
      <c r="A1406" s="151">
        <v>45294.083333333336</v>
      </c>
      <c r="B1406" s="211"/>
      <c r="C1406" s="212"/>
      <c r="D1406" s="213"/>
    </row>
    <row r="1407" spans="1:4" x14ac:dyDescent="0.2">
      <c r="A1407" s="164">
        <v>45294.333333333336</v>
      </c>
      <c r="B1407" s="93"/>
      <c r="C1407" s="94"/>
      <c r="D1407" s="214"/>
    </row>
    <row r="1408" spans="1:4" x14ac:dyDescent="0.2">
      <c r="A1408" s="154">
        <v>45294.583333333336</v>
      </c>
      <c r="B1408" s="215"/>
      <c r="C1408" s="216"/>
      <c r="D1408" s="223"/>
    </row>
    <row r="1409" spans="1:4" ht="13.5" thickBot="1" x14ac:dyDescent="0.25">
      <c r="A1409" s="157">
        <v>45294.833333333336</v>
      </c>
      <c r="B1409" s="224"/>
      <c r="C1409" s="225"/>
      <c r="D1409" s="213"/>
    </row>
    <row r="1410" spans="1:4" x14ac:dyDescent="0.2">
      <c r="A1410" s="151">
        <v>45295.083333333336</v>
      </c>
      <c r="B1410" s="211"/>
      <c r="C1410" s="212"/>
      <c r="D1410" s="213"/>
    </row>
    <row r="1411" spans="1:4" x14ac:dyDescent="0.2">
      <c r="A1411" s="164">
        <v>45295.333333333336</v>
      </c>
      <c r="B1411" s="93"/>
      <c r="C1411" s="94"/>
      <c r="D1411" s="214"/>
    </row>
    <row r="1412" spans="1:4" x14ac:dyDescent="0.2">
      <c r="A1412" s="154">
        <v>45295.583333333336</v>
      </c>
      <c r="B1412" s="215"/>
      <c r="C1412" s="216"/>
      <c r="D1412" s="223"/>
    </row>
    <row r="1413" spans="1:4" ht="13.5" thickBot="1" x14ac:dyDescent="0.25">
      <c r="A1413" s="157">
        <v>45295.833333333336</v>
      </c>
      <c r="B1413" s="224"/>
      <c r="C1413" s="225"/>
      <c r="D1413" s="213"/>
    </row>
    <row r="1414" spans="1:4" x14ac:dyDescent="0.2">
      <c r="A1414" s="151">
        <v>45296.083333333336</v>
      </c>
      <c r="B1414" s="211"/>
      <c r="C1414" s="212"/>
      <c r="D1414" s="213"/>
    </row>
    <row r="1415" spans="1:4" x14ac:dyDescent="0.2">
      <c r="A1415" s="164">
        <v>45296.333333333336</v>
      </c>
      <c r="B1415" s="93"/>
      <c r="C1415" s="94"/>
      <c r="D1415" s="214"/>
    </row>
    <row r="1416" spans="1:4" x14ac:dyDescent="0.2">
      <c r="A1416" s="154">
        <v>45296.583333333336</v>
      </c>
      <c r="B1416" s="215"/>
      <c r="C1416" s="216"/>
      <c r="D1416" s="223"/>
    </row>
    <row r="1417" spans="1:4" ht="13.5" thickBot="1" x14ac:dyDescent="0.25">
      <c r="A1417" s="157">
        <v>45296.833333333336</v>
      </c>
      <c r="B1417" s="224"/>
      <c r="C1417" s="225"/>
      <c r="D1417" s="213"/>
    </row>
    <row r="1418" spans="1:4" x14ac:dyDescent="0.2">
      <c r="A1418" s="151">
        <v>45297.083333333336</v>
      </c>
      <c r="B1418" s="211"/>
      <c r="C1418" s="212"/>
      <c r="D1418" s="213"/>
    </row>
    <row r="1419" spans="1:4" x14ac:dyDescent="0.2">
      <c r="A1419" s="164">
        <v>45297.333333333336</v>
      </c>
      <c r="B1419" s="93"/>
      <c r="C1419" s="94"/>
      <c r="D1419" s="214"/>
    </row>
    <row r="1420" spans="1:4" x14ac:dyDescent="0.2">
      <c r="A1420" s="154">
        <v>45297.583333333336</v>
      </c>
      <c r="B1420" s="215"/>
      <c r="C1420" s="216"/>
      <c r="D1420" s="223"/>
    </row>
    <row r="1421" spans="1:4" ht="13.5" thickBot="1" x14ac:dyDescent="0.25">
      <c r="A1421" s="157">
        <v>45297.833333333336</v>
      </c>
      <c r="B1421" s="224"/>
      <c r="C1421" s="225"/>
      <c r="D1421" s="213"/>
    </row>
    <row r="1422" spans="1:4" x14ac:dyDescent="0.2">
      <c r="A1422" s="151">
        <v>45298.083333333336</v>
      </c>
      <c r="B1422" s="211"/>
      <c r="C1422" s="212"/>
      <c r="D1422" s="213"/>
    </row>
    <row r="1423" spans="1:4" x14ac:dyDescent="0.2">
      <c r="A1423" s="164">
        <v>45298.333333333336</v>
      </c>
      <c r="B1423" s="93"/>
      <c r="C1423" s="94"/>
      <c r="D1423" s="214"/>
    </row>
    <row r="1424" spans="1:4" x14ac:dyDescent="0.2">
      <c r="A1424" s="154">
        <v>45298.583333333336</v>
      </c>
      <c r="B1424" s="215"/>
      <c r="C1424" s="216"/>
      <c r="D1424" s="223"/>
    </row>
    <row r="1425" spans="1:4" ht="13.5" thickBot="1" x14ac:dyDescent="0.25">
      <c r="A1425" s="157">
        <v>45298.833333333336</v>
      </c>
      <c r="B1425" s="224"/>
      <c r="C1425" s="225"/>
      <c r="D1425" s="213"/>
    </row>
    <row r="1426" spans="1:4" x14ac:dyDescent="0.2">
      <c r="A1426" s="151">
        <v>45299.083333333336</v>
      </c>
      <c r="B1426" s="211"/>
      <c r="C1426" s="212"/>
      <c r="D1426" s="213"/>
    </row>
    <row r="1427" spans="1:4" x14ac:dyDescent="0.2">
      <c r="A1427" s="164">
        <v>45299.333333333336</v>
      </c>
      <c r="B1427" s="93"/>
      <c r="C1427" s="94"/>
      <c r="D1427" s="214"/>
    </row>
    <row r="1428" spans="1:4" x14ac:dyDescent="0.2">
      <c r="A1428" s="154">
        <v>45299.583333333336</v>
      </c>
      <c r="B1428" s="215"/>
      <c r="C1428" s="216"/>
      <c r="D1428" s="223"/>
    </row>
    <row r="1429" spans="1:4" ht="13.5" thickBot="1" x14ac:dyDescent="0.25">
      <c r="A1429" s="157">
        <v>45299.833333333336</v>
      </c>
      <c r="B1429" s="224"/>
      <c r="C1429" s="225"/>
      <c r="D1429" s="213"/>
    </row>
    <row r="1430" spans="1:4" x14ac:dyDescent="0.2">
      <c r="A1430" s="151">
        <v>45300.083333333336</v>
      </c>
      <c r="B1430" s="211"/>
      <c r="C1430" s="212"/>
      <c r="D1430" s="213"/>
    </row>
    <row r="1431" spans="1:4" x14ac:dyDescent="0.2">
      <c r="A1431" s="164">
        <v>45300.333333333336</v>
      </c>
      <c r="B1431" s="93"/>
      <c r="C1431" s="94"/>
      <c r="D1431" s="214"/>
    </row>
    <row r="1432" spans="1:4" x14ac:dyDescent="0.2">
      <c r="A1432" s="154">
        <v>45300.583333333336</v>
      </c>
      <c r="B1432" s="215"/>
      <c r="C1432" s="216"/>
      <c r="D1432" s="223"/>
    </row>
    <row r="1433" spans="1:4" ht="13.5" thickBot="1" x14ac:dyDescent="0.25">
      <c r="A1433" s="157">
        <v>45300.833333333336</v>
      </c>
      <c r="B1433" s="224"/>
      <c r="C1433" s="225"/>
      <c r="D1433" s="213"/>
    </row>
    <row r="1434" spans="1:4" x14ac:dyDescent="0.2">
      <c r="A1434" s="151">
        <v>45301.083333333336</v>
      </c>
      <c r="B1434" s="211"/>
      <c r="C1434" s="212"/>
      <c r="D1434" s="213"/>
    </row>
    <row r="1435" spans="1:4" x14ac:dyDescent="0.2">
      <c r="A1435" s="164">
        <v>45301.333333333336</v>
      </c>
      <c r="B1435" s="93"/>
      <c r="C1435" s="94"/>
      <c r="D1435" s="214"/>
    </row>
    <row r="1436" spans="1:4" x14ac:dyDescent="0.2">
      <c r="A1436" s="154">
        <v>45301.583333333336</v>
      </c>
      <c r="B1436" s="215"/>
      <c r="C1436" s="216"/>
      <c r="D1436" s="223"/>
    </row>
    <row r="1437" spans="1:4" ht="13.5" thickBot="1" x14ac:dyDescent="0.25">
      <c r="A1437" s="157">
        <v>45301.833333333336</v>
      </c>
      <c r="B1437" s="224"/>
      <c r="C1437" s="225"/>
      <c r="D1437" s="213"/>
    </row>
    <row r="1438" spans="1:4" x14ac:dyDescent="0.2">
      <c r="A1438" s="151">
        <v>45302.083333333336</v>
      </c>
      <c r="B1438" s="211"/>
      <c r="C1438" s="212"/>
      <c r="D1438" s="213"/>
    </row>
    <row r="1439" spans="1:4" x14ac:dyDescent="0.2">
      <c r="A1439" s="164">
        <v>45302.333333333336</v>
      </c>
      <c r="B1439" s="93"/>
      <c r="C1439" s="94"/>
      <c r="D1439" s="214"/>
    </row>
    <row r="1440" spans="1:4" x14ac:dyDescent="0.2">
      <c r="A1440" s="154">
        <v>45302.583333333336</v>
      </c>
      <c r="B1440" s="215"/>
      <c r="C1440" s="216"/>
      <c r="D1440" s="223"/>
    </row>
    <row r="1441" spans="1:4" ht="13.5" thickBot="1" x14ac:dyDescent="0.25">
      <c r="A1441" s="157">
        <v>45302.833333333336</v>
      </c>
      <c r="B1441" s="224"/>
      <c r="C1441" s="225"/>
      <c r="D1441" s="213"/>
    </row>
    <row r="1442" spans="1:4" x14ac:dyDescent="0.2">
      <c r="A1442" s="151">
        <v>45303.083333333336</v>
      </c>
      <c r="B1442" s="211"/>
      <c r="C1442" s="212"/>
      <c r="D1442" s="213"/>
    </row>
    <row r="1443" spans="1:4" x14ac:dyDescent="0.2">
      <c r="A1443" s="164">
        <v>45303.333333333336</v>
      </c>
      <c r="B1443" s="93"/>
      <c r="C1443" s="94"/>
      <c r="D1443" s="214"/>
    </row>
    <row r="1444" spans="1:4" x14ac:dyDescent="0.2">
      <c r="A1444" s="154">
        <v>45303.583333333336</v>
      </c>
      <c r="B1444" s="215"/>
      <c r="C1444" s="216"/>
      <c r="D1444" s="223"/>
    </row>
    <row r="1445" spans="1:4" ht="13.5" thickBot="1" x14ac:dyDescent="0.25">
      <c r="A1445" s="157">
        <v>45303.833333333336</v>
      </c>
      <c r="B1445" s="224"/>
      <c r="C1445" s="225"/>
      <c r="D1445" s="213"/>
    </row>
    <row r="1446" spans="1:4" x14ac:dyDescent="0.2">
      <c r="A1446" s="151">
        <v>45304.083333333336</v>
      </c>
      <c r="B1446" s="211"/>
      <c r="C1446" s="212"/>
      <c r="D1446" s="213"/>
    </row>
    <row r="1447" spans="1:4" x14ac:dyDescent="0.2">
      <c r="A1447" s="164">
        <v>45304.333333333336</v>
      </c>
      <c r="B1447" s="93"/>
      <c r="C1447" s="94"/>
      <c r="D1447" s="214"/>
    </row>
    <row r="1448" spans="1:4" x14ac:dyDescent="0.2">
      <c r="A1448" s="154">
        <v>45304.583333333336</v>
      </c>
      <c r="B1448" s="215"/>
      <c r="C1448" s="216"/>
      <c r="D1448" s="223"/>
    </row>
    <row r="1449" spans="1:4" ht="13.5" thickBot="1" x14ac:dyDescent="0.25">
      <c r="A1449" s="157">
        <v>45304.833333333336</v>
      </c>
      <c r="B1449" s="224"/>
      <c r="C1449" s="225"/>
      <c r="D1449" s="213"/>
    </row>
    <row r="1450" spans="1:4" x14ac:dyDescent="0.2">
      <c r="A1450" s="151">
        <v>45305.083333333336</v>
      </c>
      <c r="B1450" s="211"/>
      <c r="C1450" s="212"/>
      <c r="D1450" s="213"/>
    </row>
    <row r="1451" spans="1:4" x14ac:dyDescent="0.2">
      <c r="A1451" s="164">
        <v>45305.333333333336</v>
      </c>
      <c r="B1451" s="93"/>
      <c r="C1451" s="94"/>
      <c r="D1451" s="214"/>
    </row>
    <row r="1452" spans="1:4" x14ac:dyDescent="0.2">
      <c r="A1452" s="154">
        <v>45305.583333333336</v>
      </c>
      <c r="B1452" s="215"/>
      <c r="C1452" s="216"/>
      <c r="D1452" s="223"/>
    </row>
    <row r="1453" spans="1:4" ht="13.5" thickBot="1" x14ac:dyDescent="0.25">
      <c r="A1453" s="157">
        <v>45305.833333333336</v>
      </c>
      <c r="B1453" s="224"/>
      <c r="C1453" s="225"/>
      <c r="D1453" s="213"/>
    </row>
    <row r="1454" spans="1:4" x14ac:dyDescent="0.2">
      <c r="A1454" s="151">
        <v>45306.083333333336</v>
      </c>
      <c r="B1454" s="211"/>
      <c r="C1454" s="212"/>
      <c r="D1454" s="213"/>
    </row>
    <row r="1455" spans="1:4" x14ac:dyDescent="0.2">
      <c r="A1455" s="164">
        <v>45306.333333333336</v>
      </c>
      <c r="B1455" s="93"/>
      <c r="C1455" s="94"/>
      <c r="D1455" s="214"/>
    </row>
    <row r="1456" spans="1:4" x14ac:dyDescent="0.2">
      <c r="A1456" s="154">
        <v>45306.583333333336</v>
      </c>
      <c r="B1456" s="215"/>
      <c r="C1456" s="216"/>
      <c r="D1456" s="223"/>
    </row>
    <row r="1457" spans="1:4" ht="13.5" thickBot="1" x14ac:dyDescent="0.25">
      <c r="A1457" s="157">
        <v>45306.833333333336</v>
      </c>
      <c r="B1457" s="224"/>
      <c r="C1457" s="225"/>
      <c r="D1457" s="213"/>
    </row>
    <row r="1458" spans="1:4" x14ac:dyDescent="0.2">
      <c r="A1458" s="151">
        <v>45307.083333333336</v>
      </c>
      <c r="B1458" s="211"/>
      <c r="C1458" s="212"/>
      <c r="D1458" s="213"/>
    </row>
    <row r="1459" spans="1:4" x14ac:dyDescent="0.2">
      <c r="A1459" s="164">
        <v>45307.333333333336</v>
      </c>
      <c r="B1459" s="93"/>
      <c r="C1459" s="94"/>
      <c r="D1459" s="214"/>
    </row>
    <row r="1460" spans="1:4" x14ac:dyDescent="0.2">
      <c r="A1460" s="154">
        <v>45307.583333333336</v>
      </c>
      <c r="B1460" s="215"/>
      <c r="C1460" s="216"/>
      <c r="D1460" s="223"/>
    </row>
    <row r="1461" spans="1:4" ht="13.5" thickBot="1" x14ac:dyDescent="0.25">
      <c r="A1461" s="157">
        <v>45307.833333333336</v>
      </c>
      <c r="B1461" s="224"/>
      <c r="C1461" s="225"/>
      <c r="D1461" s="213"/>
    </row>
  </sheetData>
  <mergeCells count="1">
    <mergeCell ref="A1:D1"/>
  </mergeCells>
  <phoneticPr fontId="2" type="noConversion"/>
  <conditionalFormatting sqref="B5:B10 B15:B20 B25:B26">
    <cfRule type="cellIs" dxfId="83" priority="71" operator="greaterThan">
      <formula>7.5</formula>
    </cfRule>
    <cfRule type="cellIs" dxfId="82" priority="72" operator="greaterThan">
      <formula>7</formula>
    </cfRule>
  </conditionalFormatting>
  <conditionalFormatting sqref="D5:D10 D15:D20 D25:D26">
    <cfRule type="cellIs" dxfId="81" priority="67" operator="greaterThan">
      <formula>9</formula>
    </cfRule>
    <cfRule type="cellIs" dxfId="80" priority="68" operator="greaterThan">
      <formula>8.5</formula>
    </cfRule>
    <cfRule type="cellIs" dxfId="79" priority="69" operator="between">
      <formula>4.5</formula>
      <formula>6.4</formula>
    </cfRule>
    <cfRule type="cellIs" dxfId="78" priority="70" operator="between">
      <formula>0.1</formula>
      <formula>4.5</formula>
    </cfRule>
  </conditionalFormatting>
  <conditionalFormatting sqref="C5:C10 C15:C20 C25:C26">
    <cfRule type="cellIs" dxfId="77" priority="64" operator="greaterThan">
      <formula>9</formula>
    </cfRule>
    <cfRule type="cellIs" dxfId="76" priority="65" operator="greaterThan">
      <formula>8.5</formula>
    </cfRule>
    <cfRule type="cellIs" dxfId="75" priority="66" operator="between">
      <formula>0.1</formula>
      <formula>4</formula>
    </cfRule>
  </conditionalFormatting>
  <conditionalFormatting sqref="C5:C10 C15:C20 C25:C26">
    <cfRule type="cellIs" dxfId="74" priority="63" operator="between">
      <formula>4.1</formula>
      <formula>4.5</formula>
    </cfRule>
  </conditionalFormatting>
  <conditionalFormatting sqref="B11:B14 B21:B24">
    <cfRule type="cellIs" dxfId="73" priority="61" operator="greaterThan">
      <formula>7.5</formula>
    </cfRule>
    <cfRule type="cellIs" dxfId="72" priority="62" operator="greaterThan">
      <formula>7</formula>
    </cfRule>
  </conditionalFormatting>
  <conditionalFormatting sqref="D11:D14 D21:D24">
    <cfRule type="cellIs" dxfId="71" priority="57" operator="greaterThan">
      <formula>9</formula>
    </cfRule>
    <cfRule type="cellIs" dxfId="70" priority="58" operator="greaterThan">
      <formula>8.5</formula>
    </cfRule>
    <cfRule type="cellIs" dxfId="69" priority="59" operator="between">
      <formula>4.5</formula>
      <formula>6.4</formula>
    </cfRule>
    <cfRule type="cellIs" dxfId="68" priority="60" operator="between">
      <formula>0.1</formula>
      <formula>4.5</formula>
    </cfRule>
  </conditionalFormatting>
  <conditionalFormatting sqref="C11:C14 C21:C24">
    <cfRule type="cellIs" dxfId="67" priority="54" operator="greaterThan">
      <formula>9</formula>
    </cfRule>
    <cfRule type="cellIs" dxfId="66" priority="55" operator="greaterThan">
      <formula>8.5</formula>
    </cfRule>
    <cfRule type="cellIs" dxfId="65" priority="56" operator="between">
      <formula>0.1</formula>
      <formula>4</formula>
    </cfRule>
  </conditionalFormatting>
  <conditionalFormatting sqref="C11:C14 C21:C24">
    <cfRule type="cellIs" dxfId="64" priority="53" operator="between">
      <formula>4.1</formula>
      <formula>4.5</formula>
    </cfRule>
  </conditionalFormatting>
  <conditionalFormatting sqref="B27:B30 B35:B36">
    <cfRule type="cellIs" dxfId="63" priority="51" operator="greaterThan">
      <formula>7.5</formula>
    </cfRule>
    <cfRule type="cellIs" dxfId="62" priority="52" operator="greaterThan">
      <formula>7</formula>
    </cfRule>
  </conditionalFormatting>
  <conditionalFormatting sqref="D27:D30 D35:D36">
    <cfRule type="cellIs" dxfId="61" priority="47" operator="greaterThan">
      <formula>9</formula>
    </cfRule>
    <cfRule type="cellIs" dxfId="60" priority="48" operator="greaterThan">
      <formula>8.5</formula>
    </cfRule>
    <cfRule type="cellIs" dxfId="59" priority="49" operator="between">
      <formula>4.5</formula>
      <formula>6.4</formula>
    </cfRule>
    <cfRule type="cellIs" dxfId="58" priority="50" operator="between">
      <formula>0.1</formula>
      <formula>4.5</formula>
    </cfRule>
  </conditionalFormatting>
  <conditionalFormatting sqref="C27:C30 C35:C36">
    <cfRule type="cellIs" dxfId="57" priority="44" operator="greaterThan">
      <formula>9</formula>
    </cfRule>
    <cfRule type="cellIs" dxfId="56" priority="45" operator="greaterThan">
      <formula>8.5</formula>
    </cfRule>
    <cfRule type="cellIs" dxfId="55" priority="46" operator="between">
      <formula>0.1</formula>
      <formula>4</formula>
    </cfRule>
  </conditionalFormatting>
  <conditionalFormatting sqref="C27:C30 C35:C36">
    <cfRule type="cellIs" dxfId="54" priority="43" operator="between">
      <formula>4.1</formula>
      <formula>4.5</formula>
    </cfRule>
  </conditionalFormatting>
  <conditionalFormatting sqref="B31:B34">
    <cfRule type="cellIs" dxfId="53" priority="41" operator="greaterThan">
      <formula>7.5</formula>
    </cfRule>
    <cfRule type="cellIs" dxfId="52" priority="42" operator="greaterThan">
      <formula>7</formula>
    </cfRule>
  </conditionalFormatting>
  <conditionalFormatting sqref="D31:D34">
    <cfRule type="cellIs" dxfId="51" priority="37" operator="greaterThan">
      <formula>9</formula>
    </cfRule>
    <cfRule type="cellIs" dxfId="50" priority="38" operator="greaterThan">
      <formula>8.5</formula>
    </cfRule>
    <cfRule type="cellIs" dxfId="49" priority="39" operator="between">
      <formula>4.5</formula>
      <formula>6.4</formula>
    </cfRule>
    <cfRule type="cellIs" dxfId="48" priority="40" operator="between">
      <formula>0.1</formula>
      <formula>4.5</formula>
    </cfRule>
  </conditionalFormatting>
  <conditionalFormatting sqref="C31:C34">
    <cfRule type="cellIs" dxfId="47" priority="34" operator="greaterThan">
      <formula>9</formula>
    </cfRule>
    <cfRule type="cellIs" dxfId="46" priority="35" operator="greaterThan">
      <formula>8.5</formula>
    </cfRule>
    <cfRule type="cellIs" dxfId="45" priority="36" operator="between">
      <formula>0.1</formula>
      <formula>4</formula>
    </cfRule>
  </conditionalFormatting>
  <conditionalFormatting sqref="C31:C34">
    <cfRule type="cellIs" dxfId="44" priority="33" operator="between">
      <formula>4.1</formula>
      <formula>4.5</formula>
    </cfRule>
  </conditionalFormatting>
  <conditionalFormatting sqref="B37:B40 B45:B50 B55:B60 B65:B70 B75:B77 B79:B81 B83:B85 B87:B89 B91:B93 B95:B97 B99:B101 B103:B105 B107:B109 B111:B113 B115:B117 B119:B121 B123:B125 B127:B129 B131:B133 B135:B137 B139:B141 B143:B145 B147:B149 B151:B153 B155:B157 B159:B161 B163:B165 B167:B169 B171:B173 B175:B177 B179:B181 B183:B185 B187:B189 B191:B193 B195:B197 B199:B201 B203:B205 B207:B209 B211:B213 B215:B217 B219:B221 B223:B225 B227:B229 B231:B233 B235:B237 B239:B241 B243:B245 B247:B249 B251:B253 B255:B257 B259:B261 B263:B265 B267:B269 B271:B273 B275:B277 B279:B281 B283:B285 B287:B289 B291:B293 B295:B297 B299:B301 B303:B305 B307:B309 B311:B313 B315:B317 B319:B321 B323:B325 B327:B329 B331:B333 B335:B337 B339:B341 B343:B345 B347:B349 B351:B353 B355:B357 B359:B361 B363:B365 B367:B369 B371:B373 B375:B377 B379:B381 B383:B385 B387:B389 B391:B393 B395:B397 B399:B401 B403:B405 B407:B409 B411:B413 B415:B417 B419:B421 B423:B425 B427:B429 B431:B433 B435:B437 B439:B441 B443:B445 B447:B449 B451:B453 B455:B457 B459:B461 B463:B465 B467:B469 B471:B473 B475:B477 B479:B481 B483:B485 B487:B489 B491:B493 B495:B497 B499:B501 B503:B505 B507:B509 B511:B513 B515:B517 B519:B521 B523:B525 B527:B529 B531:B533 B535:B537 B539:B541 B543:B545 B547:B549 B551:B553 B555:B557 B559:B561 B563:B565 B567:B569 B571:B573 B575:B577 B579:B581 B583:B585 B587:B589 B591:B593 B595:B597 B599:B601 B603:B605 B607:B609 B611:B613 B615:B617 B619:B621 B623:B625 B627:B629 B631:B633 B635:B637 B639:B641 B643:B645 B647:B649 B651:B653 B655:B657 B659:B661 B663:B665 B667:B669 B671:B673 B675:B677 B679:B681 B683:B685 B687:B689 B691:B693 B695:B697 B699:B701 B703:B705 B707:B709 B711:B713 B715:B717 B719:B721 B723:B725 B727:B729 B731:B733 B735:B737 B739:B741 B743:B745 B747:B749 B751:B753 B755:B757 B759:B761 B763:B765 B767:B769 B771:B773 B775:B777 B779:B781 B783:B785 B787:B789 B791:B793 B795:B797 B799:B801 B803:B805 B807:B809 B811:B813 B815:B817 B819:B821 B823:B825 B827:B829 B831:B833 B835:B837 B839:B841 B843:B845 B847:B849 B851:B853 B855:B857 B859:B861 B863:B865 B867:B869 B871:B873 B875:B877 B879:B881 B883:B885 B887:B889 B891:B893 B895:B897 B899:B901 B903:B905 B907:B909 B911:B913 B915:B917 B919:B921 B923:B925 B927:B929 B931:B933 B935:B937 B939:B941 B943:B945 B947:B949 B951:B953 B955:B957 B959:B961 B963:B965 B967:B969 B971:B973 B975:B977 B979:B981 B983:B985 B987:B989 B991:B993 B995:B997 B999:B1001 B1003:B1005 B1007:B1009 B1011:B1013 B1015:B1017 B1019:B1021 B1023:B1025 B1027:B1029 B1031:B1033 B1035:B1037 B1039:B1041 B1043:B1045 B1047:B1049 B1051:B1053 B1055:B1057 B1059:B1061 B1063:B1065 B1067:B1069 B1071:B1073 B1075:B1077 B1079:B1081 B1083:B1085 B1087:B1089 B1091:B1093 B1095:B1097 B1099:B1101 B1103:B1105 B1107:B1109 B1111:B1113 B1115:B1117 B1119:B1121 B1123:B1125 B1127:B1129 B1131:B1133 B1135:B1137 B1139:B1141 B1143:B1145 B1147:B1149 B1151:B1153 B1155:B1157 B1159:B1161 B1163:B1165 B1167:B1169 B1171:B1173 B1175:B1177 B1179:B1181 B1183:B1185 B1187:B1189 B1191:B1193 B1195:B1197 B1199:B1201 B1203:B1205 B1207:B1209 B1211:B1213 B1215:B1217 B1219:B1221 B1223:B1225 B1227:B1229 B1231:B1233 B1235:B1237 B1239:B1241 B1243:B1245 B1247:B1249 B1251:B1253 B1255:B1257 B1259:B1261 B1263:B1265 B1267:B1269 B1271:B1273 B1275:B1277 B1279:B1281 B1283:B1285 B1287:B1289 B1291:B1293 B1295:B1297 B1299:B1301 B1303:B1305 B1307:B1309 B1311:B1313 B1315:B1317 B1319:B1321 B1323:B1325 B1327:B1329 B1331:B1333 B1335:B1337 B1339:B1341 B1343:B1345 B1347:B1349 B1351:B1353 B1355:B1357 B1359:B1361 B1363:B1365 B1367:B1369 B1371:B1373 B1375:B1377 B1379:B1381 B1383:B1385 B1387:B1389 B1391:B1393 B1395:B1397 B1399:B1401 B1403:B1405 B1407:B1409 B1411:B1413 B1415:B1417 B1419:B1421 B1423:B1425 B1427:B1429 B1431:B1433 B1435:B1437 B1439:B1441 B1443:B1445 B1447:B1449 B1451:B1453 B1455:B1457 B1459:B1461">
    <cfRule type="cellIs" dxfId="43" priority="31" operator="greaterThan">
      <formula>7.5</formula>
    </cfRule>
    <cfRule type="cellIs" dxfId="42" priority="32" operator="greaterThan">
      <formula>7</formula>
    </cfRule>
  </conditionalFormatting>
  <conditionalFormatting sqref="D37:D40 D45:D50 D55:D60 D65:D70 D75:D77 D79:D81 D83:D85 D87:D89 D91:D93 D95:D97 D99:D101 D103:D105 D107:D109 D111:D113 D115:D117 D119:D121 D123:D125 D127:D129 D131:D133 D135:D137 D139:D141 D143:D145 D147:D149 D151:D153 D155:D157 D159:D161 D163:D165 D167:D169 D171:D173 D175:D177 D179:D181 D183:D185 D187:D189 D191:D193 D195:D197 D199:D201 D203:D205 D207:D209 D211:D213 D215:D217 D219:D221 D223:D225 D227:D229 D231:D233 D235:D237 D239:D241 D243:D245 D247:D249 D251:D253 D255:D257 D259:D261 D263:D265 D267:D269 D271:D273 D275:D277 D279:D281 D283:D285 D287:D289 D291:D293 D295:D297 D299:D301 D303:D305 D307:D309 D311:D313 D315:D317 D319:D321 D323:D325 D327:D329 D331:D333 D335:D337 D339:D341 D343:D345 D347:D349 D352:D353 D356:D357 D360:D361 D363:D365 D367:D369 D371:D373 D375:D377 D379:D381 D383:D385 D387:D389 D391:D393 D395:D397 D399:D401 D403:D405 D407:D409 D411:D413 D415:D417 D419:D421 D423:D425 D427:D429 D431:D433 D435:D437 D439:D441 D443:D445 D447:D449 D451:D453 D455:D457 D459:D461 D463:D465 D467:D469 D471:D473 D475:D477 D479:D481 D483:D485 D487:D489 D491:D493 D495:D497 D499:D501 D503:D505 D507:D509 D511:D513 D515:D517 D519:D521 D523:D525 D527:D529 D531:D533 D535:D537 D539:D541 D543:D545 D547:D549 D551:D553 D555:D557 D559:D561 D563:D565 D567:D569 D571:D573 D575:D577 D579:D581 D583:D585 D587:D589 D591:D593 D595:D597 D599:D601 D603:D605 D607:D609 D611:D613 D615:D617 D619:D621 D623:D625 D627:D629 D631:D633 D635:D637 D639:D641 D643:D645 D647:D649 D651:D653 D655:D657 D659:D661 D663:D665 D667:D669 D671:D673 D675:D677 D679:D681 D683:D685 D687:D689 D691:D693 D695:D697 D699:D701 D703:D705 D707:D709 D711:D713 D715:D717 D719:D721 D723:D725 D727:D729 D731:D733 D735:D737 D739:D741 D743:D745 D747:D749 D751:D753 D755:D757 D759:D761 D763:D765 D767:D769 D771:D773 D775:D777 D779:D781 D783:D785 D787:D789 D791:D793 D795:D797 D799:D801 D803:D805 D807:D809 D811:D813 D815:D817 D819:D821 D823:D825 D827:D829 D831:D833 D835:D837 D839:D841 D843:D845 D847:D849 D851:D853 D855:D857 D859:D861 D863:D865 D867:D869 D871:D873 D875:D877 D879:D881 D883:D885 D887:D889 D891:D893 D895:D897 D899:D901 D903:D905 D907:D909 D911:D913 D915:D917 D919:D921 D923:D925 D927:D929 D931:D933 D935:D937 D939:D941 D943:D945 D947:D949 D951:D953 D955:D957 D959:D961 D963:D965 D967:D969 D971:D973 D975:D977 D979:D981 D983:D985 D987:D989 D991:D993 D995:D997 D999:D1001 D1003:D1005 D1007:D1009 D1011:D1013 D1015:D1017 D1019:D1021 D1023:D1025 D1027:D1029 D1031:D1033 D1035:D1037 D1039:D1041 D1043:D1045 D1047:D1049 D1051:D1053 D1055:D1057 D1059:D1061 D1063:D1065 D1067:D1069 D1071:D1073 D1075:D1077 D1079:D1081 D1083:D1085 D1087:D1089 D1091:D1093 D1095:D1097 D1099:D1101 D1103:D1105 D1107:D1109 D1111:D1113 D1115:D1117 D1119:D1121 D1123:D1125 D1127:D1129 D1131:D1133 D1135:D1137 D1139:D1141 D1143:D1145 D1147:D1149 D1151:D1153 D1155:D1157 D1159:D1161 D1163:D1165 D1167:D1169 D1171:D1173 D1175:D1177 D1179:D1181 D1183:D1185 D1187:D1189 D1191:D1193 D1195:D1197 D1199:D1201 D1203:D1205 D1207:D1209 D1211:D1213 D1215:D1217 D1219:D1221 D1223:D1225 D1227:D1229 D1231:D1233 D1235:D1237 D1239:D1241 D1243:D1245 D1247:D1249 D1251:D1253 D1255:D1257 D1259:D1261 D1263:D1265 D1267:D1269 D1271:D1273 D1275:D1277 D1279:D1281 D1283:D1285 D1287:D1289 D1291:D1293 D1295:D1297 D1299:D1301 D1303:D1305 D1307:D1309 D1311:D1313 D1315:D1317 D1319:D1321 D1323:D1325 D1327:D1329 D1331:D1333 D1335:D1337 D1339:D1341 D1343:D1345 D1347:D1349 D1351:D1353 D1355:D1357 D1359:D1361 D1363:D1365 D1367:D1369 D1371:D1373 D1375:D1377 D1379:D1381 D1383:D1385 D1387:D1389 D1391:D1393 D1395:D1397 D1399:D1401 D1403:D1405 D1407:D1409 D1411:D1413 D1415:D1417 D1419:D1421 D1423:D1425 D1427:D1429 D1431:D1433 D1435:D1437 D1439:D1441 D1443:D1445 D1447:D1449 D1451:D1453 D1455:D1457 D1459:D1461">
    <cfRule type="cellIs" dxfId="41" priority="27" operator="greaterThan">
      <formula>9</formula>
    </cfRule>
    <cfRule type="cellIs" dxfId="40" priority="28" operator="greaterThan">
      <formula>8.5</formula>
    </cfRule>
    <cfRule type="cellIs" dxfId="39" priority="29" operator="between">
      <formula>4.5</formula>
      <formula>6.4</formula>
    </cfRule>
    <cfRule type="cellIs" dxfId="38" priority="30" operator="between">
      <formula>0.1</formula>
      <formula>4.5</formula>
    </cfRule>
  </conditionalFormatting>
  <conditionalFormatting sqref="C37:C40 C45:C50 C55:C60 C65:C70 C75:C77 C79:C81 C83:C85 C87:C89 C91:C93 C95:C97 C99:C101 C103:C105 C107:C109 C111:C113 C115:C117 C119:C121 C123:C125 C127:C129 C131:C133 C135:C137 C139:C141 C143:C145 C147:C149 C151:C153 C155:C157 C159:C161 C163:C165 C167:C169 C171:C173 C175:C177 C179:C181 C183:C185 C187:C189 C191:C193 C195:C197 C199:C201 C203:C205 C207:C209 C211:C213 C215:C217 C219:C221 C223:C225 C227:C229 C231:C233 C235:C237 C239:C241 C243:C245 C247:C249 C251:C253 C255:C257 C259:C261 C263:C265 C267:C269 C271:C273 C275:C277 C279:C281 C283:C285 C287:C289 C291:C293 C295:C297 C299:C301 C303:C305 C307:C309 C311:C313 C315:C317 C319:C321 C323:C325 C327:C329 C331:C333 C335:C337 C339:C341 C343:C345 C347:C349 C360:C361 C363:C365 C367:C369 C371:C373 C375:C377 C379:C381 C383:C385 C387:C389 C391:C393 C395:C397 C399:C401 C403:C405 C407:C409 C411:C413 C415:C417 C419:C421 C423:C425 C427:C429 C431:C433 C435:C437 C439:C441 C443:C445 C447:C449 C451:C453 C455:C457 C459:C461 C463:C465 C467:C469 C471:C473 C475:C477 C479:C481 C483:C485 C487:C489 C491:C493 C495:C497 C499:C501 C503:C505 C507:C509 C511:C513 C515:C517 C519:C521 C523:C525 C527:C529 C531:C533 C535:C537 C539:C541 C543:C545 C547:C549 C551:C553 C555:C557 C559:C561 C563:C565 C567:C569 C571:C573 C575:C577 C579:C581 C583:C585 C587:C589 C591:C593 C595:C597 C599:C601 C603:C605 C607:C609 C611:C613 C615:C617 C619:C621 C623:C625 C627:C629 C631:C633 C635:C637 C639:C641 C643:C645 C647:C649 C651:C653 C655:C657 C659:C661 C663:C665 C667:C669 C671:C673 C675:C677 C679:C681 C683:C685 C687:C689 C691:C693 C695:C697 C699:C701 C703:C705 C707:C709 C711:C713 C715:C717 C719:C721 C723:C725 C727:C729 C731:C733 C735:C737 C739:C741 C743:C745 C747:C749 C751:C753 C755:C757 C759:C761 C763:C765 C767:C769 C771:C773 C775:C777 C779:C781 C783:C785 C787:C789 C791:C793 C795:C797 C799:C801 C803:C805 C807:C809 C811:C813 C815:C817 C819:C821 C823:C825 C827:C829 C831:C833 C835:C837 C839:C841 C843:C845 C847:C849 C851:C853 C855:C857 C859:C861 C863:C865 C867:C869 C871:C873 C875:C877 C879:C881 C883:C885 C887:C889 C891:C893 C895:C897 C899:C901 C903:C905 C907:C909 C911:C913 C915:C917 C919:C921 C923:C925 C927:C929 C931:C933 C935:C937 C939:C941 C943:C945 C947:C949 C951:C953 C955:C957 C959:C961 C963:C965 C967:C969 C971:C973 C975:C977 C979:C981 C983:C985 C987:C989 C991:C993 C995:C997 C999:C1001 C1003:C1005 C1007:C1009 C1011:C1013 C1015:C1017 C1019:C1021 C1023:C1025 C1027:C1029 C1031:C1033 C1035:C1037 C1039:C1041 C1043:C1045 C1047:C1049 C1051:C1053 C1055:C1057 C1059:C1061 C1063:C1065 C1067:C1069 C1071:C1073 C1075:C1077 C1079:C1081 C1083:C1085 C1087:C1089 C1091:C1093 C1095:C1097 C1099:C1101 C1103:C1105 C1107:C1109 C1111:C1113 C1115:C1117 C1119:C1121 C1123:C1125 C1127:C1129 C1131:C1133 C1135:C1137 C1139:C1141 C1143:C1145 C1147:C1149 C1151:C1153 C1155:C1157 C1159:C1161 C1163:C1165 C1167:C1169 C1171:C1173 C1175:C1177 C1179:C1181 C1183:C1185 C1187:C1189 C1191:C1193 C1195:C1197 C1199:C1201 C1203:C1205 C1207:C1209 C1211:C1213 C1215:C1217 C1219:C1221 C1223:C1225 C1227:C1229 C1231:C1233 C1235:C1237 C1239:C1241 C1243:C1245 C1247:C1249 C1251:C1253 C1255:C1257 C1259:C1261 C1263:C1265 C1267:C1269 C1271:C1273 C1275:C1277 C1279:C1281 C1283:C1285 C1287:C1289 C1291:C1293 C1295:C1297 C1299:C1301 C1303:C1305 C1307:C1309 C1311:C1313 C1315:C1317 C1319:C1321 C1323:C1325 C1327:C1329 C1331:C1333 C1335:C1337 C1339:C1341 C1343:C1345 C1347:C1349 C1351:C1353 C1355:C1357 C1359:C1361 C1363:C1365 C1367:C1369 C1371:C1373 C1375:C1377 C1379:C1381 C1383:C1385 C1387:C1389 C1391:C1393 C1395:C1397 C1399:C1401 C1403:C1405 C1407:C1409 C1411:C1413 C1415:C1417 C1419:C1421 C1423:C1425 C1427:C1429 C1431:C1433 C1435:C1437 C1439:C1441 C1443:C1445 C1447:C1449 C1451:C1453 C1455:C1457 C1459:C1461">
    <cfRule type="cellIs" dxfId="37" priority="24" operator="greaterThan">
      <formula>9</formula>
    </cfRule>
    <cfRule type="cellIs" dxfId="36" priority="25" operator="greaterThan">
      <formula>8.5</formula>
    </cfRule>
    <cfRule type="cellIs" dxfId="35" priority="26" operator="between">
      <formula>0.1</formula>
      <formula>4</formula>
    </cfRule>
  </conditionalFormatting>
  <conditionalFormatting sqref="C37:C40 C45:C50 C55:C60 C65:C70 C75:C77 C79:C81 C83:C85 C87:C89 C91:C93 C95:C97 C99:C101 C103:C105 C107:C109 C111:C113 C115:C117 C119:C121 C123:C125 C127:C129 C131:C133 C135:C137 C139:C141 C143:C145 C147:C149 C151:C153 C155:C157 C159:C161 C163:C165 C167:C169 C171:C173 C175:C177 C179:C181 C183:C185 C187:C189 C191:C193 C195:C197 C199:C201 C203:C205 C207:C209 C211:C213 C215:C217 C219:C221 C223:C225 C227:C229 C231:C233 C235:C237 C239:C241 C243:C245 C247:C249 C251:C253 C255:C257 C259:C261 C263:C265 C267:C269 C271:C273 C275:C277 C279:C281 C283:C285 C287:C289 C291:C293 C295:C297 C299:C301 C303:C305 C307:C309 C311:C313 C315:C317 C319:C321 C323:C325 C327:C329 C331:C333 C335:C337 C339:C341 C343:C345 C347:C349 C360:C361 C363:C365 C367:C369 C371:C373 C375:C377 C379:C381 C383:C385 C387:C389 C391:C393 C395:C397 C399:C401 C403:C405 C407:C409 C411:C413 C415:C417 C419:C421 C423:C425 C427:C429 C431:C433 C435:C437 C439:C441 C443:C445 C447:C449 C451:C453 C455:C457 C459:C461 C463:C465 C467:C469 C471:C473 C475:C477 C479:C481 C483:C485 C487:C489 C491:C493 C495:C497 C499:C501 C503:C505 C507:C509 C511:C513 C515:C517 C519:C521 C523:C525 C527:C529 C531:C533 C535:C537 C539:C541 C543:C545 C547:C549 C551:C553 C555:C557 C559:C561 C563:C565 C567:C569 C571:C573 C575:C577 C579:C581 C583:C585 C587:C589 C591:C593 C595:C597 C599:C601 C603:C605 C607:C609 C611:C613 C615:C617 C619:C621 C623:C625 C627:C629 C631:C633 C635:C637 C639:C641 C643:C645 C647:C649 C651:C653 C655:C657 C659:C661 C663:C665 C667:C669 C671:C673 C675:C677 C679:C681 C683:C685 C687:C689 C691:C693 C695:C697 C699:C701 C703:C705 C707:C709 C711:C713 C715:C717 C719:C721 C723:C725 C727:C729 C731:C733 C735:C737 C739:C741 C743:C745 C747:C749 C751:C753 C755:C757 C759:C761 C763:C765 C767:C769 C771:C773 C775:C777 C779:C781 C783:C785 C787:C789 C791:C793 C795:C797 C799:C801 C803:C805 C807:C809 C811:C813 C815:C817 C819:C821 C823:C825 C827:C829 C831:C833 C835:C837 C839:C841 C843:C845 C847:C849 C851:C853 C855:C857 C859:C861 C863:C865 C867:C869 C871:C873 C875:C877 C879:C881 C883:C885 C887:C889 C891:C893 C895:C897 C899:C901 C903:C905 C907:C909 C911:C913 C915:C917 C919:C921 C923:C925 C927:C929 C931:C933 C935:C937 C939:C941 C943:C945 C947:C949 C951:C953 C955:C957 C959:C961 C963:C965 C967:C969 C971:C973 C975:C977 C979:C981 C983:C985 C987:C989 C991:C993 C995:C997 C999:C1001 C1003:C1005 C1007:C1009 C1011:C1013 C1015:C1017 C1019:C1021 C1023:C1025 C1027:C1029 C1031:C1033 C1035:C1037 C1039:C1041 C1043:C1045 C1047:C1049 C1051:C1053 C1055:C1057 C1059:C1061 C1063:C1065 C1067:C1069 C1071:C1073 C1075:C1077 C1079:C1081 C1083:C1085 C1087:C1089 C1091:C1093 C1095:C1097 C1099:C1101 C1103:C1105 C1107:C1109 C1111:C1113 C1115:C1117 C1119:C1121 C1123:C1125 C1127:C1129 C1131:C1133 C1135:C1137 C1139:C1141 C1143:C1145 C1147:C1149 C1151:C1153 C1155:C1157 C1159:C1161 C1163:C1165 C1167:C1169 C1171:C1173 C1175:C1177 C1179:C1181 C1183:C1185 C1187:C1189 C1191:C1193 C1195:C1197 C1199:C1201 C1203:C1205 C1207:C1209 C1211:C1213 C1215:C1217 C1219:C1221 C1223:C1225 C1227:C1229 C1231:C1233 C1235:C1237 C1239:C1241 C1243:C1245 C1247:C1249 C1251:C1253 C1255:C1257 C1259:C1261 C1263:C1265 C1267:C1269 C1271:C1273 C1275:C1277 C1279:C1281 C1283:C1285 C1287:C1289 C1291:C1293 C1295:C1297 C1299:C1301 C1303:C1305 C1307:C1309 C1311:C1313 C1315:C1317 C1319:C1321 C1323:C1325 C1327:C1329 C1331:C1333 C1335:C1337 C1339:C1341 C1343:C1345 C1347:C1349 C1351:C1353 C1355:C1357 C1359:C1361 C1363:C1365 C1367:C1369 C1371:C1373 C1375:C1377 C1379:C1381 C1383:C1385 C1387:C1389 C1391:C1393 C1395:C1397 C1399:C1401 C1403:C1405 C1407:C1409 C1411:C1413 C1415:C1417 C1419:C1421 C1423:C1425 C1427:C1429 C1431:C1433 C1435:C1437 C1439:C1441 C1443:C1445 C1447:C1449 C1451:C1453 C1455:C1457 C1459:C1461">
    <cfRule type="cellIs" dxfId="34" priority="23" operator="between">
      <formula>4.1</formula>
      <formula>4.5</formula>
    </cfRule>
  </conditionalFormatting>
  <conditionalFormatting sqref="B41:B44 B51:B54 B61:B64 B71:B74 B78 B82 B86 B90 B94 B98 B102 B106 B110 B114 B118 B122 B126 B130 B134 B138 B142 B146 B150 B154 B158 B162 B166 B170 B174 B178 B182 B186 B190 B194 B198 B202 B206 B210 B214 B218 B222 B226 B230 B234 B238 B242 B246 B250 B254 B258 B262 B266 B270 B274 B278 B282 B286 B290 B294 B298 B302 B306 B310 B314 B318 B322 B326 B330 B334 B338 B342 B346 B350 B354 B358 B362 B366 B370 B374 B378 B382 B386 B390 B394 B398 B402 B406 B410 B414 B418 B422 B426 B430 B434 B438 B442 B446 B450 B454 B458 B462 B466 B470 B474 B478 B482 B486 B490 B494 B498 B502 B506 B510 B514 B518 B522 B526 B530 B534 B538 B542 B546 B550 B554 B558 B562 B566 B570 B574 B578 B582 B586 B590 B594 B598 B602 B606 B610 B614 B618 B622 B626 B630 B634 B638 B642 B646 B650 B654 B658 B662 B666 B670 B674 B678 B682 B686 B690 B694 B698 B702 B706 B710 B714 B718 B722 B726 B730 B734 B738 B742 B746 B750 B754 B758 B762 B766 B770 B774 B778 B782 B786 B790 B794 B798 B802 B806 B810 B814 B818 B822 B826 B830 B834 B838 B842 B846 B850 B854 B858 B862 B866 B870 B874 B878 B882 B886 B890 B894 B898 B902 B906 B910 B914 B918 B922 B926 B930 B934 B938 B942 B946 B950 B954 B958 B962 B966 B970 B974 B978 B982 B986 B990 B994 B998 B1002 B1006 B1010 B1014 B1018 B1022 B1026 B1030 B1034 B1038 B1042 B1046 B1050 B1054 B1058 B1062 B1066 B1070 B1074 B1078 B1082 B1086 B1090 B1094 B1098 B1102 B1106 B1110 B1114 B1118 B1122 B1126 B1130 B1134 B1138 B1142 B1146 B1150 B1154 B1158 B1162 B1166 B1170 B1174 B1178 B1182 B1186 B1190 B1194 B1198 B1202 B1206 B1210 B1214 B1218 B1222 B1226 B1230 B1234 B1238 B1242 B1246 B1250 B1254 B1258 B1262 B1266 B1270 B1274 B1278 B1282 B1286 B1290 B1294 B1298 B1302 B1306 B1310 B1314 B1318 B1322 B1326 B1330 B1334 B1338 B1342 B1346 B1350 B1354 B1358 B1362 B1366 B1370 B1374 B1378 B1382 B1386 B1390 B1394 B1398 B1402 B1406 B1410 B1414 B1418 B1422 B1426 B1430 B1434 B1438 B1442 B1446 B1450 B1454 B1458">
    <cfRule type="cellIs" dxfId="33" priority="21" operator="greaterThan">
      <formula>7.5</formula>
    </cfRule>
    <cfRule type="cellIs" dxfId="32" priority="22" operator="greaterThan">
      <formula>7</formula>
    </cfRule>
  </conditionalFormatting>
  <conditionalFormatting sqref="D41:D44 D51:D54 D61:D64 D71:D74 D78 D82 D86 D90 D94 D98 D102 D106 D110 D114 D118 D122 D126 D130 D134 D138 D142 D146 D150 D154 D158 D162 D166 D170 D174 D178 D182 D186 D190 D194 D198 D202 D206 D210 D214 D218 D222 D226 D230 D234 D238 D242 D246 D250 D254 D258 D262 D266 D270 D274 D278 D282 D286 D290 D294 D298 D302 D306 D310 D314 D318 D322 D326 D330 D334 D338 D342 D346 D350 D354 D358 D362 D366 D370 D374 D378 D382 D386 D390 D394 D398 D402 D406 D410 D414 D418 D422 D426 D430 D434 D438 D442 D446 D450 D454 D458 D462 D466 D470 D474 D478 D482 D486 D490 D494 D498 D502 D506 D510 D514 D518 D522 D526 D530 D534 D538 D542 D546 D550 D554 D558 D562 D566 D570 D574 D578 D582 D586 D590 D594 D598 D602 D606 D610 D614 D618 D622 D626 D630 D634 D638 D642 D646 D650 D654 D658 D662 D666 D670 D674 D678 D682 D686 D690 D694 D698 D702 D706 D710 D714 D718 D722 D726 D730 D734 D738 D742 D746 D750 D754 D758 D762 D766 D770 D774 D778 D782 D786 D790 D794 D798 D802 D806 D810 D814 D818 D822 D826 D830 D834 D838 D842 D846 D850 D854 D858 D862 D866 D870 D874 D878 D882 D886 D890 D894 D898 D902 D906 D910 D914 D918 D922 D926 D930 D934 D938 D942 D946 D950 D954 D958 D962 D966 D970 D974 D978 D982 D986 D990 D994 D998 D1002 D1006 D1010 D1014 D1018 D1022 D1026 D1030 D1034 D1038 D1042 D1046 D1050 D1054 D1058 D1062 D1066 D1070 D1074 D1078 D1082 D1086 D1090 D1094 D1098 D1102 D1106 D1110 D1114 D1118 D1122 D1126 D1130 D1134 D1138 D1142 D1146 D1150 D1154 D1158 D1162 D1166 D1170 D1174 D1178 D1182 D1186 D1190 D1194 D1198 D1202 D1206 D1210 D1214 D1218 D1222 D1226 D1230 D1234 D1238 D1242 D1246 D1250 D1254 D1258 D1262 D1266 D1270 D1274 D1278 D1282 D1286 D1290 D1294 D1298 D1302 D1306 D1310 D1314 D1318 D1322 D1326 D1330 D1334 D1338 D1342 D1346 D1350 D1354 D1358 D1362 D1366 D1370 D1374 D1378 D1382 D1386 D1390 D1394 D1398 D1402 D1406 D1410 D1414 D1418 D1422 D1426 D1430 D1434 D1438 D1442 D1446 D1450 D1454 D1458">
    <cfRule type="cellIs" dxfId="31" priority="17" operator="greaterThan">
      <formula>9</formula>
    </cfRule>
    <cfRule type="cellIs" dxfId="30" priority="18" operator="greaterThan">
      <formula>8.5</formula>
    </cfRule>
    <cfRule type="cellIs" dxfId="29" priority="19" operator="between">
      <formula>4.5</formula>
      <formula>6.4</formula>
    </cfRule>
    <cfRule type="cellIs" dxfId="28" priority="20" operator="between">
      <formula>0.1</formula>
      <formula>4.5</formula>
    </cfRule>
  </conditionalFormatting>
  <conditionalFormatting sqref="C41:C44 C51:C54 C61:C64 C71:C74 C78 C82 C86 C90 C94 C98 C102 C106 C110 C114 C118 C122 C126 C130 C134 C138 C142 C146 C150 C154 C158 C162 C166 C170 C174 C178 C182 C186 C190 C194 C198 C202 C206 C210 C214 C218 C222 C226 C230 C234 C238 C242 C246 C250 C254 C258 C262 C266 C270 C274 C278 C282 C286 C290 C294 C298 C302 C306 C310 C314 C318 C322 C326 C330 C334 C338 C342 C346 C362 C366 C370 C374 C378 C382 C386 C390 C394 C398 C402 C406 C410 C414 C418 C422 C426 C430 C434 C438 C442 C446 C450 C454 C458 C462 C466 C470 C474 C478 C482 C486 C490 C494 C498 C502 C506 C510 C514 C518 C522 C526 C530 C534 C538 C542 C546 C550 C554 C558 C562 C566 C570 C574 C578 C582 C586 C590 C594 C598 C602 C606 C610 C614 C618 C622 C626 C630 C634 C638 C642 C646 C650 C654 C658 C662 C666 C670 C674 C678 C682 C686 C690 C694 C698 C702 C706 C710 C714 C718 C722 C726 C730 C734 C738 C742 C746 C750 C754 C758 C762 C766 C770 C774 C778 C782 C786 C790 C794 C798 C802 C806 C810 C814 C818 C822 C826 C830 C834 C838 C842 C846 C850 C854 C858 C862 C866 C870 C874 C878 C882 C886 C890 C894 C898 C902 C906 C910 C914 C918 C922 C926 C930 C934 C938 C942 C946 C950 C954 C958 C962 C966 C970 C974 C978 C982 C986 C990 C994 C998 C1002 C1006 C1010 C1014 C1018 C1022 C1026 C1030 C1034 C1038 C1042 C1046 C1050 C1054 C1058 C1062 C1066 C1070 C1074 C1078 C1082 C1086 C1090 C1094 C1098 C1102 C1106 C1110 C1114 C1118 C1122 C1126 C1130 C1134 C1138 C1142 C1146 C1150 C1154 C1158 C1162 C1166 C1170 C1174 C1178 C1182 C1186 C1190 C1194 C1198 C1202 C1206 C1210 C1214 C1218 C1222 C1226 C1230 C1234 C1238 C1242 C1246 C1250 C1254 C1258 C1262 C1266 C1270 C1274 C1278 C1282 C1286 C1290 C1294 C1298 C1302 C1306 C1310 C1314 C1318 C1322 C1326 C1330 C1334 C1338 C1342 C1346 C1350 C1354 C1358 C1362 C1366 C1370 C1374 C1378 C1382 C1386 C1390 C1394 C1398 C1402 C1406 C1410 C1414 C1418 C1422 C1426 C1430 C1434 C1438 C1442 C1446 C1450 C1454 C1458 C350:C359">
    <cfRule type="cellIs" dxfId="27" priority="14" operator="greaterThan">
      <formula>9</formula>
    </cfRule>
    <cfRule type="cellIs" dxfId="26" priority="15" operator="greaterThan">
      <formula>8.5</formula>
    </cfRule>
    <cfRule type="cellIs" dxfId="25" priority="16" operator="between">
      <formula>0.1</formula>
      <formula>4</formula>
    </cfRule>
  </conditionalFormatting>
  <conditionalFormatting sqref="C41:C44 C51:C54 C61:C64 C71:C74 C78 C82 C86 C90 C94 C98 C102 C106 C110 C114 C118 C122 C126 C130 C134 C138 C142 C146 C150 C154 C158 C162 C166 C170 C174 C178 C182 C186 C190 C194 C198 C202 C206 C210 C214 C218 C222 C226 C230 C234 C238 C242 C246 C250 C254 C258 C262 C266 C270 C274 C278 C282 C286 C290 C294 C298 C302 C306 C310 C314 C318 C322 C326 C330 C334 C338 C342 C346 C362 C366 C370 C374 C378 C382 C386 C390 C394 C398 C402 C406 C410 C414 C418 C422 C426 C430 C434 C438 C442 C446 C450 C454 C458 C462 C466 C470 C474 C478 C482 C486 C490 C494 C498 C502 C506 C510 C514 C518 C522 C526 C530 C534 C538 C542 C546 C550 C554 C558 C562 C566 C570 C574 C578 C582 C586 C590 C594 C598 C602 C606 C610 C614 C618 C622 C626 C630 C634 C638 C642 C646 C650 C654 C658 C662 C666 C670 C674 C678 C682 C686 C690 C694 C698 C702 C706 C710 C714 C718 C722 C726 C730 C734 C738 C742 C746 C750 C754 C758 C762 C766 C770 C774 C778 C782 C786 C790 C794 C798 C802 C806 C810 C814 C818 C822 C826 C830 C834 C838 C842 C846 C850 C854 C858 C862 C866 C870 C874 C878 C882 C886 C890 C894 C898 C902 C906 C910 C914 C918 C922 C926 C930 C934 C938 C942 C946 C950 C954 C958 C962 C966 C970 C974 C978 C982 C986 C990 C994 C998 C1002 C1006 C1010 C1014 C1018 C1022 C1026 C1030 C1034 C1038 C1042 C1046 C1050 C1054 C1058 C1062 C1066 C1070 C1074 C1078 C1082 C1086 C1090 C1094 C1098 C1102 C1106 C1110 C1114 C1118 C1122 C1126 C1130 C1134 C1138 C1142 C1146 C1150 C1154 C1158 C1162 C1166 C1170 C1174 C1178 C1182 C1186 C1190 C1194 C1198 C1202 C1206 C1210 C1214 C1218 C1222 C1226 C1230 C1234 C1238 C1242 C1246 C1250 C1254 C1258 C1262 C1266 C1270 C1274 C1278 C1282 C1286 C1290 C1294 C1298 C1302 C1306 C1310 C1314 C1318 C1322 C1326 C1330 C1334 C1338 C1342 C1346 C1350 C1354 C1358 C1362 C1366 C1370 C1374 C1378 C1382 C1386 C1390 C1394 C1398 C1402 C1406 C1410 C1414 C1418 C1422 C1426 C1430 C1434 C1438 C1442 C1446 C1450 C1454 C1458 C350:C359">
    <cfRule type="cellIs" dxfId="24" priority="13" operator="between">
      <formula>4.1</formula>
      <formula>4.5</formula>
    </cfRule>
  </conditionalFormatting>
  <conditionalFormatting sqref="D351">
    <cfRule type="cellIs" dxfId="23" priority="2" operator="greaterThan">
      <formula>9</formula>
    </cfRule>
    <cfRule type="cellIs" dxfId="22" priority="3" operator="greaterThan">
      <formula>8.5</formula>
    </cfRule>
    <cfRule type="cellIs" dxfId="21" priority="4" operator="between">
      <formula>0.1</formula>
      <formula>4</formula>
    </cfRule>
  </conditionalFormatting>
  <conditionalFormatting sqref="D351">
    <cfRule type="cellIs" dxfId="20" priority="1" operator="between">
      <formula>4.1</formula>
      <formula>4.5</formula>
    </cfRule>
  </conditionalFormatting>
  <conditionalFormatting sqref="D359 D355">
    <cfRule type="cellIs" dxfId="19" priority="6" operator="greaterThan">
      <formula>9</formula>
    </cfRule>
    <cfRule type="cellIs" dxfId="18" priority="7" operator="greaterThan">
      <formula>8.5</formula>
    </cfRule>
    <cfRule type="cellIs" dxfId="17" priority="8" operator="between">
      <formula>0.1</formula>
      <formula>4</formula>
    </cfRule>
  </conditionalFormatting>
  <conditionalFormatting sqref="D359 D355">
    <cfRule type="cellIs" dxfId="16" priority="5" operator="between">
      <formula>4.1</formula>
      <formula>4.5</formula>
    </cfRule>
  </conditionalFormatting>
  <pageMargins left="0.75" right="0.75" top="1" bottom="1" header="0.5" footer="0.5"/>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tabColor theme="3" tint="0.59999389629810485"/>
  </sheetPr>
  <dimension ref="A1:H1597"/>
  <sheetViews>
    <sheetView zoomScale="106" zoomScaleNormal="106" workbookViewId="0">
      <pane xSplit="1" ySplit="4" topLeftCell="B614" activePane="bottomRight" state="frozen"/>
      <selection pane="topRight" activeCell="B1" sqref="B1"/>
      <selection pane="bottomLeft" activeCell="A7" sqref="A7"/>
      <selection pane="bottomRight" activeCell="C626" sqref="C626"/>
    </sheetView>
  </sheetViews>
  <sheetFormatPr defaultRowHeight="12.75" x14ac:dyDescent="0.2"/>
  <cols>
    <col min="1" max="1" width="15.85546875" customWidth="1"/>
    <col min="2" max="2" width="12.42578125" customWidth="1"/>
  </cols>
  <sheetData>
    <row r="1" spans="1:8" ht="18.75" thickBot="1" x14ac:dyDescent="0.3">
      <c r="A1" s="310" t="s">
        <v>27</v>
      </c>
      <c r="B1" s="310"/>
      <c r="C1" s="310"/>
    </row>
    <row r="2" spans="1:8" ht="38.25" customHeight="1" x14ac:dyDescent="0.2">
      <c r="A2" s="22" t="s">
        <v>1</v>
      </c>
      <c r="B2" s="11" t="s">
        <v>29</v>
      </c>
      <c r="C2" s="38" t="s">
        <v>13</v>
      </c>
    </row>
    <row r="3" spans="1:8" x14ac:dyDescent="0.2">
      <c r="A3" s="23"/>
      <c r="B3" s="19" t="s">
        <v>11</v>
      </c>
      <c r="C3" s="39" t="s">
        <v>14</v>
      </c>
      <c r="D3" s="100"/>
      <c r="E3" s="100"/>
      <c r="F3" s="100"/>
      <c r="G3" s="100"/>
      <c r="H3" s="100"/>
    </row>
    <row r="4" spans="1:8" x14ac:dyDescent="0.2">
      <c r="A4" s="24" t="s">
        <v>12</v>
      </c>
      <c r="B4" s="21" t="s">
        <v>31</v>
      </c>
      <c r="C4" s="39" t="s">
        <v>39</v>
      </c>
    </row>
    <row r="5" spans="1:8" x14ac:dyDescent="0.2">
      <c r="A5" s="62">
        <v>44927.333333333336</v>
      </c>
      <c r="B5" s="101">
        <v>5.94</v>
      </c>
      <c r="C5" s="124">
        <v>6.6</v>
      </c>
      <c r="D5" s="146">
        <v>2023</v>
      </c>
    </row>
    <row r="6" spans="1:8" ht="13.5" thickBot="1" x14ac:dyDescent="0.25">
      <c r="A6" s="42">
        <v>44927.833333333336</v>
      </c>
      <c r="B6" s="91"/>
      <c r="C6" s="90">
        <v>6.6</v>
      </c>
    </row>
    <row r="7" spans="1:8" x14ac:dyDescent="0.2">
      <c r="A7" s="40">
        <v>44928.333333333336</v>
      </c>
      <c r="B7" s="101">
        <v>5.83</v>
      </c>
      <c r="C7" s="113">
        <v>6</v>
      </c>
    </row>
    <row r="8" spans="1:8" ht="13.5" thickBot="1" x14ac:dyDescent="0.25">
      <c r="A8" s="42">
        <v>44928.833333333336</v>
      </c>
      <c r="B8" s="91"/>
      <c r="C8" s="90">
        <v>6.2</v>
      </c>
    </row>
    <row r="9" spans="1:8" x14ac:dyDescent="0.2">
      <c r="A9" s="40">
        <v>44929.333333333336</v>
      </c>
      <c r="B9" s="101">
        <v>5.45</v>
      </c>
      <c r="C9" s="113">
        <v>6</v>
      </c>
    </row>
    <row r="10" spans="1:8" ht="13.5" thickBot="1" x14ac:dyDescent="0.25">
      <c r="A10" s="42">
        <v>44929.833333333336</v>
      </c>
      <c r="B10" s="91"/>
      <c r="C10" s="90">
        <v>6.1</v>
      </c>
    </row>
    <row r="11" spans="1:8" x14ac:dyDescent="0.2">
      <c r="A11" s="40">
        <v>44930.333333333336</v>
      </c>
      <c r="B11" s="101">
        <v>5.68</v>
      </c>
      <c r="C11" s="113">
        <v>6.4</v>
      </c>
    </row>
    <row r="12" spans="1:8" ht="13.5" thickBot="1" x14ac:dyDescent="0.25">
      <c r="A12" s="42">
        <v>44930.833333333336</v>
      </c>
      <c r="B12" s="91"/>
      <c r="C12" s="90">
        <v>6.3</v>
      </c>
    </row>
    <row r="13" spans="1:8" x14ac:dyDescent="0.2">
      <c r="A13" s="40">
        <v>44931.333333333336</v>
      </c>
      <c r="B13" s="101">
        <v>5.37</v>
      </c>
      <c r="C13" s="113">
        <v>6.5</v>
      </c>
    </row>
    <row r="14" spans="1:8" ht="13.5" thickBot="1" x14ac:dyDescent="0.25">
      <c r="A14" s="42">
        <v>44931.833333333336</v>
      </c>
      <c r="B14" s="91"/>
      <c r="C14" s="90">
        <v>6.4</v>
      </c>
    </row>
    <row r="15" spans="1:8" x14ac:dyDescent="0.2">
      <c r="A15" s="40">
        <v>44932.333333333336</v>
      </c>
      <c r="B15" s="101">
        <v>5.19</v>
      </c>
      <c r="C15" s="113">
        <v>6.2</v>
      </c>
    </row>
    <row r="16" spans="1:8" ht="13.5" thickBot="1" x14ac:dyDescent="0.25">
      <c r="A16" s="42">
        <v>44932.833333333336</v>
      </c>
      <c r="B16" s="91"/>
      <c r="C16" s="90">
        <v>6.6</v>
      </c>
    </row>
    <row r="17" spans="1:3" x14ac:dyDescent="0.2">
      <c r="A17" s="40">
        <v>44933.333333333336</v>
      </c>
      <c r="B17" s="101">
        <v>5.66</v>
      </c>
      <c r="C17" s="113">
        <v>7.2</v>
      </c>
    </row>
    <row r="18" spans="1:3" ht="13.5" thickBot="1" x14ac:dyDescent="0.25">
      <c r="A18" s="42">
        <v>44933.833333333336</v>
      </c>
      <c r="B18" s="91"/>
      <c r="C18" s="90">
        <v>7</v>
      </c>
    </row>
    <row r="19" spans="1:3" x14ac:dyDescent="0.2">
      <c r="A19" s="40">
        <v>44934.333333333336</v>
      </c>
      <c r="B19" s="101">
        <v>5.58</v>
      </c>
      <c r="C19" s="113">
        <v>6.5</v>
      </c>
    </row>
    <row r="20" spans="1:3" ht="13.5" thickBot="1" x14ac:dyDescent="0.25">
      <c r="A20" s="42">
        <v>44934.833333333336</v>
      </c>
      <c r="B20" s="91"/>
      <c r="C20" s="90">
        <v>6.5</v>
      </c>
    </row>
    <row r="21" spans="1:3" x14ac:dyDescent="0.2">
      <c r="A21" s="40">
        <v>44935.333333333336</v>
      </c>
      <c r="B21" s="101">
        <v>5.58</v>
      </c>
      <c r="C21" s="176">
        <v>6</v>
      </c>
    </row>
    <row r="22" spans="1:3" ht="13.5" thickBot="1" x14ac:dyDescent="0.25">
      <c r="A22" s="42">
        <v>44935.833333333336</v>
      </c>
      <c r="B22" s="91"/>
      <c r="C22" s="90">
        <v>6.1</v>
      </c>
    </row>
    <row r="23" spans="1:3" x14ac:dyDescent="0.2">
      <c r="A23" s="40">
        <v>44936.333333333336</v>
      </c>
      <c r="B23" s="101">
        <v>5.46</v>
      </c>
      <c r="C23" s="113">
        <v>6</v>
      </c>
    </row>
    <row r="24" spans="1:3" ht="13.5" thickBot="1" x14ac:dyDescent="0.25">
      <c r="A24" s="42">
        <v>44936.833333333336</v>
      </c>
      <c r="B24" s="91"/>
      <c r="C24" s="90">
        <v>6</v>
      </c>
    </row>
    <row r="25" spans="1:3" x14ac:dyDescent="0.2">
      <c r="A25" s="40">
        <v>44937.333333333336</v>
      </c>
      <c r="B25" s="101">
        <v>5.56</v>
      </c>
      <c r="C25" s="113">
        <v>6</v>
      </c>
    </row>
    <row r="26" spans="1:3" ht="13.5" thickBot="1" x14ac:dyDescent="0.25">
      <c r="A26" s="42">
        <v>44937.833333333336</v>
      </c>
      <c r="B26" s="91"/>
      <c r="C26" s="90">
        <v>6.1</v>
      </c>
    </row>
    <row r="27" spans="1:3" x14ac:dyDescent="0.2">
      <c r="A27" s="40">
        <v>44938.333333333336</v>
      </c>
      <c r="B27" s="101">
        <v>5.52</v>
      </c>
      <c r="C27" s="113">
        <v>6.7</v>
      </c>
    </row>
    <row r="28" spans="1:3" ht="13.5" thickBot="1" x14ac:dyDescent="0.25">
      <c r="A28" s="42">
        <v>44938.833333333336</v>
      </c>
      <c r="B28" s="91"/>
      <c r="C28" s="90">
        <v>6.7</v>
      </c>
    </row>
    <row r="29" spans="1:3" x14ac:dyDescent="0.2">
      <c r="A29" s="40">
        <v>44939.333333333336</v>
      </c>
      <c r="B29" s="101">
        <v>5.26</v>
      </c>
      <c r="C29" s="113">
        <v>6.1</v>
      </c>
    </row>
    <row r="30" spans="1:3" ht="13.5" thickBot="1" x14ac:dyDescent="0.25">
      <c r="A30" s="42">
        <v>44939.833333333336</v>
      </c>
      <c r="B30" s="91"/>
      <c r="C30" s="90">
        <v>7</v>
      </c>
    </row>
    <row r="31" spans="1:3" x14ac:dyDescent="0.2">
      <c r="A31" s="40">
        <v>44940.333333333336</v>
      </c>
      <c r="B31" s="101">
        <v>5.33</v>
      </c>
      <c r="C31" s="113">
        <v>6.6</v>
      </c>
    </row>
    <row r="32" spans="1:3" ht="13.5" thickBot="1" x14ac:dyDescent="0.25">
      <c r="A32" s="42">
        <v>44940.833333333336</v>
      </c>
      <c r="B32" s="91"/>
      <c r="C32" s="90">
        <v>6.4</v>
      </c>
    </row>
    <row r="33" spans="1:3" x14ac:dyDescent="0.2">
      <c r="A33" s="40">
        <v>44941.333333333336</v>
      </c>
      <c r="B33" s="101">
        <v>5.45</v>
      </c>
      <c r="C33" s="113">
        <v>6</v>
      </c>
    </row>
    <row r="34" spans="1:3" ht="13.5" thickBot="1" x14ac:dyDescent="0.25">
      <c r="A34" s="42">
        <v>44941.833333333336</v>
      </c>
      <c r="B34" s="91"/>
      <c r="C34" s="90">
        <v>6</v>
      </c>
    </row>
    <row r="35" spans="1:3" x14ac:dyDescent="0.2">
      <c r="A35" s="40">
        <v>44942.333333333336</v>
      </c>
      <c r="B35" s="101">
        <v>5.86</v>
      </c>
      <c r="C35" s="113">
        <v>6.2</v>
      </c>
    </row>
    <row r="36" spans="1:3" ht="13.5" thickBot="1" x14ac:dyDescent="0.25">
      <c r="A36" s="42">
        <v>44942.833333333336</v>
      </c>
      <c r="B36" s="91"/>
      <c r="C36" s="90">
        <v>6.5</v>
      </c>
    </row>
    <row r="37" spans="1:3" x14ac:dyDescent="0.2">
      <c r="A37" s="40">
        <v>44943.333333333336</v>
      </c>
      <c r="B37" s="101">
        <v>5.25</v>
      </c>
      <c r="C37" s="113">
        <v>6.4</v>
      </c>
    </row>
    <row r="38" spans="1:3" ht="13.5" thickBot="1" x14ac:dyDescent="0.25">
      <c r="A38" s="42">
        <v>44943.833333333336</v>
      </c>
      <c r="B38" s="91"/>
      <c r="C38" s="90">
        <v>6</v>
      </c>
    </row>
    <row r="39" spans="1:3" x14ac:dyDescent="0.2">
      <c r="A39" s="40">
        <v>44944.333333333336</v>
      </c>
      <c r="B39" s="101">
        <v>5.54</v>
      </c>
      <c r="C39" s="113">
        <v>6</v>
      </c>
    </row>
    <row r="40" spans="1:3" ht="13.5" thickBot="1" x14ac:dyDescent="0.25">
      <c r="A40" s="42">
        <v>44944.833333333336</v>
      </c>
      <c r="B40" s="91"/>
      <c r="C40" s="90">
        <v>5.9</v>
      </c>
    </row>
    <row r="41" spans="1:3" x14ac:dyDescent="0.2">
      <c r="A41" s="40">
        <v>44945.333333333336</v>
      </c>
      <c r="B41" s="101">
        <v>5.74</v>
      </c>
      <c r="C41" s="113">
        <v>6</v>
      </c>
    </row>
    <row r="42" spans="1:3" ht="13.5" thickBot="1" x14ac:dyDescent="0.25">
      <c r="A42" s="42">
        <v>44945.833333333336</v>
      </c>
      <c r="B42" s="91"/>
      <c r="C42" s="90">
        <v>6.8</v>
      </c>
    </row>
    <row r="43" spans="1:3" x14ac:dyDescent="0.2">
      <c r="A43" s="40">
        <v>44946.333333333336</v>
      </c>
      <c r="B43" s="101">
        <v>5.59</v>
      </c>
      <c r="C43" s="113">
        <v>6.5</v>
      </c>
    </row>
    <row r="44" spans="1:3" ht="13.5" thickBot="1" x14ac:dyDescent="0.25">
      <c r="A44" s="42">
        <v>44946.833333333336</v>
      </c>
      <c r="B44" s="91"/>
      <c r="C44" s="90">
        <v>6.6</v>
      </c>
    </row>
    <row r="45" spans="1:3" x14ac:dyDescent="0.2">
      <c r="A45" s="40">
        <v>44947.333333333336</v>
      </c>
      <c r="B45" s="101">
        <v>5.39</v>
      </c>
      <c r="C45" s="113">
        <v>6.5</v>
      </c>
    </row>
    <row r="46" spans="1:3" ht="13.5" thickBot="1" x14ac:dyDescent="0.25">
      <c r="A46" s="42">
        <v>44947.833333333336</v>
      </c>
      <c r="B46" s="91"/>
      <c r="C46" s="90">
        <v>6</v>
      </c>
    </row>
    <row r="47" spans="1:3" x14ac:dyDescent="0.2">
      <c r="A47" s="40">
        <v>44948.333333333336</v>
      </c>
      <c r="B47" s="101">
        <v>5.66</v>
      </c>
      <c r="C47" s="113">
        <v>5.8</v>
      </c>
    </row>
    <row r="48" spans="1:3" ht="13.5" thickBot="1" x14ac:dyDescent="0.25">
      <c r="A48" s="42">
        <v>44948.833333333336</v>
      </c>
      <c r="B48" s="91"/>
      <c r="C48" s="90">
        <v>6.1</v>
      </c>
    </row>
    <row r="49" spans="1:3" x14ac:dyDescent="0.2">
      <c r="A49" s="40">
        <v>44949.333333333336</v>
      </c>
      <c r="B49" s="101">
        <v>5.63</v>
      </c>
      <c r="C49" s="113">
        <v>6</v>
      </c>
    </row>
    <row r="50" spans="1:3" ht="13.5" thickBot="1" x14ac:dyDescent="0.25">
      <c r="A50" s="42">
        <v>44949.833333333336</v>
      </c>
      <c r="B50" s="91"/>
      <c r="C50" s="90">
        <v>6</v>
      </c>
    </row>
    <row r="51" spans="1:3" x14ac:dyDescent="0.2">
      <c r="A51" s="40">
        <v>44950.333333333336</v>
      </c>
      <c r="B51" s="188">
        <v>5.5</v>
      </c>
      <c r="C51" s="113">
        <v>6.2</v>
      </c>
    </row>
    <row r="52" spans="1:3" ht="13.5" thickBot="1" x14ac:dyDescent="0.25">
      <c r="A52" s="42">
        <v>44950.833333333336</v>
      </c>
      <c r="B52" s="91"/>
      <c r="C52" s="90">
        <v>6.2</v>
      </c>
    </row>
    <row r="53" spans="1:3" x14ac:dyDescent="0.2">
      <c r="A53" s="40">
        <v>44951.333333333336</v>
      </c>
      <c r="B53" s="101">
        <v>5.15</v>
      </c>
      <c r="C53" s="113">
        <v>6.5</v>
      </c>
    </row>
    <row r="54" spans="1:3" ht="13.5" thickBot="1" x14ac:dyDescent="0.25">
      <c r="A54" s="42">
        <v>44951.833333333336</v>
      </c>
      <c r="B54" s="91"/>
      <c r="C54" s="90">
        <v>6.1</v>
      </c>
    </row>
    <row r="55" spans="1:3" x14ac:dyDescent="0.2">
      <c r="A55" s="40">
        <v>44952.333333333336</v>
      </c>
      <c r="B55" s="101">
        <v>5.27</v>
      </c>
      <c r="C55" s="113">
        <v>6</v>
      </c>
    </row>
    <row r="56" spans="1:3" ht="13.5" thickBot="1" x14ac:dyDescent="0.25">
      <c r="A56" s="42">
        <v>44952.833333333336</v>
      </c>
      <c r="B56" s="91"/>
      <c r="C56" s="90">
        <v>5.8</v>
      </c>
    </row>
    <row r="57" spans="1:3" x14ac:dyDescent="0.2">
      <c r="A57" s="40">
        <v>44953.333333333336</v>
      </c>
      <c r="B57" s="101">
        <v>5.54</v>
      </c>
      <c r="C57" s="113">
        <v>6.1</v>
      </c>
    </row>
    <row r="58" spans="1:3" ht="13.5" thickBot="1" x14ac:dyDescent="0.25">
      <c r="A58" s="42">
        <v>44953.833333333336</v>
      </c>
      <c r="B58" s="91"/>
      <c r="C58" s="90">
        <v>6.2</v>
      </c>
    </row>
    <row r="59" spans="1:3" x14ac:dyDescent="0.2">
      <c r="A59" s="40">
        <v>44954.333333333336</v>
      </c>
      <c r="B59" s="101">
        <v>5.68</v>
      </c>
      <c r="C59" s="113">
        <v>6.6</v>
      </c>
    </row>
    <row r="60" spans="1:3" ht="13.5" thickBot="1" x14ac:dyDescent="0.25">
      <c r="A60" s="42">
        <v>44954.833333333336</v>
      </c>
      <c r="B60" s="91"/>
      <c r="C60" s="90">
        <v>6.6</v>
      </c>
    </row>
    <row r="61" spans="1:3" x14ac:dyDescent="0.2">
      <c r="A61" s="40">
        <v>44955.333333333336</v>
      </c>
      <c r="B61" s="101">
        <v>5.69</v>
      </c>
      <c r="C61" s="113">
        <v>6.6</v>
      </c>
    </row>
    <row r="62" spans="1:3" ht="13.5" thickBot="1" x14ac:dyDescent="0.25">
      <c r="A62" s="42">
        <v>44955.833333333336</v>
      </c>
      <c r="B62" s="91"/>
      <c r="C62" s="90">
        <v>6</v>
      </c>
    </row>
    <row r="63" spans="1:3" x14ac:dyDescent="0.2">
      <c r="A63" s="40">
        <v>44956.333333333336</v>
      </c>
      <c r="B63" s="101">
        <v>5.48</v>
      </c>
      <c r="C63" s="113">
        <v>7.3</v>
      </c>
    </row>
    <row r="64" spans="1:3" ht="13.5" thickBot="1" x14ac:dyDescent="0.25">
      <c r="A64" s="42">
        <v>44956.833333333336</v>
      </c>
      <c r="B64" s="91"/>
      <c r="C64" s="90">
        <v>6</v>
      </c>
    </row>
    <row r="65" spans="1:7" x14ac:dyDescent="0.2">
      <c r="A65" s="40">
        <v>44957.333333333336</v>
      </c>
      <c r="B65" s="101">
        <v>5.33</v>
      </c>
      <c r="C65" s="113">
        <v>6.4</v>
      </c>
    </row>
    <row r="66" spans="1:7" ht="13.5" thickBot="1" x14ac:dyDescent="0.25">
      <c r="A66" s="42">
        <v>44957.833333333336</v>
      </c>
      <c r="B66" s="91"/>
      <c r="C66" s="90">
        <v>6.2</v>
      </c>
    </row>
    <row r="67" spans="1:7" x14ac:dyDescent="0.2">
      <c r="A67" s="40">
        <v>44958.333333333336</v>
      </c>
      <c r="B67" s="101">
        <v>5.34</v>
      </c>
      <c r="C67" s="113">
        <v>6.5</v>
      </c>
    </row>
    <row r="68" spans="1:7" ht="13.5" thickBot="1" x14ac:dyDescent="0.25">
      <c r="A68" s="42">
        <v>44958.833333333336</v>
      </c>
      <c r="B68" s="91"/>
      <c r="C68" s="90">
        <v>6.5</v>
      </c>
    </row>
    <row r="69" spans="1:7" x14ac:dyDescent="0.2">
      <c r="A69" s="40">
        <v>44959.333333333336</v>
      </c>
      <c r="B69" s="101">
        <v>5.67</v>
      </c>
      <c r="C69" s="113">
        <v>6.6</v>
      </c>
    </row>
    <row r="70" spans="1:7" ht="13.5" thickBot="1" x14ac:dyDescent="0.25">
      <c r="A70" s="42">
        <v>44959.833333333336</v>
      </c>
      <c r="B70" s="91"/>
      <c r="C70" s="90">
        <v>6.7</v>
      </c>
    </row>
    <row r="71" spans="1:7" x14ac:dyDescent="0.2">
      <c r="A71" s="40">
        <v>44960.333333333336</v>
      </c>
      <c r="B71" s="101">
        <v>5.99</v>
      </c>
      <c r="C71" s="113">
        <v>7.2</v>
      </c>
    </row>
    <row r="72" spans="1:7" x14ac:dyDescent="0.2">
      <c r="A72" s="154">
        <v>44960.583333333336</v>
      </c>
      <c r="B72" s="218"/>
      <c r="C72" s="220">
        <v>6.5</v>
      </c>
      <c r="G72" s="100"/>
    </row>
    <row r="73" spans="1:7" ht="13.5" thickBot="1" x14ac:dyDescent="0.25">
      <c r="A73" s="207">
        <v>44960.833333333336</v>
      </c>
      <c r="B73" s="208"/>
      <c r="C73" s="209">
        <v>7.2</v>
      </c>
    </row>
    <row r="74" spans="1:7" x14ac:dyDescent="0.2">
      <c r="A74" s="151">
        <v>44961.083333333336</v>
      </c>
      <c r="B74" s="211"/>
      <c r="C74" s="212">
        <v>7.1</v>
      </c>
    </row>
    <row r="75" spans="1:7" x14ac:dyDescent="0.2">
      <c r="A75" s="164">
        <v>44961.333333333336</v>
      </c>
      <c r="B75" s="93">
        <v>5.38</v>
      </c>
      <c r="C75" s="94">
        <v>6.1</v>
      </c>
    </row>
    <row r="76" spans="1:7" x14ac:dyDescent="0.2">
      <c r="A76" s="154">
        <v>44961.583333333336</v>
      </c>
      <c r="B76" s="215"/>
      <c r="C76" s="216">
        <v>6.2</v>
      </c>
    </row>
    <row r="77" spans="1:7" ht="13.5" thickBot="1" x14ac:dyDescent="0.25">
      <c r="A77" s="157">
        <v>44961.833333333336</v>
      </c>
      <c r="B77" s="224"/>
      <c r="C77" s="209">
        <v>6.1</v>
      </c>
    </row>
    <row r="78" spans="1:7" x14ac:dyDescent="0.2">
      <c r="A78" s="151">
        <v>44962.083333333336</v>
      </c>
      <c r="B78" s="211"/>
      <c r="C78" s="212">
        <v>6.4</v>
      </c>
    </row>
    <row r="79" spans="1:7" x14ac:dyDescent="0.2">
      <c r="A79" s="164">
        <v>44962.333333333336</v>
      </c>
      <c r="B79" s="93">
        <v>5.62</v>
      </c>
      <c r="C79" s="94">
        <v>6.5</v>
      </c>
    </row>
    <row r="80" spans="1:7" x14ac:dyDescent="0.2">
      <c r="A80" s="154">
        <v>44962.583333333336</v>
      </c>
      <c r="B80" s="215"/>
      <c r="C80" s="216">
        <v>6.6</v>
      </c>
    </row>
    <row r="81" spans="1:3" ht="13.5" thickBot="1" x14ac:dyDescent="0.25">
      <c r="A81" s="157">
        <v>44962.833333333336</v>
      </c>
      <c r="B81" s="224"/>
      <c r="C81" s="209">
        <v>6.5</v>
      </c>
    </row>
    <row r="82" spans="1:3" x14ac:dyDescent="0.2">
      <c r="A82" s="151">
        <v>44963.083333333336</v>
      </c>
      <c r="B82" s="211"/>
      <c r="C82" s="212">
        <v>6.6</v>
      </c>
    </row>
    <row r="83" spans="1:3" x14ac:dyDescent="0.2">
      <c r="A83" s="164">
        <v>44963.333333333336</v>
      </c>
      <c r="B83" s="93">
        <v>5.65</v>
      </c>
      <c r="C83" s="94">
        <v>6.9</v>
      </c>
    </row>
    <row r="84" spans="1:3" x14ac:dyDescent="0.2">
      <c r="A84" s="154">
        <v>44963.583333333336</v>
      </c>
      <c r="B84" s="215"/>
      <c r="C84" s="216">
        <v>6.7</v>
      </c>
    </row>
    <row r="85" spans="1:3" ht="13.5" thickBot="1" x14ac:dyDescent="0.25">
      <c r="A85" s="157">
        <v>44963.833333333336</v>
      </c>
      <c r="B85" s="224"/>
      <c r="C85" s="209">
        <v>6.2</v>
      </c>
    </row>
    <row r="86" spans="1:3" x14ac:dyDescent="0.2">
      <c r="A86" s="151">
        <v>44964.083333333336</v>
      </c>
      <c r="B86" s="211"/>
      <c r="C86" s="212">
        <v>6.3</v>
      </c>
    </row>
    <row r="87" spans="1:3" x14ac:dyDescent="0.2">
      <c r="A87" s="164">
        <v>44964.333333333336</v>
      </c>
      <c r="B87" s="93">
        <v>5.56</v>
      </c>
      <c r="C87" s="94">
        <v>6.1</v>
      </c>
    </row>
    <row r="88" spans="1:3" x14ac:dyDescent="0.2">
      <c r="A88" s="154">
        <v>44964.583333333336</v>
      </c>
      <c r="B88" s="215"/>
      <c r="C88" s="216">
        <v>6.2</v>
      </c>
    </row>
    <row r="89" spans="1:3" ht="13.5" thickBot="1" x14ac:dyDescent="0.25">
      <c r="A89" s="157">
        <v>44964.833333333336</v>
      </c>
      <c r="B89" s="224"/>
      <c r="C89" s="209">
        <v>6.3</v>
      </c>
    </row>
    <row r="90" spans="1:3" x14ac:dyDescent="0.2">
      <c r="A90" s="151">
        <v>44965.083333333336</v>
      </c>
      <c r="B90" s="211"/>
      <c r="C90" s="212">
        <v>6.1</v>
      </c>
    </row>
    <row r="91" spans="1:3" x14ac:dyDescent="0.2">
      <c r="A91" s="164">
        <v>44965.333333333336</v>
      </c>
      <c r="B91" s="93">
        <v>5.49</v>
      </c>
      <c r="C91" s="94">
        <v>6.6</v>
      </c>
    </row>
    <row r="92" spans="1:3" x14ac:dyDescent="0.2">
      <c r="A92" s="154">
        <v>44965.583333333336</v>
      </c>
      <c r="B92" s="215"/>
      <c r="C92" s="216">
        <v>6.2</v>
      </c>
    </row>
    <row r="93" spans="1:3" ht="13.5" thickBot="1" x14ac:dyDescent="0.25">
      <c r="A93" s="157">
        <v>44965.833333333336</v>
      </c>
      <c r="B93" s="224"/>
      <c r="C93" s="209">
        <v>6.6</v>
      </c>
    </row>
    <row r="94" spans="1:3" x14ac:dyDescent="0.2">
      <c r="A94" s="151">
        <v>44966.083333333336</v>
      </c>
      <c r="B94" s="211"/>
      <c r="C94" s="212">
        <v>6.6</v>
      </c>
    </row>
    <row r="95" spans="1:3" x14ac:dyDescent="0.2">
      <c r="A95" s="164">
        <v>44966.333333333336</v>
      </c>
      <c r="B95" s="93">
        <v>5.33</v>
      </c>
      <c r="C95" s="94">
        <v>6.6</v>
      </c>
    </row>
    <row r="96" spans="1:3" x14ac:dyDescent="0.2">
      <c r="A96" s="154">
        <v>44966.583333333336</v>
      </c>
      <c r="B96" s="215"/>
      <c r="C96" s="216">
        <v>6.3</v>
      </c>
    </row>
    <row r="97" spans="1:3" ht="13.5" thickBot="1" x14ac:dyDescent="0.25">
      <c r="A97" s="157">
        <v>44966.833333333336</v>
      </c>
      <c r="B97" s="224"/>
      <c r="C97" s="209">
        <v>6.6</v>
      </c>
    </row>
    <row r="98" spans="1:3" x14ac:dyDescent="0.2">
      <c r="A98" s="151">
        <v>44967.083333333336</v>
      </c>
      <c r="B98" s="211"/>
      <c r="C98" s="212">
        <v>6.5</v>
      </c>
    </row>
    <row r="99" spans="1:3" x14ac:dyDescent="0.2">
      <c r="A99" s="164">
        <v>44967.333333333336</v>
      </c>
      <c r="B99" s="93">
        <v>5.52</v>
      </c>
      <c r="C99" s="94">
        <v>6.7</v>
      </c>
    </row>
    <row r="100" spans="1:3" x14ac:dyDescent="0.2">
      <c r="A100" s="154">
        <v>44967.583333333336</v>
      </c>
      <c r="B100" s="215"/>
      <c r="C100" s="216">
        <v>6</v>
      </c>
    </row>
    <row r="101" spans="1:3" ht="13.5" thickBot="1" x14ac:dyDescent="0.25">
      <c r="A101" s="157">
        <v>44967.833333333336</v>
      </c>
      <c r="B101" s="224"/>
      <c r="C101" s="209">
        <v>6.5</v>
      </c>
    </row>
    <row r="102" spans="1:3" x14ac:dyDescent="0.2">
      <c r="A102" s="151">
        <v>44968.083333333336</v>
      </c>
      <c r="B102" s="211"/>
      <c r="C102" s="212">
        <v>6.6</v>
      </c>
    </row>
    <row r="103" spans="1:3" x14ac:dyDescent="0.2">
      <c r="A103" s="164">
        <v>44968.333333333336</v>
      </c>
      <c r="B103" s="93">
        <v>5.78</v>
      </c>
      <c r="C103" s="94">
        <v>6</v>
      </c>
    </row>
    <row r="104" spans="1:3" x14ac:dyDescent="0.2">
      <c r="A104" s="154">
        <v>44968.583333333336</v>
      </c>
      <c r="B104" s="215"/>
      <c r="C104" s="216">
        <v>7.2</v>
      </c>
    </row>
    <row r="105" spans="1:3" ht="13.5" thickBot="1" x14ac:dyDescent="0.25">
      <c r="A105" s="157">
        <v>44968.833333333336</v>
      </c>
      <c r="B105" s="224"/>
      <c r="C105" s="209">
        <v>6.7</v>
      </c>
    </row>
    <row r="106" spans="1:3" x14ac:dyDescent="0.2">
      <c r="A106" s="151">
        <v>44969.083333333336</v>
      </c>
      <c r="B106" s="211"/>
      <c r="C106" s="212">
        <v>6.9</v>
      </c>
    </row>
    <row r="107" spans="1:3" x14ac:dyDescent="0.2">
      <c r="A107" s="164">
        <v>44969.333333333336</v>
      </c>
      <c r="B107" s="93">
        <v>5.65</v>
      </c>
      <c r="C107" s="94">
        <v>6</v>
      </c>
    </row>
    <row r="108" spans="1:3" x14ac:dyDescent="0.2">
      <c r="A108" s="154">
        <v>44969.583333333336</v>
      </c>
      <c r="B108" s="215"/>
      <c r="C108" s="216">
        <v>6.7</v>
      </c>
    </row>
    <row r="109" spans="1:3" ht="13.5" thickBot="1" x14ac:dyDescent="0.25">
      <c r="A109" s="157">
        <v>44969.833333333336</v>
      </c>
      <c r="B109" s="224"/>
      <c r="C109" s="209">
        <v>9.5</v>
      </c>
    </row>
    <row r="110" spans="1:3" x14ac:dyDescent="0.2">
      <c r="A110" s="151">
        <v>44970.083333333336</v>
      </c>
      <c r="B110" s="211"/>
      <c r="C110" s="212">
        <v>7</v>
      </c>
    </row>
    <row r="111" spans="1:3" x14ac:dyDescent="0.2">
      <c r="A111" s="164">
        <v>44970.333333333336</v>
      </c>
      <c r="B111" s="93">
        <v>5.69</v>
      </c>
      <c r="C111" s="94">
        <v>6.7</v>
      </c>
    </row>
    <row r="112" spans="1:3" x14ac:dyDescent="0.2">
      <c r="A112" s="154">
        <v>44970.583333333336</v>
      </c>
      <c r="B112" s="215"/>
      <c r="C112" s="216">
        <v>6.6</v>
      </c>
    </row>
    <row r="113" spans="1:3" ht="13.5" thickBot="1" x14ac:dyDescent="0.25">
      <c r="A113" s="157">
        <v>44970.833333333336</v>
      </c>
      <c r="B113" s="224"/>
      <c r="C113" s="209">
        <v>6.7</v>
      </c>
    </row>
    <row r="114" spans="1:3" x14ac:dyDescent="0.2">
      <c r="A114" s="151">
        <v>44971.083333333336</v>
      </c>
      <c r="B114" s="211"/>
      <c r="C114" s="212">
        <v>6.5</v>
      </c>
    </row>
    <row r="115" spans="1:3" x14ac:dyDescent="0.2">
      <c r="A115" s="164">
        <v>44971.333333333336</v>
      </c>
      <c r="B115" s="93">
        <v>5.3</v>
      </c>
      <c r="C115" s="94">
        <v>6.5</v>
      </c>
    </row>
    <row r="116" spans="1:3" x14ac:dyDescent="0.2">
      <c r="A116" s="154">
        <v>44971.583333333336</v>
      </c>
      <c r="B116" s="215"/>
      <c r="C116" s="216">
        <v>6.4</v>
      </c>
    </row>
    <row r="117" spans="1:3" ht="13.5" thickBot="1" x14ac:dyDescent="0.25">
      <c r="A117" s="157">
        <v>44971.833333333336</v>
      </c>
      <c r="B117" s="224"/>
      <c r="C117" s="209">
        <v>6.5</v>
      </c>
    </row>
    <row r="118" spans="1:3" x14ac:dyDescent="0.2">
      <c r="A118" s="151">
        <v>44972.083333333336</v>
      </c>
      <c r="B118" s="211"/>
      <c r="C118" s="212">
        <v>6</v>
      </c>
    </row>
    <row r="119" spans="1:3" x14ac:dyDescent="0.2">
      <c r="A119" s="164">
        <v>44972.333333333336</v>
      </c>
      <c r="B119" s="93">
        <v>5.57</v>
      </c>
      <c r="C119" s="94">
        <v>6.1</v>
      </c>
    </row>
    <row r="120" spans="1:3" x14ac:dyDescent="0.2">
      <c r="A120" s="154">
        <v>44972.583333333336</v>
      </c>
      <c r="B120" s="215"/>
      <c r="C120" s="216">
        <v>5.9</v>
      </c>
    </row>
    <row r="121" spans="1:3" ht="13.5" thickBot="1" x14ac:dyDescent="0.25">
      <c r="A121" s="157">
        <v>44972.833333333336</v>
      </c>
      <c r="B121" s="224"/>
      <c r="C121" s="209">
        <v>6.2</v>
      </c>
    </row>
    <row r="122" spans="1:3" x14ac:dyDescent="0.2">
      <c r="A122" s="151">
        <v>44973.083333333336</v>
      </c>
      <c r="B122" s="211"/>
      <c r="C122" s="212">
        <v>6.3</v>
      </c>
    </row>
    <row r="123" spans="1:3" x14ac:dyDescent="0.2">
      <c r="A123" s="164">
        <v>44973.333333333336</v>
      </c>
      <c r="B123" s="93">
        <v>5.63</v>
      </c>
      <c r="C123" s="94">
        <v>6.3</v>
      </c>
    </row>
    <row r="124" spans="1:3" x14ac:dyDescent="0.2">
      <c r="A124" s="154">
        <v>44973.583333333336</v>
      </c>
      <c r="B124" s="215"/>
      <c r="C124" s="216">
        <v>6.2</v>
      </c>
    </row>
    <row r="125" spans="1:3" ht="13.5" thickBot="1" x14ac:dyDescent="0.25">
      <c r="A125" s="157">
        <v>44973.833333333336</v>
      </c>
      <c r="B125" s="224"/>
      <c r="C125" s="209">
        <v>6</v>
      </c>
    </row>
    <row r="126" spans="1:3" x14ac:dyDescent="0.2">
      <c r="A126" s="151">
        <v>44974.083333333336</v>
      </c>
      <c r="B126" s="211"/>
      <c r="C126" s="212">
        <v>6</v>
      </c>
    </row>
    <row r="127" spans="1:3" x14ac:dyDescent="0.2">
      <c r="A127" s="164">
        <v>44974.333333333336</v>
      </c>
      <c r="B127" s="93">
        <v>5.52</v>
      </c>
      <c r="C127" s="94">
        <v>6.5</v>
      </c>
    </row>
    <row r="128" spans="1:3" x14ac:dyDescent="0.2">
      <c r="A128" s="154">
        <v>44974.583333333336</v>
      </c>
      <c r="B128" s="215"/>
      <c r="C128" s="216">
        <v>6</v>
      </c>
    </row>
    <row r="129" spans="1:3" ht="13.5" thickBot="1" x14ac:dyDescent="0.25">
      <c r="A129" s="157">
        <v>44974.833333333336</v>
      </c>
      <c r="B129" s="224"/>
      <c r="C129" s="209">
        <v>6</v>
      </c>
    </row>
    <row r="130" spans="1:3" x14ac:dyDescent="0.2">
      <c r="A130" s="151">
        <v>44975.083333333336</v>
      </c>
      <c r="B130" s="211"/>
      <c r="C130" s="212">
        <v>6.1</v>
      </c>
    </row>
    <row r="131" spans="1:3" x14ac:dyDescent="0.2">
      <c r="A131" s="164">
        <v>44975.333333333336</v>
      </c>
      <c r="B131" s="93">
        <v>5.69</v>
      </c>
      <c r="C131" s="94">
        <v>5</v>
      </c>
    </row>
    <row r="132" spans="1:3" x14ac:dyDescent="0.2">
      <c r="A132" s="154">
        <v>44975.583333333336</v>
      </c>
      <c r="B132" s="215"/>
      <c r="C132" s="216">
        <v>6.7</v>
      </c>
    </row>
    <row r="133" spans="1:3" ht="13.5" thickBot="1" x14ac:dyDescent="0.25">
      <c r="A133" s="157">
        <v>44975.833333333336</v>
      </c>
      <c r="B133" s="224"/>
      <c r="C133" s="209">
        <v>6.1</v>
      </c>
    </row>
    <row r="134" spans="1:3" x14ac:dyDescent="0.2">
      <c r="A134" s="151">
        <v>44976.083333333336</v>
      </c>
      <c r="B134" s="211"/>
      <c r="C134" s="212">
        <v>6</v>
      </c>
    </row>
    <row r="135" spans="1:3" x14ac:dyDescent="0.2">
      <c r="A135" s="164">
        <v>44976.333333333336</v>
      </c>
      <c r="B135" s="93">
        <v>5.63</v>
      </c>
      <c r="C135" s="94">
        <v>6.5</v>
      </c>
    </row>
    <row r="136" spans="1:3" x14ac:dyDescent="0.2">
      <c r="A136" s="154">
        <v>44976.583333333336</v>
      </c>
      <c r="B136" s="215"/>
      <c r="C136" s="216">
        <v>6</v>
      </c>
    </row>
    <row r="137" spans="1:3" ht="13.5" thickBot="1" x14ac:dyDescent="0.25">
      <c r="A137" s="157">
        <v>44976.833333333336</v>
      </c>
      <c r="B137" s="224"/>
      <c r="C137" s="209">
        <v>7.1</v>
      </c>
    </row>
    <row r="138" spans="1:3" x14ac:dyDescent="0.2">
      <c r="A138" s="151">
        <v>44977.083333333336</v>
      </c>
      <c r="B138" s="211"/>
      <c r="C138" s="212">
        <v>6.8</v>
      </c>
    </row>
    <row r="139" spans="1:3" x14ac:dyDescent="0.2">
      <c r="A139" s="164">
        <v>44977.333333333336</v>
      </c>
      <c r="B139" s="93">
        <v>5.72</v>
      </c>
      <c r="C139" s="94">
        <v>5.8</v>
      </c>
    </row>
    <row r="140" spans="1:3" x14ac:dyDescent="0.2">
      <c r="A140" s="154">
        <v>44977.583333333336</v>
      </c>
      <c r="B140" s="215"/>
      <c r="C140" s="216">
        <v>5.9</v>
      </c>
    </row>
    <row r="141" spans="1:3" ht="13.5" thickBot="1" x14ac:dyDescent="0.25">
      <c r="A141" s="157">
        <v>44977.833333333336</v>
      </c>
      <c r="B141" s="224">
        <v>5.69</v>
      </c>
      <c r="C141" s="209">
        <v>6</v>
      </c>
    </row>
    <row r="142" spans="1:3" x14ac:dyDescent="0.2">
      <c r="A142" s="151">
        <v>44978.083333333336</v>
      </c>
      <c r="B142" s="211"/>
      <c r="C142" s="212">
        <v>6</v>
      </c>
    </row>
    <row r="143" spans="1:3" x14ac:dyDescent="0.2">
      <c r="A143" s="164">
        <v>44978.333333333336</v>
      </c>
      <c r="B143" s="93">
        <v>5.64</v>
      </c>
      <c r="C143" s="94">
        <v>6.6</v>
      </c>
    </row>
    <row r="144" spans="1:3" x14ac:dyDescent="0.2">
      <c r="A144" s="154">
        <v>44978.583333333336</v>
      </c>
      <c r="B144" s="215"/>
      <c r="C144" s="216">
        <v>6.5</v>
      </c>
    </row>
    <row r="145" spans="1:3" ht="13.5" thickBot="1" x14ac:dyDescent="0.25">
      <c r="A145" s="157">
        <v>44978.833333333336</v>
      </c>
      <c r="B145" s="224">
        <v>5.45</v>
      </c>
      <c r="C145" s="209">
        <v>6.3</v>
      </c>
    </row>
    <row r="146" spans="1:3" x14ac:dyDescent="0.2">
      <c r="A146" s="151">
        <v>44979.083333333336</v>
      </c>
      <c r="B146" s="211"/>
      <c r="C146" s="212">
        <v>6.2</v>
      </c>
    </row>
    <row r="147" spans="1:3" x14ac:dyDescent="0.2">
      <c r="A147" s="164">
        <v>44979.333333333336</v>
      </c>
      <c r="B147" s="93">
        <v>5.86</v>
      </c>
      <c r="C147" s="94">
        <v>6.4</v>
      </c>
    </row>
    <row r="148" spans="1:3" x14ac:dyDescent="0.2">
      <c r="A148" s="154">
        <v>44979.583333333336</v>
      </c>
      <c r="B148" s="215"/>
      <c r="C148" s="216">
        <v>6.6</v>
      </c>
    </row>
    <row r="149" spans="1:3" ht="13.5" thickBot="1" x14ac:dyDescent="0.25">
      <c r="A149" s="157">
        <v>44979.833333333336</v>
      </c>
      <c r="B149" s="224"/>
      <c r="C149" s="209">
        <v>7</v>
      </c>
    </row>
    <row r="150" spans="1:3" x14ac:dyDescent="0.2">
      <c r="A150" s="151">
        <v>44980.083333333336</v>
      </c>
      <c r="B150" s="211"/>
      <c r="C150" s="212">
        <v>6.9</v>
      </c>
    </row>
    <row r="151" spans="1:3" x14ac:dyDescent="0.2">
      <c r="A151" s="164">
        <v>44980.333333333336</v>
      </c>
      <c r="B151" s="93">
        <v>5.43</v>
      </c>
      <c r="C151" s="94">
        <v>6.2</v>
      </c>
    </row>
    <row r="152" spans="1:3" x14ac:dyDescent="0.2">
      <c r="A152" s="154">
        <v>44980.583333333336</v>
      </c>
      <c r="B152" s="215"/>
      <c r="C152" s="216">
        <v>6.5</v>
      </c>
    </row>
    <row r="153" spans="1:3" ht="13.5" thickBot="1" x14ac:dyDescent="0.25">
      <c r="A153" s="157">
        <v>44980.833333333336</v>
      </c>
      <c r="B153" s="224"/>
      <c r="C153" s="209">
        <v>6</v>
      </c>
    </row>
    <row r="154" spans="1:3" x14ac:dyDescent="0.2">
      <c r="A154" s="151">
        <v>44981.083333333336</v>
      </c>
      <c r="B154" s="211"/>
      <c r="C154" s="212">
        <v>6.2</v>
      </c>
    </row>
    <row r="155" spans="1:3" x14ac:dyDescent="0.2">
      <c r="A155" s="164">
        <v>44981.333333333336</v>
      </c>
      <c r="B155" s="93">
        <v>5.49</v>
      </c>
      <c r="C155" s="94">
        <v>6</v>
      </c>
    </row>
    <row r="156" spans="1:3" x14ac:dyDescent="0.2">
      <c r="A156" s="154">
        <v>44981.583333333336</v>
      </c>
      <c r="B156" s="215"/>
      <c r="C156" s="216">
        <v>6.2</v>
      </c>
    </row>
    <row r="157" spans="1:3" ht="13.5" thickBot="1" x14ac:dyDescent="0.25">
      <c r="A157" s="157">
        <v>44981.833333333336</v>
      </c>
      <c r="B157" s="224"/>
      <c r="C157" s="209">
        <v>6.2</v>
      </c>
    </row>
    <row r="158" spans="1:3" x14ac:dyDescent="0.2">
      <c r="A158" s="151">
        <v>44982.083333333336</v>
      </c>
      <c r="B158" s="211"/>
      <c r="C158" s="212">
        <v>6.3</v>
      </c>
    </row>
    <row r="159" spans="1:3" x14ac:dyDescent="0.2">
      <c r="A159" s="164">
        <v>44982.333333333336</v>
      </c>
      <c r="B159" s="93">
        <v>5.3</v>
      </c>
      <c r="C159" s="94">
        <v>6.4</v>
      </c>
    </row>
    <row r="160" spans="1:3" x14ac:dyDescent="0.2">
      <c r="A160" s="154">
        <v>44982.583333333336</v>
      </c>
      <c r="B160" s="215"/>
      <c r="C160" s="216">
        <v>6.6</v>
      </c>
    </row>
    <row r="161" spans="1:3" ht="13.5" thickBot="1" x14ac:dyDescent="0.25">
      <c r="A161" s="157">
        <v>44982.833333333336</v>
      </c>
      <c r="B161" s="224"/>
      <c r="C161" s="209">
        <v>6.5</v>
      </c>
    </row>
    <row r="162" spans="1:3" x14ac:dyDescent="0.2">
      <c r="A162" s="151">
        <v>44983.083333333336</v>
      </c>
      <c r="B162" s="211"/>
      <c r="C162" s="212"/>
    </row>
    <row r="163" spans="1:3" x14ac:dyDescent="0.2">
      <c r="A163" s="164">
        <v>44983.333333333336</v>
      </c>
      <c r="B163" s="93">
        <v>5.51</v>
      </c>
      <c r="C163" s="94">
        <v>6.8</v>
      </c>
    </row>
    <row r="164" spans="1:3" x14ac:dyDescent="0.2">
      <c r="A164" s="154">
        <v>44983.583333333336</v>
      </c>
      <c r="B164" s="215"/>
      <c r="C164" s="216">
        <v>6.6</v>
      </c>
    </row>
    <row r="165" spans="1:3" ht="13.5" thickBot="1" x14ac:dyDescent="0.25">
      <c r="A165" s="157">
        <v>44983.833333333336</v>
      </c>
      <c r="B165" s="224"/>
      <c r="C165" s="209">
        <v>6.9</v>
      </c>
    </row>
    <row r="166" spans="1:3" x14ac:dyDescent="0.2">
      <c r="A166" s="151">
        <v>44984.083333333336</v>
      </c>
      <c r="B166" s="211"/>
      <c r="C166" s="212">
        <v>6.5</v>
      </c>
    </row>
    <row r="167" spans="1:3" x14ac:dyDescent="0.2">
      <c r="A167" s="164">
        <v>44984.333333333336</v>
      </c>
      <c r="B167" s="93">
        <v>5.21</v>
      </c>
      <c r="C167" s="94">
        <v>6</v>
      </c>
    </row>
    <row r="168" spans="1:3" x14ac:dyDescent="0.2">
      <c r="A168" s="154">
        <v>44984.583333333336</v>
      </c>
      <c r="B168" s="215"/>
      <c r="C168" s="216">
        <v>6.4</v>
      </c>
    </row>
    <row r="169" spans="1:3" ht="13.5" thickBot="1" x14ac:dyDescent="0.25">
      <c r="A169" s="157">
        <v>44984.833333333336</v>
      </c>
      <c r="B169" s="224"/>
      <c r="C169" s="209">
        <v>6.8</v>
      </c>
    </row>
    <row r="170" spans="1:3" x14ac:dyDescent="0.2">
      <c r="A170" s="151">
        <v>44985.083333333336</v>
      </c>
      <c r="B170" s="211"/>
      <c r="C170" s="212">
        <v>6.6</v>
      </c>
    </row>
    <row r="171" spans="1:3" x14ac:dyDescent="0.2">
      <c r="A171" s="164">
        <v>44985.333333333336</v>
      </c>
      <c r="B171" s="93">
        <v>5.42</v>
      </c>
      <c r="C171" s="94">
        <v>6</v>
      </c>
    </row>
    <row r="172" spans="1:3" x14ac:dyDescent="0.2">
      <c r="A172" s="154">
        <v>44985.583333333336</v>
      </c>
      <c r="B172" s="215"/>
      <c r="C172" s="216">
        <v>6</v>
      </c>
    </row>
    <row r="173" spans="1:3" ht="13.5" thickBot="1" x14ac:dyDescent="0.25">
      <c r="A173" s="157">
        <v>44985.833333333336</v>
      </c>
      <c r="B173" s="224"/>
      <c r="C173" s="209">
        <v>6.4</v>
      </c>
    </row>
    <row r="174" spans="1:3" x14ac:dyDescent="0.2">
      <c r="A174" s="151">
        <v>44986.083333333336</v>
      </c>
      <c r="B174" s="211"/>
      <c r="C174" s="212">
        <v>6.1</v>
      </c>
    </row>
    <row r="175" spans="1:3" x14ac:dyDescent="0.2">
      <c r="A175" s="164">
        <v>44986.333333333336</v>
      </c>
      <c r="B175" s="93">
        <v>5.34</v>
      </c>
      <c r="C175" s="94">
        <v>6.3</v>
      </c>
    </row>
    <row r="176" spans="1:3" x14ac:dyDescent="0.2">
      <c r="A176" s="154">
        <v>44986.583333333336</v>
      </c>
      <c r="B176" s="215"/>
      <c r="C176" s="216">
        <v>6.5</v>
      </c>
    </row>
    <row r="177" spans="1:3" ht="13.5" thickBot="1" x14ac:dyDescent="0.25">
      <c r="A177" s="157">
        <v>44986.833333333336</v>
      </c>
      <c r="B177" s="224">
        <v>5.5</v>
      </c>
      <c r="C177" s="209">
        <v>6.4</v>
      </c>
    </row>
    <row r="178" spans="1:3" x14ac:dyDescent="0.2">
      <c r="A178" s="151">
        <v>44987.083333333336</v>
      </c>
      <c r="B178" s="211"/>
      <c r="C178" s="212">
        <v>6.8</v>
      </c>
    </row>
    <row r="179" spans="1:3" x14ac:dyDescent="0.2">
      <c r="A179" s="164">
        <v>44987.333333333336</v>
      </c>
      <c r="B179" s="93">
        <v>5.49</v>
      </c>
      <c r="C179" s="94">
        <v>6.5</v>
      </c>
    </row>
    <row r="180" spans="1:3" x14ac:dyDescent="0.2">
      <c r="A180" s="154">
        <v>44987.583333333336</v>
      </c>
      <c r="B180" s="215"/>
      <c r="C180" s="216">
        <v>6.6</v>
      </c>
    </row>
    <row r="181" spans="1:3" ht="13.5" thickBot="1" x14ac:dyDescent="0.25">
      <c r="A181" s="157">
        <v>44987.833333333336</v>
      </c>
      <c r="B181" s="224"/>
      <c r="C181" s="209">
        <v>6</v>
      </c>
    </row>
    <row r="182" spans="1:3" x14ac:dyDescent="0.2">
      <c r="A182" s="151">
        <v>44988.083333333336</v>
      </c>
      <c r="B182" s="211"/>
      <c r="C182" s="212">
        <v>6.1</v>
      </c>
    </row>
    <row r="183" spans="1:3" x14ac:dyDescent="0.2">
      <c r="A183" s="164">
        <v>44988.333333333336</v>
      </c>
      <c r="B183" s="93">
        <v>5.55</v>
      </c>
      <c r="C183" s="94">
        <v>6.3</v>
      </c>
    </row>
    <row r="184" spans="1:3" x14ac:dyDescent="0.2">
      <c r="A184" s="154">
        <v>44988.583333333336</v>
      </c>
      <c r="B184" s="215"/>
      <c r="C184" s="216">
        <v>6.2</v>
      </c>
    </row>
    <row r="185" spans="1:3" ht="13.5" thickBot="1" x14ac:dyDescent="0.25">
      <c r="A185" s="157">
        <v>44988.833333333336</v>
      </c>
      <c r="B185" s="224"/>
      <c r="C185" s="209">
        <v>6.3</v>
      </c>
    </row>
    <row r="186" spans="1:3" x14ac:dyDescent="0.2">
      <c r="A186" s="151">
        <v>44989.083333333336</v>
      </c>
      <c r="B186" s="211"/>
      <c r="C186" s="212">
        <v>6.2</v>
      </c>
    </row>
    <row r="187" spans="1:3" x14ac:dyDescent="0.2">
      <c r="A187" s="164">
        <v>44989.333333333336</v>
      </c>
      <c r="B187" s="93">
        <v>5.65</v>
      </c>
      <c r="C187" s="94">
        <v>5.8</v>
      </c>
    </row>
    <row r="188" spans="1:3" x14ac:dyDescent="0.2">
      <c r="A188" s="154">
        <v>44989.583333333336</v>
      </c>
      <c r="B188" s="215"/>
      <c r="C188" s="216">
        <v>5.8</v>
      </c>
    </row>
    <row r="189" spans="1:3" ht="13.5" thickBot="1" x14ac:dyDescent="0.25">
      <c r="A189" s="157">
        <v>44989.833333333336</v>
      </c>
      <c r="B189" s="224"/>
      <c r="C189" s="209">
        <v>6.4</v>
      </c>
    </row>
    <row r="190" spans="1:3" x14ac:dyDescent="0.2">
      <c r="A190" s="151">
        <v>44990.083333333336</v>
      </c>
      <c r="B190" s="211"/>
      <c r="C190" s="212">
        <v>6</v>
      </c>
    </row>
    <row r="191" spans="1:3" x14ac:dyDescent="0.2">
      <c r="A191" s="164">
        <v>44990.333333333336</v>
      </c>
      <c r="B191" s="93">
        <v>5.66</v>
      </c>
      <c r="C191" s="94">
        <v>6.4</v>
      </c>
    </row>
    <row r="192" spans="1:3" x14ac:dyDescent="0.2">
      <c r="A192" s="154">
        <v>44990.583333333336</v>
      </c>
      <c r="B192" s="215"/>
      <c r="C192" s="216">
        <v>6.5</v>
      </c>
    </row>
    <row r="193" spans="1:3" ht="13.5" thickBot="1" x14ac:dyDescent="0.25">
      <c r="A193" s="157">
        <v>44990.833333333336</v>
      </c>
      <c r="B193" s="224"/>
      <c r="C193" s="209">
        <v>6.6</v>
      </c>
    </row>
    <row r="194" spans="1:3" x14ac:dyDescent="0.2">
      <c r="A194" s="151">
        <v>44991.083333333336</v>
      </c>
      <c r="B194" s="211"/>
      <c r="C194" s="212">
        <v>6.5</v>
      </c>
    </row>
    <row r="195" spans="1:3" x14ac:dyDescent="0.2">
      <c r="A195" s="164">
        <v>44991.333333333336</v>
      </c>
      <c r="B195" s="93">
        <v>5.37</v>
      </c>
      <c r="C195" s="94">
        <v>6.5</v>
      </c>
    </row>
    <row r="196" spans="1:3" x14ac:dyDescent="0.2">
      <c r="A196" s="154">
        <v>44991.583333333336</v>
      </c>
      <c r="B196" s="215"/>
      <c r="C196" s="216">
        <v>6.5</v>
      </c>
    </row>
    <row r="197" spans="1:3" ht="13.5" thickBot="1" x14ac:dyDescent="0.25">
      <c r="A197" s="157">
        <v>44991.833333333336</v>
      </c>
      <c r="B197" s="224"/>
      <c r="C197" s="209">
        <v>6.2</v>
      </c>
    </row>
    <row r="198" spans="1:3" x14ac:dyDescent="0.2">
      <c r="A198" s="151">
        <v>44992.083333333336</v>
      </c>
      <c r="B198" s="211"/>
      <c r="C198" s="212">
        <v>6.3</v>
      </c>
    </row>
    <row r="199" spans="1:3" x14ac:dyDescent="0.2">
      <c r="A199" s="164">
        <v>44992.333333333336</v>
      </c>
      <c r="B199" s="93">
        <v>5.38</v>
      </c>
      <c r="C199" s="94">
        <v>6.2</v>
      </c>
    </row>
    <row r="200" spans="1:3" x14ac:dyDescent="0.2">
      <c r="A200" s="154">
        <v>44992.583333333336</v>
      </c>
      <c r="B200" s="215"/>
      <c r="C200" s="216">
        <v>6.4</v>
      </c>
    </row>
    <row r="201" spans="1:3" ht="13.5" thickBot="1" x14ac:dyDescent="0.25">
      <c r="A201" s="157">
        <v>44992.833333333336</v>
      </c>
      <c r="B201" s="224"/>
      <c r="C201" s="209">
        <v>7.1</v>
      </c>
    </row>
    <row r="202" spans="1:3" x14ac:dyDescent="0.2">
      <c r="A202" s="151">
        <v>44993.083333333336</v>
      </c>
      <c r="B202" s="211"/>
      <c r="C202" s="212">
        <v>7</v>
      </c>
    </row>
    <row r="203" spans="1:3" x14ac:dyDescent="0.2">
      <c r="A203" s="164">
        <v>44993.333333333336</v>
      </c>
      <c r="B203" s="93">
        <v>5.66</v>
      </c>
      <c r="C203" s="94">
        <v>6.1</v>
      </c>
    </row>
    <row r="204" spans="1:3" x14ac:dyDescent="0.2">
      <c r="A204" s="154">
        <v>44993.583333333336</v>
      </c>
      <c r="B204" s="215"/>
      <c r="C204" s="216">
        <v>6.2</v>
      </c>
    </row>
    <row r="205" spans="1:3" ht="13.5" thickBot="1" x14ac:dyDescent="0.25">
      <c r="A205" s="157">
        <v>44993.833333333336</v>
      </c>
      <c r="B205" s="224">
        <v>5.55</v>
      </c>
      <c r="C205" s="209">
        <v>6</v>
      </c>
    </row>
    <row r="206" spans="1:3" x14ac:dyDescent="0.2">
      <c r="A206" s="151">
        <v>44994.083333333336</v>
      </c>
      <c r="B206" s="211"/>
      <c r="C206" s="212">
        <v>6</v>
      </c>
    </row>
    <row r="207" spans="1:3" x14ac:dyDescent="0.2">
      <c r="A207" s="164">
        <v>44994.333333333336</v>
      </c>
      <c r="B207" s="93">
        <v>5.29</v>
      </c>
      <c r="C207" s="94">
        <v>6.6</v>
      </c>
    </row>
    <row r="208" spans="1:3" x14ac:dyDescent="0.2">
      <c r="A208" s="154">
        <v>44994.583333333336</v>
      </c>
      <c r="B208" s="215"/>
      <c r="C208" s="216">
        <v>6.5</v>
      </c>
    </row>
    <row r="209" spans="1:3" ht="13.5" thickBot="1" x14ac:dyDescent="0.25">
      <c r="A209" s="157">
        <v>44994.833333333336</v>
      </c>
      <c r="B209" s="224">
        <v>5.44</v>
      </c>
      <c r="C209" s="209">
        <v>6</v>
      </c>
    </row>
    <row r="210" spans="1:3" x14ac:dyDescent="0.2">
      <c r="A210" s="151">
        <v>44995.083333333336</v>
      </c>
      <c r="B210" s="211"/>
      <c r="C210" s="212">
        <v>6.2</v>
      </c>
    </row>
    <row r="211" spans="1:3" x14ac:dyDescent="0.2">
      <c r="A211" s="164">
        <v>44995.333333333336</v>
      </c>
      <c r="B211" s="93">
        <v>5.45</v>
      </c>
      <c r="C211" s="94">
        <v>6.5</v>
      </c>
    </row>
    <row r="212" spans="1:3" x14ac:dyDescent="0.2">
      <c r="A212" s="154">
        <v>44995.583333333336</v>
      </c>
      <c r="B212" s="215"/>
      <c r="C212" s="216">
        <v>6.5</v>
      </c>
    </row>
    <row r="213" spans="1:3" ht="13.5" thickBot="1" x14ac:dyDescent="0.25">
      <c r="A213" s="157">
        <v>44995.833333333336</v>
      </c>
      <c r="B213" s="224"/>
      <c r="C213" s="209">
        <v>6.7</v>
      </c>
    </row>
    <row r="214" spans="1:3" x14ac:dyDescent="0.2">
      <c r="A214" s="151">
        <v>44996.083333333336</v>
      </c>
      <c r="B214" s="211"/>
      <c r="C214" s="212">
        <v>6.5</v>
      </c>
    </row>
    <row r="215" spans="1:3" x14ac:dyDescent="0.2">
      <c r="A215" s="164">
        <v>44996.333333333336</v>
      </c>
      <c r="B215" s="93">
        <v>5.31</v>
      </c>
      <c r="C215" s="94">
        <v>6.5</v>
      </c>
    </row>
    <row r="216" spans="1:3" x14ac:dyDescent="0.2">
      <c r="A216" s="154">
        <v>44996.583333333336</v>
      </c>
      <c r="B216" s="215"/>
      <c r="C216" s="216">
        <v>6.3</v>
      </c>
    </row>
    <row r="217" spans="1:3" ht="13.5" thickBot="1" x14ac:dyDescent="0.25">
      <c r="A217" s="157">
        <v>44996.833333333336</v>
      </c>
      <c r="B217" s="224"/>
      <c r="C217" s="209">
        <v>6.1</v>
      </c>
    </row>
    <row r="218" spans="1:3" x14ac:dyDescent="0.2">
      <c r="A218" s="151">
        <v>44997.083333333336</v>
      </c>
      <c r="B218" s="211"/>
      <c r="C218" s="212">
        <v>6.2</v>
      </c>
    </row>
    <row r="219" spans="1:3" x14ac:dyDescent="0.2">
      <c r="A219" s="164">
        <v>44997.333333333336</v>
      </c>
      <c r="B219" s="93">
        <v>5.26</v>
      </c>
      <c r="C219" s="94">
        <v>6</v>
      </c>
    </row>
    <row r="220" spans="1:3" x14ac:dyDescent="0.2">
      <c r="A220" s="154">
        <v>44997.583333333336</v>
      </c>
      <c r="B220" s="215"/>
      <c r="C220" s="216">
        <v>6.2</v>
      </c>
    </row>
    <row r="221" spans="1:3" ht="13.5" thickBot="1" x14ac:dyDescent="0.25">
      <c r="A221" s="157">
        <v>44997.833333333336</v>
      </c>
      <c r="B221" s="224"/>
      <c r="C221" s="209">
        <v>6.3</v>
      </c>
    </row>
    <row r="222" spans="1:3" x14ac:dyDescent="0.2">
      <c r="A222" s="151">
        <v>44998.083333333336</v>
      </c>
      <c r="B222" s="211"/>
      <c r="C222" s="212">
        <v>6.2</v>
      </c>
    </row>
    <row r="223" spans="1:3" x14ac:dyDescent="0.2">
      <c r="A223" s="164">
        <v>44998.333333333336</v>
      </c>
      <c r="B223" s="93">
        <v>5.54</v>
      </c>
      <c r="C223" s="94">
        <v>6.6</v>
      </c>
    </row>
    <row r="224" spans="1:3" x14ac:dyDescent="0.2">
      <c r="A224" s="154">
        <v>44998.583333333336</v>
      </c>
      <c r="B224" s="215"/>
      <c r="C224" s="216">
        <v>6.3</v>
      </c>
    </row>
    <row r="225" spans="1:3" ht="13.5" thickBot="1" x14ac:dyDescent="0.25">
      <c r="A225" s="157">
        <v>44998.833333333336</v>
      </c>
      <c r="B225" s="224"/>
      <c r="C225" s="209">
        <v>6.4</v>
      </c>
    </row>
    <row r="226" spans="1:3" x14ac:dyDescent="0.2">
      <c r="A226" s="151">
        <v>44999.083333333336</v>
      </c>
      <c r="B226" s="211"/>
      <c r="C226" s="212">
        <v>6.3</v>
      </c>
    </row>
    <row r="227" spans="1:3" x14ac:dyDescent="0.2">
      <c r="A227" s="164">
        <v>44999.333333333336</v>
      </c>
      <c r="B227" s="93">
        <v>5.79</v>
      </c>
      <c r="C227" s="94">
        <v>6.4</v>
      </c>
    </row>
    <row r="228" spans="1:3" x14ac:dyDescent="0.2">
      <c r="A228" s="154">
        <v>44999.583333333336</v>
      </c>
      <c r="B228" s="215"/>
      <c r="C228" s="216">
        <v>6.4</v>
      </c>
    </row>
    <row r="229" spans="1:3" ht="13.5" thickBot="1" x14ac:dyDescent="0.25">
      <c r="A229" s="157">
        <v>44999.833333333336</v>
      </c>
      <c r="B229" s="224"/>
      <c r="C229" s="209">
        <v>6.7</v>
      </c>
    </row>
    <row r="230" spans="1:3" x14ac:dyDescent="0.2">
      <c r="A230" s="151">
        <v>45000.083333333336</v>
      </c>
      <c r="B230" s="211"/>
      <c r="C230" s="212">
        <v>6.6</v>
      </c>
    </row>
    <row r="231" spans="1:3" x14ac:dyDescent="0.2">
      <c r="A231" s="164">
        <v>45000.333333333336</v>
      </c>
      <c r="B231" s="93">
        <v>5.54</v>
      </c>
      <c r="C231" s="94">
        <v>6.3</v>
      </c>
    </row>
    <row r="232" spans="1:3" x14ac:dyDescent="0.2">
      <c r="A232" s="154">
        <v>45000.583333333336</v>
      </c>
      <c r="B232" s="215"/>
      <c r="C232" s="216">
        <v>6.3</v>
      </c>
    </row>
    <row r="233" spans="1:3" ht="13.5" thickBot="1" x14ac:dyDescent="0.25">
      <c r="A233" s="157">
        <v>45000.833333333336</v>
      </c>
      <c r="B233" s="224"/>
      <c r="C233" s="209">
        <v>6.5</v>
      </c>
    </row>
    <row r="234" spans="1:3" x14ac:dyDescent="0.2">
      <c r="A234" s="151">
        <v>45001.083333333336</v>
      </c>
      <c r="B234" s="211"/>
      <c r="C234" s="212">
        <v>6.4</v>
      </c>
    </row>
    <row r="235" spans="1:3" x14ac:dyDescent="0.2">
      <c r="A235" s="164">
        <v>45001.333333333336</v>
      </c>
      <c r="B235" s="93">
        <v>5.57</v>
      </c>
      <c r="C235" s="94">
        <v>6</v>
      </c>
    </row>
    <row r="236" spans="1:3" x14ac:dyDescent="0.2">
      <c r="A236" s="154">
        <v>45001.583333333336</v>
      </c>
      <c r="B236" s="215"/>
      <c r="C236" s="216"/>
    </row>
    <row r="237" spans="1:3" ht="13.5" thickBot="1" x14ac:dyDescent="0.25">
      <c r="A237" s="157">
        <v>45001.833333333336</v>
      </c>
      <c r="B237" s="224">
        <v>5.16</v>
      </c>
      <c r="C237" s="209">
        <v>6.1</v>
      </c>
    </row>
    <row r="238" spans="1:3" x14ac:dyDescent="0.2">
      <c r="A238" s="151">
        <v>45002.083333333336</v>
      </c>
      <c r="B238" s="211"/>
      <c r="C238" s="212">
        <v>6.1</v>
      </c>
    </row>
    <row r="239" spans="1:3" x14ac:dyDescent="0.2">
      <c r="A239" s="164">
        <v>45002.333333333336</v>
      </c>
      <c r="B239" s="93">
        <v>5.32</v>
      </c>
      <c r="C239" s="94">
        <v>6.3</v>
      </c>
    </row>
    <row r="240" spans="1:3" x14ac:dyDescent="0.2">
      <c r="A240" s="154">
        <v>45002.583333333336</v>
      </c>
      <c r="B240" s="215"/>
      <c r="C240" s="216">
        <v>6.4</v>
      </c>
    </row>
    <row r="241" spans="1:3" ht="13.5" thickBot="1" x14ac:dyDescent="0.25">
      <c r="A241" s="157">
        <v>45002.833333333336</v>
      </c>
      <c r="B241" s="224">
        <v>5.75</v>
      </c>
      <c r="C241" s="209">
        <v>6</v>
      </c>
    </row>
    <row r="242" spans="1:3" x14ac:dyDescent="0.2">
      <c r="A242" s="151">
        <v>45003.083333333336</v>
      </c>
      <c r="B242" s="211"/>
      <c r="C242" s="212">
        <v>6.4</v>
      </c>
    </row>
    <row r="243" spans="1:3" x14ac:dyDescent="0.2">
      <c r="A243" s="164">
        <v>45003.333333333336</v>
      </c>
      <c r="B243" s="93">
        <v>5.16</v>
      </c>
      <c r="C243" s="94">
        <v>6.3</v>
      </c>
    </row>
    <row r="244" spans="1:3" x14ac:dyDescent="0.2">
      <c r="A244" s="154">
        <v>45003.583333333336</v>
      </c>
      <c r="B244" s="215"/>
      <c r="C244" s="216">
        <v>6.4</v>
      </c>
    </row>
    <row r="245" spans="1:3" ht="13.5" thickBot="1" x14ac:dyDescent="0.25">
      <c r="A245" s="157">
        <v>45003.833333333336</v>
      </c>
      <c r="B245" s="224"/>
      <c r="C245" s="209">
        <v>6.8</v>
      </c>
    </row>
    <row r="246" spans="1:3" x14ac:dyDescent="0.2">
      <c r="A246" s="151">
        <v>45004.083333333336</v>
      </c>
      <c r="B246" s="211"/>
      <c r="C246" s="212">
        <v>6.7</v>
      </c>
    </row>
    <row r="247" spans="1:3" x14ac:dyDescent="0.2">
      <c r="A247" s="164">
        <v>45004.333333333336</v>
      </c>
      <c r="B247" s="93">
        <v>5.24</v>
      </c>
      <c r="C247" s="94">
        <v>6.7</v>
      </c>
    </row>
    <row r="248" spans="1:3" x14ac:dyDescent="0.2">
      <c r="A248" s="154">
        <v>45004.583333333336</v>
      </c>
      <c r="B248" s="215"/>
      <c r="C248" s="216">
        <v>6.6</v>
      </c>
    </row>
    <row r="249" spans="1:3" ht="13.5" thickBot="1" x14ac:dyDescent="0.25">
      <c r="A249" s="157">
        <v>45004.833333333336</v>
      </c>
      <c r="B249" s="224"/>
      <c r="C249" s="209">
        <v>6.2</v>
      </c>
    </row>
    <row r="250" spans="1:3" x14ac:dyDescent="0.2">
      <c r="A250" s="151">
        <v>45005.083333333336</v>
      </c>
      <c r="B250" s="211"/>
      <c r="C250" s="212">
        <v>6.2</v>
      </c>
    </row>
    <row r="251" spans="1:3" x14ac:dyDescent="0.2">
      <c r="A251" s="164">
        <v>45005.333333333336</v>
      </c>
      <c r="B251" s="93">
        <v>5.0999999999999996</v>
      </c>
      <c r="C251" s="94">
        <v>7.1</v>
      </c>
    </row>
    <row r="252" spans="1:3" x14ac:dyDescent="0.2">
      <c r="A252" s="154">
        <v>45005.583333333336</v>
      </c>
      <c r="B252" s="215"/>
      <c r="C252" s="216">
        <v>6.7</v>
      </c>
    </row>
    <row r="253" spans="1:3" ht="13.5" thickBot="1" x14ac:dyDescent="0.25">
      <c r="A253" s="157">
        <v>45005.833333333336</v>
      </c>
      <c r="B253" s="224"/>
      <c r="C253" s="209">
        <v>6.5</v>
      </c>
    </row>
    <row r="254" spans="1:3" x14ac:dyDescent="0.2">
      <c r="A254" s="151">
        <v>45006.083333333336</v>
      </c>
      <c r="B254" s="211"/>
      <c r="C254" s="212">
        <v>6.4</v>
      </c>
    </row>
    <row r="255" spans="1:3" x14ac:dyDescent="0.2">
      <c r="A255" s="164">
        <v>45006.333333333336</v>
      </c>
      <c r="B255" s="93">
        <v>5.35</v>
      </c>
      <c r="C255" s="94">
        <v>6.5</v>
      </c>
    </row>
    <row r="256" spans="1:3" x14ac:dyDescent="0.2">
      <c r="A256" s="154">
        <v>45006.583333333336</v>
      </c>
      <c r="B256" s="215"/>
      <c r="C256" s="216">
        <v>6.5</v>
      </c>
    </row>
    <row r="257" spans="1:3" ht="13.5" thickBot="1" x14ac:dyDescent="0.25">
      <c r="A257" s="157">
        <v>45006.833333333336</v>
      </c>
      <c r="B257" s="224"/>
      <c r="C257" s="209">
        <v>7</v>
      </c>
    </row>
    <row r="258" spans="1:3" x14ac:dyDescent="0.2">
      <c r="A258" s="151">
        <v>45007.083333333336</v>
      </c>
      <c r="B258" s="211"/>
      <c r="C258" s="212">
        <v>6.6</v>
      </c>
    </row>
    <row r="259" spans="1:3" x14ac:dyDescent="0.2">
      <c r="A259" s="164">
        <v>45007.333333333336</v>
      </c>
      <c r="B259" s="93">
        <v>5.49</v>
      </c>
      <c r="C259" s="94">
        <v>5.8</v>
      </c>
    </row>
    <row r="260" spans="1:3" x14ac:dyDescent="0.2">
      <c r="A260" s="154">
        <v>45007.583333333336</v>
      </c>
      <c r="B260" s="215"/>
      <c r="C260" s="216">
        <v>6.5</v>
      </c>
    </row>
    <row r="261" spans="1:3" ht="13.5" thickBot="1" x14ac:dyDescent="0.25">
      <c r="A261" s="157">
        <v>45007.833333333336</v>
      </c>
      <c r="B261" s="224"/>
      <c r="C261" s="209">
        <v>6.5</v>
      </c>
    </row>
    <row r="262" spans="1:3" x14ac:dyDescent="0.2">
      <c r="A262" s="151">
        <v>45008.083333333336</v>
      </c>
      <c r="B262" s="211"/>
      <c r="C262" s="212">
        <v>6.5</v>
      </c>
    </row>
    <row r="263" spans="1:3" x14ac:dyDescent="0.2">
      <c r="A263" s="164">
        <v>45008.333333333336</v>
      </c>
      <c r="B263" s="93">
        <v>5.71</v>
      </c>
      <c r="C263" s="94">
        <v>6.4</v>
      </c>
    </row>
    <row r="264" spans="1:3" x14ac:dyDescent="0.2">
      <c r="A264" s="154">
        <v>45008.583333333336</v>
      </c>
      <c r="B264" s="215"/>
      <c r="C264" s="216">
        <v>6.3</v>
      </c>
    </row>
    <row r="265" spans="1:3" ht="13.5" thickBot="1" x14ac:dyDescent="0.25">
      <c r="A265" s="157">
        <v>45008.833333333336</v>
      </c>
      <c r="B265" s="224"/>
      <c r="C265" s="209">
        <v>6.1</v>
      </c>
    </row>
    <row r="266" spans="1:3" x14ac:dyDescent="0.2">
      <c r="A266" s="151">
        <v>45009.083333333336</v>
      </c>
      <c r="B266" s="211"/>
      <c r="C266" s="212">
        <v>6</v>
      </c>
    </row>
    <row r="267" spans="1:3" x14ac:dyDescent="0.2">
      <c r="A267" s="164">
        <v>45009.333333333336</v>
      </c>
      <c r="B267" s="93">
        <v>5.32</v>
      </c>
      <c r="C267" s="94">
        <v>6.1</v>
      </c>
    </row>
    <row r="268" spans="1:3" x14ac:dyDescent="0.2">
      <c r="A268" s="154">
        <v>45009.583333333336</v>
      </c>
      <c r="B268" s="215"/>
      <c r="C268" s="216">
        <v>6.3</v>
      </c>
    </row>
    <row r="269" spans="1:3" ht="13.5" thickBot="1" x14ac:dyDescent="0.25">
      <c r="A269" s="157">
        <v>45009.833333333336</v>
      </c>
      <c r="B269" s="224">
        <v>5.45</v>
      </c>
      <c r="C269" s="209">
        <v>6.5</v>
      </c>
    </row>
    <row r="270" spans="1:3" x14ac:dyDescent="0.2">
      <c r="A270" s="151">
        <v>45010.083333333336</v>
      </c>
      <c r="B270" s="211"/>
      <c r="C270" s="212">
        <v>6.5</v>
      </c>
    </row>
    <row r="271" spans="1:3" x14ac:dyDescent="0.2">
      <c r="A271" s="164">
        <v>45010.333333333336</v>
      </c>
      <c r="B271" s="93">
        <v>5.74</v>
      </c>
      <c r="C271" s="94">
        <v>6.4</v>
      </c>
    </row>
    <row r="272" spans="1:3" x14ac:dyDescent="0.2">
      <c r="A272" s="154">
        <v>45010.583333333336</v>
      </c>
      <c r="B272" s="215"/>
      <c r="C272" s="216">
        <v>6.3</v>
      </c>
    </row>
    <row r="273" spans="1:3" ht="13.5" thickBot="1" x14ac:dyDescent="0.25">
      <c r="A273" s="157">
        <v>45010.833333333336</v>
      </c>
      <c r="B273" s="224">
        <v>5.54</v>
      </c>
      <c r="C273" s="209">
        <v>6.5</v>
      </c>
    </row>
    <row r="274" spans="1:3" x14ac:dyDescent="0.2">
      <c r="A274" s="151">
        <v>45011.083333333336</v>
      </c>
      <c r="B274" s="211"/>
      <c r="C274" s="212">
        <v>6.4</v>
      </c>
    </row>
    <row r="275" spans="1:3" x14ac:dyDescent="0.2">
      <c r="A275" s="164">
        <v>45011.333333333336</v>
      </c>
      <c r="B275" s="93">
        <v>5.63</v>
      </c>
      <c r="C275" s="94">
        <v>6.4</v>
      </c>
    </row>
    <row r="276" spans="1:3" x14ac:dyDescent="0.2">
      <c r="A276" s="154">
        <v>45011.583333333336</v>
      </c>
      <c r="B276" s="215"/>
      <c r="C276" s="216">
        <v>6.3</v>
      </c>
    </row>
    <row r="277" spans="1:3" ht="13.5" thickBot="1" x14ac:dyDescent="0.25">
      <c r="A277" s="157">
        <v>45011.833333333336</v>
      </c>
      <c r="B277" s="224"/>
      <c r="C277" s="209">
        <v>6.8</v>
      </c>
    </row>
    <row r="278" spans="1:3" x14ac:dyDescent="0.2">
      <c r="A278" s="151">
        <v>45012.083333333336</v>
      </c>
      <c r="B278" s="211"/>
      <c r="C278" s="212">
        <v>6.6</v>
      </c>
    </row>
    <row r="279" spans="1:3" x14ac:dyDescent="0.2">
      <c r="A279" s="164">
        <v>45012.333333333336</v>
      </c>
      <c r="B279" s="93">
        <v>5.31</v>
      </c>
      <c r="C279" s="94">
        <v>6.7</v>
      </c>
    </row>
    <row r="280" spans="1:3" x14ac:dyDescent="0.2">
      <c r="A280" s="154">
        <v>45012.583333333336</v>
      </c>
      <c r="B280" s="215"/>
      <c r="C280" s="216">
        <v>6.6</v>
      </c>
    </row>
    <row r="281" spans="1:3" ht="13.5" thickBot="1" x14ac:dyDescent="0.25">
      <c r="A281" s="157">
        <v>45012.833333333336</v>
      </c>
      <c r="B281" s="224"/>
      <c r="C281" s="209">
        <v>6.5</v>
      </c>
    </row>
    <row r="282" spans="1:3" x14ac:dyDescent="0.2">
      <c r="A282" s="151">
        <v>45013.083333333336</v>
      </c>
      <c r="B282" s="211"/>
      <c r="C282" s="212">
        <v>6.4</v>
      </c>
    </row>
    <row r="283" spans="1:3" x14ac:dyDescent="0.2">
      <c r="A283" s="164">
        <v>45013.333333333336</v>
      </c>
      <c r="B283" s="93">
        <v>5.53</v>
      </c>
      <c r="C283" s="94">
        <v>7.2</v>
      </c>
    </row>
    <row r="284" spans="1:3" x14ac:dyDescent="0.2">
      <c r="A284" s="154">
        <v>45013.583333333336</v>
      </c>
      <c r="B284" s="215"/>
      <c r="C284" s="216">
        <v>7</v>
      </c>
    </row>
    <row r="285" spans="1:3" ht="13.5" thickBot="1" x14ac:dyDescent="0.25">
      <c r="A285" s="157">
        <v>45013.833333333336</v>
      </c>
      <c r="B285" s="224"/>
      <c r="C285" s="209">
        <v>6.5</v>
      </c>
    </row>
    <row r="286" spans="1:3" x14ac:dyDescent="0.2">
      <c r="A286" s="151">
        <v>45014.083333333336</v>
      </c>
      <c r="B286" s="211"/>
      <c r="C286" s="212">
        <v>6.6</v>
      </c>
    </row>
    <row r="287" spans="1:3" x14ac:dyDescent="0.2">
      <c r="A287" s="164">
        <v>45014.333333333336</v>
      </c>
      <c r="B287" s="93">
        <v>5.28</v>
      </c>
      <c r="C287" s="94">
        <v>6.1</v>
      </c>
    </row>
    <row r="288" spans="1:3" x14ac:dyDescent="0.2">
      <c r="A288" s="154">
        <v>45014.583333333336</v>
      </c>
      <c r="B288" s="215"/>
      <c r="C288" s="216">
        <v>6.2</v>
      </c>
    </row>
    <row r="289" spans="1:3" ht="13.5" thickBot="1" x14ac:dyDescent="0.25">
      <c r="A289" s="157">
        <v>45014.833333333336</v>
      </c>
      <c r="B289" s="224"/>
      <c r="C289" s="209">
        <v>7.5</v>
      </c>
    </row>
    <row r="290" spans="1:3" x14ac:dyDescent="0.2">
      <c r="A290" s="151">
        <v>45015.083333333336</v>
      </c>
      <c r="B290" s="211"/>
      <c r="C290" s="212">
        <v>6.5</v>
      </c>
    </row>
    <row r="291" spans="1:3" x14ac:dyDescent="0.2">
      <c r="A291" s="164">
        <v>45015.333333333336</v>
      </c>
      <c r="B291" s="93">
        <v>5.41</v>
      </c>
      <c r="C291" s="94">
        <v>6.7</v>
      </c>
    </row>
    <row r="292" spans="1:3" x14ac:dyDescent="0.2">
      <c r="A292" s="154">
        <v>45015.583333333336</v>
      </c>
      <c r="B292" s="215"/>
      <c r="C292" s="216">
        <v>6.4</v>
      </c>
    </row>
    <row r="293" spans="1:3" ht="13.5" thickBot="1" x14ac:dyDescent="0.25">
      <c r="A293" s="157">
        <v>45015.833333333336</v>
      </c>
      <c r="B293" s="224"/>
      <c r="C293" s="209">
        <v>6.8</v>
      </c>
    </row>
    <row r="294" spans="1:3" x14ac:dyDescent="0.2">
      <c r="A294" s="151">
        <v>45016.083333333336</v>
      </c>
      <c r="B294" s="211"/>
      <c r="C294" s="212">
        <v>6.8</v>
      </c>
    </row>
    <row r="295" spans="1:3" x14ac:dyDescent="0.2">
      <c r="A295" s="164">
        <v>45016.333333333336</v>
      </c>
      <c r="B295" s="93">
        <v>5.25</v>
      </c>
      <c r="C295" s="94">
        <v>6.3</v>
      </c>
    </row>
    <row r="296" spans="1:3" x14ac:dyDescent="0.2">
      <c r="A296" s="154">
        <v>45016.583333333336</v>
      </c>
      <c r="B296" s="215"/>
      <c r="C296" s="216">
        <v>6.2</v>
      </c>
    </row>
    <row r="297" spans="1:3" ht="13.5" thickBot="1" x14ac:dyDescent="0.25">
      <c r="A297" s="157">
        <v>45016.833333333336</v>
      </c>
      <c r="B297" s="224"/>
      <c r="C297" s="209">
        <v>6.3</v>
      </c>
    </row>
    <row r="298" spans="1:3" x14ac:dyDescent="0.2">
      <c r="A298" s="151">
        <v>45017.083333333336</v>
      </c>
      <c r="B298" s="211"/>
      <c r="C298" s="212">
        <v>6.7</v>
      </c>
    </row>
    <row r="299" spans="1:3" x14ac:dyDescent="0.2">
      <c r="A299" s="164">
        <v>45017.333333333336</v>
      </c>
      <c r="B299" s="93">
        <v>5.1100000000000003</v>
      </c>
      <c r="C299" s="94">
        <v>6.5</v>
      </c>
    </row>
    <row r="300" spans="1:3" x14ac:dyDescent="0.2">
      <c r="A300" s="154">
        <v>45017.583333333336</v>
      </c>
      <c r="B300" s="215"/>
      <c r="C300" s="216">
        <v>6.6</v>
      </c>
    </row>
    <row r="301" spans="1:3" ht="13.5" thickBot="1" x14ac:dyDescent="0.25">
      <c r="A301" s="157">
        <v>45017.833333333336</v>
      </c>
      <c r="B301" s="224"/>
      <c r="C301" s="209">
        <v>6.6</v>
      </c>
    </row>
    <row r="302" spans="1:3" x14ac:dyDescent="0.2">
      <c r="A302" s="151">
        <v>45018.083333333336</v>
      </c>
      <c r="B302" s="211"/>
      <c r="C302" s="212">
        <v>6.6</v>
      </c>
    </row>
    <row r="303" spans="1:3" x14ac:dyDescent="0.2">
      <c r="A303" s="164">
        <v>45018.333333333336</v>
      </c>
      <c r="B303" s="93">
        <v>5.67</v>
      </c>
      <c r="C303" s="94">
        <v>6.8</v>
      </c>
    </row>
    <row r="304" spans="1:3" x14ac:dyDescent="0.2">
      <c r="A304" s="154">
        <v>45018.583333333336</v>
      </c>
      <c r="B304" s="215"/>
      <c r="C304" s="216">
        <v>6.5</v>
      </c>
    </row>
    <row r="305" spans="1:3" ht="13.5" thickBot="1" x14ac:dyDescent="0.25">
      <c r="A305" s="157">
        <v>45018.833333333336</v>
      </c>
      <c r="B305" s="224"/>
      <c r="C305" s="209">
        <v>6.8</v>
      </c>
    </row>
    <row r="306" spans="1:3" x14ac:dyDescent="0.2">
      <c r="A306" s="151">
        <v>45019.083333333336</v>
      </c>
      <c r="B306" s="211"/>
      <c r="C306" s="212">
        <v>6.5</v>
      </c>
    </row>
    <row r="307" spans="1:3" x14ac:dyDescent="0.2">
      <c r="A307" s="164">
        <v>45019.333333333336</v>
      </c>
      <c r="B307" s="93">
        <v>5.41</v>
      </c>
      <c r="C307" s="94">
        <v>6.4</v>
      </c>
    </row>
    <row r="308" spans="1:3" x14ac:dyDescent="0.2">
      <c r="A308" s="154">
        <v>45019.583333333336</v>
      </c>
      <c r="B308" s="215"/>
      <c r="C308" s="216">
        <v>6.5</v>
      </c>
    </row>
    <row r="309" spans="1:3" ht="13.5" thickBot="1" x14ac:dyDescent="0.25">
      <c r="A309" s="157">
        <v>45019.833333333336</v>
      </c>
      <c r="B309" s="224"/>
      <c r="C309" s="209">
        <v>6.6</v>
      </c>
    </row>
    <row r="310" spans="1:3" x14ac:dyDescent="0.2">
      <c r="A310" s="151">
        <v>45020.083333333336</v>
      </c>
      <c r="B310" s="211"/>
      <c r="C310" s="212">
        <v>6.6</v>
      </c>
    </row>
    <row r="311" spans="1:3" x14ac:dyDescent="0.2">
      <c r="A311" s="164">
        <v>45020.333333333336</v>
      </c>
      <c r="B311" s="93">
        <v>5.57</v>
      </c>
      <c r="C311" s="94">
        <v>6.5</v>
      </c>
    </row>
    <row r="312" spans="1:3" x14ac:dyDescent="0.2">
      <c r="A312" s="154">
        <v>45020.583333333336</v>
      </c>
      <c r="B312" s="215"/>
      <c r="C312" s="216">
        <v>6.5</v>
      </c>
    </row>
    <row r="313" spans="1:3" ht="13.5" thickBot="1" x14ac:dyDescent="0.25">
      <c r="A313" s="157">
        <v>45020.833333333336</v>
      </c>
      <c r="B313" s="224"/>
      <c r="C313" s="209">
        <v>6.9</v>
      </c>
    </row>
    <row r="314" spans="1:3" x14ac:dyDescent="0.2">
      <c r="A314" s="151">
        <v>45021.083333333336</v>
      </c>
      <c r="B314" s="211"/>
      <c r="C314" s="212">
        <v>6.5</v>
      </c>
    </row>
    <row r="315" spans="1:3" x14ac:dyDescent="0.2">
      <c r="A315" s="164">
        <v>45021.333333333336</v>
      </c>
      <c r="B315" s="93">
        <v>5.95</v>
      </c>
      <c r="C315" s="94">
        <v>6.3</v>
      </c>
    </row>
    <row r="316" spans="1:3" x14ac:dyDescent="0.2">
      <c r="A316" s="154">
        <v>45021.583333333336</v>
      </c>
      <c r="B316" s="215"/>
      <c r="C316" s="216">
        <v>6.6</v>
      </c>
    </row>
    <row r="317" spans="1:3" ht="13.5" thickBot="1" x14ac:dyDescent="0.25">
      <c r="A317" s="157">
        <v>45021.833333333336</v>
      </c>
      <c r="B317" s="224"/>
      <c r="C317" s="209">
        <v>6.8</v>
      </c>
    </row>
    <row r="318" spans="1:3" x14ac:dyDescent="0.2">
      <c r="A318" s="151">
        <v>45022.083333333336</v>
      </c>
      <c r="B318" s="211"/>
      <c r="C318" s="212">
        <v>6.4</v>
      </c>
    </row>
    <row r="319" spans="1:3" x14ac:dyDescent="0.2">
      <c r="A319" s="164">
        <v>45022.333333333336</v>
      </c>
      <c r="B319" s="93">
        <v>5.68</v>
      </c>
      <c r="C319" s="94">
        <v>6.5</v>
      </c>
    </row>
    <row r="320" spans="1:3" x14ac:dyDescent="0.2">
      <c r="A320" s="154">
        <v>45022.583333333336</v>
      </c>
      <c r="B320" s="215"/>
      <c r="C320" s="216">
        <v>6.5</v>
      </c>
    </row>
    <row r="321" spans="1:3" ht="13.5" thickBot="1" x14ac:dyDescent="0.25">
      <c r="A321" s="157">
        <v>45022.833333333336</v>
      </c>
      <c r="B321" s="224"/>
      <c r="C321" s="209">
        <v>6.5</v>
      </c>
    </row>
    <row r="322" spans="1:3" x14ac:dyDescent="0.2">
      <c r="A322" s="151">
        <v>45023.083333333336</v>
      </c>
      <c r="B322" s="211"/>
      <c r="C322" s="212">
        <v>6.5</v>
      </c>
    </row>
    <row r="323" spans="1:3" x14ac:dyDescent="0.2">
      <c r="A323" s="164">
        <v>45023.333333333336</v>
      </c>
      <c r="B323" s="93">
        <v>5.96</v>
      </c>
      <c r="C323" s="94">
        <v>6.5</v>
      </c>
    </row>
    <row r="324" spans="1:3" x14ac:dyDescent="0.2">
      <c r="A324" s="154">
        <v>45023.583333333336</v>
      </c>
      <c r="B324" s="215"/>
      <c r="C324" s="216">
        <v>6.5</v>
      </c>
    </row>
    <row r="325" spans="1:3" ht="13.5" thickBot="1" x14ac:dyDescent="0.25">
      <c r="A325" s="157">
        <v>45023.833333333336</v>
      </c>
      <c r="B325" s="224"/>
      <c r="C325" s="209">
        <v>6.5</v>
      </c>
    </row>
    <row r="326" spans="1:3" x14ac:dyDescent="0.2">
      <c r="A326" s="151">
        <v>45024.083333333336</v>
      </c>
      <c r="B326" s="211"/>
      <c r="C326" s="212">
        <v>6.6</v>
      </c>
    </row>
    <row r="327" spans="1:3" x14ac:dyDescent="0.2">
      <c r="A327" s="164">
        <v>45024.333333333336</v>
      </c>
      <c r="B327" s="93">
        <v>5.38</v>
      </c>
      <c r="C327" s="94">
        <v>6</v>
      </c>
    </row>
    <row r="328" spans="1:3" x14ac:dyDescent="0.2">
      <c r="A328" s="154">
        <v>45024.583333333336</v>
      </c>
      <c r="B328" s="215"/>
      <c r="C328" s="216">
        <v>6.2</v>
      </c>
    </row>
    <row r="329" spans="1:3" ht="13.5" thickBot="1" x14ac:dyDescent="0.25">
      <c r="A329" s="157">
        <v>45024.833333333336</v>
      </c>
      <c r="B329" s="224"/>
      <c r="C329" s="209">
        <v>6.3</v>
      </c>
    </row>
    <row r="330" spans="1:3" x14ac:dyDescent="0.2">
      <c r="A330" s="151">
        <v>45025.083333333336</v>
      </c>
      <c r="B330" s="211"/>
      <c r="C330" s="212">
        <v>6.2</v>
      </c>
    </row>
    <row r="331" spans="1:3" x14ac:dyDescent="0.2">
      <c r="A331" s="164">
        <v>45025.333333333336</v>
      </c>
      <c r="B331" s="93">
        <v>5.72</v>
      </c>
      <c r="C331" s="94">
        <v>6.5</v>
      </c>
    </row>
    <row r="332" spans="1:3" x14ac:dyDescent="0.2">
      <c r="A332" s="154">
        <v>45025.583333333336</v>
      </c>
      <c r="B332" s="215"/>
      <c r="C332" s="216">
        <v>6.6</v>
      </c>
    </row>
    <row r="333" spans="1:3" ht="13.5" thickBot="1" x14ac:dyDescent="0.25">
      <c r="A333" s="157">
        <v>45025.833333333336</v>
      </c>
      <c r="B333" s="224"/>
      <c r="C333" s="209">
        <v>6.6</v>
      </c>
    </row>
    <row r="334" spans="1:3" x14ac:dyDescent="0.2">
      <c r="A334" s="151">
        <v>45026.083333333336</v>
      </c>
      <c r="B334" s="211"/>
      <c r="C334" s="212">
        <v>6.5</v>
      </c>
    </row>
    <row r="335" spans="1:3" x14ac:dyDescent="0.2">
      <c r="A335" s="164">
        <v>45026.333333333336</v>
      </c>
      <c r="B335" s="93">
        <v>5.37</v>
      </c>
      <c r="C335" s="94">
        <v>6.6</v>
      </c>
    </row>
    <row r="336" spans="1:3" x14ac:dyDescent="0.2">
      <c r="A336" s="154">
        <v>45026.583333333336</v>
      </c>
      <c r="B336" s="215"/>
      <c r="C336" s="216">
        <v>6.5</v>
      </c>
    </row>
    <row r="337" spans="1:3" ht="13.5" thickBot="1" x14ac:dyDescent="0.25">
      <c r="A337" s="157">
        <v>45026.833333333336</v>
      </c>
      <c r="B337" s="224"/>
      <c r="C337" s="209">
        <v>6.6</v>
      </c>
    </row>
    <row r="338" spans="1:3" x14ac:dyDescent="0.2">
      <c r="A338" s="151">
        <v>45027.083333333336</v>
      </c>
      <c r="B338" s="211"/>
      <c r="C338" s="212">
        <v>6.6</v>
      </c>
    </row>
    <row r="339" spans="1:3" x14ac:dyDescent="0.2">
      <c r="A339" s="164">
        <v>45027.333333333336</v>
      </c>
      <c r="B339" s="93">
        <v>5.35</v>
      </c>
      <c r="C339" s="94">
        <v>6.5</v>
      </c>
    </row>
    <row r="340" spans="1:3" x14ac:dyDescent="0.2">
      <c r="A340" s="154">
        <v>45027.583333333336</v>
      </c>
      <c r="B340" s="215"/>
      <c r="C340" s="216">
        <v>6.5</v>
      </c>
    </row>
    <row r="341" spans="1:3" ht="13.5" thickBot="1" x14ac:dyDescent="0.25">
      <c r="A341" s="157">
        <v>45027.833333333336</v>
      </c>
      <c r="B341" s="224"/>
      <c r="C341" s="209">
        <v>6.6</v>
      </c>
    </row>
    <row r="342" spans="1:3" x14ac:dyDescent="0.2">
      <c r="A342" s="151">
        <v>45028.083333333336</v>
      </c>
      <c r="B342" s="211"/>
      <c r="C342" s="212">
        <v>6.5</v>
      </c>
    </row>
    <row r="343" spans="1:3" x14ac:dyDescent="0.2">
      <c r="A343" s="164">
        <v>45028.333333333336</v>
      </c>
      <c r="B343" s="93">
        <v>5.49</v>
      </c>
      <c r="C343" s="94">
        <v>6</v>
      </c>
    </row>
    <row r="344" spans="1:3" x14ac:dyDescent="0.2">
      <c r="A344" s="154">
        <v>45028.583333333336</v>
      </c>
      <c r="B344" s="215"/>
      <c r="C344" s="216">
        <v>6.5</v>
      </c>
    </row>
    <row r="345" spans="1:3" ht="13.5" thickBot="1" x14ac:dyDescent="0.25">
      <c r="A345" s="157">
        <v>45028.833333333336</v>
      </c>
      <c r="B345" s="224"/>
      <c r="C345" s="209">
        <v>6.3</v>
      </c>
    </row>
    <row r="346" spans="1:3" x14ac:dyDescent="0.2">
      <c r="A346" s="151">
        <v>45029.083333333336</v>
      </c>
      <c r="B346" s="211"/>
      <c r="C346" s="212">
        <v>6.4</v>
      </c>
    </row>
    <row r="347" spans="1:3" x14ac:dyDescent="0.2">
      <c r="A347" s="164">
        <v>45029.333333333336</v>
      </c>
      <c r="B347" s="93">
        <v>4.53</v>
      </c>
      <c r="C347" s="94">
        <v>7.2</v>
      </c>
    </row>
    <row r="348" spans="1:3" x14ac:dyDescent="0.2">
      <c r="A348" s="154">
        <v>45029.583333333336</v>
      </c>
      <c r="B348" s="215"/>
      <c r="C348" s="216">
        <v>7</v>
      </c>
    </row>
    <row r="349" spans="1:3" ht="13.5" thickBot="1" x14ac:dyDescent="0.25">
      <c r="A349" s="157">
        <v>45029.833333333336</v>
      </c>
      <c r="B349" s="224"/>
      <c r="C349" s="209" t="s">
        <v>117</v>
      </c>
    </row>
    <row r="350" spans="1:3" ht="13.5" thickBot="1" x14ac:dyDescent="0.25">
      <c r="A350" s="151">
        <v>45030.083333333336</v>
      </c>
      <c r="B350" s="211"/>
      <c r="C350" s="212" t="s">
        <v>117</v>
      </c>
    </row>
    <row r="351" spans="1:3" ht="13.5" thickBot="1" x14ac:dyDescent="0.25">
      <c r="A351" s="164">
        <v>45030.333333333336</v>
      </c>
      <c r="B351" s="93"/>
      <c r="C351" s="212" t="s">
        <v>117</v>
      </c>
    </row>
    <row r="352" spans="1:3" ht="13.5" thickBot="1" x14ac:dyDescent="0.25">
      <c r="A352" s="154">
        <v>45030.583333333336</v>
      </c>
      <c r="B352" s="215"/>
      <c r="C352" s="212" t="s">
        <v>117</v>
      </c>
    </row>
    <row r="353" spans="1:3" ht="13.5" thickBot="1" x14ac:dyDescent="0.25">
      <c r="A353" s="157">
        <v>45030.833333333336</v>
      </c>
      <c r="B353" s="224"/>
      <c r="C353" s="212" t="s">
        <v>117</v>
      </c>
    </row>
    <row r="354" spans="1:3" ht="13.5" thickBot="1" x14ac:dyDescent="0.25">
      <c r="A354" s="151">
        <v>45031.083333333336</v>
      </c>
      <c r="B354" s="211"/>
      <c r="C354" s="212" t="s">
        <v>117</v>
      </c>
    </row>
    <row r="355" spans="1:3" ht="13.5" thickBot="1" x14ac:dyDescent="0.25">
      <c r="A355" s="164">
        <v>45031.333333333336</v>
      </c>
      <c r="B355" s="93"/>
      <c r="C355" s="212" t="s">
        <v>117</v>
      </c>
    </row>
    <row r="356" spans="1:3" ht="13.5" thickBot="1" x14ac:dyDescent="0.25">
      <c r="A356" s="154">
        <v>45031.583333333336</v>
      </c>
      <c r="B356" s="215"/>
      <c r="C356" s="212" t="s">
        <v>117</v>
      </c>
    </row>
    <row r="357" spans="1:3" ht="13.5" thickBot="1" x14ac:dyDescent="0.25">
      <c r="A357" s="157">
        <v>45031.833333333336</v>
      </c>
      <c r="B357" s="224"/>
      <c r="C357" s="212" t="s">
        <v>117</v>
      </c>
    </row>
    <row r="358" spans="1:3" ht="13.5" thickBot="1" x14ac:dyDescent="0.25">
      <c r="A358" s="151">
        <v>45032.083333333336</v>
      </c>
      <c r="B358" s="211"/>
      <c r="C358" s="212" t="s">
        <v>117</v>
      </c>
    </row>
    <row r="359" spans="1:3" ht="13.5" thickBot="1" x14ac:dyDescent="0.25">
      <c r="A359" s="164">
        <v>45032.333333333336</v>
      </c>
      <c r="B359" s="93"/>
      <c r="C359" s="212" t="s">
        <v>117</v>
      </c>
    </row>
    <row r="360" spans="1:3" x14ac:dyDescent="0.2">
      <c r="A360" s="154">
        <v>45032.583333333336</v>
      </c>
      <c r="B360" s="215"/>
      <c r="C360" s="212" t="s">
        <v>117</v>
      </c>
    </row>
    <row r="361" spans="1:3" ht="13.5" thickBot="1" x14ac:dyDescent="0.25">
      <c r="A361" s="157">
        <v>45032.833333333336</v>
      </c>
      <c r="B361" s="224">
        <v>4.49</v>
      </c>
      <c r="C361" s="209">
        <v>7.5</v>
      </c>
    </row>
    <row r="362" spans="1:3" x14ac:dyDescent="0.2">
      <c r="A362" s="151">
        <v>45033.083333333336</v>
      </c>
      <c r="B362" s="211"/>
      <c r="C362" s="212">
        <v>7.2</v>
      </c>
    </row>
    <row r="363" spans="1:3" x14ac:dyDescent="0.2">
      <c r="A363" s="164">
        <v>45033.333333333336</v>
      </c>
      <c r="B363" s="93">
        <v>5.21</v>
      </c>
      <c r="C363" s="94">
        <v>7</v>
      </c>
    </row>
    <row r="364" spans="1:3" x14ac:dyDescent="0.2">
      <c r="A364" s="154">
        <v>45033.583333333336</v>
      </c>
      <c r="B364" s="215"/>
      <c r="C364" s="216">
        <v>7.1</v>
      </c>
    </row>
    <row r="365" spans="1:3" ht="13.5" thickBot="1" x14ac:dyDescent="0.25">
      <c r="A365" s="157">
        <v>45033.833333333336</v>
      </c>
      <c r="B365" s="224">
        <v>5.62</v>
      </c>
      <c r="C365" s="209">
        <v>6.5</v>
      </c>
    </row>
    <row r="366" spans="1:3" x14ac:dyDescent="0.2">
      <c r="A366" s="151">
        <v>45034.083333333336</v>
      </c>
      <c r="B366" s="211"/>
      <c r="C366" s="212">
        <v>6.4</v>
      </c>
    </row>
    <row r="367" spans="1:3" x14ac:dyDescent="0.2">
      <c r="A367" s="164">
        <v>45034.333333333336</v>
      </c>
      <c r="B367" s="93">
        <v>5.86</v>
      </c>
      <c r="C367" s="94">
        <v>6.5</v>
      </c>
    </row>
    <row r="368" spans="1:3" x14ac:dyDescent="0.2">
      <c r="A368" s="154">
        <v>45034.583333333336</v>
      </c>
      <c r="B368" s="215"/>
      <c r="C368" s="216">
        <v>6.4</v>
      </c>
    </row>
    <row r="369" spans="1:3" ht="13.5" thickBot="1" x14ac:dyDescent="0.25">
      <c r="A369" s="157">
        <v>45034.833333333336</v>
      </c>
      <c r="B369" s="224"/>
      <c r="C369" s="209">
        <v>6.6</v>
      </c>
    </row>
    <row r="370" spans="1:3" x14ac:dyDescent="0.2">
      <c r="A370" s="151">
        <v>45035.083333333336</v>
      </c>
      <c r="B370" s="211"/>
      <c r="C370" s="212">
        <v>6.5</v>
      </c>
    </row>
    <row r="371" spans="1:3" x14ac:dyDescent="0.2">
      <c r="A371" s="164">
        <v>45035.333333333336</v>
      </c>
      <c r="B371" s="93">
        <v>5.81</v>
      </c>
      <c r="C371" s="94">
        <v>6.6</v>
      </c>
    </row>
    <row r="372" spans="1:3" x14ac:dyDescent="0.2">
      <c r="A372" s="154">
        <v>45035.583333333336</v>
      </c>
      <c r="B372" s="215"/>
      <c r="C372" s="216">
        <v>6.5</v>
      </c>
    </row>
    <row r="373" spans="1:3" ht="13.5" thickBot="1" x14ac:dyDescent="0.25">
      <c r="A373" s="157">
        <v>45035.833333333336</v>
      </c>
      <c r="B373" s="224"/>
      <c r="C373" s="209">
        <v>6.8</v>
      </c>
    </row>
    <row r="374" spans="1:3" x14ac:dyDescent="0.2">
      <c r="A374" s="151">
        <v>45036.083333333336</v>
      </c>
      <c r="B374" s="211"/>
      <c r="C374" s="212">
        <v>6.6</v>
      </c>
    </row>
    <row r="375" spans="1:3" x14ac:dyDescent="0.2">
      <c r="A375" s="164">
        <v>45036.333333333336</v>
      </c>
      <c r="B375" s="93">
        <v>5.36</v>
      </c>
      <c r="C375" s="94">
        <v>6.5</v>
      </c>
    </row>
    <row r="376" spans="1:3" x14ac:dyDescent="0.2">
      <c r="A376" s="154">
        <v>45036.583333333336</v>
      </c>
      <c r="B376" s="215"/>
      <c r="C376" s="216">
        <v>6.3</v>
      </c>
    </row>
    <row r="377" spans="1:3" ht="13.5" thickBot="1" x14ac:dyDescent="0.25">
      <c r="A377" s="157">
        <v>45036.833333333336</v>
      </c>
      <c r="B377" s="224"/>
      <c r="C377" s="209">
        <v>7.1</v>
      </c>
    </row>
    <row r="378" spans="1:3" x14ac:dyDescent="0.2">
      <c r="A378" s="151">
        <v>45037.083333333336</v>
      </c>
      <c r="B378" s="211"/>
      <c r="C378" s="212">
        <v>6.8</v>
      </c>
    </row>
    <row r="379" spans="1:3" x14ac:dyDescent="0.2">
      <c r="A379" s="164">
        <v>45037.333333333336</v>
      </c>
      <c r="B379" s="93">
        <v>5.42</v>
      </c>
      <c r="C379" s="94">
        <v>6.7</v>
      </c>
    </row>
    <row r="380" spans="1:3" x14ac:dyDescent="0.2">
      <c r="A380" s="154">
        <v>45037.583333333336</v>
      </c>
      <c r="B380" s="215"/>
      <c r="C380" s="216">
        <v>6.9</v>
      </c>
    </row>
    <row r="381" spans="1:3" ht="13.5" thickBot="1" x14ac:dyDescent="0.25">
      <c r="A381" s="157">
        <v>45037.833333333336</v>
      </c>
      <c r="B381" s="224"/>
      <c r="C381" s="209">
        <v>6.9</v>
      </c>
    </row>
    <row r="382" spans="1:3" x14ac:dyDescent="0.2">
      <c r="A382" s="151">
        <v>45038.083333333336</v>
      </c>
      <c r="B382" s="211"/>
      <c r="C382" s="212">
        <v>6</v>
      </c>
    </row>
    <row r="383" spans="1:3" x14ac:dyDescent="0.2">
      <c r="A383" s="164">
        <v>45038.333333333336</v>
      </c>
      <c r="B383" s="93">
        <v>5.19</v>
      </c>
      <c r="C383" s="94">
        <v>6.6</v>
      </c>
    </row>
    <row r="384" spans="1:3" x14ac:dyDescent="0.2">
      <c r="A384" s="154">
        <v>45038.583333333336</v>
      </c>
      <c r="B384" s="215"/>
      <c r="C384" s="216">
        <v>7</v>
      </c>
    </row>
    <row r="385" spans="1:3" ht="13.5" thickBot="1" x14ac:dyDescent="0.25">
      <c r="A385" s="157">
        <v>45038.833333333336</v>
      </c>
      <c r="B385" s="224"/>
      <c r="C385" s="209">
        <v>6.6</v>
      </c>
    </row>
    <row r="386" spans="1:3" x14ac:dyDescent="0.2">
      <c r="A386" s="151">
        <v>45039.083333333336</v>
      </c>
      <c r="B386" s="211"/>
      <c r="C386" s="212">
        <v>6.5</v>
      </c>
    </row>
    <row r="387" spans="1:3" x14ac:dyDescent="0.2">
      <c r="A387" s="164">
        <v>45039.333333333336</v>
      </c>
      <c r="B387" s="93">
        <v>5.78</v>
      </c>
      <c r="C387" s="94">
        <v>6.7</v>
      </c>
    </row>
    <row r="388" spans="1:3" x14ac:dyDescent="0.2">
      <c r="A388" s="154">
        <v>45039.583333333336</v>
      </c>
      <c r="B388" s="215"/>
      <c r="C388" s="216">
        <v>6.8</v>
      </c>
    </row>
    <row r="389" spans="1:3" ht="13.5" thickBot="1" x14ac:dyDescent="0.25">
      <c r="A389" s="157">
        <v>45039.833333333336</v>
      </c>
      <c r="B389" s="224"/>
      <c r="C389" s="209">
        <v>5.9</v>
      </c>
    </row>
    <row r="390" spans="1:3" x14ac:dyDescent="0.2">
      <c r="A390" s="151">
        <v>45040.083333333336</v>
      </c>
      <c r="B390" s="211"/>
      <c r="C390" s="212">
        <v>6</v>
      </c>
    </row>
    <row r="391" spans="1:3" x14ac:dyDescent="0.2">
      <c r="A391" s="164">
        <v>45040.333333333336</v>
      </c>
      <c r="B391" s="93">
        <v>5.56</v>
      </c>
      <c r="C391" s="94">
        <v>6</v>
      </c>
    </row>
    <row r="392" spans="1:3" x14ac:dyDescent="0.2">
      <c r="A392" s="154">
        <v>45040.583333333336</v>
      </c>
      <c r="B392" s="215"/>
      <c r="C392" s="216">
        <v>6</v>
      </c>
    </row>
    <row r="393" spans="1:3" ht="13.5" thickBot="1" x14ac:dyDescent="0.25">
      <c r="A393" s="157">
        <v>45040.833333333336</v>
      </c>
      <c r="B393" s="224"/>
      <c r="C393" s="209">
        <v>6.3</v>
      </c>
    </row>
    <row r="394" spans="1:3" x14ac:dyDescent="0.2">
      <c r="A394" s="151">
        <v>45041.083333333336</v>
      </c>
      <c r="B394" s="211"/>
      <c r="C394" s="212">
        <v>6</v>
      </c>
    </row>
    <row r="395" spans="1:3" x14ac:dyDescent="0.2">
      <c r="A395" s="164">
        <v>45041.333333333336</v>
      </c>
      <c r="B395" s="93">
        <v>5.56</v>
      </c>
      <c r="C395" s="94">
        <v>6.4</v>
      </c>
    </row>
    <row r="396" spans="1:3" x14ac:dyDescent="0.2">
      <c r="A396" s="154">
        <v>45041.583333333336</v>
      </c>
      <c r="B396" s="215"/>
      <c r="C396" s="216">
        <v>6.3</v>
      </c>
    </row>
    <row r="397" spans="1:3" ht="13.5" thickBot="1" x14ac:dyDescent="0.25">
      <c r="A397" s="157">
        <v>45041.833333333336</v>
      </c>
      <c r="B397" s="224"/>
      <c r="C397" s="209">
        <v>6.4</v>
      </c>
    </row>
    <row r="398" spans="1:3" x14ac:dyDescent="0.2">
      <c r="A398" s="151">
        <v>45042.083333333336</v>
      </c>
      <c r="B398" s="211"/>
      <c r="C398" s="212">
        <v>6.3</v>
      </c>
    </row>
    <row r="399" spans="1:3" x14ac:dyDescent="0.2">
      <c r="A399" s="164">
        <v>45042.333333333336</v>
      </c>
      <c r="B399" s="93">
        <v>5.74</v>
      </c>
      <c r="C399" s="94">
        <v>6.4</v>
      </c>
    </row>
    <row r="400" spans="1:3" x14ac:dyDescent="0.2">
      <c r="A400" s="154">
        <v>45042.583333333336</v>
      </c>
      <c r="B400" s="215"/>
      <c r="C400" s="216">
        <v>6.3</v>
      </c>
    </row>
    <row r="401" spans="1:3" ht="13.5" thickBot="1" x14ac:dyDescent="0.25">
      <c r="A401" s="157">
        <v>45042.833333333336</v>
      </c>
      <c r="B401" s="224"/>
      <c r="C401" s="209">
        <v>6.4</v>
      </c>
    </row>
    <row r="402" spans="1:3" x14ac:dyDescent="0.2">
      <c r="A402" s="151">
        <v>45043.083333333336</v>
      </c>
      <c r="B402" s="211"/>
      <c r="C402" s="212">
        <v>6.5</v>
      </c>
    </row>
    <row r="403" spans="1:3" x14ac:dyDescent="0.2">
      <c r="A403" s="164">
        <v>45043.333333333336</v>
      </c>
      <c r="B403" s="93">
        <v>5.59</v>
      </c>
      <c r="C403" s="94">
        <v>7</v>
      </c>
    </row>
    <row r="404" spans="1:3" x14ac:dyDescent="0.2">
      <c r="A404" s="154">
        <v>45043.583333333336</v>
      </c>
      <c r="B404" s="215"/>
      <c r="C404" s="216">
        <v>6.6</v>
      </c>
    </row>
    <row r="405" spans="1:3" ht="13.5" thickBot="1" x14ac:dyDescent="0.25">
      <c r="A405" s="157">
        <v>45043.833333333336</v>
      </c>
      <c r="B405" s="224"/>
      <c r="C405" s="209">
        <v>6.9</v>
      </c>
    </row>
    <row r="406" spans="1:3" x14ac:dyDescent="0.2">
      <c r="A406" s="151">
        <v>45044.083333333336</v>
      </c>
      <c r="B406" s="211"/>
      <c r="C406" s="212">
        <v>6.9</v>
      </c>
    </row>
    <row r="407" spans="1:3" x14ac:dyDescent="0.2">
      <c r="A407" s="164">
        <v>45044.333333333336</v>
      </c>
      <c r="B407" s="93">
        <v>5.38</v>
      </c>
      <c r="C407" s="94">
        <v>6.6</v>
      </c>
    </row>
    <row r="408" spans="1:3" x14ac:dyDescent="0.2">
      <c r="A408" s="154">
        <v>45044.583333333336</v>
      </c>
      <c r="B408" s="215"/>
      <c r="C408" s="216">
        <v>6.7</v>
      </c>
    </row>
    <row r="409" spans="1:3" ht="13.5" thickBot="1" x14ac:dyDescent="0.25">
      <c r="A409" s="157">
        <v>45044.833333333336</v>
      </c>
      <c r="B409" s="224"/>
      <c r="C409" s="209">
        <v>6.8</v>
      </c>
    </row>
    <row r="410" spans="1:3" x14ac:dyDescent="0.2">
      <c r="A410" s="151">
        <v>45045.083333333336</v>
      </c>
      <c r="B410" s="211"/>
      <c r="C410" s="212">
        <v>6.6</v>
      </c>
    </row>
    <row r="411" spans="1:3" x14ac:dyDescent="0.2">
      <c r="A411" s="164">
        <v>45045.333333333336</v>
      </c>
      <c r="B411" s="93">
        <v>5.45</v>
      </c>
      <c r="C411" s="94">
        <v>6.4</v>
      </c>
    </row>
    <row r="412" spans="1:3" x14ac:dyDescent="0.2">
      <c r="A412" s="154">
        <v>45045.583333333336</v>
      </c>
      <c r="B412" s="215"/>
      <c r="C412" s="216">
        <v>6.8</v>
      </c>
    </row>
    <row r="413" spans="1:3" ht="13.5" thickBot="1" x14ac:dyDescent="0.25">
      <c r="A413" s="157">
        <v>45045.833333333336</v>
      </c>
      <c r="B413" s="224"/>
      <c r="C413" s="209">
        <v>6.5</v>
      </c>
    </row>
    <row r="414" spans="1:3" x14ac:dyDescent="0.2">
      <c r="A414" s="151">
        <v>45046.083333333336</v>
      </c>
      <c r="B414" s="211"/>
      <c r="C414" s="212">
        <v>6.5</v>
      </c>
    </row>
    <row r="415" spans="1:3" x14ac:dyDescent="0.2">
      <c r="A415" s="164">
        <v>45046.333333333336</v>
      </c>
      <c r="B415" s="93">
        <v>5.4</v>
      </c>
      <c r="C415" s="94">
        <v>6.8</v>
      </c>
    </row>
    <row r="416" spans="1:3" x14ac:dyDescent="0.2">
      <c r="A416" s="154">
        <v>45046.583333333336</v>
      </c>
      <c r="B416" s="215"/>
      <c r="C416" s="216">
        <v>6.6</v>
      </c>
    </row>
    <row r="417" spans="1:3" ht="13.5" thickBot="1" x14ac:dyDescent="0.25">
      <c r="A417" s="157">
        <v>45046.833333333336</v>
      </c>
      <c r="B417" s="224"/>
      <c r="C417" s="209">
        <v>7.4</v>
      </c>
    </row>
    <row r="418" spans="1:3" x14ac:dyDescent="0.2">
      <c r="A418" s="151">
        <v>45047.083333333336</v>
      </c>
      <c r="B418" s="211"/>
      <c r="C418" s="212">
        <v>7.1</v>
      </c>
    </row>
    <row r="419" spans="1:3" x14ac:dyDescent="0.2">
      <c r="A419" s="164">
        <v>45047.333333333336</v>
      </c>
      <c r="B419" s="93">
        <v>4.74</v>
      </c>
      <c r="C419" s="94">
        <v>6.6</v>
      </c>
    </row>
    <row r="420" spans="1:3" x14ac:dyDescent="0.2">
      <c r="A420" s="154">
        <v>45047.583333333336</v>
      </c>
      <c r="B420" s="215"/>
      <c r="C420" s="216">
        <v>6.6</v>
      </c>
    </row>
    <row r="421" spans="1:3" ht="13.5" thickBot="1" x14ac:dyDescent="0.25">
      <c r="A421" s="157">
        <v>45047.833333333336</v>
      </c>
      <c r="B421" s="224"/>
      <c r="C421" s="209">
        <v>7.5</v>
      </c>
    </row>
    <row r="422" spans="1:3" x14ac:dyDescent="0.2">
      <c r="A422" s="151">
        <v>45048.083333333336</v>
      </c>
      <c r="B422" s="211"/>
      <c r="C422" s="212">
        <v>6.6</v>
      </c>
    </row>
    <row r="423" spans="1:3" x14ac:dyDescent="0.2">
      <c r="A423" s="164">
        <v>45048.333333333336</v>
      </c>
      <c r="B423" s="93"/>
      <c r="C423" s="94">
        <v>6.6</v>
      </c>
    </row>
    <row r="424" spans="1:3" x14ac:dyDescent="0.2">
      <c r="A424" s="154">
        <v>45048.583333333336</v>
      </c>
      <c r="B424" s="215"/>
      <c r="C424" s="216">
        <v>6.4</v>
      </c>
    </row>
    <row r="425" spans="1:3" ht="13.5" thickBot="1" x14ac:dyDescent="0.25">
      <c r="A425" s="157">
        <v>45048.833333333336</v>
      </c>
      <c r="B425" s="224"/>
      <c r="C425" s="209">
        <v>6.8</v>
      </c>
    </row>
    <row r="426" spans="1:3" x14ac:dyDescent="0.2">
      <c r="A426" s="151">
        <v>45049.083333333336</v>
      </c>
      <c r="B426" s="211"/>
      <c r="C426" s="212">
        <v>6.9</v>
      </c>
    </row>
    <row r="427" spans="1:3" x14ac:dyDescent="0.2">
      <c r="A427" s="164">
        <v>45049.333333333336</v>
      </c>
      <c r="B427" s="93">
        <v>5.33</v>
      </c>
      <c r="C427" s="94">
        <v>7.1</v>
      </c>
    </row>
    <row r="428" spans="1:3" x14ac:dyDescent="0.2">
      <c r="A428" s="154">
        <v>45049.583333333336</v>
      </c>
      <c r="B428" s="215"/>
      <c r="C428" s="216">
        <v>6.7</v>
      </c>
    </row>
    <row r="429" spans="1:3" ht="13.5" thickBot="1" x14ac:dyDescent="0.25">
      <c r="A429" s="157">
        <v>45049.833333333336</v>
      </c>
      <c r="B429" s="224"/>
      <c r="C429" s="209">
        <v>6.5</v>
      </c>
    </row>
    <row r="430" spans="1:3" x14ac:dyDescent="0.2">
      <c r="A430" s="151">
        <v>45050.083333333336</v>
      </c>
      <c r="B430" s="211"/>
      <c r="C430" s="212">
        <v>6.4</v>
      </c>
    </row>
    <row r="431" spans="1:3" x14ac:dyDescent="0.2">
      <c r="A431" s="164">
        <v>45050.333333333336</v>
      </c>
      <c r="B431" s="93">
        <v>5.01</v>
      </c>
      <c r="C431" s="94">
        <v>6.5</v>
      </c>
    </row>
    <row r="432" spans="1:3" x14ac:dyDescent="0.2">
      <c r="A432" s="154">
        <v>45050.583333333336</v>
      </c>
      <c r="B432" s="215"/>
      <c r="C432" s="216">
        <v>6.5</v>
      </c>
    </row>
    <row r="433" spans="1:3" ht="13.5" thickBot="1" x14ac:dyDescent="0.25">
      <c r="A433" s="157">
        <v>45050.833333333336</v>
      </c>
      <c r="B433" s="224"/>
      <c r="C433" s="209">
        <v>6.5</v>
      </c>
    </row>
    <row r="434" spans="1:3" x14ac:dyDescent="0.2">
      <c r="A434" s="151">
        <v>45051.083333333336</v>
      </c>
      <c r="B434" s="211"/>
      <c r="C434" s="212">
        <v>6.6</v>
      </c>
    </row>
    <row r="435" spans="1:3" x14ac:dyDescent="0.2">
      <c r="A435" s="164">
        <v>45051.333333333336</v>
      </c>
      <c r="B435" s="93">
        <v>5.74</v>
      </c>
      <c r="C435" s="94">
        <v>6</v>
      </c>
    </row>
    <row r="436" spans="1:3" x14ac:dyDescent="0.2">
      <c r="A436" s="154">
        <v>45051.583333333336</v>
      </c>
      <c r="B436" s="215"/>
      <c r="C436" s="216">
        <v>5.8</v>
      </c>
    </row>
    <row r="437" spans="1:3" ht="13.5" thickBot="1" x14ac:dyDescent="0.25">
      <c r="A437" s="157">
        <v>45051.833333333336</v>
      </c>
      <c r="B437" s="224"/>
      <c r="C437" s="209">
        <v>6.5</v>
      </c>
    </row>
    <row r="438" spans="1:3" x14ac:dyDescent="0.2">
      <c r="A438" s="151">
        <v>45052.083333333336</v>
      </c>
      <c r="B438" s="211"/>
      <c r="C438" s="212">
        <v>6.5</v>
      </c>
    </row>
    <row r="439" spans="1:3" x14ac:dyDescent="0.2">
      <c r="A439" s="164">
        <v>45052.333333333336</v>
      </c>
      <c r="B439" s="93">
        <v>5.28</v>
      </c>
      <c r="C439" s="94">
        <v>6.4</v>
      </c>
    </row>
    <row r="440" spans="1:3" x14ac:dyDescent="0.2">
      <c r="A440" s="154">
        <v>45052.583333333336</v>
      </c>
      <c r="B440" s="215"/>
      <c r="C440" s="216">
        <v>6.4</v>
      </c>
    </row>
    <row r="441" spans="1:3" ht="13.5" thickBot="1" x14ac:dyDescent="0.25">
      <c r="A441" s="157">
        <v>45052.833333333336</v>
      </c>
      <c r="B441" s="224"/>
      <c r="C441" s="209">
        <v>6.2</v>
      </c>
    </row>
    <row r="442" spans="1:3" x14ac:dyDescent="0.2">
      <c r="A442" s="151">
        <v>45053.083333333336</v>
      </c>
      <c r="B442" s="211"/>
      <c r="C442" s="212">
        <v>6.4</v>
      </c>
    </row>
    <row r="443" spans="1:3" x14ac:dyDescent="0.2">
      <c r="A443" s="164">
        <v>45053.333333333336</v>
      </c>
      <c r="B443" s="93">
        <v>5.41</v>
      </c>
      <c r="C443" s="94">
        <v>6.6</v>
      </c>
    </row>
    <row r="444" spans="1:3" x14ac:dyDescent="0.2">
      <c r="A444" s="154">
        <v>45053.583333333336</v>
      </c>
      <c r="B444" s="215"/>
      <c r="C444" s="216">
        <v>6.5</v>
      </c>
    </row>
    <row r="445" spans="1:3" ht="13.5" thickBot="1" x14ac:dyDescent="0.25">
      <c r="A445" s="157">
        <v>45053.833333333336</v>
      </c>
      <c r="B445" s="224"/>
      <c r="C445" s="209">
        <v>6.8</v>
      </c>
    </row>
    <row r="446" spans="1:3" x14ac:dyDescent="0.2">
      <c r="A446" s="151">
        <v>45054.083333333336</v>
      </c>
      <c r="B446" s="211"/>
      <c r="C446" s="212">
        <v>6.7</v>
      </c>
    </row>
    <row r="447" spans="1:3" x14ac:dyDescent="0.2">
      <c r="A447" s="164">
        <v>45054.333333333336</v>
      </c>
      <c r="B447" s="93">
        <v>5.55</v>
      </c>
      <c r="C447" s="94">
        <v>6.6</v>
      </c>
    </row>
    <row r="448" spans="1:3" x14ac:dyDescent="0.2">
      <c r="A448" s="154">
        <v>45054.583333333336</v>
      </c>
      <c r="B448" s="215"/>
      <c r="C448" s="216">
        <v>6.5</v>
      </c>
    </row>
    <row r="449" spans="1:3" ht="13.5" thickBot="1" x14ac:dyDescent="0.25">
      <c r="A449" s="157">
        <v>45054.833333333336</v>
      </c>
      <c r="B449" s="224"/>
      <c r="C449" s="209">
        <v>6.6</v>
      </c>
    </row>
    <row r="450" spans="1:3" x14ac:dyDescent="0.2">
      <c r="A450" s="151">
        <v>45055.083333333336</v>
      </c>
      <c r="B450" s="211"/>
      <c r="C450" s="212">
        <v>6.5</v>
      </c>
    </row>
    <row r="451" spans="1:3" x14ac:dyDescent="0.2">
      <c r="A451" s="164">
        <v>45055.333333333336</v>
      </c>
      <c r="B451" s="93">
        <v>5.01</v>
      </c>
      <c r="C451" s="94">
        <v>6.4</v>
      </c>
    </row>
    <row r="452" spans="1:3" x14ac:dyDescent="0.2">
      <c r="A452" s="154">
        <v>45055.583333333336</v>
      </c>
      <c r="B452" s="215"/>
      <c r="C452" s="216">
        <v>6.4</v>
      </c>
    </row>
    <row r="453" spans="1:3" ht="13.5" thickBot="1" x14ac:dyDescent="0.25">
      <c r="A453" s="157">
        <v>45055.833333333336</v>
      </c>
      <c r="B453" s="224"/>
      <c r="C453" s="209">
        <v>6.5</v>
      </c>
    </row>
    <row r="454" spans="1:3" x14ac:dyDescent="0.2">
      <c r="A454" s="151">
        <v>45056.083333333336</v>
      </c>
      <c r="B454" s="211"/>
      <c r="C454" s="212">
        <v>6.8</v>
      </c>
    </row>
    <row r="455" spans="1:3" x14ac:dyDescent="0.2">
      <c r="A455" s="164">
        <v>45056.333333333336</v>
      </c>
      <c r="B455" s="93">
        <v>5.25</v>
      </c>
      <c r="C455" s="94">
        <v>6.7</v>
      </c>
    </row>
    <row r="456" spans="1:3" x14ac:dyDescent="0.2">
      <c r="A456" s="154">
        <v>45056.583333333336</v>
      </c>
      <c r="B456" s="215"/>
      <c r="C456" s="216">
        <v>6.8</v>
      </c>
    </row>
    <row r="457" spans="1:3" ht="13.5" thickBot="1" x14ac:dyDescent="0.25">
      <c r="A457" s="157">
        <v>45056.833333333336</v>
      </c>
      <c r="B457" s="224"/>
      <c r="C457" s="209">
        <v>7</v>
      </c>
    </row>
    <row r="458" spans="1:3" x14ac:dyDescent="0.2">
      <c r="A458" s="151">
        <v>45057.083333333336</v>
      </c>
      <c r="B458" s="211"/>
      <c r="C458" s="212">
        <v>6.8</v>
      </c>
    </row>
    <row r="459" spans="1:3" x14ac:dyDescent="0.2">
      <c r="A459" s="164">
        <v>45057.333333333336</v>
      </c>
      <c r="B459" s="93">
        <v>5.42</v>
      </c>
      <c r="C459" s="94">
        <v>6.7</v>
      </c>
    </row>
    <row r="460" spans="1:3" x14ac:dyDescent="0.2">
      <c r="A460" s="154">
        <v>45057.583333333336</v>
      </c>
      <c r="B460" s="215"/>
      <c r="C460" s="216">
        <v>6.5</v>
      </c>
    </row>
    <row r="461" spans="1:3" ht="13.5" thickBot="1" x14ac:dyDescent="0.25">
      <c r="A461" s="157">
        <v>45057.833333333336</v>
      </c>
      <c r="B461" s="224"/>
      <c r="C461" s="209">
        <v>6.5</v>
      </c>
    </row>
    <row r="462" spans="1:3" x14ac:dyDescent="0.2">
      <c r="A462" s="151">
        <v>45058.083333333336</v>
      </c>
      <c r="B462" s="211"/>
      <c r="C462" s="212">
        <v>6.5</v>
      </c>
    </row>
    <row r="463" spans="1:3" x14ac:dyDescent="0.2">
      <c r="A463" s="164">
        <v>45058.333333333336</v>
      </c>
      <c r="B463" s="93">
        <v>5.45</v>
      </c>
      <c r="C463" s="94">
        <v>6.4</v>
      </c>
    </row>
    <row r="464" spans="1:3" x14ac:dyDescent="0.2">
      <c r="A464" s="154">
        <v>45058.583333333336</v>
      </c>
      <c r="B464" s="215"/>
      <c r="C464" s="216">
        <v>6.4</v>
      </c>
    </row>
    <row r="465" spans="1:3" ht="13.5" thickBot="1" x14ac:dyDescent="0.25">
      <c r="A465" s="157">
        <v>45058.833333333336</v>
      </c>
      <c r="B465" s="224"/>
      <c r="C465" s="209">
        <v>6.6</v>
      </c>
    </row>
    <row r="466" spans="1:3" x14ac:dyDescent="0.2">
      <c r="A466" s="151">
        <v>45059.083333333336</v>
      </c>
      <c r="B466" s="211"/>
      <c r="C466" s="212">
        <v>6.6</v>
      </c>
    </row>
    <row r="467" spans="1:3" x14ac:dyDescent="0.2">
      <c r="A467" s="164">
        <v>45059.333333333336</v>
      </c>
      <c r="B467" s="93">
        <v>5.23</v>
      </c>
      <c r="C467" s="94">
        <v>6.7</v>
      </c>
    </row>
    <row r="468" spans="1:3" x14ac:dyDescent="0.2">
      <c r="A468" s="154">
        <v>45059.583333333336</v>
      </c>
      <c r="B468" s="215"/>
      <c r="C468" s="216">
        <v>6.5</v>
      </c>
    </row>
    <row r="469" spans="1:3" ht="13.5" thickBot="1" x14ac:dyDescent="0.25">
      <c r="A469" s="157">
        <v>45059.833333333336</v>
      </c>
      <c r="B469" s="224"/>
      <c r="C469" s="209">
        <v>6.3</v>
      </c>
    </row>
    <row r="470" spans="1:3" x14ac:dyDescent="0.2">
      <c r="A470" s="151">
        <v>45060.083333333336</v>
      </c>
      <c r="B470" s="211"/>
      <c r="C470" s="212">
        <v>6.4</v>
      </c>
    </row>
    <row r="471" spans="1:3" x14ac:dyDescent="0.2">
      <c r="A471" s="164">
        <v>45060.333333333336</v>
      </c>
      <c r="B471" s="93">
        <v>5.4</v>
      </c>
      <c r="C471" s="94">
        <v>6</v>
      </c>
    </row>
    <row r="472" spans="1:3" x14ac:dyDescent="0.2">
      <c r="A472" s="154">
        <v>45060.583333333336</v>
      </c>
      <c r="B472" s="215"/>
      <c r="C472" s="216">
        <v>6.2</v>
      </c>
    </row>
    <row r="473" spans="1:3" ht="13.5" thickBot="1" x14ac:dyDescent="0.25">
      <c r="A473" s="157">
        <v>45060.833333333336</v>
      </c>
      <c r="B473" s="224"/>
      <c r="C473" s="209">
        <v>6.1</v>
      </c>
    </row>
    <row r="474" spans="1:3" x14ac:dyDescent="0.2">
      <c r="A474" s="151">
        <v>45061.083333333336</v>
      </c>
      <c r="B474" s="211"/>
      <c r="C474" s="212">
        <v>6.1</v>
      </c>
    </row>
    <row r="475" spans="1:3" x14ac:dyDescent="0.2">
      <c r="A475" s="164">
        <v>45061.333333333336</v>
      </c>
      <c r="B475" s="93">
        <v>5.17</v>
      </c>
      <c r="C475" s="94">
        <v>6.5</v>
      </c>
    </row>
    <row r="476" spans="1:3" x14ac:dyDescent="0.2">
      <c r="A476" s="154">
        <v>45061.583333333336</v>
      </c>
      <c r="B476" s="215"/>
      <c r="C476" s="216">
        <v>6.3</v>
      </c>
    </row>
    <row r="477" spans="1:3" ht="13.5" thickBot="1" x14ac:dyDescent="0.25">
      <c r="A477" s="157">
        <v>45061.833333333336</v>
      </c>
      <c r="B477" s="224"/>
      <c r="C477" s="209">
        <v>6.5</v>
      </c>
    </row>
    <row r="478" spans="1:3" x14ac:dyDescent="0.2">
      <c r="A478" s="151">
        <v>45062.083333333336</v>
      </c>
      <c r="B478" s="211"/>
      <c r="C478" s="212">
        <v>6.3</v>
      </c>
    </row>
    <row r="479" spans="1:3" x14ac:dyDescent="0.2">
      <c r="A479" s="164">
        <v>45062.333333333336</v>
      </c>
      <c r="B479" s="93">
        <v>5.59</v>
      </c>
      <c r="C479" s="94">
        <v>6.6</v>
      </c>
    </row>
    <row r="480" spans="1:3" x14ac:dyDescent="0.2">
      <c r="A480" s="154">
        <v>45062.583333333336</v>
      </c>
      <c r="B480" s="215"/>
      <c r="C480" s="216">
        <v>6.6</v>
      </c>
    </row>
    <row r="481" spans="1:3" ht="13.5" thickBot="1" x14ac:dyDescent="0.25">
      <c r="A481" s="157">
        <v>45062.833333333336</v>
      </c>
      <c r="B481" s="224"/>
      <c r="C481" s="209">
        <v>6.5</v>
      </c>
    </row>
    <row r="482" spans="1:3" x14ac:dyDescent="0.2">
      <c r="A482" s="151">
        <v>45063.083333333336</v>
      </c>
      <c r="B482" s="211"/>
      <c r="C482" s="212">
        <v>6.5</v>
      </c>
    </row>
    <row r="483" spans="1:3" x14ac:dyDescent="0.2">
      <c r="A483" s="164">
        <v>45063.333333333336</v>
      </c>
      <c r="B483" s="93">
        <v>5.14</v>
      </c>
      <c r="C483" s="94">
        <v>6.4</v>
      </c>
    </row>
    <row r="484" spans="1:3" x14ac:dyDescent="0.2">
      <c r="A484" s="154">
        <v>45063.583333333336</v>
      </c>
      <c r="B484" s="215"/>
      <c r="C484" s="216">
        <v>6.4</v>
      </c>
    </row>
    <row r="485" spans="1:3" ht="13.5" thickBot="1" x14ac:dyDescent="0.25">
      <c r="A485" s="157">
        <v>45063.833333333336</v>
      </c>
      <c r="B485" s="224"/>
      <c r="C485" s="209">
        <v>7.3</v>
      </c>
    </row>
    <row r="486" spans="1:3" x14ac:dyDescent="0.2">
      <c r="A486" s="151">
        <v>45064.083333333336</v>
      </c>
      <c r="B486" s="211"/>
      <c r="C486" s="212">
        <v>6.9</v>
      </c>
    </row>
    <row r="487" spans="1:3" x14ac:dyDescent="0.2">
      <c r="A487" s="164">
        <v>45064.333333333336</v>
      </c>
      <c r="B487" s="93">
        <v>5.38</v>
      </c>
      <c r="C487" s="94">
        <v>6</v>
      </c>
    </row>
    <row r="488" spans="1:3" x14ac:dyDescent="0.2">
      <c r="A488" s="154">
        <v>45064.583333333336</v>
      </c>
      <c r="B488" s="215"/>
      <c r="C488" s="216">
        <v>6.3</v>
      </c>
    </row>
    <row r="489" spans="1:3" ht="13.5" thickBot="1" x14ac:dyDescent="0.25">
      <c r="A489" s="157">
        <v>45064.833333333336</v>
      </c>
      <c r="B489" s="224"/>
      <c r="C489" s="209">
        <v>6.7</v>
      </c>
    </row>
    <row r="490" spans="1:3" x14ac:dyDescent="0.2">
      <c r="A490" s="151">
        <v>45065.083333333336</v>
      </c>
      <c r="B490" s="211"/>
      <c r="C490" s="212">
        <v>6.5</v>
      </c>
    </row>
    <row r="491" spans="1:3" x14ac:dyDescent="0.2">
      <c r="A491" s="164">
        <v>45065.333333333336</v>
      </c>
      <c r="B491" s="93">
        <v>5.43</v>
      </c>
      <c r="C491" s="94">
        <v>6.4</v>
      </c>
    </row>
    <row r="492" spans="1:3" x14ac:dyDescent="0.2">
      <c r="A492" s="154">
        <v>45065.583333333336</v>
      </c>
      <c r="B492" s="215"/>
      <c r="C492" s="216">
        <v>6.3</v>
      </c>
    </row>
    <row r="493" spans="1:3" ht="13.5" thickBot="1" x14ac:dyDescent="0.25">
      <c r="A493" s="157">
        <v>45065.833333333336</v>
      </c>
      <c r="B493" s="224"/>
      <c r="C493" s="209">
        <v>6.8</v>
      </c>
    </row>
    <row r="494" spans="1:3" x14ac:dyDescent="0.2">
      <c r="A494" s="151">
        <v>45066.083333333336</v>
      </c>
      <c r="B494" s="211"/>
      <c r="C494" s="212">
        <v>6.7</v>
      </c>
    </row>
    <row r="495" spans="1:3" x14ac:dyDescent="0.2">
      <c r="A495" s="164">
        <v>45066.333333333336</v>
      </c>
      <c r="B495" s="93">
        <v>5.63</v>
      </c>
      <c r="C495" s="94">
        <v>6.5</v>
      </c>
    </row>
    <row r="496" spans="1:3" x14ac:dyDescent="0.2">
      <c r="A496" s="154">
        <v>45066.583333333336</v>
      </c>
      <c r="B496" s="215"/>
      <c r="C496" s="216">
        <v>6.3</v>
      </c>
    </row>
    <row r="497" spans="1:3" ht="13.5" thickBot="1" x14ac:dyDescent="0.25">
      <c r="A497" s="157">
        <v>45066.833333333336</v>
      </c>
      <c r="B497" s="224"/>
      <c r="C497" s="209">
        <v>6.6</v>
      </c>
    </row>
    <row r="498" spans="1:3" x14ac:dyDescent="0.2">
      <c r="A498" s="151">
        <v>45067.083333333336</v>
      </c>
      <c r="B498" s="211"/>
      <c r="C498" s="212">
        <v>6.5</v>
      </c>
    </row>
    <row r="499" spans="1:3" x14ac:dyDescent="0.2">
      <c r="A499" s="164">
        <v>45067.333333333336</v>
      </c>
      <c r="B499" s="93">
        <v>5.68</v>
      </c>
      <c r="C499" s="94">
        <v>6.3</v>
      </c>
    </row>
    <row r="500" spans="1:3" x14ac:dyDescent="0.2">
      <c r="A500" s="154">
        <v>45067.583333333336</v>
      </c>
      <c r="B500" s="215"/>
      <c r="C500" s="216">
        <v>6.6</v>
      </c>
    </row>
    <row r="501" spans="1:3" ht="13.5" thickBot="1" x14ac:dyDescent="0.25">
      <c r="A501" s="157">
        <v>45067.833333333336</v>
      </c>
      <c r="B501" s="224"/>
      <c r="C501" s="209">
        <v>6.7</v>
      </c>
    </row>
    <row r="502" spans="1:3" x14ac:dyDescent="0.2">
      <c r="A502" s="151">
        <v>45068.083333333336</v>
      </c>
      <c r="B502" s="211"/>
      <c r="C502" s="212">
        <v>6.7</v>
      </c>
    </row>
    <row r="503" spans="1:3" x14ac:dyDescent="0.2">
      <c r="A503" s="164">
        <v>45068.333333333336</v>
      </c>
      <c r="B503" s="93"/>
      <c r="C503" s="94">
        <v>6</v>
      </c>
    </row>
    <row r="504" spans="1:3" x14ac:dyDescent="0.2">
      <c r="A504" s="154">
        <v>45068.583333333336</v>
      </c>
      <c r="B504" s="215"/>
      <c r="C504" s="216">
        <v>6</v>
      </c>
    </row>
    <row r="505" spans="1:3" ht="13.5" thickBot="1" x14ac:dyDescent="0.25">
      <c r="A505" s="157">
        <v>45068.833333333336</v>
      </c>
      <c r="B505" s="224"/>
      <c r="C505" s="209">
        <v>6.5</v>
      </c>
    </row>
    <row r="506" spans="1:3" x14ac:dyDescent="0.2">
      <c r="A506" s="151">
        <v>45069.083333333336</v>
      </c>
      <c r="B506" s="211"/>
      <c r="C506" s="212">
        <v>6</v>
      </c>
    </row>
    <row r="507" spans="1:3" x14ac:dyDescent="0.2">
      <c r="A507" s="164">
        <v>45069.333333333336</v>
      </c>
      <c r="B507" s="93">
        <v>5.49</v>
      </c>
      <c r="C507" s="94">
        <v>6.6</v>
      </c>
    </row>
    <row r="508" spans="1:3" x14ac:dyDescent="0.2">
      <c r="A508" s="154">
        <v>45069.583333333336</v>
      </c>
      <c r="B508" s="215"/>
      <c r="C508" s="216">
        <v>6.7</v>
      </c>
    </row>
    <row r="509" spans="1:3" ht="13.5" thickBot="1" x14ac:dyDescent="0.25">
      <c r="A509" s="157">
        <v>45069.833333333336</v>
      </c>
      <c r="B509" s="224"/>
      <c r="C509" s="209">
        <v>6</v>
      </c>
    </row>
    <row r="510" spans="1:3" x14ac:dyDescent="0.2">
      <c r="A510" s="151">
        <v>45070.083333333336</v>
      </c>
      <c r="B510" s="211"/>
      <c r="C510" s="212">
        <v>6.6</v>
      </c>
    </row>
    <row r="511" spans="1:3" x14ac:dyDescent="0.2">
      <c r="A511" s="164">
        <v>45070.333333333336</v>
      </c>
      <c r="B511" s="93">
        <v>5.66</v>
      </c>
      <c r="C511" s="94">
        <v>6.6</v>
      </c>
    </row>
    <row r="512" spans="1:3" x14ac:dyDescent="0.2">
      <c r="A512" s="154">
        <v>45070.583333333336</v>
      </c>
      <c r="B512" s="215"/>
      <c r="C512" s="216">
        <v>6.6</v>
      </c>
    </row>
    <row r="513" spans="1:3" ht="13.5" thickBot="1" x14ac:dyDescent="0.25">
      <c r="A513" s="157">
        <v>45070.833333333336</v>
      </c>
      <c r="B513" s="224"/>
      <c r="C513" s="209">
        <v>7</v>
      </c>
    </row>
    <row r="514" spans="1:3" x14ac:dyDescent="0.2">
      <c r="A514" s="151">
        <v>45071.083333333336</v>
      </c>
      <c r="B514" s="211"/>
      <c r="C514" s="212">
        <v>6.8</v>
      </c>
    </row>
    <row r="515" spans="1:3" x14ac:dyDescent="0.2">
      <c r="A515" s="164">
        <v>45071.333333333336</v>
      </c>
      <c r="B515" s="93">
        <v>5.62</v>
      </c>
      <c r="C515" s="94">
        <v>6.6</v>
      </c>
    </row>
    <row r="516" spans="1:3" x14ac:dyDescent="0.2">
      <c r="A516" s="154">
        <v>45071.583333333336</v>
      </c>
      <c r="B516" s="215"/>
      <c r="C516" s="216">
        <v>6.8</v>
      </c>
    </row>
    <row r="517" spans="1:3" ht="13.5" thickBot="1" x14ac:dyDescent="0.25">
      <c r="A517" s="157">
        <v>45071.833333333336</v>
      </c>
      <c r="B517" s="224"/>
      <c r="C517" s="209">
        <v>6.8</v>
      </c>
    </row>
    <row r="518" spans="1:3" x14ac:dyDescent="0.2">
      <c r="A518" s="151">
        <v>45072.083333333336</v>
      </c>
      <c r="B518" s="211"/>
      <c r="C518" s="212">
        <v>6.6</v>
      </c>
    </row>
    <row r="519" spans="1:3" x14ac:dyDescent="0.2">
      <c r="A519" s="164">
        <v>45072.333333333336</v>
      </c>
      <c r="B519" s="93">
        <v>5.44</v>
      </c>
      <c r="C519" s="94">
        <v>6.1</v>
      </c>
    </row>
    <row r="520" spans="1:3" x14ac:dyDescent="0.2">
      <c r="A520" s="154">
        <v>45072.583333333336</v>
      </c>
      <c r="B520" s="215"/>
      <c r="C520" s="216">
        <v>6.2</v>
      </c>
    </row>
    <row r="521" spans="1:3" ht="13.5" thickBot="1" x14ac:dyDescent="0.25">
      <c r="A521" s="157">
        <v>45072.833333333336</v>
      </c>
      <c r="B521" s="224"/>
      <c r="C521" s="209">
        <v>6.7</v>
      </c>
    </row>
    <row r="522" spans="1:3" x14ac:dyDescent="0.2">
      <c r="A522" s="151">
        <v>45073.083333333336</v>
      </c>
      <c r="B522" s="211"/>
      <c r="C522" s="212">
        <v>6.6</v>
      </c>
    </row>
    <row r="523" spans="1:3" x14ac:dyDescent="0.2">
      <c r="A523" s="164">
        <v>45073.333333333336</v>
      </c>
      <c r="B523" s="93">
        <v>5.34</v>
      </c>
      <c r="C523" s="94">
        <v>6</v>
      </c>
    </row>
    <row r="524" spans="1:3" x14ac:dyDescent="0.2">
      <c r="A524" s="154">
        <v>45073.583333333336</v>
      </c>
      <c r="B524" s="215"/>
      <c r="C524" s="216">
        <v>6</v>
      </c>
    </row>
    <row r="525" spans="1:3" ht="13.5" thickBot="1" x14ac:dyDescent="0.25">
      <c r="A525" s="157">
        <v>45073.833333333336</v>
      </c>
      <c r="B525" s="224"/>
      <c r="C525" s="209">
        <v>7.1</v>
      </c>
    </row>
    <row r="526" spans="1:3" x14ac:dyDescent="0.2">
      <c r="A526" s="151">
        <v>45074.083333333336</v>
      </c>
      <c r="B526" s="211"/>
      <c r="C526" s="212">
        <v>6.5</v>
      </c>
    </row>
    <row r="527" spans="1:3" x14ac:dyDescent="0.2">
      <c r="A527" s="164">
        <v>45074.333333333336</v>
      </c>
      <c r="B527" s="93">
        <v>5.6</v>
      </c>
      <c r="C527" s="94">
        <v>6.2</v>
      </c>
    </row>
    <row r="528" spans="1:3" x14ac:dyDescent="0.2">
      <c r="A528" s="154">
        <v>45074.583333333336</v>
      </c>
      <c r="B528" s="215"/>
      <c r="C528" s="216">
        <v>6.5</v>
      </c>
    </row>
    <row r="529" spans="1:3" ht="13.5" thickBot="1" x14ac:dyDescent="0.25">
      <c r="A529" s="157">
        <v>45074.833333333336</v>
      </c>
      <c r="B529" s="224"/>
      <c r="C529" s="209">
        <v>6.6</v>
      </c>
    </row>
    <row r="530" spans="1:3" x14ac:dyDescent="0.2">
      <c r="A530" s="151">
        <v>45075.083333333336</v>
      </c>
      <c r="B530" s="211"/>
      <c r="C530" s="212">
        <v>6.6</v>
      </c>
    </row>
    <row r="531" spans="1:3" x14ac:dyDescent="0.2">
      <c r="A531" s="164">
        <v>45075.333333333336</v>
      </c>
      <c r="B531" s="93">
        <v>5.17</v>
      </c>
      <c r="C531" s="94">
        <v>6.5</v>
      </c>
    </row>
    <row r="532" spans="1:3" x14ac:dyDescent="0.2">
      <c r="A532" s="154">
        <v>45075.583333333336</v>
      </c>
      <c r="B532" s="215"/>
      <c r="C532" s="216">
        <v>6.3</v>
      </c>
    </row>
    <row r="533" spans="1:3" ht="13.5" thickBot="1" x14ac:dyDescent="0.25">
      <c r="A533" s="157">
        <v>45075.833333333336</v>
      </c>
      <c r="B533" s="224"/>
      <c r="C533" s="209">
        <v>7.9</v>
      </c>
    </row>
    <row r="534" spans="1:3" x14ac:dyDescent="0.2">
      <c r="A534" s="151">
        <v>45076.083333333336</v>
      </c>
      <c r="B534" s="211"/>
      <c r="C534" s="212">
        <v>7.6</v>
      </c>
    </row>
    <row r="535" spans="1:3" x14ac:dyDescent="0.2">
      <c r="A535" s="164">
        <v>45076.333333333336</v>
      </c>
      <c r="B535" s="93">
        <v>5.33</v>
      </c>
      <c r="C535" s="94">
        <v>6.3</v>
      </c>
    </row>
    <row r="536" spans="1:3" x14ac:dyDescent="0.2">
      <c r="A536" s="154">
        <v>45076.583333333336</v>
      </c>
      <c r="B536" s="215"/>
      <c r="C536" s="216">
        <v>6.2</v>
      </c>
    </row>
    <row r="537" spans="1:3" ht="13.5" thickBot="1" x14ac:dyDescent="0.25">
      <c r="A537" s="157">
        <v>45076.833333333336</v>
      </c>
      <c r="B537" s="224"/>
      <c r="C537" s="209">
        <v>6.2</v>
      </c>
    </row>
    <row r="538" spans="1:3" x14ac:dyDescent="0.2">
      <c r="A538" s="151">
        <v>45077.083333333336</v>
      </c>
      <c r="B538" s="211"/>
      <c r="C538" s="212">
        <v>6.3</v>
      </c>
    </row>
    <row r="539" spans="1:3" x14ac:dyDescent="0.2">
      <c r="A539" s="164">
        <v>45077.333333333336</v>
      </c>
      <c r="B539" s="93">
        <v>5.05</v>
      </c>
      <c r="C539" s="94">
        <v>6.6</v>
      </c>
    </row>
    <row r="540" spans="1:3" x14ac:dyDescent="0.2">
      <c r="A540" s="154">
        <v>45077.583333333336</v>
      </c>
      <c r="B540" s="215"/>
      <c r="C540" s="216">
        <v>6.5</v>
      </c>
    </row>
    <row r="541" spans="1:3" ht="13.5" thickBot="1" x14ac:dyDescent="0.25">
      <c r="A541" s="157">
        <v>45077.833333333336</v>
      </c>
      <c r="B541" s="224"/>
      <c r="C541" s="209">
        <v>6.5</v>
      </c>
    </row>
    <row r="542" spans="1:3" x14ac:dyDescent="0.2">
      <c r="A542" s="151">
        <v>45078.083333333336</v>
      </c>
      <c r="B542" s="211"/>
      <c r="C542" s="212">
        <v>6.3</v>
      </c>
    </row>
    <row r="543" spans="1:3" x14ac:dyDescent="0.2">
      <c r="A543" s="164">
        <v>45078.333333333336</v>
      </c>
      <c r="B543" s="93">
        <v>5.22</v>
      </c>
      <c r="C543" s="94">
        <v>6.6</v>
      </c>
    </row>
    <row r="544" spans="1:3" x14ac:dyDescent="0.2">
      <c r="A544" s="154">
        <v>45078.583333333336</v>
      </c>
      <c r="B544" s="215"/>
      <c r="C544" s="216">
        <v>6.6</v>
      </c>
    </row>
    <row r="545" spans="1:3" ht="13.5" thickBot="1" x14ac:dyDescent="0.25">
      <c r="A545" s="157">
        <v>45078.833333333336</v>
      </c>
      <c r="B545" s="224"/>
      <c r="C545" s="209">
        <v>6.5</v>
      </c>
    </row>
    <row r="546" spans="1:3" x14ac:dyDescent="0.2">
      <c r="A546" s="151">
        <v>45079.083333333336</v>
      </c>
      <c r="B546" s="211"/>
      <c r="C546" s="212">
        <v>6.4</v>
      </c>
    </row>
    <row r="547" spans="1:3" x14ac:dyDescent="0.2">
      <c r="A547" s="164">
        <v>45079.333333333336</v>
      </c>
      <c r="B547" s="93">
        <v>5.47</v>
      </c>
      <c r="C547" s="94">
        <v>6.6</v>
      </c>
    </row>
    <row r="548" spans="1:3" x14ac:dyDescent="0.2">
      <c r="A548" s="154">
        <v>45079.583333333336</v>
      </c>
      <c r="B548" s="215"/>
      <c r="C548" s="216">
        <v>6.7</v>
      </c>
    </row>
    <row r="549" spans="1:3" ht="13.5" thickBot="1" x14ac:dyDescent="0.25">
      <c r="A549" s="157">
        <v>45079.833333333336</v>
      </c>
      <c r="B549" s="224"/>
      <c r="C549" s="209">
        <v>6.7</v>
      </c>
    </row>
    <row r="550" spans="1:3" x14ac:dyDescent="0.2">
      <c r="A550" s="151">
        <v>45080.083333333336</v>
      </c>
      <c r="B550" s="211"/>
      <c r="C550" s="212">
        <v>6.5</v>
      </c>
    </row>
    <row r="551" spans="1:3" x14ac:dyDescent="0.2">
      <c r="A551" s="164">
        <v>45080.333333333336</v>
      </c>
      <c r="B551" s="93">
        <v>5.03</v>
      </c>
      <c r="C551" s="94">
        <v>6</v>
      </c>
    </row>
    <row r="552" spans="1:3" x14ac:dyDescent="0.2">
      <c r="A552" s="154">
        <v>45080.583333333336</v>
      </c>
      <c r="B552" s="215"/>
      <c r="C552" s="216">
        <v>6.3</v>
      </c>
    </row>
    <row r="553" spans="1:3" ht="13.5" thickBot="1" x14ac:dyDescent="0.25">
      <c r="A553" s="157">
        <v>45080.833333333336</v>
      </c>
      <c r="B553" s="224"/>
      <c r="C553" s="209">
        <v>6.6</v>
      </c>
    </row>
    <row r="554" spans="1:3" x14ac:dyDescent="0.2">
      <c r="A554" s="151">
        <v>45081.083333333336</v>
      </c>
      <c r="B554" s="211"/>
      <c r="C554" s="212">
        <v>6.5</v>
      </c>
    </row>
    <row r="555" spans="1:3" x14ac:dyDescent="0.2">
      <c r="A555" s="164">
        <v>45081.333333333336</v>
      </c>
      <c r="B555" s="93">
        <v>5.33</v>
      </c>
      <c r="C555" s="94">
        <v>6.6</v>
      </c>
    </row>
    <row r="556" spans="1:3" x14ac:dyDescent="0.2">
      <c r="A556" s="154">
        <v>45081.583333333336</v>
      </c>
      <c r="B556" s="215"/>
      <c r="C556" s="216">
        <v>6.6</v>
      </c>
    </row>
    <row r="557" spans="1:3" ht="13.5" thickBot="1" x14ac:dyDescent="0.25">
      <c r="A557" s="157">
        <v>45081.833333333336</v>
      </c>
      <c r="B557" s="224"/>
      <c r="C557" s="209">
        <v>6.5</v>
      </c>
    </row>
    <row r="558" spans="1:3" x14ac:dyDescent="0.2">
      <c r="A558" s="151">
        <v>45082.083333333336</v>
      </c>
      <c r="B558" s="211"/>
      <c r="C558" s="212">
        <v>6.6</v>
      </c>
    </row>
    <row r="559" spans="1:3" x14ac:dyDescent="0.2">
      <c r="A559" s="164">
        <v>45082.333333333336</v>
      </c>
      <c r="B559" s="93">
        <v>5.55</v>
      </c>
      <c r="C559" s="94">
        <v>6.5</v>
      </c>
    </row>
    <row r="560" spans="1:3" x14ac:dyDescent="0.2">
      <c r="A560" s="154">
        <v>45082.583333333336</v>
      </c>
      <c r="B560" s="215"/>
      <c r="C560" s="216">
        <v>6.6</v>
      </c>
    </row>
    <row r="561" spans="1:3" ht="13.5" thickBot="1" x14ac:dyDescent="0.25">
      <c r="A561" s="157">
        <v>45082.833333333336</v>
      </c>
      <c r="B561" s="224">
        <v>4.99</v>
      </c>
      <c r="C561" s="209">
        <v>6.5</v>
      </c>
    </row>
    <row r="562" spans="1:3" x14ac:dyDescent="0.2">
      <c r="A562" s="151">
        <v>45083.083333333336</v>
      </c>
      <c r="B562" s="211"/>
      <c r="C562" s="212">
        <v>6.6</v>
      </c>
    </row>
    <row r="563" spans="1:3" x14ac:dyDescent="0.2">
      <c r="A563" s="164">
        <v>45083.333333333336</v>
      </c>
      <c r="B563" s="93">
        <v>5.35</v>
      </c>
      <c r="C563" s="94">
        <v>6.8</v>
      </c>
    </row>
    <row r="564" spans="1:3" x14ac:dyDescent="0.2">
      <c r="A564" s="154">
        <v>45083.583333333336</v>
      </c>
      <c r="B564" s="215"/>
      <c r="C564" s="216">
        <v>6.6</v>
      </c>
    </row>
    <row r="565" spans="1:3" ht="13.5" thickBot="1" x14ac:dyDescent="0.25">
      <c r="A565" s="157">
        <v>45083.833333333336</v>
      </c>
      <c r="B565" s="224"/>
      <c r="C565" s="209">
        <v>6.3</v>
      </c>
    </row>
    <row r="566" spans="1:3" x14ac:dyDescent="0.2">
      <c r="A566" s="151">
        <v>45084.083333333336</v>
      </c>
      <c r="B566" s="211"/>
      <c r="C566" s="212">
        <v>6.2</v>
      </c>
    </row>
    <row r="567" spans="1:3" x14ac:dyDescent="0.2">
      <c r="A567" s="164">
        <v>45084.333333333336</v>
      </c>
      <c r="B567" s="93">
        <v>5.57</v>
      </c>
      <c r="C567" s="94">
        <v>7.2</v>
      </c>
    </row>
    <row r="568" spans="1:3" x14ac:dyDescent="0.2">
      <c r="A568" s="154">
        <v>45084.583333333336</v>
      </c>
      <c r="B568" s="215"/>
      <c r="C568" s="216">
        <v>6.7</v>
      </c>
    </row>
    <row r="569" spans="1:3" ht="13.5" thickBot="1" x14ac:dyDescent="0.25">
      <c r="A569" s="157">
        <v>45084.833333333336</v>
      </c>
      <c r="B569" s="224"/>
      <c r="C569" s="209">
        <v>6</v>
      </c>
    </row>
    <row r="570" spans="1:3" x14ac:dyDescent="0.2">
      <c r="A570" s="151">
        <v>45085.083333333336</v>
      </c>
      <c r="B570" s="211"/>
      <c r="C570" s="212">
        <v>6</v>
      </c>
    </row>
    <row r="571" spans="1:3" x14ac:dyDescent="0.2">
      <c r="A571" s="164">
        <v>45085.333333333336</v>
      </c>
      <c r="B571" s="93">
        <v>4.92</v>
      </c>
      <c r="C571" s="94">
        <v>6.1</v>
      </c>
    </row>
    <row r="572" spans="1:3" x14ac:dyDescent="0.2">
      <c r="A572" s="154">
        <v>45085.583333333336</v>
      </c>
      <c r="B572" s="215"/>
      <c r="C572" s="216">
        <v>6</v>
      </c>
    </row>
    <row r="573" spans="1:3" ht="13.5" thickBot="1" x14ac:dyDescent="0.25">
      <c r="A573" s="157">
        <v>45085.833333333336</v>
      </c>
      <c r="B573" s="224"/>
      <c r="C573" s="209">
        <v>6.3</v>
      </c>
    </row>
    <row r="574" spans="1:3" x14ac:dyDescent="0.2">
      <c r="A574" s="151">
        <v>45086.083333333336</v>
      </c>
      <c r="B574" s="211"/>
      <c r="C574" s="212">
        <v>6.5</v>
      </c>
    </row>
    <row r="575" spans="1:3" x14ac:dyDescent="0.2">
      <c r="A575" s="164">
        <v>45086.333333333336</v>
      </c>
      <c r="B575" s="93">
        <v>5.88</v>
      </c>
      <c r="C575" s="94">
        <v>6.6</v>
      </c>
    </row>
    <row r="576" spans="1:3" x14ac:dyDescent="0.2">
      <c r="A576" s="154">
        <v>45086.583333333336</v>
      </c>
      <c r="B576" s="215"/>
      <c r="C576" s="216">
        <v>6.3</v>
      </c>
    </row>
    <row r="577" spans="1:3" ht="13.5" thickBot="1" x14ac:dyDescent="0.25">
      <c r="A577" s="157">
        <v>45086.833333333336</v>
      </c>
      <c r="B577" s="224"/>
      <c r="C577" s="209">
        <v>6.4</v>
      </c>
    </row>
    <row r="578" spans="1:3" x14ac:dyDescent="0.2">
      <c r="A578" s="151">
        <v>45087.083333333336</v>
      </c>
      <c r="B578" s="211"/>
      <c r="C578" s="212">
        <v>6.6</v>
      </c>
    </row>
    <row r="579" spans="1:3" x14ac:dyDescent="0.2">
      <c r="A579" s="164">
        <v>45087.333333333336</v>
      </c>
      <c r="B579" s="93">
        <v>5.0599999999999996</v>
      </c>
      <c r="C579" s="94">
        <v>6.7</v>
      </c>
    </row>
    <row r="580" spans="1:3" x14ac:dyDescent="0.2">
      <c r="A580" s="154">
        <v>45087.583333333336</v>
      </c>
      <c r="B580" s="215"/>
      <c r="C580" s="216">
        <v>6.7</v>
      </c>
    </row>
    <row r="581" spans="1:3" ht="13.5" thickBot="1" x14ac:dyDescent="0.25">
      <c r="A581" s="157">
        <v>45087.833333333336</v>
      </c>
      <c r="B581" s="224"/>
      <c r="C581" s="209">
        <v>6</v>
      </c>
    </row>
    <row r="582" spans="1:3" x14ac:dyDescent="0.2">
      <c r="A582" s="151">
        <v>45088.083333333336</v>
      </c>
      <c r="B582" s="211"/>
      <c r="C582" s="212">
        <v>6.4</v>
      </c>
    </row>
    <row r="583" spans="1:3" x14ac:dyDescent="0.2">
      <c r="A583" s="164">
        <v>45088.333333333336</v>
      </c>
      <c r="B583" s="93">
        <v>4.78</v>
      </c>
      <c r="C583" s="94">
        <v>6.2</v>
      </c>
    </row>
    <row r="584" spans="1:3" x14ac:dyDescent="0.2">
      <c r="A584" s="154">
        <v>45088.583333333336</v>
      </c>
      <c r="B584" s="215"/>
      <c r="C584" s="216">
        <v>6.4</v>
      </c>
    </row>
    <row r="585" spans="1:3" ht="13.5" thickBot="1" x14ac:dyDescent="0.25">
      <c r="A585" s="157">
        <v>45088.833333333336</v>
      </c>
      <c r="B585" s="224"/>
      <c r="C585" s="209">
        <v>7</v>
      </c>
    </row>
    <row r="586" spans="1:3" x14ac:dyDescent="0.2">
      <c r="A586" s="151">
        <v>45089.083333333336</v>
      </c>
      <c r="B586" s="211"/>
      <c r="C586" s="212">
        <v>6.9</v>
      </c>
    </row>
    <row r="587" spans="1:3" x14ac:dyDescent="0.2">
      <c r="A587" s="164">
        <v>45089.333333333336</v>
      </c>
      <c r="B587" s="93">
        <v>4.8600000000000003</v>
      </c>
      <c r="C587" s="94">
        <v>6</v>
      </c>
    </row>
    <row r="588" spans="1:3" x14ac:dyDescent="0.2">
      <c r="A588" s="154">
        <v>45089.583333333336</v>
      </c>
      <c r="B588" s="215"/>
      <c r="C588" s="216">
        <v>6.1</v>
      </c>
    </row>
    <row r="589" spans="1:3" ht="13.5" thickBot="1" x14ac:dyDescent="0.25">
      <c r="A589" s="157">
        <v>45089.833333333336</v>
      </c>
      <c r="B589" s="224">
        <v>4.6100000000000003</v>
      </c>
      <c r="C589" s="209">
        <v>6</v>
      </c>
    </row>
    <row r="590" spans="1:3" x14ac:dyDescent="0.2">
      <c r="A590" s="151">
        <v>45090.083333333336</v>
      </c>
      <c r="B590" s="211"/>
      <c r="C590" s="212">
        <v>6.3</v>
      </c>
    </row>
    <row r="591" spans="1:3" x14ac:dyDescent="0.2">
      <c r="A591" s="164">
        <v>45090.333333333336</v>
      </c>
      <c r="B591" s="93">
        <v>4.83</v>
      </c>
      <c r="C591" s="94">
        <v>6.5</v>
      </c>
    </row>
    <row r="592" spans="1:3" x14ac:dyDescent="0.2">
      <c r="A592" s="154">
        <v>45090.583333333336</v>
      </c>
      <c r="B592" s="215"/>
      <c r="C592" s="216">
        <v>6.5</v>
      </c>
    </row>
    <row r="593" spans="1:3" ht="13.5" thickBot="1" x14ac:dyDescent="0.25">
      <c r="A593" s="157">
        <v>45090.833333333336</v>
      </c>
      <c r="B593" s="224"/>
      <c r="C593" s="209">
        <v>6.3</v>
      </c>
    </row>
    <row r="594" spans="1:3" x14ac:dyDescent="0.2">
      <c r="A594" s="151">
        <v>45091.083333333336</v>
      </c>
      <c r="B594" s="211"/>
      <c r="C594" s="212">
        <v>6.5</v>
      </c>
    </row>
    <row r="595" spans="1:3" x14ac:dyDescent="0.2">
      <c r="A595" s="164">
        <v>45091.333333333336</v>
      </c>
      <c r="B595" s="93">
        <v>5.28</v>
      </c>
      <c r="C595" s="94">
        <v>6.9</v>
      </c>
    </row>
    <row r="596" spans="1:3" x14ac:dyDescent="0.2">
      <c r="A596" s="154">
        <v>45091.583333333336</v>
      </c>
      <c r="B596" s="215"/>
      <c r="C596" s="216">
        <v>6.5</v>
      </c>
    </row>
    <row r="597" spans="1:3" ht="13.5" thickBot="1" x14ac:dyDescent="0.25">
      <c r="A597" s="157">
        <v>45091.833333333336</v>
      </c>
      <c r="B597" s="224"/>
      <c r="C597" s="209">
        <v>6</v>
      </c>
    </row>
    <row r="598" spans="1:3" x14ac:dyDescent="0.2">
      <c r="A598" s="151">
        <v>45092.083333333336</v>
      </c>
      <c r="B598" s="211"/>
      <c r="C598" s="212">
        <v>6</v>
      </c>
    </row>
    <row r="599" spans="1:3" x14ac:dyDescent="0.2">
      <c r="A599" s="164">
        <v>45092.333333333336</v>
      </c>
      <c r="B599" s="93">
        <v>5.51</v>
      </c>
      <c r="C599" s="94">
        <v>5.9</v>
      </c>
    </row>
    <row r="600" spans="1:3" x14ac:dyDescent="0.2">
      <c r="A600" s="154">
        <v>45092.583333333336</v>
      </c>
      <c r="B600" s="215"/>
      <c r="C600" s="216">
        <v>6.2</v>
      </c>
    </row>
    <row r="601" spans="1:3" ht="13.5" thickBot="1" x14ac:dyDescent="0.25">
      <c r="A601" s="157">
        <v>45092.833333333336</v>
      </c>
      <c r="B601" s="224"/>
      <c r="C601" s="209">
        <v>6.7</v>
      </c>
    </row>
    <row r="602" spans="1:3" x14ac:dyDescent="0.2">
      <c r="A602" s="151">
        <v>45093.083333333336</v>
      </c>
      <c r="B602" s="211"/>
      <c r="C602" s="212">
        <v>6.6</v>
      </c>
    </row>
    <row r="603" spans="1:3" x14ac:dyDescent="0.2">
      <c r="A603" s="164">
        <v>45093.333333333336</v>
      </c>
      <c r="B603" s="93">
        <v>4.9400000000000004</v>
      </c>
      <c r="C603" s="94">
        <v>6.5</v>
      </c>
    </row>
    <row r="604" spans="1:3" x14ac:dyDescent="0.2">
      <c r="A604" s="154">
        <v>45093.583333333336</v>
      </c>
      <c r="B604" s="215"/>
      <c r="C604" s="216">
        <v>6.7</v>
      </c>
    </row>
    <row r="605" spans="1:3" ht="13.5" thickBot="1" x14ac:dyDescent="0.25">
      <c r="A605" s="157">
        <v>45093.833333333336</v>
      </c>
      <c r="B605" s="224"/>
      <c r="C605" s="209">
        <v>6.7</v>
      </c>
    </row>
    <row r="606" spans="1:3" x14ac:dyDescent="0.2">
      <c r="A606" s="151">
        <v>45094.083333333336</v>
      </c>
      <c r="B606" s="211"/>
      <c r="C606" s="212">
        <v>6.6</v>
      </c>
    </row>
    <row r="607" spans="1:3" x14ac:dyDescent="0.2">
      <c r="A607" s="164">
        <v>45094.333333333336</v>
      </c>
      <c r="B607" s="93">
        <v>5.29</v>
      </c>
      <c r="C607" s="94">
        <v>6.7</v>
      </c>
    </row>
    <row r="608" spans="1:3" x14ac:dyDescent="0.2">
      <c r="A608" s="154">
        <v>45094.583333333336</v>
      </c>
      <c r="B608" s="215"/>
      <c r="C608" s="216">
        <v>6.7</v>
      </c>
    </row>
    <row r="609" spans="1:3" ht="13.5" thickBot="1" x14ac:dyDescent="0.25">
      <c r="A609" s="157">
        <v>45094.833333333336</v>
      </c>
      <c r="B609" s="224"/>
      <c r="C609" s="209">
        <v>7.3</v>
      </c>
    </row>
    <row r="610" spans="1:3" x14ac:dyDescent="0.2">
      <c r="A610" s="151">
        <v>45095.083333333336</v>
      </c>
      <c r="B610" s="211"/>
      <c r="C610" s="212">
        <v>7</v>
      </c>
    </row>
    <row r="611" spans="1:3" x14ac:dyDescent="0.2">
      <c r="A611" s="164">
        <v>45095.333333333336</v>
      </c>
      <c r="B611" s="93">
        <v>5.48</v>
      </c>
      <c r="C611" s="94">
        <v>6.7</v>
      </c>
    </row>
    <row r="612" spans="1:3" x14ac:dyDescent="0.2">
      <c r="A612" s="154">
        <v>45095.583333333336</v>
      </c>
      <c r="B612" s="215"/>
      <c r="C612" s="216">
        <v>6.7</v>
      </c>
    </row>
    <row r="613" spans="1:3" ht="13.5" thickBot="1" x14ac:dyDescent="0.25">
      <c r="A613" s="157">
        <v>45095.833333333336</v>
      </c>
      <c r="B613" s="224"/>
      <c r="C613" s="209">
        <v>7.5</v>
      </c>
    </row>
    <row r="614" spans="1:3" x14ac:dyDescent="0.2">
      <c r="A614" s="151">
        <v>45096.083333333336</v>
      </c>
      <c r="B614" s="211"/>
      <c r="C614" s="212">
        <v>7.4</v>
      </c>
    </row>
    <row r="615" spans="1:3" x14ac:dyDescent="0.2">
      <c r="A615" s="164">
        <v>45096.333333333336</v>
      </c>
      <c r="B615" s="93">
        <v>5.23</v>
      </c>
      <c r="C615" s="94">
        <v>6</v>
      </c>
    </row>
    <row r="616" spans="1:3" x14ac:dyDescent="0.2">
      <c r="A616" s="154">
        <v>45096.583333333336</v>
      </c>
      <c r="B616" s="215"/>
      <c r="C616" s="216">
        <v>5.9</v>
      </c>
    </row>
    <row r="617" spans="1:3" ht="13.5" thickBot="1" x14ac:dyDescent="0.25">
      <c r="A617" s="157">
        <v>45096.833333333336</v>
      </c>
      <c r="B617" s="224"/>
      <c r="C617" s="209">
        <v>7</v>
      </c>
    </row>
    <row r="618" spans="1:3" x14ac:dyDescent="0.2">
      <c r="A618" s="151">
        <v>45097.083333333336</v>
      </c>
      <c r="B618" s="211"/>
      <c r="C618" s="212">
        <v>7.1</v>
      </c>
    </row>
    <row r="619" spans="1:3" x14ac:dyDescent="0.2">
      <c r="A619" s="164">
        <v>45097.333333333336</v>
      </c>
      <c r="B619" s="93">
        <v>5.1100000000000003</v>
      </c>
      <c r="C619" s="94">
        <v>6.6</v>
      </c>
    </row>
    <row r="620" spans="1:3" x14ac:dyDescent="0.2">
      <c r="A620" s="154">
        <v>45097.583333333336</v>
      </c>
      <c r="B620" s="215"/>
      <c r="C620" s="216">
        <v>6.5</v>
      </c>
    </row>
    <row r="621" spans="1:3" ht="13.5" thickBot="1" x14ac:dyDescent="0.25">
      <c r="A621" s="157">
        <v>45097.833333333336</v>
      </c>
      <c r="B621" s="224"/>
      <c r="C621" s="209">
        <v>6.5</v>
      </c>
    </row>
    <row r="622" spans="1:3" x14ac:dyDescent="0.2">
      <c r="A622" s="151">
        <v>45098.083333333336</v>
      </c>
      <c r="B622" s="211"/>
      <c r="C622" s="212">
        <v>6.5</v>
      </c>
    </row>
    <row r="623" spans="1:3" x14ac:dyDescent="0.2">
      <c r="A623" s="164">
        <v>45098.333333333336</v>
      </c>
      <c r="B623" s="93">
        <v>4.8899999999999997</v>
      </c>
      <c r="C623" s="94">
        <v>6.8</v>
      </c>
    </row>
    <row r="624" spans="1:3" x14ac:dyDescent="0.2">
      <c r="A624" s="154">
        <v>45098.583333333336</v>
      </c>
      <c r="B624" s="215"/>
      <c r="C624" s="216"/>
    </row>
    <row r="625" spans="1:3" ht="13.5" thickBot="1" x14ac:dyDescent="0.25">
      <c r="A625" s="157">
        <v>45098.833333333336</v>
      </c>
      <c r="B625" s="224"/>
      <c r="C625" s="209"/>
    </row>
    <row r="626" spans="1:3" x14ac:dyDescent="0.2">
      <c r="A626" s="151">
        <v>45099.083333333336</v>
      </c>
      <c r="B626" s="211"/>
      <c r="C626" s="212"/>
    </row>
    <row r="627" spans="1:3" x14ac:dyDescent="0.2">
      <c r="A627" s="164">
        <v>45099.333333333336</v>
      </c>
      <c r="B627" s="93"/>
      <c r="C627" s="94"/>
    </row>
    <row r="628" spans="1:3" x14ac:dyDescent="0.2">
      <c r="A628" s="154">
        <v>45099.583333333336</v>
      </c>
      <c r="B628" s="215"/>
      <c r="C628" s="216"/>
    </row>
    <row r="629" spans="1:3" ht="13.5" thickBot="1" x14ac:dyDescent="0.25">
      <c r="A629" s="157">
        <v>45099.833333333336</v>
      </c>
      <c r="B629" s="224"/>
      <c r="C629" s="209"/>
    </row>
    <row r="630" spans="1:3" x14ac:dyDescent="0.2">
      <c r="A630" s="151">
        <v>45100.083333333336</v>
      </c>
      <c r="B630" s="211"/>
      <c r="C630" s="212"/>
    </row>
    <row r="631" spans="1:3" x14ac:dyDescent="0.2">
      <c r="A631" s="164">
        <v>45100.333333333336</v>
      </c>
      <c r="B631" s="93"/>
      <c r="C631" s="94"/>
    </row>
    <row r="632" spans="1:3" x14ac:dyDescent="0.2">
      <c r="A632" s="154">
        <v>45100.583333333336</v>
      </c>
      <c r="B632" s="215"/>
      <c r="C632" s="216"/>
    </row>
    <row r="633" spans="1:3" ht="13.5" thickBot="1" x14ac:dyDescent="0.25">
      <c r="A633" s="157">
        <v>45100.833333333336</v>
      </c>
      <c r="B633" s="224"/>
      <c r="C633" s="209"/>
    </row>
    <row r="634" spans="1:3" x14ac:dyDescent="0.2">
      <c r="A634" s="151">
        <v>45101.083333333336</v>
      </c>
      <c r="B634" s="211"/>
      <c r="C634" s="212"/>
    </row>
    <row r="635" spans="1:3" x14ac:dyDescent="0.2">
      <c r="A635" s="164">
        <v>45101.333333333336</v>
      </c>
      <c r="B635" s="93"/>
      <c r="C635" s="94"/>
    </row>
    <row r="636" spans="1:3" x14ac:dyDescent="0.2">
      <c r="A636" s="154">
        <v>45101.583333333336</v>
      </c>
      <c r="B636" s="215"/>
      <c r="C636" s="216"/>
    </row>
    <row r="637" spans="1:3" ht="13.5" thickBot="1" x14ac:dyDescent="0.25">
      <c r="A637" s="157">
        <v>45101.833333333336</v>
      </c>
      <c r="B637" s="224"/>
      <c r="C637" s="209"/>
    </row>
    <row r="638" spans="1:3" x14ac:dyDescent="0.2">
      <c r="A638" s="151">
        <v>45102.083333333336</v>
      </c>
      <c r="B638" s="211"/>
      <c r="C638" s="212"/>
    </row>
    <row r="639" spans="1:3" x14ac:dyDescent="0.2">
      <c r="A639" s="164">
        <v>45102.333333333336</v>
      </c>
      <c r="B639" s="93"/>
      <c r="C639" s="94"/>
    </row>
    <row r="640" spans="1:3" x14ac:dyDescent="0.2">
      <c r="A640" s="154">
        <v>45102.583333333336</v>
      </c>
      <c r="B640" s="215"/>
      <c r="C640" s="216"/>
    </row>
    <row r="641" spans="1:3" ht="13.5" thickBot="1" x14ac:dyDescent="0.25">
      <c r="A641" s="157">
        <v>45102.833333333336</v>
      </c>
      <c r="B641" s="224"/>
      <c r="C641" s="209"/>
    </row>
    <row r="642" spans="1:3" x14ac:dyDescent="0.2">
      <c r="A642" s="151">
        <v>45103.083333333336</v>
      </c>
      <c r="B642" s="211"/>
      <c r="C642" s="212"/>
    </row>
    <row r="643" spans="1:3" x14ac:dyDescent="0.2">
      <c r="A643" s="164">
        <v>45103.333333333336</v>
      </c>
      <c r="B643" s="93"/>
      <c r="C643" s="94"/>
    </row>
    <row r="644" spans="1:3" x14ac:dyDescent="0.2">
      <c r="A644" s="154">
        <v>45103.583333333336</v>
      </c>
      <c r="B644" s="215"/>
      <c r="C644" s="216"/>
    </row>
    <row r="645" spans="1:3" ht="13.5" thickBot="1" x14ac:dyDescent="0.25">
      <c r="A645" s="157">
        <v>45103.833333333336</v>
      </c>
      <c r="B645" s="224"/>
      <c r="C645" s="209"/>
    </row>
    <row r="646" spans="1:3" x14ac:dyDescent="0.2">
      <c r="A646" s="151">
        <v>45104.083333333336</v>
      </c>
      <c r="B646" s="211"/>
      <c r="C646" s="212"/>
    </row>
    <row r="647" spans="1:3" x14ac:dyDescent="0.2">
      <c r="A647" s="164">
        <v>45104.333333333336</v>
      </c>
      <c r="B647" s="93"/>
      <c r="C647" s="94"/>
    </row>
    <row r="648" spans="1:3" x14ac:dyDescent="0.2">
      <c r="A648" s="154">
        <v>45104.583333333336</v>
      </c>
      <c r="B648" s="215"/>
      <c r="C648" s="216"/>
    </row>
    <row r="649" spans="1:3" ht="13.5" thickBot="1" x14ac:dyDescent="0.25">
      <c r="A649" s="157">
        <v>45104.833333333336</v>
      </c>
      <c r="B649" s="224"/>
      <c r="C649" s="209"/>
    </row>
    <row r="650" spans="1:3" x14ac:dyDescent="0.2">
      <c r="A650" s="151">
        <v>45105.083333333336</v>
      </c>
      <c r="B650" s="211"/>
      <c r="C650" s="212"/>
    </row>
    <row r="651" spans="1:3" x14ac:dyDescent="0.2">
      <c r="A651" s="164">
        <v>45105.333333333336</v>
      </c>
      <c r="B651" s="93"/>
      <c r="C651" s="94"/>
    </row>
    <row r="652" spans="1:3" x14ac:dyDescent="0.2">
      <c r="A652" s="154">
        <v>45105.583333333336</v>
      </c>
      <c r="B652" s="215"/>
      <c r="C652" s="216"/>
    </row>
    <row r="653" spans="1:3" ht="13.5" thickBot="1" x14ac:dyDescent="0.25">
      <c r="A653" s="157">
        <v>45105.833333333336</v>
      </c>
      <c r="B653" s="224"/>
      <c r="C653" s="209"/>
    </row>
    <row r="654" spans="1:3" x14ac:dyDescent="0.2">
      <c r="A654" s="151">
        <v>45106.083333333336</v>
      </c>
      <c r="B654" s="211"/>
      <c r="C654" s="212"/>
    </row>
    <row r="655" spans="1:3" x14ac:dyDescent="0.2">
      <c r="A655" s="164">
        <v>45106.333333333336</v>
      </c>
      <c r="B655" s="93"/>
      <c r="C655" s="94"/>
    </row>
    <row r="656" spans="1:3" x14ac:dyDescent="0.2">
      <c r="A656" s="154">
        <v>45106.583333333336</v>
      </c>
      <c r="B656" s="215"/>
      <c r="C656" s="216"/>
    </row>
    <row r="657" spans="1:3" ht="13.5" thickBot="1" x14ac:dyDescent="0.25">
      <c r="A657" s="157">
        <v>45106.833333333336</v>
      </c>
      <c r="B657" s="224"/>
      <c r="C657" s="209"/>
    </row>
    <row r="658" spans="1:3" x14ac:dyDescent="0.2">
      <c r="A658" s="151">
        <v>45107.083333333336</v>
      </c>
      <c r="B658" s="211"/>
      <c r="C658" s="212"/>
    </row>
    <row r="659" spans="1:3" x14ac:dyDescent="0.2">
      <c r="A659" s="164">
        <v>45107.333333333336</v>
      </c>
      <c r="B659" s="93"/>
      <c r="C659" s="94"/>
    </row>
    <row r="660" spans="1:3" x14ac:dyDescent="0.2">
      <c r="A660" s="154">
        <v>45107.583333333336</v>
      </c>
      <c r="B660" s="215"/>
      <c r="C660" s="216"/>
    </row>
    <row r="661" spans="1:3" ht="13.5" thickBot="1" x14ac:dyDescent="0.25">
      <c r="A661" s="157">
        <v>45107.833333333336</v>
      </c>
      <c r="B661" s="224"/>
      <c r="C661" s="209"/>
    </row>
    <row r="662" spans="1:3" x14ac:dyDescent="0.2">
      <c r="A662" s="151">
        <v>45108.083333333336</v>
      </c>
      <c r="B662" s="211"/>
      <c r="C662" s="212"/>
    </row>
    <row r="663" spans="1:3" x14ac:dyDescent="0.2">
      <c r="A663" s="164">
        <v>45108.333333333336</v>
      </c>
      <c r="B663" s="93"/>
      <c r="C663" s="94"/>
    </row>
    <row r="664" spans="1:3" x14ac:dyDescent="0.2">
      <c r="A664" s="154">
        <v>45108.583333333336</v>
      </c>
      <c r="B664" s="215"/>
      <c r="C664" s="216"/>
    </row>
    <row r="665" spans="1:3" ht="13.5" thickBot="1" x14ac:dyDescent="0.25">
      <c r="A665" s="157">
        <v>45108.833333333336</v>
      </c>
      <c r="B665" s="224"/>
      <c r="C665" s="209"/>
    </row>
    <row r="666" spans="1:3" x14ac:dyDescent="0.2">
      <c r="A666" s="151">
        <v>45109.083333333336</v>
      </c>
      <c r="B666" s="211"/>
      <c r="C666" s="212"/>
    </row>
    <row r="667" spans="1:3" x14ac:dyDescent="0.2">
      <c r="A667" s="164">
        <v>45109.333333333336</v>
      </c>
      <c r="B667" s="93"/>
      <c r="C667" s="94"/>
    </row>
    <row r="668" spans="1:3" x14ac:dyDescent="0.2">
      <c r="A668" s="154">
        <v>45109.583333333336</v>
      </c>
      <c r="B668" s="215"/>
      <c r="C668" s="216"/>
    </row>
    <row r="669" spans="1:3" ht="13.5" thickBot="1" x14ac:dyDescent="0.25">
      <c r="A669" s="157">
        <v>45109.833333333336</v>
      </c>
      <c r="B669" s="224"/>
      <c r="C669" s="209"/>
    </row>
    <row r="670" spans="1:3" x14ac:dyDescent="0.2">
      <c r="A670" s="151">
        <v>45110.083333333336</v>
      </c>
      <c r="B670" s="211"/>
      <c r="C670" s="212"/>
    </row>
    <row r="671" spans="1:3" x14ac:dyDescent="0.2">
      <c r="A671" s="164">
        <v>45110.333333333336</v>
      </c>
      <c r="B671" s="93"/>
      <c r="C671" s="94"/>
    </row>
    <row r="672" spans="1:3" x14ac:dyDescent="0.2">
      <c r="A672" s="154">
        <v>45110.583333333336</v>
      </c>
      <c r="B672" s="215"/>
      <c r="C672" s="216"/>
    </row>
    <row r="673" spans="1:3" ht="13.5" thickBot="1" x14ac:dyDescent="0.25">
      <c r="A673" s="157">
        <v>45110.833333333336</v>
      </c>
      <c r="B673" s="224"/>
      <c r="C673" s="209"/>
    </row>
    <row r="674" spans="1:3" x14ac:dyDescent="0.2">
      <c r="A674" s="151">
        <v>45111.083333333336</v>
      </c>
      <c r="B674" s="211"/>
      <c r="C674" s="212"/>
    </row>
    <row r="675" spans="1:3" x14ac:dyDescent="0.2">
      <c r="A675" s="164">
        <v>45111.333333333336</v>
      </c>
      <c r="B675" s="93"/>
      <c r="C675" s="94"/>
    </row>
    <row r="676" spans="1:3" x14ac:dyDescent="0.2">
      <c r="A676" s="154">
        <v>45111.583333333336</v>
      </c>
      <c r="B676" s="215"/>
      <c r="C676" s="216"/>
    </row>
    <row r="677" spans="1:3" ht="13.5" thickBot="1" x14ac:dyDescent="0.25">
      <c r="A677" s="157">
        <v>45111.833333333336</v>
      </c>
      <c r="B677" s="224"/>
      <c r="C677" s="209"/>
    </row>
    <row r="678" spans="1:3" x14ac:dyDescent="0.2">
      <c r="A678" s="151">
        <v>45112.083333333336</v>
      </c>
      <c r="B678" s="211"/>
      <c r="C678" s="212"/>
    </row>
    <row r="679" spans="1:3" x14ac:dyDescent="0.2">
      <c r="A679" s="164">
        <v>45112.333333333336</v>
      </c>
      <c r="B679" s="93"/>
      <c r="C679" s="94"/>
    </row>
    <row r="680" spans="1:3" x14ac:dyDescent="0.2">
      <c r="A680" s="154">
        <v>45112.583333333336</v>
      </c>
      <c r="B680" s="215"/>
      <c r="C680" s="216"/>
    </row>
    <row r="681" spans="1:3" ht="13.5" thickBot="1" x14ac:dyDescent="0.25">
      <c r="A681" s="157">
        <v>45112.833333333336</v>
      </c>
      <c r="B681" s="224"/>
      <c r="C681" s="209"/>
    </row>
    <row r="682" spans="1:3" x14ac:dyDescent="0.2">
      <c r="A682" s="151">
        <v>45113.083333333336</v>
      </c>
      <c r="B682" s="211"/>
      <c r="C682" s="212"/>
    </row>
    <row r="683" spans="1:3" x14ac:dyDescent="0.2">
      <c r="A683" s="164">
        <v>45113.333333333336</v>
      </c>
      <c r="B683" s="93"/>
      <c r="C683" s="94"/>
    </row>
    <row r="684" spans="1:3" x14ac:dyDescent="0.2">
      <c r="A684" s="154">
        <v>45113.583333333336</v>
      </c>
      <c r="B684" s="215"/>
      <c r="C684" s="216"/>
    </row>
    <row r="685" spans="1:3" ht="13.5" thickBot="1" x14ac:dyDescent="0.25">
      <c r="A685" s="157">
        <v>45113.833333333336</v>
      </c>
      <c r="B685" s="224"/>
      <c r="C685" s="209"/>
    </row>
    <row r="686" spans="1:3" x14ac:dyDescent="0.2">
      <c r="A686" s="151">
        <v>45114.083333333336</v>
      </c>
      <c r="B686" s="211"/>
      <c r="C686" s="212"/>
    </row>
    <row r="687" spans="1:3" x14ac:dyDescent="0.2">
      <c r="A687" s="164">
        <v>45114.333333333336</v>
      </c>
      <c r="B687" s="93"/>
      <c r="C687" s="94"/>
    </row>
    <row r="688" spans="1:3" x14ac:dyDescent="0.2">
      <c r="A688" s="154">
        <v>45114.583333333336</v>
      </c>
      <c r="B688" s="215"/>
      <c r="C688" s="216"/>
    </row>
    <row r="689" spans="1:3" ht="13.5" thickBot="1" x14ac:dyDescent="0.25">
      <c r="A689" s="157">
        <v>45114.833333333336</v>
      </c>
      <c r="B689" s="224"/>
      <c r="C689" s="209"/>
    </row>
    <row r="690" spans="1:3" x14ac:dyDescent="0.2">
      <c r="A690" s="151">
        <v>45115.083333333336</v>
      </c>
      <c r="B690" s="211"/>
      <c r="C690" s="212"/>
    </row>
    <row r="691" spans="1:3" x14ac:dyDescent="0.2">
      <c r="A691" s="164">
        <v>45115.333333333336</v>
      </c>
      <c r="B691" s="93"/>
      <c r="C691" s="94"/>
    </row>
    <row r="692" spans="1:3" x14ac:dyDescent="0.2">
      <c r="A692" s="154">
        <v>45115.583333333336</v>
      </c>
      <c r="B692" s="215"/>
      <c r="C692" s="216"/>
    </row>
    <row r="693" spans="1:3" ht="13.5" thickBot="1" x14ac:dyDescent="0.25">
      <c r="A693" s="157">
        <v>45115.833333333336</v>
      </c>
      <c r="B693" s="224"/>
      <c r="C693" s="209"/>
    </row>
    <row r="694" spans="1:3" x14ac:dyDescent="0.2">
      <c r="A694" s="151">
        <v>45116.083333333336</v>
      </c>
      <c r="B694" s="211"/>
      <c r="C694" s="212"/>
    </row>
    <row r="695" spans="1:3" x14ac:dyDescent="0.2">
      <c r="A695" s="164">
        <v>45116.333333333336</v>
      </c>
      <c r="B695" s="93"/>
      <c r="C695" s="94"/>
    </row>
    <row r="696" spans="1:3" x14ac:dyDescent="0.2">
      <c r="A696" s="154">
        <v>45116.583333333336</v>
      </c>
      <c r="B696" s="215"/>
      <c r="C696" s="216"/>
    </row>
    <row r="697" spans="1:3" ht="13.5" thickBot="1" x14ac:dyDescent="0.25">
      <c r="A697" s="157">
        <v>45116.833333333336</v>
      </c>
      <c r="B697" s="224"/>
      <c r="C697" s="209"/>
    </row>
    <row r="698" spans="1:3" x14ac:dyDescent="0.2">
      <c r="A698" s="151">
        <v>45117.083333333336</v>
      </c>
      <c r="B698" s="211"/>
      <c r="C698" s="212"/>
    </row>
    <row r="699" spans="1:3" x14ac:dyDescent="0.2">
      <c r="A699" s="164">
        <v>45117.333333333336</v>
      </c>
      <c r="B699" s="93"/>
      <c r="C699" s="94"/>
    </row>
    <row r="700" spans="1:3" x14ac:dyDescent="0.2">
      <c r="A700" s="154">
        <v>45117.583333333336</v>
      </c>
      <c r="B700" s="215"/>
      <c r="C700" s="216"/>
    </row>
    <row r="701" spans="1:3" ht="13.5" thickBot="1" x14ac:dyDescent="0.25">
      <c r="A701" s="157">
        <v>45117.833333333336</v>
      </c>
      <c r="B701" s="224"/>
      <c r="C701" s="209"/>
    </row>
    <row r="702" spans="1:3" x14ac:dyDescent="0.2">
      <c r="A702" s="151">
        <v>45118.083333333336</v>
      </c>
      <c r="B702" s="211"/>
      <c r="C702" s="212"/>
    </row>
    <row r="703" spans="1:3" x14ac:dyDescent="0.2">
      <c r="A703" s="164">
        <v>45118.333333333336</v>
      </c>
      <c r="B703" s="93"/>
      <c r="C703" s="94"/>
    </row>
    <row r="704" spans="1:3" x14ac:dyDescent="0.2">
      <c r="A704" s="154">
        <v>45118.583333333336</v>
      </c>
      <c r="B704" s="215"/>
      <c r="C704" s="216"/>
    </row>
    <row r="705" spans="1:3" ht="13.5" thickBot="1" x14ac:dyDescent="0.25">
      <c r="A705" s="157">
        <v>45118.833333333336</v>
      </c>
      <c r="B705" s="224"/>
      <c r="C705" s="209"/>
    </row>
    <row r="706" spans="1:3" x14ac:dyDescent="0.2">
      <c r="A706" s="151">
        <v>45119.083333333336</v>
      </c>
      <c r="B706" s="211"/>
      <c r="C706" s="212"/>
    </row>
    <row r="707" spans="1:3" x14ac:dyDescent="0.2">
      <c r="A707" s="164">
        <v>45119.333333333336</v>
      </c>
      <c r="B707" s="93"/>
      <c r="C707" s="94"/>
    </row>
    <row r="708" spans="1:3" x14ac:dyDescent="0.2">
      <c r="A708" s="154">
        <v>45119.583333333336</v>
      </c>
      <c r="B708" s="215"/>
      <c r="C708" s="216"/>
    </row>
    <row r="709" spans="1:3" ht="13.5" thickBot="1" x14ac:dyDescent="0.25">
      <c r="A709" s="157">
        <v>45119.833333333336</v>
      </c>
      <c r="B709" s="224"/>
      <c r="C709" s="209"/>
    </row>
    <row r="710" spans="1:3" x14ac:dyDescent="0.2">
      <c r="A710" s="151">
        <v>45120.083333333336</v>
      </c>
      <c r="B710" s="211"/>
      <c r="C710" s="212"/>
    </row>
    <row r="711" spans="1:3" x14ac:dyDescent="0.2">
      <c r="A711" s="164">
        <v>45120.333333333336</v>
      </c>
      <c r="B711" s="93"/>
      <c r="C711" s="94"/>
    </row>
    <row r="712" spans="1:3" x14ac:dyDescent="0.2">
      <c r="A712" s="154">
        <v>45120.583333333336</v>
      </c>
      <c r="B712" s="215"/>
      <c r="C712" s="216"/>
    </row>
    <row r="713" spans="1:3" ht="13.5" thickBot="1" x14ac:dyDescent="0.25">
      <c r="A713" s="157">
        <v>45120.833333333336</v>
      </c>
      <c r="B713" s="224"/>
      <c r="C713" s="209"/>
    </row>
    <row r="714" spans="1:3" x14ac:dyDescent="0.2">
      <c r="A714" s="151">
        <v>45121.083333333336</v>
      </c>
      <c r="B714" s="211"/>
      <c r="C714" s="212"/>
    </row>
    <row r="715" spans="1:3" x14ac:dyDescent="0.2">
      <c r="A715" s="164">
        <v>45121.333333333336</v>
      </c>
      <c r="B715" s="93"/>
      <c r="C715" s="94"/>
    </row>
    <row r="716" spans="1:3" x14ac:dyDescent="0.2">
      <c r="A716" s="154">
        <v>45121.583333333336</v>
      </c>
      <c r="B716" s="215"/>
      <c r="C716" s="216"/>
    </row>
    <row r="717" spans="1:3" ht="13.5" thickBot="1" x14ac:dyDescent="0.25">
      <c r="A717" s="157">
        <v>45121.833333333336</v>
      </c>
      <c r="B717" s="224"/>
      <c r="C717" s="209"/>
    </row>
    <row r="718" spans="1:3" x14ac:dyDescent="0.2">
      <c r="A718" s="151">
        <v>45122.083333333336</v>
      </c>
      <c r="B718" s="211"/>
      <c r="C718" s="212"/>
    </row>
    <row r="719" spans="1:3" x14ac:dyDescent="0.2">
      <c r="A719" s="164">
        <v>45122.333333333336</v>
      </c>
      <c r="B719" s="93"/>
      <c r="C719" s="94"/>
    </row>
    <row r="720" spans="1:3" x14ac:dyDescent="0.2">
      <c r="A720" s="154">
        <v>45122.583333333336</v>
      </c>
      <c r="B720" s="215"/>
      <c r="C720" s="216"/>
    </row>
    <row r="721" spans="1:3" ht="13.5" thickBot="1" x14ac:dyDescent="0.25">
      <c r="A721" s="157">
        <v>45122.833333333336</v>
      </c>
      <c r="B721" s="224"/>
      <c r="C721" s="209"/>
    </row>
    <row r="722" spans="1:3" x14ac:dyDescent="0.2">
      <c r="A722" s="151">
        <v>45123.083333333336</v>
      </c>
      <c r="B722" s="211"/>
      <c r="C722" s="212"/>
    </row>
    <row r="723" spans="1:3" x14ac:dyDescent="0.2">
      <c r="A723" s="164">
        <v>45123.333333333336</v>
      </c>
      <c r="B723" s="93"/>
      <c r="C723" s="94"/>
    </row>
    <row r="724" spans="1:3" x14ac:dyDescent="0.2">
      <c r="A724" s="154">
        <v>45123.583333333336</v>
      </c>
      <c r="B724" s="215"/>
      <c r="C724" s="216"/>
    </row>
    <row r="725" spans="1:3" ht="13.5" thickBot="1" x14ac:dyDescent="0.25">
      <c r="A725" s="157">
        <v>45123.833333333336</v>
      </c>
      <c r="B725" s="224"/>
      <c r="C725" s="209"/>
    </row>
    <row r="726" spans="1:3" x14ac:dyDescent="0.2">
      <c r="A726" s="151">
        <v>45124.083333333336</v>
      </c>
      <c r="B726" s="211"/>
      <c r="C726" s="212"/>
    </row>
    <row r="727" spans="1:3" x14ac:dyDescent="0.2">
      <c r="A727" s="164">
        <v>45124.333333333336</v>
      </c>
      <c r="B727" s="93"/>
      <c r="C727" s="94"/>
    </row>
    <row r="728" spans="1:3" x14ac:dyDescent="0.2">
      <c r="A728" s="154">
        <v>45124.583333333336</v>
      </c>
      <c r="B728" s="215"/>
      <c r="C728" s="216"/>
    </row>
    <row r="729" spans="1:3" ht="13.5" thickBot="1" x14ac:dyDescent="0.25">
      <c r="A729" s="157">
        <v>45124.833333333336</v>
      </c>
      <c r="B729" s="224"/>
      <c r="C729" s="209"/>
    </row>
    <row r="730" spans="1:3" x14ac:dyDescent="0.2">
      <c r="A730" s="151">
        <v>45125.083333333336</v>
      </c>
      <c r="B730" s="211"/>
      <c r="C730" s="212"/>
    </row>
    <row r="731" spans="1:3" x14ac:dyDescent="0.2">
      <c r="A731" s="164">
        <v>45125.333333333336</v>
      </c>
      <c r="B731" s="93"/>
      <c r="C731" s="94"/>
    </row>
    <row r="732" spans="1:3" x14ac:dyDescent="0.2">
      <c r="A732" s="154">
        <v>45125.583333333336</v>
      </c>
      <c r="B732" s="215"/>
      <c r="C732" s="216"/>
    </row>
    <row r="733" spans="1:3" ht="13.5" thickBot="1" x14ac:dyDescent="0.25">
      <c r="A733" s="157">
        <v>45125.833333333336</v>
      </c>
      <c r="B733" s="224"/>
      <c r="C733" s="209"/>
    </row>
    <row r="734" spans="1:3" x14ac:dyDescent="0.2">
      <c r="A734" s="151">
        <v>45126.083333333336</v>
      </c>
      <c r="B734" s="211"/>
      <c r="C734" s="212"/>
    </row>
    <row r="735" spans="1:3" x14ac:dyDescent="0.2">
      <c r="A735" s="164">
        <v>45126.333333333336</v>
      </c>
      <c r="B735" s="93"/>
      <c r="C735" s="94"/>
    </row>
    <row r="736" spans="1:3" x14ac:dyDescent="0.2">
      <c r="A736" s="154">
        <v>45126.583333333336</v>
      </c>
      <c r="B736" s="215"/>
      <c r="C736" s="216"/>
    </row>
    <row r="737" spans="1:3" ht="13.5" thickBot="1" x14ac:dyDescent="0.25">
      <c r="A737" s="157">
        <v>45126.833333333336</v>
      </c>
      <c r="B737" s="224"/>
      <c r="C737" s="209"/>
    </row>
    <row r="738" spans="1:3" x14ac:dyDescent="0.2">
      <c r="A738" s="151">
        <v>45127.083333333336</v>
      </c>
      <c r="B738" s="211"/>
      <c r="C738" s="212"/>
    </row>
    <row r="739" spans="1:3" x14ac:dyDescent="0.2">
      <c r="A739" s="164">
        <v>45127.333333333336</v>
      </c>
      <c r="B739" s="93"/>
      <c r="C739" s="94"/>
    </row>
    <row r="740" spans="1:3" x14ac:dyDescent="0.2">
      <c r="A740" s="154">
        <v>45127.583333333336</v>
      </c>
      <c r="B740" s="215"/>
      <c r="C740" s="216"/>
    </row>
    <row r="741" spans="1:3" ht="13.5" thickBot="1" x14ac:dyDescent="0.25">
      <c r="A741" s="157">
        <v>45127.833333333336</v>
      </c>
      <c r="B741" s="224"/>
      <c r="C741" s="209"/>
    </row>
    <row r="742" spans="1:3" x14ac:dyDescent="0.2">
      <c r="A742" s="151">
        <v>45128.083333333336</v>
      </c>
      <c r="B742" s="211"/>
      <c r="C742" s="212"/>
    </row>
    <row r="743" spans="1:3" x14ac:dyDescent="0.2">
      <c r="A743" s="164">
        <v>45128.333333333336</v>
      </c>
      <c r="B743" s="93"/>
      <c r="C743" s="94"/>
    </row>
    <row r="744" spans="1:3" x14ac:dyDescent="0.2">
      <c r="A744" s="154">
        <v>45128.583333333336</v>
      </c>
      <c r="B744" s="215"/>
      <c r="C744" s="216"/>
    </row>
    <row r="745" spans="1:3" ht="13.5" thickBot="1" x14ac:dyDescent="0.25">
      <c r="A745" s="157">
        <v>45128.833333333336</v>
      </c>
      <c r="B745" s="224"/>
      <c r="C745" s="209"/>
    </row>
    <row r="746" spans="1:3" x14ac:dyDescent="0.2">
      <c r="A746" s="151">
        <v>45129.083333333336</v>
      </c>
      <c r="B746" s="211"/>
      <c r="C746" s="212"/>
    </row>
    <row r="747" spans="1:3" x14ac:dyDescent="0.2">
      <c r="A747" s="164">
        <v>45129.333333333336</v>
      </c>
      <c r="B747" s="93"/>
      <c r="C747" s="94"/>
    </row>
    <row r="748" spans="1:3" x14ac:dyDescent="0.2">
      <c r="A748" s="154">
        <v>45129.583333333336</v>
      </c>
      <c r="B748" s="215"/>
      <c r="C748" s="216"/>
    </row>
    <row r="749" spans="1:3" ht="13.5" thickBot="1" x14ac:dyDescent="0.25">
      <c r="A749" s="157">
        <v>45129.833333333336</v>
      </c>
      <c r="B749" s="224"/>
      <c r="C749" s="209"/>
    </row>
    <row r="750" spans="1:3" x14ac:dyDescent="0.2">
      <c r="A750" s="151">
        <v>45130.083333333336</v>
      </c>
      <c r="B750" s="211"/>
      <c r="C750" s="212"/>
    </row>
    <row r="751" spans="1:3" x14ac:dyDescent="0.2">
      <c r="A751" s="164">
        <v>45130.333333333336</v>
      </c>
      <c r="B751" s="93"/>
      <c r="C751" s="94"/>
    </row>
    <row r="752" spans="1:3" x14ac:dyDescent="0.2">
      <c r="A752" s="154">
        <v>45130.583333333336</v>
      </c>
      <c r="B752" s="215"/>
      <c r="C752" s="216"/>
    </row>
    <row r="753" spans="1:3" ht="13.5" thickBot="1" x14ac:dyDescent="0.25">
      <c r="A753" s="157">
        <v>45130.833333333336</v>
      </c>
      <c r="B753" s="224"/>
      <c r="C753" s="209"/>
    </row>
    <row r="754" spans="1:3" x14ac:dyDescent="0.2">
      <c r="A754" s="151">
        <v>45131.083333333336</v>
      </c>
      <c r="B754" s="211"/>
      <c r="C754" s="212"/>
    </row>
    <row r="755" spans="1:3" x14ac:dyDescent="0.2">
      <c r="A755" s="164">
        <v>45131.333333333336</v>
      </c>
      <c r="B755" s="93"/>
      <c r="C755" s="94"/>
    </row>
    <row r="756" spans="1:3" x14ac:dyDescent="0.2">
      <c r="A756" s="154">
        <v>45131.583333333336</v>
      </c>
      <c r="B756" s="215"/>
      <c r="C756" s="216"/>
    </row>
    <row r="757" spans="1:3" ht="13.5" thickBot="1" x14ac:dyDescent="0.25">
      <c r="A757" s="157">
        <v>45131.833333333336</v>
      </c>
      <c r="B757" s="224"/>
      <c r="C757" s="209"/>
    </row>
    <row r="758" spans="1:3" x14ac:dyDescent="0.2">
      <c r="A758" s="151">
        <v>45132.083333333336</v>
      </c>
      <c r="B758" s="211"/>
      <c r="C758" s="212"/>
    </row>
    <row r="759" spans="1:3" x14ac:dyDescent="0.2">
      <c r="A759" s="164">
        <v>45132.333333333336</v>
      </c>
      <c r="B759" s="93"/>
      <c r="C759" s="94"/>
    </row>
    <row r="760" spans="1:3" x14ac:dyDescent="0.2">
      <c r="A760" s="154">
        <v>45132.583333333336</v>
      </c>
      <c r="B760" s="215"/>
      <c r="C760" s="216"/>
    </row>
    <row r="761" spans="1:3" ht="13.5" thickBot="1" x14ac:dyDescent="0.25">
      <c r="A761" s="157">
        <v>45132.833333333336</v>
      </c>
      <c r="B761" s="224"/>
      <c r="C761" s="209"/>
    </row>
    <row r="762" spans="1:3" x14ac:dyDescent="0.2">
      <c r="A762" s="151">
        <v>45133.083333333336</v>
      </c>
      <c r="B762" s="211"/>
      <c r="C762" s="212"/>
    </row>
    <row r="763" spans="1:3" x14ac:dyDescent="0.2">
      <c r="A763" s="164">
        <v>45133.333333333336</v>
      </c>
      <c r="B763" s="93"/>
      <c r="C763" s="94"/>
    </row>
    <row r="764" spans="1:3" x14ac:dyDescent="0.2">
      <c r="A764" s="154">
        <v>45133.583333333336</v>
      </c>
      <c r="B764" s="215"/>
      <c r="C764" s="216"/>
    </row>
    <row r="765" spans="1:3" ht="13.5" thickBot="1" x14ac:dyDescent="0.25">
      <c r="A765" s="157">
        <v>45133.833333333336</v>
      </c>
      <c r="B765" s="224"/>
      <c r="C765" s="209"/>
    </row>
    <row r="766" spans="1:3" x14ac:dyDescent="0.2">
      <c r="A766" s="151">
        <v>45134.083333333336</v>
      </c>
      <c r="B766" s="211"/>
      <c r="C766" s="212"/>
    </row>
    <row r="767" spans="1:3" x14ac:dyDescent="0.2">
      <c r="A767" s="164">
        <v>45134.333333333336</v>
      </c>
      <c r="B767" s="93"/>
      <c r="C767" s="94"/>
    </row>
    <row r="768" spans="1:3" x14ac:dyDescent="0.2">
      <c r="A768" s="154">
        <v>45134.583333333336</v>
      </c>
      <c r="B768" s="215"/>
      <c r="C768" s="216"/>
    </row>
    <row r="769" spans="1:3" ht="13.5" thickBot="1" x14ac:dyDescent="0.25">
      <c r="A769" s="157">
        <v>45134.833333333336</v>
      </c>
      <c r="B769" s="224"/>
      <c r="C769" s="209"/>
    </row>
    <row r="770" spans="1:3" x14ac:dyDescent="0.2">
      <c r="A770" s="151">
        <v>45135.083333333336</v>
      </c>
      <c r="B770" s="211"/>
      <c r="C770" s="212"/>
    </row>
    <row r="771" spans="1:3" x14ac:dyDescent="0.2">
      <c r="A771" s="164">
        <v>45135.333333333336</v>
      </c>
      <c r="B771" s="93"/>
      <c r="C771" s="94"/>
    </row>
    <row r="772" spans="1:3" x14ac:dyDescent="0.2">
      <c r="A772" s="154">
        <v>45135.583333333336</v>
      </c>
      <c r="B772" s="215"/>
      <c r="C772" s="216"/>
    </row>
    <row r="773" spans="1:3" ht="13.5" thickBot="1" x14ac:dyDescent="0.25">
      <c r="A773" s="157">
        <v>45135.833333333336</v>
      </c>
      <c r="B773" s="224"/>
      <c r="C773" s="209"/>
    </row>
    <row r="774" spans="1:3" x14ac:dyDescent="0.2">
      <c r="A774" s="151">
        <v>45136.083333333336</v>
      </c>
      <c r="B774" s="211"/>
      <c r="C774" s="212"/>
    </row>
    <row r="775" spans="1:3" x14ac:dyDescent="0.2">
      <c r="A775" s="164">
        <v>45136.333333333336</v>
      </c>
      <c r="B775" s="93"/>
      <c r="C775" s="94"/>
    </row>
    <row r="776" spans="1:3" x14ac:dyDescent="0.2">
      <c r="A776" s="154">
        <v>45136.583333333336</v>
      </c>
      <c r="B776" s="215"/>
      <c r="C776" s="216"/>
    </row>
    <row r="777" spans="1:3" ht="13.5" thickBot="1" x14ac:dyDescent="0.25">
      <c r="A777" s="157">
        <v>45136.833333333336</v>
      </c>
      <c r="B777" s="224"/>
      <c r="C777" s="209"/>
    </row>
    <row r="778" spans="1:3" x14ac:dyDescent="0.2">
      <c r="A778" s="151">
        <v>45137.083333333336</v>
      </c>
      <c r="B778" s="211"/>
      <c r="C778" s="212"/>
    </row>
    <row r="779" spans="1:3" x14ac:dyDescent="0.2">
      <c r="A779" s="164">
        <v>45137.333333333336</v>
      </c>
      <c r="B779" s="93"/>
      <c r="C779" s="94"/>
    </row>
    <row r="780" spans="1:3" x14ac:dyDescent="0.2">
      <c r="A780" s="154">
        <v>45137.583333333336</v>
      </c>
      <c r="B780" s="215"/>
      <c r="C780" s="216"/>
    </row>
    <row r="781" spans="1:3" ht="13.5" thickBot="1" x14ac:dyDescent="0.25">
      <c r="A781" s="157">
        <v>45137.833333333336</v>
      </c>
      <c r="B781" s="224"/>
      <c r="C781" s="209"/>
    </row>
    <row r="782" spans="1:3" x14ac:dyDescent="0.2">
      <c r="A782" s="151">
        <v>45138.083333333336</v>
      </c>
      <c r="B782" s="211"/>
      <c r="C782" s="212"/>
    </row>
    <row r="783" spans="1:3" x14ac:dyDescent="0.2">
      <c r="A783" s="164">
        <v>45138.333333333336</v>
      </c>
      <c r="B783" s="93"/>
      <c r="C783" s="94"/>
    </row>
    <row r="784" spans="1:3" x14ac:dyDescent="0.2">
      <c r="A784" s="154">
        <v>45138.583333333336</v>
      </c>
      <c r="B784" s="215"/>
      <c r="C784" s="216"/>
    </row>
    <row r="785" spans="1:3" ht="13.5" thickBot="1" x14ac:dyDescent="0.25">
      <c r="A785" s="157">
        <v>45138.833333333336</v>
      </c>
      <c r="B785" s="224"/>
      <c r="C785" s="209"/>
    </row>
    <row r="786" spans="1:3" x14ac:dyDescent="0.2">
      <c r="A786" s="151">
        <v>45139.083333333336</v>
      </c>
      <c r="B786" s="211"/>
      <c r="C786" s="212"/>
    </row>
    <row r="787" spans="1:3" x14ac:dyDescent="0.2">
      <c r="A787" s="164">
        <v>45139.333333333336</v>
      </c>
      <c r="B787" s="93"/>
      <c r="C787" s="94"/>
    </row>
    <row r="788" spans="1:3" x14ac:dyDescent="0.2">
      <c r="A788" s="154">
        <v>45139.583333333336</v>
      </c>
      <c r="B788" s="215"/>
      <c r="C788" s="216"/>
    </row>
    <row r="789" spans="1:3" ht="13.5" thickBot="1" x14ac:dyDescent="0.25">
      <c r="A789" s="157">
        <v>45139.833333333336</v>
      </c>
      <c r="B789" s="224"/>
      <c r="C789" s="209"/>
    </row>
    <row r="790" spans="1:3" x14ac:dyDescent="0.2">
      <c r="A790" s="151">
        <v>45140.083333333336</v>
      </c>
      <c r="B790" s="211"/>
      <c r="C790" s="212"/>
    </row>
    <row r="791" spans="1:3" x14ac:dyDescent="0.2">
      <c r="A791" s="164">
        <v>45140.333333333336</v>
      </c>
      <c r="B791" s="93"/>
      <c r="C791" s="94"/>
    </row>
    <row r="792" spans="1:3" x14ac:dyDescent="0.2">
      <c r="A792" s="154">
        <v>45140.583333333336</v>
      </c>
      <c r="B792" s="215"/>
      <c r="C792" s="216"/>
    </row>
    <row r="793" spans="1:3" ht="13.5" thickBot="1" x14ac:dyDescent="0.25">
      <c r="A793" s="157">
        <v>45140.833333333336</v>
      </c>
      <c r="B793" s="224"/>
      <c r="C793" s="209"/>
    </row>
    <row r="794" spans="1:3" x14ac:dyDescent="0.2">
      <c r="A794" s="151">
        <v>45141.083333333336</v>
      </c>
      <c r="B794" s="211"/>
      <c r="C794" s="212"/>
    </row>
    <row r="795" spans="1:3" x14ac:dyDescent="0.2">
      <c r="A795" s="164">
        <v>45141.333333333336</v>
      </c>
      <c r="B795" s="93"/>
      <c r="C795" s="94"/>
    </row>
    <row r="796" spans="1:3" x14ac:dyDescent="0.2">
      <c r="A796" s="154">
        <v>45141.583333333336</v>
      </c>
      <c r="B796" s="215"/>
      <c r="C796" s="216"/>
    </row>
    <row r="797" spans="1:3" ht="13.5" thickBot="1" x14ac:dyDescent="0.25">
      <c r="A797" s="157">
        <v>45141.833333333336</v>
      </c>
      <c r="B797" s="224"/>
      <c r="C797" s="209"/>
    </row>
    <row r="798" spans="1:3" x14ac:dyDescent="0.2">
      <c r="A798" s="151">
        <v>45142.083333333336</v>
      </c>
      <c r="B798" s="211"/>
      <c r="C798" s="212"/>
    </row>
    <row r="799" spans="1:3" x14ac:dyDescent="0.2">
      <c r="A799" s="164">
        <v>45142.333333333336</v>
      </c>
      <c r="B799" s="93"/>
      <c r="C799" s="94"/>
    </row>
    <row r="800" spans="1:3" x14ac:dyDescent="0.2">
      <c r="A800" s="154">
        <v>45142.583333333336</v>
      </c>
      <c r="B800" s="215"/>
      <c r="C800" s="216"/>
    </row>
    <row r="801" spans="1:3" ht="13.5" thickBot="1" x14ac:dyDescent="0.25">
      <c r="A801" s="157">
        <v>45142.833333333336</v>
      </c>
      <c r="B801" s="224"/>
      <c r="C801" s="209"/>
    </row>
    <row r="802" spans="1:3" x14ac:dyDescent="0.2">
      <c r="A802" s="151">
        <v>45143.083333333336</v>
      </c>
      <c r="B802" s="211"/>
      <c r="C802" s="212"/>
    </row>
    <row r="803" spans="1:3" x14ac:dyDescent="0.2">
      <c r="A803" s="164">
        <v>45143.333333333336</v>
      </c>
      <c r="B803" s="93"/>
      <c r="C803" s="94"/>
    </row>
    <row r="804" spans="1:3" x14ac:dyDescent="0.2">
      <c r="A804" s="154">
        <v>45143.583333333336</v>
      </c>
      <c r="B804" s="215"/>
      <c r="C804" s="216"/>
    </row>
    <row r="805" spans="1:3" ht="13.5" thickBot="1" x14ac:dyDescent="0.25">
      <c r="A805" s="157">
        <v>45143.833333333336</v>
      </c>
      <c r="B805" s="224"/>
      <c r="C805" s="209"/>
    </row>
    <row r="806" spans="1:3" x14ac:dyDescent="0.2">
      <c r="A806" s="151">
        <v>45144.083333333336</v>
      </c>
      <c r="B806" s="211"/>
      <c r="C806" s="212"/>
    </row>
    <row r="807" spans="1:3" x14ac:dyDescent="0.2">
      <c r="A807" s="164">
        <v>45144.333333333336</v>
      </c>
      <c r="B807" s="93"/>
      <c r="C807" s="94"/>
    </row>
    <row r="808" spans="1:3" x14ac:dyDescent="0.2">
      <c r="A808" s="154">
        <v>45144.583333333336</v>
      </c>
      <c r="B808" s="215"/>
      <c r="C808" s="216"/>
    </row>
    <row r="809" spans="1:3" ht="13.5" thickBot="1" x14ac:dyDescent="0.25">
      <c r="A809" s="157">
        <v>45144.833333333336</v>
      </c>
      <c r="B809" s="224"/>
      <c r="C809" s="209"/>
    </row>
    <row r="810" spans="1:3" x14ac:dyDescent="0.2">
      <c r="A810" s="151">
        <v>45145.083333333336</v>
      </c>
      <c r="B810" s="211"/>
      <c r="C810" s="212"/>
    </row>
    <row r="811" spans="1:3" x14ac:dyDescent="0.2">
      <c r="A811" s="164">
        <v>45145.333333333336</v>
      </c>
      <c r="B811" s="93"/>
      <c r="C811" s="94"/>
    </row>
    <row r="812" spans="1:3" x14ac:dyDescent="0.2">
      <c r="A812" s="154">
        <v>45145.583333333336</v>
      </c>
      <c r="B812" s="215"/>
      <c r="C812" s="216"/>
    </row>
    <row r="813" spans="1:3" ht="13.5" thickBot="1" x14ac:dyDescent="0.25">
      <c r="A813" s="157">
        <v>45145.833333333336</v>
      </c>
      <c r="B813" s="224"/>
      <c r="C813" s="209"/>
    </row>
    <row r="814" spans="1:3" x14ac:dyDescent="0.2">
      <c r="A814" s="151">
        <v>45146.083333333336</v>
      </c>
      <c r="B814" s="211"/>
      <c r="C814" s="212"/>
    </row>
    <row r="815" spans="1:3" x14ac:dyDescent="0.2">
      <c r="A815" s="164">
        <v>45146.333333333336</v>
      </c>
      <c r="B815" s="93"/>
      <c r="C815" s="94"/>
    </row>
    <row r="816" spans="1:3" x14ac:dyDescent="0.2">
      <c r="A816" s="154">
        <v>45146.583333333336</v>
      </c>
      <c r="B816" s="215"/>
      <c r="C816" s="216"/>
    </row>
    <row r="817" spans="1:3" ht="13.5" thickBot="1" x14ac:dyDescent="0.25">
      <c r="A817" s="157">
        <v>45146.833333333336</v>
      </c>
      <c r="B817" s="224"/>
      <c r="C817" s="209"/>
    </row>
    <row r="818" spans="1:3" x14ac:dyDescent="0.2">
      <c r="A818" s="151">
        <v>45147.083333333336</v>
      </c>
      <c r="B818" s="211"/>
      <c r="C818" s="212"/>
    </row>
    <row r="819" spans="1:3" x14ac:dyDescent="0.2">
      <c r="A819" s="164">
        <v>45147.333333333336</v>
      </c>
      <c r="B819" s="93"/>
      <c r="C819" s="94"/>
    </row>
    <row r="820" spans="1:3" x14ac:dyDescent="0.2">
      <c r="A820" s="154">
        <v>45147.583333333336</v>
      </c>
      <c r="B820" s="215"/>
      <c r="C820" s="216"/>
    </row>
    <row r="821" spans="1:3" ht="13.5" thickBot="1" x14ac:dyDescent="0.25">
      <c r="A821" s="157">
        <v>45147.833333333336</v>
      </c>
      <c r="B821" s="224"/>
      <c r="C821" s="209"/>
    </row>
    <row r="822" spans="1:3" x14ac:dyDescent="0.2">
      <c r="A822" s="151">
        <v>45148.083333333336</v>
      </c>
      <c r="B822" s="211"/>
      <c r="C822" s="212"/>
    </row>
    <row r="823" spans="1:3" x14ac:dyDescent="0.2">
      <c r="A823" s="164">
        <v>45148.333333333336</v>
      </c>
      <c r="B823" s="93"/>
      <c r="C823" s="94"/>
    </row>
    <row r="824" spans="1:3" x14ac:dyDescent="0.2">
      <c r="A824" s="154">
        <v>45148.583333333336</v>
      </c>
      <c r="B824" s="215"/>
      <c r="C824" s="216"/>
    </row>
    <row r="825" spans="1:3" ht="13.5" thickBot="1" x14ac:dyDescent="0.25">
      <c r="A825" s="157">
        <v>45148.833333333336</v>
      </c>
      <c r="B825" s="224"/>
      <c r="C825" s="209"/>
    </row>
    <row r="826" spans="1:3" x14ac:dyDescent="0.2">
      <c r="A826" s="151">
        <v>45149.083333333336</v>
      </c>
      <c r="B826" s="211"/>
      <c r="C826" s="212"/>
    </row>
    <row r="827" spans="1:3" x14ac:dyDescent="0.2">
      <c r="A827" s="164">
        <v>45149.333333333336</v>
      </c>
      <c r="B827" s="93"/>
      <c r="C827" s="94"/>
    </row>
    <row r="828" spans="1:3" x14ac:dyDescent="0.2">
      <c r="A828" s="154">
        <v>45149.583333333336</v>
      </c>
      <c r="B828" s="215"/>
      <c r="C828" s="216"/>
    </row>
    <row r="829" spans="1:3" ht="13.5" thickBot="1" x14ac:dyDescent="0.25">
      <c r="A829" s="157">
        <v>45149.833333333336</v>
      </c>
      <c r="B829" s="224"/>
      <c r="C829" s="209"/>
    </row>
    <row r="830" spans="1:3" x14ac:dyDescent="0.2">
      <c r="A830" s="151">
        <v>45150.083333333336</v>
      </c>
      <c r="B830" s="211"/>
      <c r="C830" s="212"/>
    </row>
    <row r="831" spans="1:3" x14ac:dyDescent="0.2">
      <c r="A831" s="164">
        <v>45150.333333333336</v>
      </c>
      <c r="B831" s="93"/>
      <c r="C831" s="94"/>
    </row>
    <row r="832" spans="1:3" x14ac:dyDescent="0.2">
      <c r="A832" s="154">
        <v>45150.583333333336</v>
      </c>
      <c r="B832" s="215"/>
      <c r="C832" s="216"/>
    </row>
    <row r="833" spans="1:3" ht="13.5" thickBot="1" x14ac:dyDescent="0.25">
      <c r="A833" s="157">
        <v>45150.833333333336</v>
      </c>
      <c r="B833" s="224"/>
      <c r="C833" s="209"/>
    </row>
    <row r="834" spans="1:3" x14ac:dyDescent="0.2">
      <c r="A834" s="151">
        <v>45151.083333333336</v>
      </c>
      <c r="B834" s="211"/>
      <c r="C834" s="212"/>
    </row>
    <row r="835" spans="1:3" x14ac:dyDescent="0.2">
      <c r="A835" s="164">
        <v>45151.333333333336</v>
      </c>
      <c r="B835" s="93"/>
      <c r="C835" s="94"/>
    </row>
    <row r="836" spans="1:3" x14ac:dyDescent="0.2">
      <c r="A836" s="154">
        <v>45151.583333333336</v>
      </c>
      <c r="B836" s="215"/>
      <c r="C836" s="216"/>
    </row>
    <row r="837" spans="1:3" ht="13.5" thickBot="1" x14ac:dyDescent="0.25">
      <c r="A837" s="157">
        <v>45151.833333333336</v>
      </c>
      <c r="B837" s="224"/>
      <c r="C837" s="209"/>
    </row>
    <row r="838" spans="1:3" x14ac:dyDescent="0.2">
      <c r="A838" s="151">
        <v>45152.083333333336</v>
      </c>
      <c r="B838" s="211"/>
      <c r="C838" s="212"/>
    </row>
    <row r="839" spans="1:3" x14ac:dyDescent="0.2">
      <c r="A839" s="164">
        <v>45152.333333333336</v>
      </c>
      <c r="B839" s="93"/>
      <c r="C839" s="94"/>
    </row>
    <row r="840" spans="1:3" x14ac:dyDescent="0.2">
      <c r="A840" s="154">
        <v>45152.583333333336</v>
      </c>
      <c r="B840" s="215"/>
      <c r="C840" s="216"/>
    </row>
    <row r="841" spans="1:3" ht="13.5" thickBot="1" x14ac:dyDescent="0.25">
      <c r="A841" s="157">
        <v>45152.833333333336</v>
      </c>
      <c r="B841" s="224"/>
      <c r="C841" s="209"/>
    </row>
    <row r="842" spans="1:3" x14ac:dyDescent="0.2">
      <c r="A842" s="151">
        <v>45153.083333333336</v>
      </c>
      <c r="B842" s="211"/>
      <c r="C842" s="212"/>
    </row>
    <row r="843" spans="1:3" x14ac:dyDescent="0.2">
      <c r="A843" s="164">
        <v>45153.333333333336</v>
      </c>
      <c r="B843" s="93"/>
      <c r="C843" s="94"/>
    </row>
    <row r="844" spans="1:3" x14ac:dyDescent="0.2">
      <c r="A844" s="154">
        <v>45153.583333333336</v>
      </c>
      <c r="B844" s="215"/>
      <c r="C844" s="216"/>
    </row>
    <row r="845" spans="1:3" ht="13.5" thickBot="1" x14ac:dyDescent="0.25">
      <c r="A845" s="157">
        <v>45153.833333333336</v>
      </c>
      <c r="B845" s="224"/>
      <c r="C845" s="209"/>
    </row>
    <row r="846" spans="1:3" x14ac:dyDescent="0.2">
      <c r="A846" s="151">
        <v>45154.083333333336</v>
      </c>
      <c r="B846" s="211"/>
      <c r="C846" s="212"/>
    </row>
    <row r="847" spans="1:3" x14ac:dyDescent="0.2">
      <c r="A847" s="164">
        <v>45154.333333333336</v>
      </c>
      <c r="B847" s="93"/>
      <c r="C847" s="94"/>
    </row>
    <row r="848" spans="1:3" x14ac:dyDescent="0.2">
      <c r="A848" s="154">
        <v>45154.583333333336</v>
      </c>
      <c r="B848" s="215"/>
      <c r="C848" s="216"/>
    </row>
    <row r="849" spans="1:3" ht="13.5" thickBot="1" x14ac:dyDescent="0.25">
      <c r="A849" s="157">
        <v>45154.833333333336</v>
      </c>
      <c r="B849" s="224"/>
      <c r="C849" s="209"/>
    </row>
    <row r="850" spans="1:3" x14ac:dyDescent="0.2">
      <c r="A850" s="151">
        <v>45155.083333333336</v>
      </c>
      <c r="B850" s="211"/>
      <c r="C850" s="212"/>
    </row>
    <row r="851" spans="1:3" x14ac:dyDescent="0.2">
      <c r="A851" s="164">
        <v>45155.333333333336</v>
      </c>
      <c r="B851" s="93"/>
      <c r="C851" s="94"/>
    </row>
    <row r="852" spans="1:3" x14ac:dyDescent="0.2">
      <c r="A852" s="154">
        <v>45155.583333333336</v>
      </c>
      <c r="B852" s="215"/>
      <c r="C852" s="216"/>
    </row>
    <row r="853" spans="1:3" ht="13.5" thickBot="1" x14ac:dyDescent="0.25">
      <c r="A853" s="157">
        <v>45155.833333333336</v>
      </c>
      <c r="B853" s="224"/>
      <c r="C853" s="209"/>
    </row>
    <row r="854" spans="1:3" x14ac:dyDescent="0.2">
      <c r="A854" s="151">
        <v>45156.083333333336</v>
      </c>
      <c r="B854" s="211"/>
      <c r="C854" s="212"/>
    </row>
    <row r="855" spans="1:3" x14ac:dyDescent="0.2">
      <c r="A855" s="164">
        <v>45156.333333333336</v>
      </c>
      <c r="B855" s="93"/>
      <c r="C855" s="94"/>
    </row>
    <row r="856" spans="1:3" x14ac:dyDescent="0.2">
      <c r="A856" s="154">
        <v>45156.583333333336</v>
      </c>
      <c r="B856" s="215"/>
      <c r="C856" s="216"/>
    </row>
    <row r="857" spans="1:3" ht="13.5" thickBot="1" x14ac:dyDescent="0.25">
      <c r="A857" s="157">
        <v>45156.833333333336</v>
      </c>
      <c r="B857" s="224"/>
      <c r="C857" s="209"/>
    </row>
    <row r="858" spans="1:3" x14ac:dyDescent="0.2">
      <c r="A858" s="151">
        <v>45157.083333333336</v>
      </c>
      <c r="B858" s="211"/>
      <c r="C858" s="212"/>
    </row>
    <row r="859" spans="1:3" x14ac:dyDescent="0.2">
      <c r="A859" s="164">
        <v>45157.333333333336</v>
      </c>
      <c r="B859" s="93"/>
      <c r="C859" s="94"/>
    </row>
    <row r="860" spans="1:3" x14ac:dyDescent="0.2">
      <c r="A860" s="154">
        <v>45157.583333333336</v>
      </c>
      <c r="B860" s="215"/>
      <c r="C860" s="216"/>
    </row>
    <row r="861" spans="1:3" ht="13.5" thickBot="1" x14ac:dyDescent="0.25">
      <c r="A861" s="157">
        <v>45157.833333333336</v>
      </c>
      <c r="B861" s="224"/>
      <c r="C861" s="209"/>
    </row>
    <row r="862" spans="1:3" x14ac:dyDescent="0.2">
      <c r="A862" s="151">
        <v>45158.083333333336</v>
      </c>
      <c r="B862" s="211"/>
      <c r="C862" s="212"/>
    </row>
    <row r="863" spans="1:3" x14ac:dyDescent="0.2">
      <c r="A863" s="164">
        <v>45158.333333333336</v>
      </c>
      <c r="B863" s="93"/>
      <c r="C863" s="94"/>
    </row>
    <row r="864" spans="1:3" x14ac:dyDescent="0.2">
      <c r="A864" s="154">
        <v>45158.583333333336</v>
      </c>
      <c r="B864" s="215"/>
      <c r="C864" s="216"/>
    </row>
    <row r="865" spans="1:3" ht="13.5" thickBot="1" x14ac:dyDescent="0.25">
      <c r="A865" s="157">
        <v>45158.833333333336</v>
      </c>
      <c r="B865" s="224"/>
      <c r="C865" s="209"/>
    </row>
    <row r="866" spans="1:3" x14ac:dyDescent="0.2">
      <c r="A866" s="151">
        <v>45159.083333333336</v>
      </c>
      <c r="B866" s="211"/>
      <c r="C866" s="212"/>
    </row>
    <row r="867" spans="1:3" x14ac:dyDescent="0.2">
      <c r="A867" s="164">
        <v>45159.333333333336</v>
      </c>
      <c r="B867" s="93"/>
      <c r="C867" s="94"/>
    </row>
    <row r="868" spans="1:3" x14ac:dyDescent="0.2">
      <c r="A868" s="154">
        <v>45159.583333333336</v>
      </c>
      <c r="B868" s="215"/>
      <c r="C868" s="216"/>
    </row>
    <row r="869" spans="1:3" ht="13.5" thickBot="1" x14ac:dyDescent="0.25">
      <c r="A869" s="157">
        <v>45159.833333333336</v>
      </c>
      <c r="B869" s="224"/>
      <c r="C869" s="209"/>
    </row>
    <row r="870" spans="1:3" x14ac:dyDescent="0.2">
      <c r="A870" s="151">
        <v>45160.083333333336</v>
      </c>
      <c r="B870" s="211"/>
      <c r="C870" s="212"/>
    </row>
    <row r="871" spans="1:3" x14ac:dyDescent="0.2">
      <c r="A871" s="164">
        <v>45160.333333333336</v>
      </c>
      <c r="B871" s="93"/>
      <c r="C871" s="94"/>
    </row>
    <row r="872" spans="1:3" x14ac:dyDescent="0.2">
      <c r="A872" s="154">
        <v>45160.583333333336</v>
      </c>
      <c r="B872" s="215"/>
      <c r="C872" s="216"/>
    </row>
    <row r="873" spans="1:3" ht="13.5" thickBot="1" x14ac:dyDescent="0.25">
      <c r="A873" s="157">
        <v>45160.833333333336</v>
      </c>
      <c r="B873" s="224"/>
      <c r="C873" s="209"/>
    </row>
    <row r="874" spans="1:3" x14ac:dyDescent="0.2">
      <c r="A874" s="151">
        <v>45161.083333333336</v>
      </c>
      <c r="B874" s="211"/>
      <c r="C874" s="212"/>
    </row>
    <row r="875" spans="1:3" x14ac:dyDescent="0.2">
      <c r="A875" s="164">
        <v>45161.333333333336</v>
      </c>
      <c r="B875" s="93"/>
      <c r="C875" s="94"/>
    </row>
    <row r="876" spans="1:3" x14ac:dyDescent="0.2">
      <c r="A876" s="154">
        <v>45161.583333333336</v>
      </c>
      <c r="B876" s="215"/>
      <c r="C876" s="216"/>
    </row>
    <row r="877" spans="1:3" ht="13.5" thickBot="1" x14ac:dyDescent="0.25">
      <c r="A877" s="157">
        <v>45161.833333333336</v>
      </c>
      <c r="B877" s="224"/>
      <c r="C877" s="209"/>
    </row>
    <row r="878" spans="1:3" x14ac:dyDescent="0.2">
      <c r="A878" s="151">
        <v>45162.083333333336</v>
      </c>
      <c r="B878" s="211"/>
      <c r="C878" s="212"/>
    </row>
    <row r="879" spans="1:3" x14ac:dyDescent="0.2">
      <c r="A879" s="164">
        <v>45162.333333333336</v>
      </c>
      <c r="B879" s="93"/>
      <c r="C879" s="94"/>
    </row>
    <row r="880" spans="1:3" x14ac:dyDescent="0.2">
      <c r="A880" s="154">
        <v>45162.583333333336</v>
      </c>
      <c r="B880" s="215"/>
      <c r="C880" s="216"/>
    </row>
    <row r="881" spans="1:3" ht="13.5" thickBot="1" x14ac:dyDescent="0.25">
      <c r="A881" s="157">
        <v>45162.833333333336</v>
      </c>
      <c r="B881" s="224"/>
      <c r="C881" s="209"/>
    </row>
    <row r="882" spans="1:3" x14ac:dyDescent="0.2">
      <c r="A882" s="151">
        <v>45163.083333333336</v>
      </c>
      <c r="B882" s="211"/>
      <c r="C882" s="212"/>
    </row>
    <row r="883" spans="1:3" x14ac:dyDescent="0.2">
      <c r="A883" s="164">
        <v>45163.333333333336</v>
      </c>
      <c r="B883" s="93"/>
      <c r="C883" s="94"/>
    </row>
    <row r="884" spans="1:3" x14ac:dyDescent="0.2">
      <c r="A884" s="154">
        <v>45163.583333333336</v>
      </c>
      <c r="B884" s="215"/>
      <c r="C884" s="216"/>
    </row>
    <row r="885" spans="1:3" ht="13.5" thickBot="1" x14ac:dyDescent="0.25">
      <c r="A885" s="157">
        <v>45163.833333333336</v>
      </c>
      <c r="B885" s="224"/>
      <c r="C885" s="209"/>
    </row>
    <row r="886" spans="1:3" x14ac:dyDescent="0.2">
      <c r="A886" s="151">
        <v>45164.083333333336</v>
      </c>
      <c r="B886" s="211"/>
      <c r="C886" s="212"/>
    </row>
    <row r="887" spans="1:3" x14ac:dyDescent="0.2">
      <c r="A887" s="164">
        <v>45164.333333333336</v>
      </c>
      <c r="B887" s="93"/>
      <c r="C887" s="94"/>
    </row>
    <row r="888" spans="1:3" x14ac:dyDescent="0.2">
      <c r="A888" s="154">
        <v>45164.583333333336</v>
      </c>
      <c r="B888" s="215"/>
      <c r="C888" s="216"/>
    </row>
    <row r="889" spans="1:3" ht="13.5" thickBot="1" x14ac:dyDescent="0.25">
      <c r="A889" s="157">
        <v>45164.833333333336</v>
      </c>
      <c r="B889" s="224"/>
      <c r="C889" s="209"/>
    </row>
    <row r="890" spans="1:3" x14ac:dyDescent="0.2">
      <c r="A890" s="151">
        <v>45165.083333333336</v>
      </c>
      <c r="B890" s="211"/>
      <c r="C890" s="212"/>
    </row>
    <row r="891" spans="1:3" x14ac:dyDescent="0.2">
      <c r="A891" s="164">
        <v>45165.333333333336</v>
      </c>
      <c r="B891" s="93"/>
      <c r="C891" s="94"/>
    </row>
    <row r="892" spans="1:3" x14ac:dyDescent="0.2">
      <c r="A892" s="154">
        <v>45165.583333333336</v>
      </c>
      <c r="B892" s="215"/>
      <c r="C892" s="216"/>
    </row>
    <row r="893" spans="1:3" ht="13.5" thickBot="1" x14ac:dyDescent="0.25">
      <c r="A893" s="157">
        <v>45165.833333333336</v>
      </c>
      <c r="B893" s="224"/>
      <c r="C893" s="209"/>
    </row>
    <row r="894" spans="1:3" x14ac:dyDescent="0.2">
      <c r="A894" s="151">
        <v>45166.083333333336</v>
      </c>
      <c r="B894" s="211"/>
      <c r="C894" s="212"/>
    </row>
    <row r="895" spans="1:3" x14ac:dyDescent="0.2">
      <c r="A895" s="164">
        <v>45166.333333333336</v>
      </c>
      <c r="B895" s="93"/>
      <c r="C895" s="94"/>
    </row>
    <row r="896" spans="1:3" x14ac:dyDescent="0.2">
      <c r="A896" s="154">
        <v>45166.583333333336</v>
      </c>
      <c r="B896" s="215"/>
      <c r="C896" s="216"/>
    </row>
    <row r="897" spans="1:3" ht="13.5" thickBot="1" x14ac:dyDescent="0.25">
      <c r="A897" s="157">
        <v>45166.833333333336</v>
      </c>
      <c r="B897" s="224"/>
      <c r="C897" s="209"/>
    </row>
    <row r="898" spans="1:3" x14ac:dyDescent="0.2">
      <c r="A898" s="151">
        <v>45167.083333333336</v>
      </c>
      <c r="B898" s="211"/>
      <c r="C898" s="212"/>
    </row>
    <row r="899" spans="1:3" x14ac:dyDescent="0.2">
      <c r="A899" s="164">
        <v>45167.333333333336</v>
      </c>
      <c r="B899" s="93"/>
      <c r="C899" s="94"/>
    </row>
    <row r="900" spans="1:3" x14ac:dyDescent="0.2">
      <c r="A900" s="154">
        <v>45167.583333333336</v>
      </c>
      <c r="B900" s="215"/>
      <c r="C900" s="216"/>
    </row>
    <row r="901" spans="1:3" ht="13.5" thickBot="1" x14ac:dyDescent="0.25">
      <c r="A901" s="157">
        <v>45167.833333333336</v>
      </c>
      <c r="B901" s="224"/>
      <c r="C901" s="209"/>
    </row>
    <row r="902" spans="1:3" x14ac:dyDescent="0.2">
      <c r="A902" s="151">
        <v>45168.083333333336</v>
      </c>
      <c r="B902" s="211"/>
      <c r="C902" s="212"/>
    </row>
    <row r="903" spans="1:3" x14ac:dyDescent="0.2">
      <c r="A903" s="164">
        <v>45168.333333333336</v>
      </c>
      <c r="B903" s="93"/>
      <c r="C903" s="94"/>
    </row>
    <row r="904" spans="1:3" x14ac:dyDescent="0.2">
      <c r="A904" s="154">
        <v>45168.583333333336</v>
      </c>
      <c r="B904" s="215"/>
      <c r="C904" s="216"/>
    </row>
    <row r="905" spans="1:3" ht="13.5" thickBot="1" x14ac:dyDescent="0.25">
      <c r="A905" s="157">
        <v>45168.833333333336</v>
      </c>
      <c r="B905" s="224"/>
      <c r="C905" s="209"/>
    </row>
    <row r="906" spans="1:3" x14ac:dyDescent="0.2">
      <c r="A906" s="151">
        <v>45169.083333333336</v>
      </c>
      <c r="B906" s="211"/>
      <c r="C906" s="212"/>
    </row>
    <row r="907" spans="1:3" x14ac:dyDescent="0.2">
      <c r="A907" s="164">
        <v>45169.333333333336</v>
      </c>
      <c r="B907" s="93"/>
      <c r="C907" s="94"/>
    </row>
    <row r="908" spans="1:3" x14ac:dyDescent="0.2">
      <c r="A908" s="154">
        <v>45169.583333333336</v>
      </c>
      <c r="B908" s="215"/>
      <c r="C908" s="216"/>
    </row>
    <row r="909" spans="1:3" ht="13.5" thickBot="1" x14ac:dyDescent="0.25">
      <c r="A909" s="157">
        <v>45169.833333333336</v>
      </c>
      <c r="B909" s="224"/>
      <c r="C909" s="209"/>
    </row>
    <row r="910" spans="1:3" x14ac:dyDescent="0.2">
      <c r="A910" s="151">
        <v>45170.083333333336</v>
      </c>
      <c r="B910" s="211"/>
      <c r="C910" s="212"/>
    </row>
    <row r="911" spans="1:3" x14ac:dyDescent="0.2">
      <c r="A911" s="164">
        <v>45170.333333333336</v>
      </c>
      <c r="B911" s="93"/>
      <c r="C911" s="94"/>
    </row>
    <row r="912" spans="1:3" x14ac:dyDescent="0.2">
      <c r="A912" s="154">
        <v>45170.583333333336</v>
      </c>
      <c r="B912" s="215"/>
      <c r="C912" s="216"/>
    </row>
    <row r="913" spans="1:3" ht="13.5" thickBot="1" x14ac:dyDescent="0.25">
      <c r="A913" s="157">
        <v>45170.833333333336</v>
      </c>
      <c r="B913" s="224"/>
      <c r="C913" s="209"/>
    </row>
    <row r="914" spans="1:3" x14ac:dyDescent="0.2">
      <c r="A914" s="151">
        <v>45171.083333333336</v>
      </c>
      <c r="B914" s="211"/>
      <c r="C914" s="212"/>
    </row>
    <row r="915" spans="1:3" x14ac:dyDescent="0.2">
      <c r="A915" s="164">
        <v>45171.333333333336</v>
      </c>
      <c r="B915" s="93"/>
      <c r="C915" s="94"/>
    </row>
    <row r="916" spans="1:3" x14ac:dyDescent="0.2">
      <c r="A916" s="154">
        <v>45171.583333333336</v>
      </c>
      <c r="B916" s="215"/>
      <c r="C916" s="216"/>
    </row>
    <row r="917" spans="1:3" ht="13.5" thickBot="1" x14ac:dyDescent="0.25">
      <c r="A917" s="157">
        <v>45171.833333333336</v>
      </c>
      <c r="B917" s="224"/>
      <c r="C917" s="209"/>
    </row>
    <row r="918" spans="1:3" x14ac:dyDescent="0.2">
      <c r="A918" s="151">
        <v>45172.083333333336</v>
      </c>
      <c r="B918" s="211"/>
      <c r="C918" s="212"/>
    </row>
    <row r="919" spans="1:3" x14ac:dyDescent="0.2">
      <c r="A919" s="164">
        <v>45172.333333333336</v>
      </c>
      <c r="B919" s="93"/>
      <c r="C919" s="94"/>
    </row>
    <row r="920" spans="1:3" x14ac:dyDescent="0.2">
      <c r="A920" s="154">
        <v>45172.583333333336</v>
      </c>
      <c r="B920" s="215"/>
      <c r="C920" s="216"/>
    </row>
    <row r="921" spans="1:3" ht="13.5" thickBot="1" x14ac:dyDescent="0.25">
      <c r="A921" s="157">
        <v>45172.833333333336</v>
      </c>
      <c r="B921" s="224"/>
      <c r="C921" s="209"/>
    </row>
    <row r="922" spans="1:3" x14ac:dyDescent="0.2">
      <c r="A922" s="151">
        <v>45173.083333333336</v>
      </c>
      <c r="B922" s="211"/>
      <c r="C922" s="212"/>
    </row>
    <row r="923" spans="1:3" x14ac:dyDescent="0.2">
      <c r="A923" s="164">
        <v>45173.333333333336</v>
      </c>
      <c r="B923" s="93"/>
      <c r="C923" s="94"/>
    </row>
    <row r="924" spans="1:3" x14ac:dyDescent="0.2">
      <c r="A924" s="154">
        <v>45173.583333333336</v>
      </c>
      <c r="B924" s="215"/>
      <c r="C924" s="216"/>
    </row>
    <row r="925" spans="1:3" ht="13.5" thickBot="1" x14ac:dyDescent="0.25">
      <c r="A925" s="157">
        <v>45173.833333333336</v>
      </c>
      <c r="B925" s="224"/>
      <c r="C925" s="209"/>
    </row>
    <row r="926" spans="1:3" x14ac:dyDescent="0.2">
      <c r="A926" s="151">
        <v>45174.083333333336</v>
      </c>
      <c r="B926" s="211"/>
      <c r="C926" s="212"/>
    </row>
    <row r="927" spans="1:3" x14ac:dyDescent="0.2">
      <c r="A927" s="164">
        <v>45174.333333333336</v>
      </c>
      <c r="B927" s="93"/>
      <c r="C927" s="94"/>
    </row>
    <row r="928" spans="1:3" x14ac:dyDescent="0.2">
      <c r="A928" s="154">
        <v>45174.583333333336</v>
      </c>
      <c r="B928" s="215"/>
      <c r="C928" s="216"/>
    </row>
    <row r="929" spans="1:3" ht="13.5" thickBot="1" x14ac:dyDescent="0.25">
      <c r="A929" s="157">
        <v>45174.833333333336</v>
      </c>
      <c r="B929" s="224"/>
      <c r="C929" s="209"/>
    </row>
    <row r="930" spans="1:3" x14ac:dyDescent="0.2">
      <c r="A930" s="151">
        <v>45175.083333333336</v>
      </c>
      <c r="B930" s="211"/>
      <c r="C930" s="212"/>
    </row>
    <row r="931" spans="1:3" x14ac:dyDescent="0.2">
      <c r="A931" s="164">
        <v>45175.333333333336</v>
      </c>
      <c r="B931" s="93"/>
      <c r="C931" s="94"/>
    </row>
    <row r="932" spans="1:3" x14ac:dyDescent="0.2">
      <c r="A932" s="154">
        <v>45175.583333333336</v>
      </c>
      <c r="B932" s="215"/>
      <c r="C932" s="216"/>
    </row>
    <row r="933" spans="1:3" ht="13.5" thickBot="1" x14ac:dyDescent="0.25">
      <c r="A933" s="157">
        <v>45175.833333333336</v>
      </c>
      <c r="B933" s="224"/>
      <c r="C933" s="209"/>
    </row>
    <row r="934" spans="1:3" x14ac:dyDescent="0.2">
      <c r="A934" s="151">
        <v>45176.083333333336</v>
      </c>
      <c r="B934" s="211"/>
      <c r="C934" s="212"/>
    </row>
    <row r="935" spans="1:3" x14ac:dyDescent="0.2">
      <c r="A935" s="164">
        <v>45176.333333333336</v>
      </c>
      <c r="B935" s="93"/>
      <c r="C935" s="94"/>
    </row>
    <row r="936" spans="1:3" x14ac:dyDescent="0.2">
      <c r="A936" s="154">
        <v>45176.583333333336</v>
      </c>
      <c r="B936" s="215"/>
      <c r="C936" s="216"/>
    </row>
    <row r="937" spans="1:3" ht="13.5" thickBot="1" x14ac:dyDescent="0.25">
      <c r="A937" s="157">
        <v>45176.833333333336</v>
      </c>
      <c r="B937" s="224"/>
      <c r="C937" s="209"/>
    </row>
    <row r="938" spans="1:3" x14ac:dyDescent="0.2">
      <c r="A938" s="151">
        <v>45177.083333333336</v>
      </c>
      <c r="B938" s="211"/>
      <c r="C938" s="212"/>
    </row>
    <row r="939" spans="1:3" x14ac:dyDescent="0.2">
      <c r="A939" s="164">
        <v>45177.333333333336</v>
      </c>
      <c r="B939" s="93"/>
      <c r="C939" s="94"/>
    </row>
    <row r="940" spans="1:3" x14ac:dyDescent="0.2">
      <c r="A940" s="154">
        <v>45177.583333333336</v>
      </c>
      <c r="B940" s="215"/>
      <c r="C940" s="216"/>
    </row>
    <row r="941" spans="1:3" ht="13.5" thickBot="1" x14ac:dyDescent="0.25">
      <c r="A941" s="157">
        <v>45177.833333333336</v>
      </c>
      <c r="B941" s="224"/>
      <c r="C941" s="209"/>
    </row>
    <row r="942" spans="1:3" x14ac:dyDescent="0.2">
      <c r="A942" s="151">
        <v>45178.083333333336</v>
      </c>
      <c r="B942" s="211"/>
      <c r="C942" s="212"/>
    </row>
    <row r="943" spans="1:3" x14ac:dyDescent="0.2">
      <c r="A943" s="164">
        <v>45178.333333333336</v>
      </c>
      <c r="B943" s="93"/>
      <c r="C943" s="94"/>
    </row>
    <row r="944" spans="1:3" x14ac:dyDescent="0.2">
      <c r="A944" s="154">
        <v>45178.583333333336</v>
      </c>
      <c r="B944" s="215"/>
      <c r="C944" s="216"/>
    </row>
    <row r="945" spans="1:3" ht="13.5" thickBot="1" x14ac:dyDescent="0.25">
      <c r="A945" s="157">
        <v>45178.833333333336</v>
      </c>
      <c r="B945" s="224"/>
      <c r="C945" s="209"/>
    </row>
    <row r="946" spans="1:3" x14ac:dyDescent="0.2">
      <c r="A946" s="151">
        <v>45179.083333333336</v>
      </c>
      <c r="B946" s="211"/>
      <c r="C946" s="212"/>
    </row>
    <row r="947" spans="1:3" x14ac:dyDescent="0.2">
      <c r="A947" s="164">
        <v>45179.333333333336</v>
      </c>
      <c r="B947" s="93"/>
      <c r="C947" s="94"/>
    </row>
    <row r="948" spans="1:3" x14ac:dyDescent="0.2">
      <c r="A948" s="154">
        <v>45179.583333333336</v>
      </c>
      <c r="B948" s="215"/>
      <c r="C948" s="216"/>
    </row>
    <row r="949" spans="1:3" ht="13.5" thickBot="1" x14ac:dyDescent="0.25">
      <c r="A949" s="157">
        <v>45179.833333333336</v>
      </c>
      <c r="B949" s="224"/>
      <c r="C949" s="209"/>
    </row>
    <row r="950" spans="1:3" x14ac:dyDescent="0.2">
      <c r="A950" s="151">
        <v>45180.083333333336</v>
      </c>
      <c r="B950" s="211"/>
      <c r="C950" s="212"/>
    </row>
    <row r="951" spans="1:3" x14ac:dyDescent="0.2">
      <c r="A951" s="164">
        <v>45180.333333333336</v>
      </c>
      <c r="B951" s="93"/>
      <c r="C951" s="94"/>
    </row>
    <row r="952" spans="1:3" x14ac:dyDescent="0.2">
      <c r="A952" s="154">
        <v>45180.583333333336</v>
      </c>
      <c r="B952" s="215"/>
      <c r="C952" s="216"/>
    </row>
    <row r="953" spans="1:3" ht="13.5" thickBot="1" x14ac:dyDescent="0.25">
      <c r="A953" s="157">
        <v>45180.833333333336</v>
      </c>
      <c r="B953" s="224"/>
      <c r="C953" s="209"/>
    </row>
    <row r="954" spans="1:3" x14ac:dyDescent="0.2">
      <c r="A954" s="151">
        <v>45181.083333333336</v>
      </c>
      <c r="B954" s="211"/>
      <c r="C954" s="212"/>
    </row>
    <row r="955" spans="1:3" x14ac:dyDescent="0.2">
      <c r="A955" s="164">
        <v>45181.333333333336</v>
      </c>
      <c r="B955" s="93"/>
      <c r="C955" s="94"/>
    </row>
    <row r="956" spans="1:3" x14ac:dyDescent="0.2">
      <c r="A956" s="154">
        <v>45181.583333333336</v>
      </c>
      <c r="B956" s="215"/>
      <c r="C956" s="216"/>
    </row>
    <row r="957" spans="1:3" ht="13.5" thickBot="1" x14ac:dyDescent="0.25">
      <c r="A957" s="157">
        <v>45181.833333333336</v>
      </c>
      <c r="B957" s="224"/>
      <c r="C957" s="209"/>
    </row>
    <row r="958" spans="1:3" x14ac:dyDescent="0.2">
      <c r="A958" s="151">
        <v>45182.083333333336</v>
      </c>
      <c r="B958" s="211"/>
      <c r="C958" s="212"/>
    </row>
    <row r="959" spans="1:3" x14ac:dyDescent="0.2">
      <c r="A959" s="164">
        <v>45182.333333333336</v>
      </c>
      <c r="B959" s="93"/>
      <c r="C959" s="94"/>
    </row>
    <row r="960" spans="1:3" x14ac:dyDescent="0.2">
      <c r="A960" s="154">
        <v>45182.583333333336</v>
      </c>
      <c r="B960" s="215"/>
      <c r="C960" s="216"/>
    </row>
    <row r="961" spans="1:3" ht="13.5" thickBot="1" x14ac:dyDescent="0.25">
      <c r="A961" s="157">
        <v>45182.833333333336</v>
      </c>
      <c r="B961" s="224"/>
      <c r="C961" s="209"/>
    </row>
    <row r="962" spans="1:3" x14ac:dyDescent="0.2">
      <c r="A962" s="151">
        <v>45183.083333333336</v>
      </c>
      <c r="B962" s="211"/>
      <c r="C962" s="212"/>
    </row>
    <row r="963" spans="1:3" x14ac:dyDescent="0.2">
      <c r="A963" s="164">
        <v>45183.333333333336</v>
      </c>
      <c r="B963" s="93"/>
      <c r="C963" s="94"/>
    </row>
    <row r="964" spans="1:3" x14ac:dyDescent="0.2">
      <c r="A964" s="154">
        <v>45183.583333333336</v>
      </c>
      <c r="B964" s="215"/>
      <c r="C964" s="216"/>
    </row>
    <row r="965" spans="1:3" ht="13.5" thickBot="1" x14ac:dyDescent="0.25">
      <c r="A965" s="157">
        <v>45183.833333333336</v>
      </c>
      <c r="B965" s="224"/>
      <c r="C965" s="209"/>
    </row>
    <row r="966" spans="1:3" x14ac:dyDescent="0.2">
      <c r="A966" s="151">
        <v>45184.083333333336</v>
      </c>
      <c r="B966" s="211"/>
      <c r="C966" s="212"/>
    </row>
    <row r="967" spans="1:3" x14ac:dyDescent="0.2">
      <c r="A967" s="164">
        <v>45184.333333333336</v>
      </c>
      <c r="B967" s="93"/>
      <c r="C967" s="94"/>
    </row>
    <row r="968" spans="1:3" x14ac:dyDescent="0.2">
      <c r="A968" s="154">
        <v>45184.583333333336</v>
      </c>
      <c r="B968" s="215"/>
      <c r="C968" s="216"/>
    </row>
    <row r="969" spans="1:3" ht="13.5" thickBot="1" x14ac:dyDescent="0.25">
      <c r="A969" s="157">
        <v>45184.833333333336</v>
      </c>
      <c r="B969" s="224"/>
      <c r="C969" s="209"/>
    </row>
    <row r="970" spans="1:3" x14ac:dyDescent="0.2">
      <c r="A970" s="151">
        <v>45185.083333333336</v>
      </c>
      <c r="B970" s="211"/>
      <c r="C970" s="212"/>
    </row>
    <row r="971" spans="1:3" x14ac:dyDescent="0.2">
      <c r="A971" s="164">
        <v>45185.333333333336</v>
      </c>
      <c r="B971" s="93"/>
      <c r="C971" s="94"/>
    </row>
    <row r="972" spans="1:3" x14ac:dyDescent="0.2">
      <c r="A972" s="154">
        <v>45185.583333333336</v>
      </c>
      <c r="B972" s="215"/>
      <c r="C972" s="216"/>
    </row>
    <row r="973" spans="1:3" ht="13.5" thickBot="1" x14ac:dyDescent="0.25">
      <c r="A973" s="157">
        <v>45185.833333333336</v>
      </c>
      <c r="B973" s="224"/>
      <c r="C973" s="209"/>
    </row>
    <row r="974" spans="1:3" x14ac:dyDescent="0.2">
      <c r="A974" s="151">
        <v>45186.083333333336</v>
      </c>
      <c r="B974" s="211"/>
      <c r="C974" s="212"/>
    </row>
    <row r="975" spans="1:3" x14ac:dyDescent="0.2">
      <c r="A975" s="164">
        <v>45186.333333333336</v>
      </c>
      <c r="B975" s="93"/>
      <c r="C975" s="94"/>
    </row>
    <row r="976" spans="1:3" x14ac:dyDescent="0.2">
      <c r="A976" s="154">
        <v>45186.583333333336</v>
      </c>
      <c r="B976" s="215"/>
      <c r="C976" s="216"/>
    </row>
    <row r="977" spans="1:3" ht="13.5" thickBot="1" x14ac:dyDescent="0.25">
      <c r="A977" s="157">
        <v>45186.833333333336</v>
      </c>
      <c r="B977" s="224"/>
      <c r="C977" s="209"/>
    </row>
    <row r="978" spans="1:3" x14ac:dyDescent="0.2">
      <c r="A978" s="151">
        <v>45187.083333333336</v>
      </c>
      <c r="B978" s="211"/>
      <c r="C978" s="212"/>
    </row>
    <row r="979" spans="1:3" x14ac:dyDescent="0.2">
      <c r="A979" s="164">
        <v>45187.333333333336</v>
      </c>
      <c r="B979" s="93"/>
      <c r="C979" s="94"/>
    </row>
    <row r="980" spans="1:3" x14ac:dyDescent="0.2">
      <c r="A980" s="154">
        <v>45187.583333333336</v>
      </c>
      <c r="B980" s="215"/>
      <c r="C980" s="216"/>
    </row>
    <row r="981" spans="1:3" ht="13.5" thickBot="1" x14ac:dyDescent="0.25">
      <c r="A981" s="157">
        <v>45187.833333333336</v>
      </c>
      <c r="B981" s="224"/>
      <c r="C981" s="209"/>
    </row>
    <row r="982" spans="1:3" x14ac:dyDescent="0.2">
      <c r="A982" s="151">
        <v>45188.083333333336</v>
      </c>
      <c r="B982" s="211"/>
      <c r="C982" s="212"/>
    </row>
    <row r="983" spans="1:3" x14ac:dyDescent="0.2">
      <c r="A983" s="164">
        <v>45188.333333333336</v>
      </c>
      <c r="B983" s="93"/>
      <c r="C983" s="94"/>
    </row>
    <row r="984" spans="1:3" x14ac:dyDescent="0.2">
      <c r="A984" s="154">
        <v>45188.583333333336</v>
      </c>
      <c r="B984" s="215"/>
      <c r="C984" s="216"/>
    </row>
    <row r="985" spans="1:3" ht="13.5" thickBot="1" x14ac:dyDescent="0.25">
      <c r="A985" s="157">
        <v>45188.833333333336</v>
      </c>
      <c r="B985" s="224"/>
      <c r="C985" s="209"/>
    </row>
    <row r="986" spans="1:3" x14ac:dyDescent="0.2">
      <c r="A986" s="151">
        <v>45189.083333333336</v>
      </c>
      <c r="B986" s="211"/>
      <c r="C986" s="212"/>
    </row>
    <row r="987" spans="1:3" x14ac:dyDescent="0.2">
      <c r="A987" s="164">
        <v>45189.333333333336</v>
      </c>
      <c r="B987" s="93"/>
      <c r="C987" s="94"/>
    </row>
    <row r="988" spans="1:3" x14ac:dyDescent="0.2">
      <c r="A988" s="154">
        <v>45189.583333333336</v>
      </c>
      <c r="B988" s="215"/>
      <c r="C988" s="216"/>
    </row>
    <row r="989" spans="1:3" ht="13.5" thickBot="1" x14ac:dyDescent="0.25">
      <c r="A989" s="157">
        <v>45189.833333333336</v>
      </c>
      <c r="B989" s="224"/>
      <c r="C989" s="209"/>
    </row>
    <row r="990" spans="1:3" x14ac:dyDescent="0.2">
      <c r="A990" s="151">
        <v>45190.083333333336</v>
      </c>
      <c r="B990" s="211"/>
      <c r="C990" s="212"/>
    </row>
    <row r="991" spans="1:3" x14ac:dyDescent="0.2">
      <c r="A991" s="164">
        <v>45190.333333333336</v>
      </c>
      <c r="B991" s="93"/>
      <c r="C991" s="94"/>
    </row>
    <row r="992" spans="1:3" x14ac:dyDescent="0.2">
      <c r="A992" s="154">
        <v>45190.583333333336</v>
      </c>
      <c r="B992" s="215"/>
      <c r="C992" s="216"/>
    </row>
    <row r="993" spans="1:3" ht="13.5" thickBot="1" x14ac:dyDescent="0.25">
      <c r="A993" s="157">
        <v>45190.833333333336</v>
      </c>
      <c r="B993" s="224"/>
      <c r="C993" s="209"/>
    </row>
    <row r="994" spans="1:3" x14ac:dyDescent="0.2">
      <c r="A994" s="151">
        <v>45191.083333333336</v>
      </c>
      <c r="B994" s="211"/>
      <c r="C994" s="212"/>
    </row>
    <row r="995" spans="1:3" x14ac:dyDescent="0.2">
      <c r="A995" s="164">
        <v>45191.333333333336</v>
      </c>
      <c r="B995" s="93"/>
      <c r="C995" s="94"/>
    </row>
    <row r="996" spans="1:3" x14ac:dyDescent="0.2">
      <c r="A996" s="154">
        <v>45191.583333333336</v>
      </c>
      <c r="B996" s="215"/>
      <c r="C996" s="216"/>
    </row>
    <row r="997" spans="1:3" ht="13.5" thickBot="1" x14ac:dyDescent="0.25">
      <c r="A997" s="157">
        <v>45191.833333333336</v>
      </c>
      <c r="B997" s="224"/>
      <c r="C997" s="209"/>
    </row>
    <row r="998" spans="1:3" x14ac:dyDescent="0.2">
      <c r="A998" s="151">
        <v>45192.083333333336</v>
      </c>
      <c r="B998" s="211"/>
      <c r="C998" s="212"/>
    </row>
    <row r="999" spans="1:3" x14ac:dyDescent="0.2">
      <c r="A999" s="164">
        <v>45192.333333333336</v>
      </c>
      <c r="B999" s="93"/>
      <c r="C999" s="94"/>
    </row>
    <row r="1000" spans="1:3" x14ac:dyDescent="0.2">
      <c r="A1000" s="154">
        <v>45192.583333333336</v>
      </c>
      <c r="B1000" s="215"/>
      <c r="C1000" s="216"/>
    </row>
    <row r="1001" spans="1:3" ht="13.5" thickBot="1" x14ac:dyDescent="0.25">
      <c r="A1001" s="157">
        <v>45192.833333333336</v>
      </c>
      <c r="B1001" s="224"/>
      <c r="C1001" s="209"/>
    </row>
    <row r="1002" spans="1:3" x14ac:dyDescent="0.2">
      <c r="A1002" s="151">
        <v>45193.083333333336</v>
      </c>
      <c r="B1002" s="211"/>
      <c r="C1002" s="212"/>
    </row>
    <row r="1003" spans="1:3" x14ac:dyDescent="0.2">
      <c r="A1003" s="164">
        <v>45193.333333333336</v>
      </c>
      <c r="B1003" s="93"/>
      <c r="C1003" s="94"/>
    </row>
    <row r="1004" spans="1:3" x14ac:dyDescent="0.2">
      <c r="A1004" s="154">
        <v>45193.583333333336</v>
      </c>
      <c r="B1004" s="215"/>
      <c r="C1004" s="216"/>
    </row>
    <row r="1005" spans="1:3" ht="13.5" thickBot="1" x14ac:dyDescent="0.25">
      <c r="A1005" s="157">
        <v>45193.833333333336</v>
      </c>
      <c r="B1005" s="224"/>
      <c r="C1005" s="209"/>
    </row>
    <row r="1006" spans="1:3" x14ac:dyDescent="0.2">
      <c r="A1006" s="151">
        <v>45194.083333333336</v>
      </c>
      <c r="B1006" s="211"/>
      <c r="C1006" s="212"/>
    </row>
    <row r="1007" spans="1:3" x14ac:dyDescent="0.2">
      <c r="A1007" s="164">
        <v>45194.333333333336</v>
      </c>
      <c r="B1007" s="93"/>
      <c r="C1007" s="94"/>
    </row>
    <row r="1008" spans="1:3" x14ac:dyDescent="0.2">
      <c r="A1008" s="154">
        <v>45194.583333333336</v>
      </c>
      <c r="B1008" s="215"/>
      <c r="C1008" s="216"/>
    </row>
    <row r="1009" spans="1:3" ht="13.5" thickBot="1" x14ac:dyDescent="0.25">
      <c r="A1009" s="157">
        <v>45194.833333333336</v>
      </c>
      <c r="B1009" s="224"/>
      <c r="C1009" s="209"/>
    </row>
    <row r="1010" spans="1:3" x14ac:dyDescent="0.2">
      <c r="A1010" s="151">
        <v>45195.083333333336</v>
      </c>
      <c r="B1010" s="211"/>
      <c r="C1010" s="212"/>
    </row>
    <row r="1011" spans="1:3" x14ac:dyDescent="0.2">
      <c r="A1011" s="164">
        <v>45195.333333333336</v>
      </c>
      <c r="B1011" s="93"/>
      <c r="C1011" s="94"/>
    </row>
    <row r="1012" spans="1:3" x14ac:dyDescent="0.2">
      <c r="A1012" s="154">
        <v>45195.583333333336</v>
      </c>
      <c r="B1012" s="215"/>
      <c r="C1012" s="216"/>
    </row>
    <row r="1013" spans="1:3" ht="13.5" thickBot="1" x14ac:dyDescent="0.25">
      <c r="A1013" s="157">
        <v>45195.833333333336</v>
      </c>
      <c r="B1013" s="224"/>
      <c r="C1013" s="209"/>
    </row>
    <row r="1014" spans="1:3" x14ac:dyDescent="0.2">
      <c r="A1014" s="151">
        <v>45196.083333333336</v>
      </c>
      <c r="B1014" s="211"/>
      <c r="C1014" s="212"/>
    </row>
    <row r="1015" spans="1:3" x14ac:dyDescent="0.2">
      <c r="A1015" s="164">
        <v>45196.333333333336</v>
      </c>
      <c r="B1015" s="93"/>
      <c r="C1015" s="94"/>
    </row>
    <row r="1016" spans="1:3" x14ac:dyDescent="0.2">
      <c r="A1016" s="154">
        <v>45196.583333333336</v>
      </c>
      <c r="B1016" s="215"/>
      <c r="C1016" s="216"/>
    </row>
    <row r="1017" spans="1:3" ht="13.5" thickBot="1" x14ac:dyDescent="0.25">
      <c r="A1017" s="157">
        <v>45196.833333333336</v>
      </c>
      <c r="B1017" s="224"/>
      <c r="C1017" s="209"/>
    </row>
    <row r="1018" spans="1:3" x14ac:dyDescent="0.2">
      <c r="A1018" s="151">
        <v>45197.083333333336</v>
      </c>
      <c r="B1018" s="211"/>
      <c r="C1018" s="212"/>
    </row>
    <row r="1019" spans="1:3" x14ac:dyDescent="0.2">
      <c r="A1019" s="164">
        <v>45197.333333333336</v>
      </c>
      <c r="B1019" s="93"/>
      <c r="C1019" s="94"/>
    </row>
    <row r="1020" spans="1:3" x14ac:dyDescent="0.2">
      <c r="A1020" s="154">
        <v>45197.583333333336</v>
      </c>
      <c r="B1020" s="215"/>
      <c r="C1020" s="216"/>
    </row>
    <row r="1021" spans="1:3" ht="13.5" thickBot="1" x14ac:dyDescent="0.25">
      <c r="A1021" s="157">
        <v>45197.833333333336</v>
      </c>
      <c r="B1021" s="224"/>
      <c r="C1021" s="209"/>
    </row>
    <row r="1022" spans="1:3" x14ac:dyDescent="0.2">
      <c r="A1022" s="151">
        <v>45198.083333333336</v>
      </c>
      <c r="B1022" s="211"/>
      <c r="C1022" s="212"/>
    </row>
    <row r="1023" spans="1:3" x14ac:dyDescent="0.2">
      <c r="A1023" s="164">
        <v>45198.333333333336</v>
      </c>
      <c r="B1023" s="93"/>
      <c r="C1023" s="94"/>
    </row>
    <row r="1024" spans="1:3" x14ac:dyDescent="0.2">
      <c r="A1024" s="154">
        <v>45198.583333333336</v>
      </c>
      <c r="B1024" s="215"/>
      <c r="C1024" s="216"/>
    </row>
    <row r="1025" spans="1:3" ht="13.5" thickBot="1" x14ac:dyDescent="0.25">
      <c r="A1025" s="157">
        <v>45198.833333333336</v>
      </c>
      <c r="B1025" s="224"/>
      <c r="C1025" s="209"/>
    </row>
    <row r="1026" spans="1:3" x14ac:dyDescent="0.2">
      <c r="A1026" s="151">
        <v>45199.083333333336</v>
      </c>
      <c r="B1026" s="211"/>
      <c r="C1026" s="212"/>
    </row>
    <row r="1027" spans="1:3" x14ac:dyDescent="0.2">
      <c r="A1027" s="164">
        <v>45199.333333333336</v>
      </c>
      <c r="B1027" s="93"/>
      <c r="C1027" s="94"/>
    </row>
    <row r="1028" spans="1:3" x14ac:dyDescent="0.2">
      <c r="A1028" s="154">
        <v>45199.583333333336</v>
      </c>
      <c r="B1028" s="215"/>
      <c r="C1028" s="216"/>
    </row>
    <row r="1029" spans="1:3" ht="13.5" thickBot="1" x14ac:dyDescent="0.25">
      <c r="A1029" s="157">
        <v>45199.833333333336</v>
      </c>
      <c r="B1029" s="224"/>
      <c r="C1029" s="209"/>
    </row>
    <row r="1030" spans="1:3" x14ac:dyDescent="0.2">
      <c r="A1030" s="151">
        <v>45200.083333333336</v>
      </c>
      <c r="B1030" s="211"/>
      <c r="C1030" s="212"/>
    </row>
    <row r="1031" spans="1:3" x14ac:dyDescent="0.2">
      <c r="A1031" s="164">
        <v>45200.333333333336</v>
      </c>
      <c r="B1031" s="93"/>
      <c r="C1031" s="94"/>
    </row>
    <row r="1032" spans="1:3" x14ac:dyDescent="0.2">
      <c r="A1032" s="154">
        <v>45200.583333333336</v>
      </c>
      <c r="B1032" s="215"/>
      <c r="C1032" s="216"/>
    </row>
    <row r="1033" spans="1:3" ht="13.5" thickBot="1" x14ac:dyDescent="0.25">
      <c r="A1033" s="157">
        <v>45200.833333333336</v>
      </c>
      <c r="B1033" s="224"/>
      <c r="C1033" s="209"/>
    </row>
    <row r="1034" spans="1:3" x14ac:dyDescent="0.2">
      <c r="A1034" s="151">
        <v>45201.083333333336</v>
      </c>
      <c r="B1034" s="211"/>
      <c r="C1034" s="212"/>
    </row>
    <row r="1035" spans="1:3" x14ac:dyDescent="0.2">
      <c r="A1035" s="164">
        <v>45201.333333333336</v>
      </c>
      <c r="B1035" s="93"/>
      <c r="C1035" s="94"/>
    </row>
    <row r="1036" spans="1:3" x14ac:dyDescent="0.2">
      <c r="A1036" s="154">
        <v>45201.583333333336</v>
      </c>
      <c r="B1036" s="215"/>
      <c r="C1036" s="216"/>
    </row>
    <row r="1037" spans="1:3" ht="13.5" thickBot="1" x14ac:dyDescent="0.25">
      <c r="A1037" s="157">
        <v>45201.833333333336</v>
      </c>
      <c r="B1037" s="224"/>
      <c r="C1037" s="209"/>
    </row>
    <row r="1038" spans="1:3" x14ac:dyDescent="0.2">
      <c r="A1038" s="151">
        <v>45202.083333333336</v>
      </c>
      <c r="B1038" s="211"/>
      <c r="C1038" s="212"/>
    </row>
    <row r="1039" spans="1:3" x14ac:dyDescent="0.2">
      <c r="A1039" s="164">
        <v>45202.333333333336</v>
      </c>
      <c r="B1039" s="93"/>
      <c r="C1039" s="94"/>
    </row>
    <row r="1040" spans="1:3" x14ac:dyDescent="0.2">
      <c r="A1040" s="154">
        <v>45202.583333333336</v>
      </c>
      <c r="B1040" s="215"/>
      <c r="C1040" s="216"/>
    </row>
    <row r="1041" spans="1:3" ht="13.5" thickBot="1" x14ac:dyDescent="0.25">
      <c r="A1041" s="157">
        <v>45202.833333333336</v>
      </c>
      <c r="B1041" s="224"/>
      <c r="C1041" s="209"/>
    </row>
    <row r="1042" spans="1:3" x14ac:dyDescent="0.2">
      <c r="A1042" s="151">
        <v>45203.083333333336</v>
      </c>
      <c r="B1042" s="211"/>
      <c r="C1042" s="212"/>
    </row>
    <row r="1043" spans="1:3" x14ac:dyDescent="0.2">
      <c r="A1043" s="164">
        <v>45203.333333333336</v>
      </c>
      <c r="B1043" s="93"/>
      <c r="C1043" s="94"/>
    </row>
    <row r="1044" spans="1:3" x14ac:dyDescent="0.2">
      <c r="A1044" s="154">
        <v>45203.583333333336</v>
      </c>
      <c r="B1044" s="215"/>
      <c r="C1044" s="216"/>
    </row>
    <row r="1045" spans="1:3" ht="13.5" thickBot="1" x14ac:dyDescent="0.25">
      <c r="A1045" s="157">
        <v>45203.833333333336</v>
      </c>
      <c r="B1045" s="224"/>
      <c r="C1045" s="209"/>
    </row>
    <row r="1046" spans="1:3" x14ac:dyDescent="0.2">
      <c r="A1046" s="151">
        <v>45204.083333333336</v>
      </c>
      <c r="B1046" s="211"/>
      <c r="C1046" s="212"/>
    </row>
    <row r="1047" spans="1:3" x14ac:dyDescent="0.2">
      <c r="A1047" s="164">
        <v>45204.333333333336</v>
      </c>
      <c r="B1047" s="93"/>
      <c r="C1047" s="94"/>
    </row>
    <row r="1048" spans="1:3" x14ac:dyDescent="0.2">
      <c r="A1048" s="154">
        <v>45204.583333333336</v>
      </c>
      <c r="B1048" s="215"/>
      <c r="C1048" s="216"/>
    </row>
    <row r="1049" spans="1:3" ht="13.5" thickBot="1" x14ac:dyDescent="0.25">
      <c r="A1049" s="157">
        <v>45204.833333333336</v>
      </c>
      <c r="B1049" s="224"/>
      <c r="C1049" s="209"/>
    </row>
    <row r="1050" spans="1:3" x14ac:dyDescent="0.2">
      <c r="A1050" s="151">
        <v>45205.083333333336</v>
      </c>
      <c r="B1050" s="211"/>
      <c r="C1050" s="212"/>
    </row>
    <row r="1051" spans="1:3" x14ac:dyDescent="0.2">
      <c r="A1051" s="164">
        <v>45205.333333333336</v>
      </c>
      <c r="B1051" s="93"/>
      <c r="C1051" s="94"/>
    </row>
    <row r="1052" spans="1:3" x14ac:dyDescent="0.2">
      <c r="A1052" s="154">
        <v>45205.583333333336</v>
      </c>
      <c r="B1052" s="215"/>
      <c r="C1052" s="216"/>
    </row>
    <row r="1053" spans="1:3" ht="13.5" thickBot="1" x14ac:dyDescent="0.25">
      <c r="A1053" s="157">
        <v>45205.833333333336</v>
      </c>
      <c r="B1053" s="224"/>
      <c r="C1053" s="209"/>
    </row>
    <row r="1054" spans="1:3" x14ac:dyDescent="0.2">
      <c r="A1054" s="151">
        <v>45206.083333333336</v>
      </c>
      <c r="B1054" s="211"/>
      <c r="C1054" s="212"/>
    </row>
    <row r="1055" spans="1:3" x14ac:dyDescent="0.2">
      <c r="A1055" s="164">
        <v>45206.333333333336</v>
      </c>
      <c r="B1055" s="93"/>
      <c r="C1055" s="94"/>
    </row>
    <row r="1056" spans="1:3" x14ac:dyDescent="0.2">
      <c r="A1056" s="154">
        <v>45206.583333333336</v>
      </c>
      <c r="B1056" s="215"/>
      <c r="C1056" s="216"/>
    </row>
    <row r="1057" spans="1:3" ht="13.5" thickBot="1" x14ac:dyDescent="0.25">
      <c r="A1057" s="157">
        <v>45206.833333333336</v>
      </c>
      <c r="B1057" s="224"/>
      <c r="C1057" s="209"/>
    </row>
    <row r="1058" spans="1:3" x14ac:dyDescent="0.2">
      <c r="A1058" s="151">
        <v>45207.083333333336</v>
      </c>
      <c r="B1058" s="211"/>
      <c r="C1058" s="212"/>
    </row>
    <row r="1059" spans="1:3" x14ac:dyDescent="0.2">
      <c r="A1059" s="164">
        <v>45207.333333333336</v>
      </c>
      <c r="B1059" s="93"/>
      <c r="C1059" s="94"/>
    </row>
    <row r="1060" spans="1:3" x14ac:dyDescent="0.2">
      <c r="A1060" s="154">
        <v>45207.583333333336</v>
      </c>
      <c r="B1060" s="215"/>
      <c r="C1060" s="216"/>
    </row>
    <row r="1061" spans="1:3" ht="13.5" thickBot="1" x14ac:dyDescent="0.25">
      <c r="A1061" s="157">
        <v>45207.833333333336</v>
      </c>
      <c r="B1061" s="224"/>
      <c r="C1061" s="209"/>
    </row>
    <row r="1062" spans="1:3" x14ac:dyDescent="0.2">
      <c r="A1062" s="151">
        <v>45208.083333333336</v>
      </c>
      <c r="B1062" s="211"/>
      <c r="C1062" s="212"/>
    </row>
    <row r="1063" spans="1:3" x14ac:dyDescent="0.2">
      <c r="A1063" s="164">
        <v>45208.333333333336</v>
      </c>
      <c r="B1063" s="93"/>
      <c r="C1063" s="94"/>
    </row>
    <row r="1064" spans="1:3" x14ac:dyDescent="0.2">
      <c r="A1064" s="154">
        <v>45208.583333333336</v>
      </c>
      <c r="B1064" s="215"/>
      <c r="C1064" s="216"/>
    </row>
    <row r="1065" spans="1:3" ht="13.5" thickBot="1" x14ac:dyDescent="0.25">
      <c r="A1065" s="157">
        <v>45208.833333333336</v>
      </c>
      <c r="B1065" s="224"/>
      <c r="C1065" s="209"/>
    </row>
    <row r="1066" spans="1:3" x14ac:dyDescent="0.2">
      <c r="A1066" s="151">
        <v>45209.083333333336</v>
      </c>
      <c r="B1066" s="211"/>
      <c r="C1066" s="212"/>
    </row>
    <row r="1067" spans="1:3" x14ac:dyDescent="0.2">
      <c r="A1067" s="164">
        <v>45209.333333333336</v>
      </c>
      <c r="B1067" s="93"/>
      <c r="C1067" s="94"/>
    </row>
    <row r="1068" spans="1:3" x14ac:dyDescent="0.2">
      <c r="A1068" s="154">
        <v>45209.583333333336</v>
      </c>
      <c r="B1068" s="215"/>
      <c r="C1068" s="216"/>
    </row>
    <row r="1069" spans="1:3" ht="13.5" thickBot="1" x14ac:dyDescent="0.25">
      <c r="A1069" s="157">
        <v>45209.833333333336</v>
      </c>
      <c r="B1069" s="224"/>
      <c r="C1069" s="209"/>
    </row>
    <row r="1070" spans="1:3" x14ac:dyDescent="0.2">
      <c r="A1070" s="151">
        <v>45210.083333333336</v>
      </c>
      <c r="B1070" s="211"/>
      <c r="C1070" s="212"/>
    </row>
    <row r="1071" spans="1:3" x14ac:dyDescent="0.2">
      <c r="A1071" s="164">
        <v>45210.333333333336</v>
      </c>
      <c r="B1071" s="93"/>
      <c r="C1071" s="94"/>
    </row>
    <row r="1072" spans="1:3" x14ac:dyDescent="0.2">
      <c r="A1072" s="154">
        <v>45210.583333333336</v>
      </c>
      <c r="B1072" s="215"/>
      <c r="C1072" s="216"/>
    </row>
    <row r="1073" spans="1:3" ht="13.5" thickBot="1" x14ac:dyDescent="0.25">
      <c r="A1073" s="157">
        <v>45210.833333333336</v>
      </c>
      <c r="B1073" s="224"/>
      <c r="C1073" s="209"/>
    </row>
    <row r="1074" spans="1:3" x14ac:dyDescent="0.2">
      <c r="A1074" s="151">
        <v>45211.083333333336</v>
      </c>
      <c r="B1074" s="211"/>
      <c r="C1074" s="212"/>
    </row>
    <row r="1075" spans="1:3" x14ac:dyDescent="0.2">
      <c r="A1075" s="164">
        <v>45211.333333333336</v>
      </c>
      <c r="B1075" s="93"/>
      <c r="C1075" s="94"/>
    </row>
    <row r="1076" spans="1:3" x14ac:dyDescent="0.2">
      <c r="A1076" s="154">
        <v>45211.583333333336</v>
      </c>
      <c r="B1076" s="215"/>
      <c r="C1076" s="216"/>
    </row>
    <row r="1077" spans="1:3" ht="13.5" thickBot="1" x14ac:dyDescent="0.25">
      <c r="A1077" s="157">
        <v>45211.833333333336</v>
      </c>
      <c r="B1077" s="224"/>
      <c r="C1077" s="209"/>
    </row>
    <row r="1078" spans="1:3" x14ac:dyDescent="0.2">
      <c r="A1078" s="151">
        <v>45212.083333333336</v>
      </c>
      <c r="B1078" s="211"/>
      <c r="C1078" s="212"/>
    </row>
    <row r="1079" spans="1:3" x14ac:dyDescent="0.2">
      <c r="A1079" s="164">
        <v>45212.333333333336</v>
      </c>
      <c r="B1079" s="93"/>
      <c r="C1079" s="94"/>
    </row>
    <row r="1080" spans="1:3" x14ac:dyDescent="0.2">
      <c r="A1080" s="154">
        <v>45212.583333333336</v>
      </c>
      <c r="B1080" s="215"/>
      <c r="C1080" s="216"/>
    </row>
    <row r="1081" spans="1:3" ht="13.5" thickBot="1" x14ac:dyDescent="0.25">
      <c r="A1081" s="157">
        <v>45212.833333333336</v>
      </c>
      <c r="B1081" s="224"/>
      <c r="C1081" s="209"/>
    </row>
    <row r="1082" spans="1:3" x14ac:dyDescent="0.2">
      <c r="A1082" s="151">
        <v>45213.083333333336</v>
      </c>
      <c r="B1082" s="211"/>
      <c r="C1082" s="212"/>
    </row>
    <row r="1083" spans="1:3" x14ac:dyDescent="0.2">
      <c r="A1083" s="164">
        <v>45213.333333333336</v>
      </c>
      <c r="B1083" s="93"/>
      <c r="C1083" s="94"/>
    </row>
    <row r="1084" spans="1:3" x14ac:dyDescent="0.2">
      <c r="A1084" s="154">
        <v>45213.583333333336</v>
      </c>
      <c r="B1084" s="215"/>
      <c r="C1084" s="216"/>
    </row>
    <row r="1085" spans="1:3" ht="13.5" thickBot="1" x14ac:dyDescent="0.25">
      <c r="A1085" s="157">
        <v>45213.833333333336</v>
      </c>
      <c r="B1085" s="224"/>
      <c r="C1085" s="209"/>
    </row>
    <row r="1086" spans="1:3" x14ac:dyDescent="0.2">
      <c r="A1086" s="151">
        <v>45214.083333333336</v>
      </c>
      <c r="B1086" s="211"/>
      <c r="C1086" s="212"/>
    </row>
    <row r="1087" spans="1:3" x14ac:dyDescent="0.2">
      <c r="A1087" s="164">
        <v>45214.333333333336</v>
      </c>
      <c r="B1087" s="93"/>
      <c r="C1087" s="94"/>
    </row>
    <row r="1088" spans="1:3" x14ac:dyDescent="0.2">
      <c r="A1088" s="154">
        <v>45214.583333333336</v>
      </c>
      <c r="B1088" s="215"/>
      <c r="C1088" s="216"/>
    </row>
    <row r="1089" spans="1:3" ht="13.5" thickBot="1" x14ac:dyDescent="0.25">
      <c r="A1089" s="157">
        <v>45214.833333333336</v>
      </c>
      <c r="B1089" s="224"/>
      <c r="C1089" s="209"/>
    </row>
    <row r="1090" spans="1:3" x14ac:dyDescent="0.2">
      <c r="A1090" s="151">
        <v>45215.083333333336</v>
      </c>
      <c r="B1090" s="211"/>
      <c r="C1090" s="212"/>
    </row>
    <row r="1091" spans="1:3" x14ac:dyDescent="0.2">
      <c r="A1091" s="164">
        <v>45215.333333333336</v>
      </c>
      <c r="B1091" s="93"/>
      <c r="C1091" s="94"/>
    </row>
    <row r="1092" spans="1:3" x14ac:dyDescent="0.2">
      <c r="A1092" s="154">
        <v>45215.583333333336</v>
      </c>
      <c r="B1092" s="215"/>
      <c r="C1092" s="216"/>
    </row>
    <row r="1093" spans="1:3" ht="13.5" thickBot="1" x14ac:dyDescent="0.25">
      <c r="A1093" s="157">
        <v>45215.833333333336</v>
      </c>
      <c r="B1093" s="224"/>
      <c r="C1093" s="209"/>
    </row>
    <row r="1094" spans="1:3" x14ac:dyDescent="0.2">
      <c r="A1094" s="151">
        <v>45216.083333333336</v>
      </c>
      <c r="B1094" s="211"/>
      <c r="C1094" s="212"/>
    </row>
    <row r="1095" spans="1:3" x14ac:dyDescent="0.2">
      <c r="A1095" s="164">
        <v>45216.333333333336</v>
      </c>
      <c r="B1095" s="93"/>
      <c r="C1095" s="94"/>
    </row>
    <row r="1096" spans="1:3" x14ac:dyDescent="0.2">
      <c r="A1096" s="154">
        <v>45216.583333333336</v>
      </c>
      <c r="B1096" s="215"/>
      <c r="C1096" s="216"/>
    </row>
    <row r="1097" spans="1:3" ht="13.5" thickBot="1" x14ac:dyDescent="0.25">
      <c r="A1097" s="157">
        <v>45216.833333333336</v>
      </c>
      <c r="B1097" s="224"/>
      <c r="C1097" s="209"/>
    </row>
    <row r="1098" spans="1:3" x14ac:dyDescent="0.2">
      <c r="A1098" s="151">
        <v>45217.083333333336</v>
      </c>
      <c r="B1098" s="211"/>
      <c r="C1098" s="212"/>
    </row>
    <row r="1099" spans="1:3" x14ac:dyDescent="0.2">
      <c r="A1099" s="164">
        <v>45217.333333333336</v>
      </c>
      <c r="B1099" s="93"/>
      <c r="C1099" s="94"/>
    </row>
    <row r="1100" spans="1:3" x14ac:dyDescent="0.2">
      <c r="A1100" s="154">
        <v>45217.583333333336</v>
      </c>
      <c r="B1100" s="215"/>
      <c r="C1100" s="216"/>
    </row>
    <row r="1101" spans="1:3" ht="13.5" thickBot="1" x14ac:dyDescent="0.25">
      <c r="A1101" s="157">
        <v>45217.833333333336</v>
      </c>
      <c r="B1101" s="224"/>
      <c r="C1101" s="209"/>
    </row>
    <row r="1102" spans="1:3" x14ac:dyDescent="0.2">
      <c r="A1102" s="151">
        <v>45218.083333333336</v>
      </c>
      <c r="B1102" s="211"/>
      <c r="C1102" s="212"/>
    </row>
    <row r="1103" spans="1:3" x14ac:dyDescent="0.2">
      <c r="A1103" s="164">
        <v>45218.333333333336</v>
      </c>
      <c r="B1103" s="93"/>
      <c r="C1103" s="94"/>
    </row>
    <row r="1104" spans="1:3" x14ac:dyDescent="0.2">
      <c r="A1104" s="154">
        <v>45218.583333333336</v>
      </c>
      <c r="B1104" s="215"/>
      <c r="C1104" s="216"/>
    </row>
    <row r="1105" spans="1:3" ht="13.5" thickBot="1" x14ac:dyDescent="0.25">
      <c r="A1105" s="157">
        <v>45218.833333333336</v>
      </c>
      <c r="B1105" s="224"/>
      <c r="C1105" s="209"/>
    </row>
    <row r="1106" spans="1:3" x14ac:dyDescent="0.2">
      <c r="A1106" s="151">
        <v>45219.083333333336</v>
      </c>
      <c r="B1106" s="211"/>
      <c r="C1106" s="212"/>
    </row>
    <row r="1107" spans="1:3" x14ac:dyDescent="0.2">
      <c r="A1107" s="164">
        <v>45219.333333333336</v>
      </c>
      <c r="B1107" s="93"/>
      <c r="C1107" s="94"/>
    </row>
    <row r="1108" spans="1:3" x14ac:dyDescent="0.2">
      <c r="A1108" s="154">
        <v>45219.583333333336</v>
      </c>
      <c r="B1108" s="215"/>
      <c r="C1108" s="216"/>
    </row>
    <row r="1109" spans="1:3" ht="13.5" thickBot="1" x14ac:dyDescent="0.25">
      <c r="A1109" s="157">
        <v>45219.833333333336</v>
      </c>
      <c r="B1109" s="224"/>
      <c r="C1109" s="209"/>
    </row>
    <row r="1110" spans="1:3" x14ac:dyDescent="0.2">
      <c r="A1110" s="151">
        <v>45220.083333333336</v>
      </c>
      <c r="B1110" s="211"/>
      <c r="C1110" s="212"/>
    </row>
    <row r="1111" spans="1:3" x14ac:dyDescent="0.2">
      <c r="A1111" s="164">
        <v>45220.333333333336</v>
      </c>
      <c r="B1111" s="93"/>
      <c r="C1111" s="94"/>
    </row>
    <row r="1112" spans="1:3" x14ac:dyDescent="0.2">
      <c r="A1112" s="154">
        <v>45220.583333333336</v>
      </c>
      <c r="B1112" s="215"/>
      <c r="C1112" s="216"/>
    </row>
    <row r="1113" spans="1:3" ht="13.5" thickBot="1" x14ac:dyDescent="0.25">
      <c r="A1113" s="157">
        <v>45220.833333333336</v>
      </c>
      <c r="B1113" s="224"/>
      <c r="C1113" s="209"/>
    </row>
    <row r="1114" spans="1:3" x14ac:dyDescent="0.2">
      <c r="A1114" s="151">
        <v>45221.083333333336</v>
      </c>
      <c r="B1114" s="211"/>
      <c r="C1114" s="212"/>
    </row>
    <row r="1115" spans="1:3" x14ac:dyDescent="0.2">
      <c r="A1115" s="164">
        <v>45221.333333333336</v>
      </c>
      <c r="B1115" s="93"/>
      <c r="C1115" s="94"/>
    </row>
    <row r="1116" spans="1:3" x14ac:dyDescent="0.2">
      <c r="A1116" s="154">
        <v>45221.583333333336</v>
      </c>
      <c r="B1116" s="215"/>
      <c r="C1116" s="216"/>
    </row>
    <row r="1117" spans="1:3" ht="13.5" thickBot="1" x14ac:dyDescent="0.25">
      <c r="A1117" s="157">
        <v>45221.833333333336</v>
      </c>
      <c r="B1117" s="224"/>
      <c r="C1117" s="209"/>
    </row>
    <row r="1118" spans="1:3" x14ac:dyDescent="0.2">
      <c r="A1118" s="151">
        <v>45222.083333333336</v>
      </c>
      <c r="B1118" s="211"/>
      <c r="C1118" s="212"/>
    </row>
    <row r="1119" spans="1:3" x14ac:dyDescent="0.2">
      <c r="A1119" s="164">
        <v>45222.333333333336</v>
      </c>
      <c r="B1119" s="93"/>
      <c r="C1119" s="94"/>
    </row>
    <row r="1120" spans="1:3" x14ac:dyDescent="0.2">
      <c r="A1120" s="154">
        <v>45222.583333333336</v>
      </c>
      <c r="B1120" s="215"/>
      <c r="C1120" s="216"/>
    </row>
    <row r="1121" spans="1:3" ht="13.5" thickBot="1" x14ac:dyDescent="0.25">
      <c r="A1121" s="157">
        <v>45222.833333333336</v>
      </c>
      <c r="B1121" s="224"/>
      <c r="C1121" s="209"/>
    </row>
    <row r="1122" spans="1:3" x14ac:dyDescent="0.2">
      <c r="A1122" s="151">
        <v>45223.083333333336</v>
      </c>
      <c r="B1122" s="211"/>
      <c r="C1122" s="212"/>
    </row>
    <row r="1123" spans="1:3" x14ac:dyDescent="0.2">
      <c r="A1123" s="164">
        <v>45223.333333333336</v>
      </c>
      <c r="B1123" s="93"/>
      <c r="C1123" s="94"/>
    </row>
    <row r="1124" spans="1:3" x14ac:dyDescent="0.2">
      <c r="A1124" s="154">
        <v>45223.583333333336</v>
      </c>
      <c r="B1124" s="215"/>
      <c r="C1124" s="216"/>
    </row>
    <row r="1125" spans="1:3" ht="13.5" thickBot="1" x14ac:dyDescent="0.25">
      <c r="A1125" s="157">
        <v>45223.833333333336</v>
      </c>
      <c r="B1125" s="224"/>
      <c r="C1125" s="209"/>
    </row>
    <row r="1126" spans="1:3" x14ac:dyDescent="0.2">
      <c r="A1126" s="151">
        <v>45224.083333333336</v>
      </c>
      <c r="B1126" s="211"/>
      <c r="C1126" s="212"/>
    </row>
    <row r="1127" spans="1:3" x14ac:dyDescent="0.2">
      <c r="A1127" s="164">
        <v>45224.333333333336</v>
      </c>
      <c r="B1127" s="93"/>
      <c r="C1127" s="94"/>
    </row>
    <row r="1128" spans="1:3" x14ac:dyDescent="0.2">
      <c r="A1128" s="154">
        <v>45224.583333333336</v>
      </c>
      <c r="B1128" s="215"/>
      <c r="C1128" s="216"/>
    </row>
    <row r="1129" spans="1:3" ht="13.5" thickBot="1" x14ac:dyDescent="0.25">
      <c r="A1129" s="157">
        <v>45224.833333333336</v>
      </c>
      <c r="B1129" s="224"/>
      <c r="C1129" s="209"/>
    </row>
    <row r="1130" spans="1:3" x14ac:dyDescent="0.2">
      <c r="A1130" s="151">
        <v>45225.083333333336</v>
      </c>
      <c r="B1130" s="211"/>
      <c r="C1130" s="212"/>
    </row>
    <row r="1131" spans="1:3" x14ac:dyDescent="0.2">
      <c r="A1131" s="164">
        <v>45225.333333333336</v>
      </c>
      <c r="B1131" s="93"/>
      <c r="C1131" s="94"/>
    </row>
    <row r="1132" spans="1:3" x14ac:dyDescent="0.2">
      <c r="A1132" s="154">
        <v>45225.583333333336</v>
      </c>
      <c r="B1132" s="215"/>
      <c r="C1132" s="216"/>
    </row>
    <row r="1133" spans="1:3" ht="13.5" thickBot="1" x14ac:dyDescent="0.25">
      <c r="A1133" s="157">
        <v>45225.833333333336</v>
      </c>
      <c r="B1133" s="224"/>
      <c r="C1133" s="209"/>
    </row>
    <row r="1134" spans="1:3" x14ac:dyDescent="0.2">
      <c r="A1134" s="151">
        <v>45226.083333333336</v>
      </c>
      <c r="B1134" s="211"/>
      <c r="C1134" s="212"/>
    </row>
    <row r="1135" spans="1:3" x14ac:dyDescent="0.2">
      <c r="A1135" s="164">
        <v>45226.333333333336</v>
      </c>
      <c r="B1135" s="93"/>
      <c r="C1135" s="94"/>
    </row>
    <row r="1136" spans="1:3" x14ac:dyDescent="0.2">
      <c r="A1136" s="154">
        <v>45226.583333333336</v>
      </c>
      <c r="B1136" s="215"/>
      <c r="C1136" s="216"/>
    </row>
    <row r="1137" spans="1:3" ht="13.5" thickBot="1" x14ac:dyDescent="0.25">
      <c r="A1137" s="157">
        <v>45226.833333333336</v>
      </c>
      <c r="B1137" s="224"/>
      <c r="C1137" s="209"/>
    </row>
    <row r="1138" spans="1:3" x14ac:dyDescent="0.2">
      <c r="A1138" s="151">
        <v>45227.083333333336</v>
      </c>
      <c r="B1138" s="211"/>
      <c r="C1138" s="212"/>
    </row>
    <row r="1139" spans="1:3" x14ac:dyDescent="0.2">
      <c r="A1139" s="164">
        <v>45227.333333333336</v>
      </c>
      <c r="B1139" s="93"/>
      <c r="C1139" s="94"/>
    </row>
    <row r="1140" spans="1:3" x14ac:dyDescent="0.2">
      <c r="A1140" s="154">
        <v>45227.583333333336</v>
      </c>
      <c r="B1140" s="215"/>
      <c r="C1140" s="216"/>
    </row>
    <row r="1141" spans="1:3" ht="13.5" thickBot="1" x14ac:dyDescent="0.25">
      <c r="A1141" s="157">
        <v>45227.833333333336</v>
      </c>
      <c r="B1141" s="224"/>
      <c r="C1141" s="209"/>
    </row>
    <row r="1142" spans="1:3" x14ac:dyDescent="0.2">
      <c r="A1142" s="151">
        <v>45228.083333333336</v>
      </c>
      <c r="B1142" s="211"/>
      <c r="C1142" s="212"/>
    </row>
    <row r="1143" spans="1:3" x14ac:dyDescent="0.2">
      <c r="A1143" s="164">
        <v>45228.333333333336</v>
      </c>
      <c r="B1143" s="93"/>
      <c r="C1143" s="94"/>
    </row>
    <row r="1144" spans="1:3" x14ac:dyDescent="0.2">
      <c r="A1144" s="154">
        <v>45228.583333333336</v>
      </c>
      <c r="B1144" s="215"/>
      <c r="C1144" s="216"/>
    </row>
    <row r="1145" spans="1:3" ht="13.5" thickBot="1" x14ac:dyDescent="0.25">
      <c r="A1145" s="157">
        <v>45228.833333333336</v>
      </c>
      <c r="B1145" s="224"/>
      <c r="C1145" s="209"/>
    </row>
    <row r="1146" spans="1:3" x14ac:dyDescent="0.2">
      <c r="A1146" s="151">
        <v>45229.083333333336</v>
      </c>
      <c r="B1146" s="211"/>
      <c r="C1146" s="212"/>
    </row>
    <row r="1147" spans="1:3" x14ac:dyDescent="0.2">
      <c r="A1147" s="164">
        <v>45229.333333333336</v>
      </c>
      <c r="B1147" s="93"/>
      <c r="C1147" s="94"/>
    </row>
    <row r="1148" spans="1:3" x14ac:dyDescent="0.2">
      <c r="A1148" s="154">
        <v>45229.583333333336</v>
      </c>
      <c r="B1148" s="215"/>
      <c r="C1148" s="216"/>
    </row>
    <row r="1149" spans="1:3" ht="13.5" thickBot="1" x14ac:dyDescent="0.25">
      <c r="A1149" s="157">
        <v>45229.833333333336</v>
      </c>
      <c r="B1149" s="224"/>
      <c r="C1149" s="209"/>
    </row>
    <row r="1150" spans="1:3" x14ac:dyDescent="0.2">
      <c r="A1150" s="151">
        <v>45230.083333333336</v>
      </c>
      <c r="B1150" s="211"/>
      <c r="C1150" s="212"/>
    </row>
    <row r="1151" spans="1:3" x14ac:dyDescent="0.2">
      <c r="A1151" s="164">
        <v>45230.333333333336</v>
      </c>
      <c r="B1151" s="93"/>
      <c r="C1151" s="94"/>
    </row>
    <row r="1152" spans="1:3" x14ac:dyDescent="0.2">
      <c r="A1152" s="154">
        <v>45230.583333333336</v>
      </c>
      <c r="B1152" s="215"/>
      <c r="C1152" s="216"/>
    </row>
    <row r="1153" spans="1:3" ht="13.5" thickBot="1" x14ac:dyDescent="0.25">
      <c r="A1153" s="157">
        <v>45230.833333333336</v>
      </c>
      <c r="B1153" s="224"/>
      <c r="C1153" s="209"/>
    </row>
    <row r="1154" spans="1:3" x14ac:dyDescent="0.2">
      <c r="A1154" s="151">
        <v>45231.083333333336</v>
      </c>
      <c r="B1154" s="211"/>
      <c r="C1154" s="212"/>
    </row>
    <row r="1155" spans="1:3" x14ac:dyDescent="0.2">
      <c r="A1155" s="164">
        <v>45231.333333333336</v>
      </c>
      <c r="B1155" s="93"/>
      <c r="C1155" s="94"/>
    </row>
    <row r="1156" spans="1:3" x14ac:dyDescent="0.2">
      <c r="A1156" s="154">
        <v>45231.583333333336</v>
      </c>
      <c r="B1156" s="215"/>
      <c r="C1156" s="216"/>
    </row>
    <row r="1157" spans="1:3" ht="13.5" thickBot="1" x14ac:dyDescent="0.25">
      <c r="A1157" s="157">
        <v>45231.833333333336</v>
      </c>
      <c r="B1157" s="224"/>
      <c r="C1157" s="209"/>
    </row>
    <row r="1158" spans="1:3" x14ac:dyDescent="0.2">
      <c r="A1158" s="151">
        <v>45232.083333333336</v>
      </c>
      <c r="B1158" s="211"/>
      <c r="C1158" s="212"/>
    </row>
    <row r="1159" spans="1:3" x14ac:dyDescent="0.2">
      <c r="A1159" s="164">
        <v>45232.333333333336</v>
      </c>
      <c r="B1159" s="93"/>
      <c r="C1159" s="94"/>
    </row>
    <row r="1160" spans="1:3" x14ac:dyDescent="0.2">
      <c r="A1160" s="154">
        <v>45232.583333333336</v>
      </c>
      <c r="B1160" s="215"/>
      <c r="C1160" s="216"/>
    </row>
    <row r="1161" spans="1:3" ht="13.5" thickBot="1" x14ac:dyDescent="0.25">
      <c r="A1161" s="157">
        <v>45232.833333333336</v>
      </c>
      <c r="B1161" s="224"/>
      <c r="C1161" s="209"/>
    </row>
    <row r="1162" spans="1:3" x14ac:dyDescent="0.2">
      <c r="A1162" s="151">
        <v>45233.083333333336</v>
      </c>
      <c r="B1162" s="211"/>
      <c r="C1162" s="212"/>
    </row>
    <row r="1163" spans="1:3" x14ac:dyDescent="0.2">
      <c r="A1163" s="164">
        <v>45233.333333333336</v>
      </c>
      <c r="B1163" s="93"/>
      <c r="C1163" s="94"/>
    </row>
    <row r="1164" spans="1:3" x14ac:dyDescent="0.2">
      <c r="A1164" s="154">
        <v>45233.583333333336</v>
      </c>
      <c r="B1164" s="215"/>
      <c r="C1164" s="216"/>
    </row>
    <row r="1165" spans="1:3" ht="13.5" thickBot="1" x14ac:dyDescent="0.25">
      <c r="A1165" s="157">
        <v>45233.833333333336</v>
      </c>
      <c r="B1165" s="224"/>
      <c r="C1165" s="209"/>
    </row>
    <row r="1166" spans="1:3" x14ac:dyDescent="0.2">
      <c r="A1166" s="151">
        <v>45234.083333333336</v>
      </c>
      <c r="B1166" s="211"/>
      <c r="C1166" s="212"/>
    </row>
    <row r="1167" spans="1:3" x14ac:dyDescent="0.2">
      <c r="A1167" s="164">
        <v>45234.333333333336</v>
      </c>
      <c r="B1167" s="93"/>
      <c r="C1167" s="94"/>
    </row>
    <row r="1168" spans="1:3" x14ac:dyDescent="0.2">
      <c r="A1168" s="154">
        <v>45234.583333333336</v>
      </c>
      <c r="B1168" s="215"/>
      <c r="C1168" s="216"/>
    </row>
    <row r="1169" spans="1:3" ht="13.5" thickBot="1" x14ac:dyDescent="0.25">
      <c r="A1169" s="157">
        <v>45234.833333333336</v>
      </c>
      <c r="B1169" s="224"/>
      <c r="C1169" s="209"/>
    </row>
    <row r="1170" spans="1:3" x14ac:dyDescent="0.2">
      <c r="A1170" s="151">
        <v>45235.083333333336</v>
      </c>
      <c r="B1170" s="211"/>
      <c r="C1170" s="212"/>
    </row>
    <row r="1171" spans="1:3" x14ac:dyDescent="0.2">
      <c r="A1171" s="164">
        <v>45235.333333333336</v>
      </c>
      <c r="B1171" s="93"/>
      <c r="C1171" s="94"/>
    </row>
    <row r="1172" spans="1:3" x14ac:dyDescent="0.2">
      <c r="A1172" s="154">
        <v>45235.583333333336</v>
      </c>
      <c r="B1172" s="215"/>
      <c r="C1172" s="216"/>
    </row>
    <row r="1173" spans="1:3" ht="13.5" thickBot="1" x14ac:dyDescent="0.25">
      <c r="A1173" s="157">
        <v>45235.833333333336</v>
      </c>
      <c r="B1173" s="224"/>
      <c r="C1173" s="209"/>
    </row>
    <row r="1174" spans="1:3" x14ac:dyDescent="0.2">
      <c r="A1174" s="151">
        <v>45236.083333333336</v>
      </c>
      <c r="B1174" s="211"/>
      <c r="C1174" s="212"/>
    </row>
    <row r="1175" spans="1:3" x14ac:dyDescent="0.2">
      <c r="A1175" s="164">
        <v>45236.333333333336</v>
      </c>
      <c r="B1175" s="93"/>
      <c r="C1175" s="94"/>
    </row>
    <row r="1176" spans="1:3" x14ac:dyDescent="0.2">
      <c r="A1176" s="154">
        <v>45236.583333333336</v>
      </c>
      <c r="B1176" s="215"/>
      <c r="C1176" s="216"/>
    </row>
    <row r="1177" spans="1:3" ht="13.5" thickBot="1" x14ac:dyDescent="0.25">
      <c r="A1177" s="157">
        <v>45236.833333333336</v>
      </c>
      <c r="B1177" s="224"/>
      <c r="C1177" s="209"/>
    </row>
    <row r="1178" spans="1:3" x14ac:dyDescent="0.2">
      <c r="A1178" s="151">
        <v>45237.083333333336</v>
      </c>
      <c r="B1178" s="211"/>
      <c r="C1178" s="212"/>
    </row>
    <row r="1179" spans="1:3" x14ac:dyDescent="0.2">
      <c r="A1179" s="164">
        <v>45237.333333333336</v>
      </c>
      <c r="B1179" s="93"/>
      <c r="C1179" s="94"/>
    </row>
    <row r="1180" spans="1:3" x14ac:dyDescent="0.2">
      <c r="A1180" s="154">
        <v>45237.583333333336</v>
      </c>
      <c r="B1180" s="215"/>
      <c r="C1180" s="216"/>
    </row>
    <row r="1181" spans="1:3" ht="13.5" thickBot="1" x14ac:dyDescent="0.25">
      <c r="A1181" s="157">
        <v>45237.833333333336</v>
      </c>
      <c r="B1181" s="224"/>
      <c r="C1181" s="209"/>
    </row>
    <row r="1182" spans="1:3" x14ac:dyDescent="0.2">
      <c r="A1182" s="151">
        <v>45238.083333333336</v>
      </c>
      <c r="B1182" s="211"/>
      <c r="C1182" s="212"/>
    </row>
    <row r="1183" spans="1:3" x14ac:dyDescent="0.2">
      <c r="A1183" s="164">
        <v>45238.333333333336</v>
      </c>
      <c r="B1183" s="93"/>
      <c r="C1183" s="94"/>
    </row>
    <row r="1184" spans="1:3" x14ac:dyDescent="0.2">
      <c r="A1184" s="154">
        <v>45238.583333333336</v>
      </c>
      <c r="B1184" s="215"/>
      <c r="C1184" s="216"/>
    </row>
    <row r="1185" spans="1:3" ht="13.5" thickBot="1" x14ac:dyDescent="0.25">
      <c r="A1185" s="157">
        <v>45238.833333333336</v>
      </c>
      <c r="B1185" s="224"/>
      <c r="C1185" s="209"/>
    </row>
    <row r="1186" spans="1:3" x14ac:dyDescent="0.2">
      <c r="A1186" s="151">
        <v>45239.083333333336</v>
      </c>
      <c r="B1186" s="211"/>
      <c r="C1186" s="212"/>
    </row>
    <row r="1187" spans="1:3" x14ac:dyDescent="0.2">
      <c r="A1187" s="164">
        <v>45239.333333333336</v>
      </c>
      <c r="B1187" s="93"/>
      <c r="C1187" s="94"/>
    </row>
    <row r="1188" spans="1:3" x14ac:dyDescent="0.2">
      <c r="A1188" s="154">
        <v>45239.583333333336</v>
      </c>
      <c r="B1188" s="215"/>
      <c r="C1188" s="216"/>
    </row>
    <row r="1189" spans="1:3" ht="13.5" thickBot="1" x14ac:dyDescent="0.25">
      <c r="A1189" s="157">
        <v>45239.833333333336</v>
      </c>
      <c r="B1189" s="224"/>
      <c r="C1189" s="209"/>
    </row>
    <row r="1190" spans="1:3" x14ac:dyDescent="0.2">
      <c r="A1190" s="151">
        <v>45240.083333333336</v>
      </c>
      <c r="B1190" s="211"/>
      <c r="C1190" s="212"/>
    </row>
    <row r="1191" spans="1:3" x14ac:dyDescent="0.2">
      <c r="A1191" s="164">
        <v>45240.333333333336</v>
      </c>
      <c r="B1191" s="93"/>
      <c r="C1191" s="94"/>
    </row>
    <row r="1192" spans="1:3" x14ac:dyDescent="0.2">
      <c r="A1192" s="154">
        <v>45240.583333333336</v>
      </c>
      <c r="B1192" s="215"/>
      <c r="C1192" s="216"/>
    </row>
    <row r="1193" spans="1:3" ht="13.5" thickBot="1" x14ac:dyDescent="0.25">
      <c r="A1193" s="157">
        <v>45240.833333333336</v>
      </c>
      <c r="B1193" s="224"/>
      <c r="C1193" s="209"/>
    </row>
    <row r="1194" spans="1:3" x14ac:dyDescent="0.2">
      <c r="A1194" s="151">
        <v>45241.083333333336</v>
      </c>
      <c r="B1194" s="211"/>
      <c r="C1194" s="212"/>
    </row>
    <row r="1195" spans="1:3" x14ac:dyDescent="0.2">
      <c r="A1195" s="164">
        <v>45241.333333333336</v>
      </c>
      <c r="B1195" s="93"/>
      <c r="C1195" s="94"/>
    </row>
    <row r="1196" spans="1:3" x14ac:dyDescent="0.2">
      <c r="A1196" s="154">
        <v>45241.583333333336</v>
      </c>
      <c r="B1196" s="215"/>
      <c r="C1196" s="216"/>
    </row>
    <row r="1197" spans="1:3" ht="13.5" thickBot="1" x14ac:dyDescent="0.25">
      <c r="A1197" s="157">
        <v>45241.833333333336</v>
      </c>
      <c r="B1197" s="224"/>
      <c r="C1197" s="209"/>
    </row>
    <row r="1198" spans="1:3" x14ac:dyDescent="0.2">
      <c r="A1198" s="151">
        <v>45242.083333333336</v>
      </c>
      <c r="B1198" s="211"/>
      <c r="C1198" s="212"/>
    </row>
    <row r="1199" spans="1:3" x14ac:dyDescent="0.2">
      <c r="A1199" s="164">
        <v>45242.333333333336</v>
      </c>
      <c r="B1199" s="93"/>
      <c r="C1199" s="94"/>
    </row>
    <row r="1200" spans="1:3" x14ac:dyDescent="0.2">
      <c r="A1200" s="154">
        <v>45242.583333333336</v>
      </c>
      <c r="B1200" s="215"/>
      <c r="C1200" s="216"/>
    </row>
    <row r="1201" spans="1:3" ht="13.5" thickBot="1" x14ac:dyDescent="0.25">
      <c r="A1201" s="157">
        <v>45242.833333333336</v>
      </c>
      <c r="B1201" s="224"/>
      <c r="C1201" s="209"/>
    </row>
    <row r="1202" spans="1:3" x14ac:dyDescent="0.2">
      <c r="A1202" s="151">
        <v>45243.083333333336</v>
      </c>
      <c r="B1202" s="211"/>
      <c r="C1202" s="212"/>
    </row>
    <row r="1203" spans="1:3" x14ac:dyDescent="0.2">
      <c r="A1203" s="164">
        <v>45243.333333333336</v>
      </c>
      <c r="B1203" s="93"/>
      <c r="C1203" s="94"/>
    </row>
    <row r="1204" spans="1:3" x14ac:dyDescent="0.2">
      <c r="A1204" s="154">
        <v>45243.583333333336</v>
      </c>
      <c r="B1204" s="215"/>
      <c r="C1204" s="216"/>
    </row>
    <row r="1205" spans="1:3" ht="13.5" thickBot="1" x14ac:dyDescent="0.25">
      <c r="A1205" s="157">
        <v>45243.833333333336</v>
      </c>
      <c r="B1205" s="224"/>
      <c r="C1205" s="209"/>
    </row>
    <row r="1206" spans="1:3" x14ac:dyDescent="0.2">
      <c r="A1206" s="151">
        <v>45244.083333333336</v>
      </c>
      <c r="B1206" s="211"/>
      <c r="C1206" s="212"/>
    </row>
    <row r="1207" spans="1:3" x14ac:dyDescent="0.2">
      <c r="A1207" s="164">
        <v>45244.333333333336</v>
      </c>
      <c r="B1207" s="93"/>
      <c r="C1207" s="94"/>
    </row>
    <row r="1208" spans="1:3" x14ac:dyDescent="0.2">
      <c r="A1208" s="154">
        <v>45244.583333333336</v>
      </c>
      <c r="B1208" s="215"/>
      <c r="C1208" s="216"/>
    </row>
    <row r="1209" spans="1:3" ht="13.5" thickBot="1" x14ac:dyDescent="0.25">
      <c r="A1209" s="157">
        <v>45244.833333333336</v>
      </c>
      <c r="B1209" s="224"/>
      <c r="C1209" s="209"/>
    </row>
    <row r="1210" spans="1:3" x14ac:dyDescent="0.2">
      <c r="A1210" s="151">
        <v>45245.083333333336</v>
      </c>
      <c r="B1210" s="211"/>
      <c r="C1210" s="212"/>
    </row>
    <row r="1211" spans="1:3" x14ac:dyDescent="0.2">
      <c r="A1211" s="164">
        <v>45245.333333333336</v>
      </c>
      <c r="B1211" s="93"/>
      <c r="C1211" s="94"/>
    </row>
    <row r="1212" spans="1:3" x14ac:dyDescent="0.2">
      <c r="A1212" s="154">
        <v>45245.583333333336</v>
      </c>
      <c r="B1212" s="215"/>
      <c r="C1212" s="216"/>
    </row>
    <row r="1213" spans="1:3" ht="13.5" thickBot="1" x14ac:dyDescent="0.25">
      <c r="A1213" s="157">
        <v>45245.833333333336</v>
      </c>
      <c r="B1213" s="224"/>
      <c r="C1213" s="209"/>
    </row>
    <row r="1214" spans="1:3" x14ac:dyDescent="0.2">
      <c r="A1214" s="151">
        <v>45246.083333333336</v>
      </c>
      <c r="B1214" s="211"/>
      <c r="C1214" s="212"/>
    </row>
    <row r="1215" spans="1:3" x14ac:dyDescent="0.2">
      <c r="A1215" s="164">
        <v>45246.333333333336</v>
      </c>
      <c r="B1215" s="93"/>
      <c r="C1215" s="94"/>
    </row>
    <row r="1216" spans="1:3" x14ac:dyDescent="0.2">
      <c r="A1216" s="154">
        <v>45246.583333333336</v>
      </c>
      <c r="B1216" s="215"/>
      <c r="C1216" s="216"/>
    </row>
    <row r="1217" spans="1:3" ht="13.5" thickBot="1" x14ac:dyDescent="0.25">
      <c r="A1217" s="157">
        <v>45246.833333333336</v>
      </c>
      <c r="B1217" s="224"/>
      <c r="C1217" s="209"/>
    </row>
    <row r="1218" spans="1:3" x14ac:dyDescent="0.2">
      <c r="A1218" s="151">
        <v>45247.083333333336</v>
      </c>
      <c r="B1218" s="211"/>
      <c r="C1218" s="212"/>
    </row>
    <row r="1219" spans="1:3" x14ac:dyDescent="0.2">
      <c r="A1219" s="164">
        <v>45247.333333333336</v>
      </c>
      <c r="B1219" s="93"/>
      <c r="C1219" s="94"/>
    </row>
    <row r="1220" spans="1:3" x14ac:dyDescent="0.2">
      <c r="A1220" s="154">
        <v>45247.583333333336</v>
      </c>
      <c r="B1220" s="215"/>
      <c r="C1220" s="216"/>
    </row>
    <row r="1221" spans="1:3" ht="13.5" thickBot="1" x14ac:dyDescent="0.25">
      <c r="A1221" s="157">
        <v>45247.833333333336</v>
      </c>
      <c r="B1221" s="224"/>
      <c r="C1221" s="209"/>
    </row>
    <row r="1222" spans="1:3" x14ac:dyDescent="0.2">
      <c r="A1222" s="151">
        <v>45248.083333333336</v>
      </c>
      <c r="B1222" s="211"/>
      <c r="C1222" s="212"/>
    </row>
    <row r="1223" spans="1:3" x14ac:dyDescent="0.2">
      <c r="A1223" s="164">
        <v>45248.333333333336</v>
      </c>
      <c r="B1223" s="93"/>
      <c r="C1223" s="94"/>
    </row>
    <row r="1224" spans="1:3" x14ac:dyDescent="0.2">
      <c r="A1224" s="154">
        <v>45248.583333333336</v>
      </c>
      <c r="B1224" s="215"/>
      <c r="C1224" s="216"/>
    </row>
    <row r="1225" spans="1:3" ht="13.5" thickBot="1" x14ac:dyDescent="0.25">
      <c r="A1225" s="157">
        <v>45248.833333333336</v>
      </c>
      <c r="B1225" s="224"/>
      <c r="C1225" s="209"/>
    </row>
    <row r="1226" spans="1:3" x14ac:dyDescent="0.2">
      <c r="A1226" s="151">
        <v>45249.083333333336</v>
      </c>
      <c r="B1226" s="211"/>
      <c r="C1226" s="212"/>
    </row>
    <row r="1227" spans="1:3" x14ac:dyDescent="0.2">
      <c r="A1227" s="164">
        <v>45249.333333333336</v>
      </c>
      <c r="B1227" s="93"/>
      <c r="C1227" s="94"/>
    </row>
    <row r="1228" spans="1:3" x14ac:dyDescent="0.2">
      <c r="A1228" s="154">
        <v>45249.583333333336</v>
      </c>
      <c r="B1228" s="215"/>
      <c r="C1228" s="216"/>
    </row>
    <row r="1229" spans="1:3" ht="13.5" thickBot="1" x14ac:dyDescent="0.25">
      <c r="A1229" s="157">
        <v>45249.833333333336</v>
      </c>
      <c r="B1229" s="224"/>
      <c r="C1229" s="209"/>
    </row>
    <row r="1230" spans="1:3" x14ac:dyDescent="0.2">
      <c r="A1230" s="151">
        <v>45250.083333333336</v>
      </c>
      <c r="B1230" s="211"/>
      <c r="C1230" s="212"/>
    </row>
    <row r="1231" spans="1:3" x14ac:dyDescent="0.2">
      <c r="A1231" s="164">
        <v>45250.333333333336</v>
      </c>
      <c r="B1231" s="93"/>
      <c r="C1231" s="94"/>
    </row>
    <row r="1232" spans="1:3" x14ac:dyDescent="0.2">
      <c r="A1232" s="154">
        <v>45250.583333333336</v>
      </c>
      <c r="B1232" s="215"/>
      <c r="C1232" s="216"/>
    </row>
    <row r="1233" spans="1:3" ht="13.5" thickBot="1" x14ac:dyDescent="0.25">
      <c r="A1233" s="157">
        <v>45250.833333333336</v>
      </c>
      <c r="B1233" s="224"/>
      <c r="C1233" s="209"/>
    </row>
    <row r="1234" spans="1:3" x14ac:dyDescent="0.2">
      <c r="A1234" s="151">
        <v>45251.083333333336</v>
      </c>
      <c r="B1234" s="211"/>
      <c r="C1234" s="212"/>
    </row>
    <row r="1235" spans="1:3" x14ac:dyDescent="0.2">
      <c r="A1235" s="164">
        <v>45251.333333333336</v>
      </c>
      <c r="B1235" s="93"/>
      <c r="C1235" s="94"/>
    </row>
    <row r="1236" spans="1:3" x14ac:dyDescent="0.2">
      <c r="A1236" s="154">
        <v>45251.583333333336</v>
      </c>
      <c r="B1236" s="215"/>
      <c r="C1236" s="216"/>
    </row>
    <row r="1237" spans="1:3" ht="13.5" thickBot="1" x14ac:dyDescent="0.25">
      <c r="A1237" s="157">
        <v>45251.833333333336</v>
      </c>
      <c r="B1237" s="224"/>
      <c r="C1237" s="209"/>
    </row>
    <row r="1238" spans="1:3" x14ac:dyDescent="0.2">
      <c r="A1238" s="151">
        <v>45252.083333333336</v>
      </c>
      <c r="B1238" s="211"/>
      <c r="C1238" s="212"/>
    </row>
    <row r="1239" spans="1:3" x14ac:dyDescent="0.2">
      <c r="A1239" s="164">
        <v>45252.333333333336</v>
      </c>
      <c r="B1239" s="93"/>
      <c r="C1239" s="94"/>
    </row>
    <row r="1240" spans="1:3" x14ac:dyDescent="0.2">
      <c r="A1240" s="154">
        <v>45252.583333333336</v>
      </c>
      <c r="B1240" s="215"/>
      <c r="C1240" s="216"/>
    </row>
    <row r="1241" spans="1:3" ht="13.5" thickBot="1" x14ac:dyDescent="0.25">
      <c r="A1241" s="157">
        <v>45252.833333333336</v>
      </c>
      <c r="B1241" s="224"/>
      <c r="C1241" s="209"/>
    </row>
    <row r="1242" spans="1:3" x14ac:dyDescent="0.2">
      <c r="A1242" s="151">
        <v>45253.083333333336</v>
      </c>
      <c r="B1242" s="211"/>
      <c r="C1242" s="212"/>
    </row>
    <row r="1243" spans="1:3" x14ac:dyDescent="0.2">
      <c r="A1243" s="164">
        <v>45253.333333333336</v>
      </c>
      <c r="B1243" s="93"/>
      <c r="C1243" s="94"/>
    </row>
    <row r="1244" spans="1:3" x14ac:dyDescent="0.2">
      <c r="A1244" s="154">
        <v>45253.583333333336</v>
      </c>
      <c r="B1244" s="215"/>
      <c r="C1244" s="216"/>
    </row>
    <row r="1245" spans="1:3" ht="13.5" thickBot="1" x14ac:dyDescent="0.25">
      <c r="A1245" s="157">
        <v>45253.833333333336</v>
      </c>
      <c r="B1245" s="224"/>
      <c r="C1245" s="209"/>
    </row>
    <row r="1246" spans="1:3" x14ac:dyDescent="0.2">
      <c r="A1246" s="151">
        <v>45254.083333333336</v>
      </c>
      <c r="B1246" s="211"/>
      <c r="C1246" s="212"/>
    </row>
    <row r="1247" spans="1:3" x14ac:dyDescent="0.2">
      <c r="A1247" s="164">
        <v>45254.333333333336</v>
      </c>
      <c r="B1247" s="93"/>
      <c r="C1247" s="94"/>
    </row>
    <row r="1248" spans="1:3" x14ac:dyDescent="0.2">
      <c r="A1248" s="154">
        <v>45254.583333333336</v>
      </c>
      <c r="B1248" s="215"/>
      <c r="C1248" s="216"/>
    </row>
    <row r="1249" spans="1:3" ht="13.5" thickBot="1" x14ac:dyDescent="0.25">
      <c r="A1249" s="157">
        <v>45254.833333333336</v>
      </c>
      <c r="B1249" s="224"/>
      <c r="C1249" s="209"/>
    </row>
    <row r="1250" spans="1:3" x14ac:dyDescent="0.2">
      <c r="A1250" s="151">
        <v>45255.083333333336</v>
      </c>
      <c r="B1250" s="211"/>
      <c r="C1250" s="212"/>
    </row>
    <row r="1251" spans="1:3" x14ac:dyDescent="0.2">
      <c r="A1251" s="164">
        <v>45255.333333333336</v>
      </c>
      <c r="B1251" s="93"/>
      <c r="C1251" s="94"/>
    </row>
    <row r="1252" spans="1:3" x14ac:dyDescent="0.2">
      <c r="A1252" s="154">
        <v>45255.583333333336</v>
      </c>
      <c r="B1252" s="215"/>
      <c r="C1252" s="216"/>
    </row>
    <row r="1253" spans="1:3" ht="13.5" thickBot="1" x14ac:dyDescent="0.25">
      <c r="A1253" s="157">
        <v>45255.833333333336</v>
      </c>
      <c r="B1253" s="224"/>
      <c r="C1253" s="209"/>
    </row>
    <row r="1254" spans="1:3" x14ac:dyDescent="0.2">
      <c r="A1254" s="151">
        <v>45256.083333333336</v>
      </c>
      <c r="B1254" s="211"/>
      <c r="C1254" s="212"/>
    </row>
    <row r="1255" spans="1:3" x14ac:dyDescent="0.2">
      <c r="A1255" s="164">
        <v>45256.333333333336</v>
      </c>
      <c r="B1255" s="93"/>
      <c r="C1255" s="94"/>
    </row>
    <row r="1256" spans="1:3" x14ac:dyDescent="0.2">
      <c r="A1256" s="154">
        <v>45256.583333333336</v>
      </c>
      <c r="B1256" s="215"/>
      <c r="C1256" s="216"/>
    </row>
    <row r="1257" spans="1:3" ht="13.5" thickBot="1" x14ac:dyDescent="0.25">
      <c r="A1257" s="157">
        <v>45256.833333333336</v>
      </c>
      <c r="B1257" s="224"/>
      <c r="C1257" s="209"/>
    </row>
    <row r="1258" spans="1:3" x14ac:dyDescent="0.2">
      <c r="A1258" s="151">
        <v>45257.083333333336</v>
      </c>
      <c r="B1258" s="211"/>
      <c r="C1258" s="212"/>
    </row>
    <row r="1259" spans="1:3" x14ac:dyDescent="0.2">
      <c r="A1259" s="164">
        <v>45257.333333333336</v>
      </c>
      <c r="B1259" s="93"/>
      <c r="C1259" s="94"/>
    </row>
    <row r="1260" spans="1:3" x14ac:dyDescent="0.2">
      <c r="A1260" s="154">
        <v>45257.583333333336</v>
      </c>
      <c r="B1260" s="215"/>
      <c r="C1260" s="216"/>
    </row>
    <row r="1261" spans="1:3" ht="13.5" thickBot="1" x14ac:dyDescent="0.25">
      <c r="A1261" s="157">
        <v>45257.833333333336</v>
      </c>
      <c r="B1261" s="224"/>
      <c r="C1261" s="209"/>
    </row>
    <row r="1262" spans="1:3" x14ac:dyDescent="0.2">
      <c r="A1262" s="151">
        <v>45258.083333333336</v>
      </c>
      <c r="B1262" s="211"/>
      <c r="C1262" s="212"/>
    </row>
    <row r="1263" spans="1:3" x14ac:dyDescent="0.2">
      <c r="A1263" s="164">
        <v>45258.333333333336</v>
      </c>
      <c r="B1263" s="93"/>
      <c r="C1263" s="94"/>
    </row>
    <row r="1264" spans="1:3" x14ac:dyDescent="0.2">
      <c r="A1264" s="154">
        <v>45258.583333333336</v>
      </c>
      <c r="B1264" s="215"/>
      <c r="C1264" s="216"/>
    </row>
    <row r="1265" spans="1:3" ht="13.5" thickBot="1" x14ac:dyDescent="0.25">
      <c r="A1265" s="157">
        <v>45258.833333333336</v>
      </c>
      <c r="B1265" s="224"/>
      <c r="C1265" s="209"/>
    </row>
    <row r="1266" spans="1:3" x14ac:dyDescent="0.2">
      <c r="A1266" s="151">
        <v>45259.083333333336</v>
      </c>
      <c r="B1266" s="211"/>
      <c r="C1266" s="212"/>
    </row>
    <row r="1267" spans="1:3" x14ac:dyDescent="0.2">
      <c r="A1267" s="164">
        <v>45259.333333333336</v>
      </c>
      <c r="B1267" s="93"/>
      <c r="C1267" s="94"/>
    </row>
    <row r="1268" spans="1:3" x14ac:dyDescent="0.2">
      <c r="A1268" s="154">
        <v>45259.583333333336</v>
      </c>
      <c r="B1268" s="215"/>
      <c r="C1268" s="216"/>
    </row>
    <row r="1269" spans="1:3" ht="13.5" thickBot="1" x14ac:dyDescent="0.25">
      <c r="A1269" s="157">
        <v>45259.833333333336</v>
      </c>
      <c r="B1269" s="224"/>
      <c r="C1269" s="209"/>
    </row>
    <row r="1270" spans="1:3" x14ac:dyDescent="0.2">
      <c r="A1270" s="151">
        <v>45260.083333333336</v>
      </c>
      <c r="B1270" s="211"/>
      <c r="C1270" s="212"/>
    </row>
    <row r="1271" spans="1:3" x14ac:dyDescent="0.2">
      <c r="A1271" s="164">
        <v>45260.333333333336</v>
      </c>
      <c r="B1271" s="93"/>
      <c r="C1271" s="94"/>
    </row>
    <row r="1272" spans="1:3" x14ac:dyDescent="0.2">
      <c r="A1272" s="154">
        <v>45260.583333333336</v>
      </c>
      <c r="B1272" s="215"/>
      <c r="C1272" s="216"/>
    </row>
    <row r="1273" spans="1:3" ht="13.5" thickBot="1" x14ac:dyDescent="0.25">
      <c r="A1273" s="157">
        <v>45260.833333333336</v>
      </c>
      <c r="B1273" s="224"/>
      <c r="C1273" s="209"/>
    </row>
    <row r="1274" spans="1:3" x14ac:dyDescent="0.2">
      <c r="A1274" s="151">
        <v>45261.083333333336</v>
      </c>
      <c r="B1274" s="211"/>
      <c r="C1274" s="212"/>
    </row>
    <row r="1275" spans="1:3" x14ac:dyDescent="0.2">
      <c r="A1275" s="164">
        <v>45261.333333333336</v>
      </c>
      <c r="B1275" s="93"/>
      <c r="C1275" s="94"/>
    </row>
    <row r="1276" spans="1:3" x14ac:dyDescent="0.2">
      <c r="A1276" s="154">
        <v>45261.583333333336</v>
      </c>
      <c r="B1276" s="215"/>
      <c r="C1276" s="216"/>
    </row>
    <row r="1277" spans="1:3" ht="13.5" thickBot="1" x14ac:dyDescent="0.25">
      <c r="A1277" s="157">
        <v>45261.833333333336</v>
      </c>
      <c r="B1277" s="224"/>
      <c r="C1277" s="209"/>
    </row>
    <row r="1278" spans="1:3" x14ac:dyDescent="0.2">
      <c r="A1278" s="151">
        <v>45262.083333333336</v>
      </c>
      <c r="B1278" s="211"/>
      <c r="C1278" s="212"/>
    </row>
    <row r="1279" spans="1:3" x14ac:dyDescent="0.2">
      <c r="A1279" s="164">
        <v>45262.333333333336</v>
      </c>
      <c r="B1279" s="93"/>
      <c r="C1279" s="94"/>
    </row>
    <row r="1280" spans="1:3" x14ac:dyDescent="0.2">
      <c r="A1280" s="154">
        <v>45262.583333333336</v>
      </c>
      <c r="B1280" s="215"/>
      <c r="C1280" s="216"/>
    </row>
    <row r="1281" spans="1:3" ht="13.5" thickBot="1" x14ac:dyDescent="0.25">
      <c r="A1281" s="157">
        <v>45262.833333333336</v>
      </c>
      <c r="B1281" s="224"/>
      <c r="C1281" s="209"/>
    </row>
    <row r="1282" spans="1:3" x14ac:dyDescent="0.2">
      <c r="A1282" s="151">
        <v>45263.083333333336</v>
      </c>
      <c r="B1282" s="211"/>
      <c r="C1282" s="212"/>
    </row>
    <row r="1283" spans="1:3" x14ac:dyDescent="0.2">
      <c r="A1283" s="164">
        <v>45263.333333333336</v>
      </c>
      <c r="B1283" s="93"/>
      <c r="C1283" s="94"/>
    </row>
    <row r="1284" spans="1:3" x14ac:dyDescent="0.2">
      <c r="A1284" s="154">
        <v>45263.583333333336</v>
      </c>
      <c r="B1284" s="215"/>
      <c r="C1284" s="216"/>
    </row>
    <row r="1285" spans="1:3" ht="13.5" thickBot="1" x14ac:dyDescent="0.25">
      <c r="A1285" s="157">
        <v>45263.833333333336</v>
      </c>
      <c r="B1285" s="224"/>
      <c r="C1285" s="209"/>
    </row>
    <row r="1286" spans="1:3" x14ac:dyDescent="0.2">
      <c r="A1286" s="151">
        <v>45264.083333333336</v>
      </c>
      <c r="B1286" s="211"/>
      <c r="C1286" s="212"/>
    </row>
    <row r="1287" spans="1:3" x14ac:dyDescent="0.2">
      <c r="A1287" s="164">
        <v>45264.333333333336</v>
      </c>
      <c r="B1287" s="93"/>
      <c r="C1287" s="94"/>
    </row>
    <row r="1288" spans="1:3" x14ac:dyDescent="0.2">
      <c r="A1288" s="154">
        <v>45264.583333333336</v>
      </c>
      <c r="B1288" s="215"/>
      <c r="C1288" s="216"/>
    </row>
    <row r="1289" spans="1:3" ht="13.5" thickBot="1" x14ac:dyDescent="0.25">
      <c r="A1289" s="157">
        <v>45264.833333333336</v>
      </c>
      <c r="B1289" s="224"/>
      <c r="C1289" s="209"/>
    </row>
    <row r="1290" spans="1:3" x14ac:dyDescent="0.2">
      <c r="A1290" s="151">
        <v>45265.083333333336</v>
      </c>
      <c r="B1290" s="211"/>
      <c r="C1290" s="212"/>
    </row>
    <row r="1291" spans="1:3" x14ac:dyDescent="0.2">
      <c r="A1291" s="164">
        <v>45265.333333333336</v>
      </c>
      <c r="B1291" s="93"/>
      <c r="C1291" s="94"/>
    </row>
    <row r="1292" spans="1:3" x14ac:dyDescent="0.2">
      <c r="A1292" s="154">
        <v>45265.583333333336</v>
      </c>
      <c r="B1292" s="215"/>
      <c r="C1292" s="216"/>
    </row>
    <row r="1293" spans="1:3" ht="13.5" thickBot="1" x14ac:dyDescent="0.25">
      <c r="A1293" s="157">
        <v>45265.833333333336</v>
      </c>
      <c r="B1293" s="224"/>
      <c r="C1293" s="209"/>
    </row>
    <row r="1294" spans="1:3" x14ac:dyDescent="0.2">
      <c r="A1294" s="151">
        <v>45266.083333333336</v>
      </c>
      <c r="B1294" s="211"/>
      <c r="C1294" s="212"/>
    </row>
    <row r="1295" spans="1:3" x14ac:dyDescent="0.2">
      <c r="A1295" s="164">
        <v>45266.333333333336</v>
      </c>
      <c r="B1295" s="93"/>
      <c r="C1295" s="94"/>
    </row>
    <row r="1296" spans="1:3" x14ac:dyDescent="0.2">
      <c r="A1296" s="154">
        <v>45266.583333333336</v>
      </c>
      <c r="B1296" s="215"/>
      <c r="C1296" s="216"/>
    </row>
    <row r="1297" spans="1:3" ht="13.5" thickBot="1" x14ac:dyDescent="0.25">
      <c r="A1297" s="157">
        <v>45266.833333333336</v>
      </c>
      <c r="B1297" s="224"/>
      <c r="C1297" s="209"/>
    </row>
    <row r="1298" spans="1:3" x14ac:dyDescent="0.2">
      <c r="A1298" s="151">
        <v>45267.083333333336</v>
      </c>
      <c r="B1298" s="211"/>
      <c r="C1298" s="212"/>
    </row>
    <row r="1299" spans="1:3" x14ac:dyDescent="0.2">
      <c r="A1299" s="164">
        <v>45267.333333333336</v>
      </c>
      <c r="B1299" s="93"/>
      <c r="C1299" s="94"/>
    </row>
    <row r="1300" spans="1:3" x14ac:dyDescent="0.2">
      <c r="A1300" s="154">
        <v>45267.583333333336</v>
      </c>
      <c r="B1300" s="215"/>
      <c r="C1300" s="216"/>
    </row>
    <row r="1301" spans="1:3" ht="13.5" thickBot="1" x14ac:dyDescent="0.25">
      <c r="A1301" s="157">
        <v>45267.833333333336</v>
      </c>
      <c r="B1301" s="224"/>
      <c r="C1301" s="209"/>
    </row>
    <row r="1302" spans="1:3" x14ac:dyDescent="0.2">
      <c r="A1302" s="151">
        <v>45268.083333333336</v>
      </c>
      <c r="B1302" s="211"/>
      <c r="C1302" s="212"/>
    </row>
    <row r="1303" spans="1:3" x14ac:dyDescent="0.2">
      <c r="A1303" s="164">
        <v>45268.333333333336</v>
      </c>
      <c r="B1303" s="93"/>
      <c r="C1303" s="94"/>
    </row>
    <row r="1304" spans="1:3" x14ac:dyDescent="0.2">
      <c r="A1304" s="154">
        <v>45268.583333333336</v>
      </c>
      <c r="B1304" s="215"/>
      <c r="C1304" s="216"/>
    </row>
    <row r="1305" spans="1:3" ht="13.5" thickBot="1" x14ac:dyDescent="0.25">
      <c r="A1305" s="157">
        <v>45268.833333333336</v>
      </c>
      <c r="B1305" s="224"/>
      <c r="C1305" s="209"/>
    </row>
    <row r="1306" spans="1:3" x14ac:dyDescent="0.2">
      <c r="A1306" s="151">
        <v>45269.083333333336</v>
      </c>
      <c r="B1306" s="211"/>
      <c r="C1306" s="212"/>
    </row>
    <row r="1307" spans="1:3" x14ac:dyDescent="0.2">
      <c r="A1307" s="164">
        <v>45269.333333333336</v>
      </c>
      <c r="B1307" s="93"/>
      <c r="C1307" s="94"/>
    </row>
    <row r="1308" spans="1:3" x14ac:dyDescent="0.2">
      <c r="A1308" s="154">
        <v>45269.583333333336</v>
      </c>
      <c r="B1308" s="215"/>
      <c r="C1308" s="216"/>
    </row>
    <row r="1309" spans="1:3" ht="13.5" thickBot="1" x14ac:dyDescent="0.25">
      <c r="A1309" s="157">
        <v>45269.833333333336</v>
      </c>
      <c r="B1309" s="224"/>
      <c r="C1309" s="209"/>
    </row>
    <row r="1310" spans="1:3" x14ac:dyDescent="0.2">
      <c r="A1310" s="151">
        <v>45270.083333333336</v>
      </c>
      <c r="B1310" s="211"/>
      <c r="C1310" s="212"/>
    </row>
    <row r="1311" spans="1:3" x14ac:dyDescent="0.2">
      <c r="A1311" s="164">
        <v>45270.333333333336</v>
      </c>
      <c r="B1311" s="93"/>
      <c r="C1311" s="94"/>
    </row>
    <row r="1312" spans="1:3" x14ac:dyDescent="0.2">
      <c r="A1312" s="154">
        <v>45270.583333333336</v>
      </c>
      <c r="B1312" s="215"/>
      <c r="C1312" s="216"/>
    </row>
    <row r="1313" spans="1:3" ht="13.5" thickBot="1" x14ac:dyDescent="0.25">
      <c r="A1313" s="157">
        <v>45270.833333333336</v>
      </c>
      <c r="B1313" s="224"/>
      <c r="C1313" s="209"/>
    </row>
    <row r="1314" spans="1:3" x14ac:dyDescent="0.2">
      <c r="A1314" s="151">
        <v>45271.083333333336</v>
      </c>
      <c r="B1314" s="211"/>
      <c r="C1314" s="212"/>
    </row>
    <row r="1315" spans="1:3" x14ac:dyDescent="0.2">
      <c r="A1315" s="164">
        <v>45271.333333333336</v>
      </c>
      <c r="B1315" s="93"/>
      <c r="C1315" s="94"/>
    </row>
    <row r="1316" spans="1:3" x14ac:dyDescent="0.2">
      <c r="A1316" s="154">
        <v>45271.583333333336</v>
      </c>
      <c r="B1316" s="215"/>
      <c r="C1316" s="216"/>
    </row>
    <row r="1317" spans="1:3" ht="13.5" thickBot="1" x14ac:dyDescent="0.25">
      <c r="A1317" s="157">
        <v>45271.833333333336</v>
      </c>
      <c r="B1317" s="224"/>
      <c r="C1317" s="209"/>
    </row>
    <row r="1318" spans="1:3" x14ac:dyDescent="0.2">
      <c r="A1318" s="151">
        <v>45272.083333333336</v>
      </c>
      <c r="B1318" s="211"/>
      <c r="C1318" s="212"/>
    </row>
    <row r="1319" spans="1:3" x14ac:dyDescent="0.2">
      <c r="A1319" s="164">
        <v>45272.333333333336</v>
      </c>
      <c r="B1319" s="93"/>
      <c r="C1319" s="94"/>
    </row>
    <row r="1320" spans="1:3" x14ac:dyDescent="0.2">
      <c r="A1320" s="154">
        <v>45272.583333333336</v>
      </c>
      <c r="B1320" s="215"/>
      <c r="C1320" s="216"/>
    </row>
    <row r="1321" spans="1:3" ht="13.5" thickBot="1" x14ac:dyDescent="0.25">
      <c r="A1321" s="157">
        <v>45272.833333333336</v>
      </c>
      <c r="B1321" s="224"/>
      <c r="C1321" s="209"/>
    </row>
    <row r="1322" spans="1:3" x14ac:dyDescent="0.2">
      <c r="A1322" s="151">
        <v>45273.083333333336</v>
      </c>
      <c r="B1322" s="211"/>
      <c r="C1322" s="212"/>
    </row>
    <row r="1323" spans="1:3" x14ac:dyDescent="0.2">
      <c r="A1323" s="164">
        <v>45273.333333333336</v>
      </c>
      <c r="B1323" s="93"/>
      <c r="C1323" s="94"/>
    </row>
    <row r="1324" spans="1:3" x14ac:dyDescent="0.2">
      <c r="A1324" s="154">
        <v>45273.583333333336</v>
      </c>
      <c r="B1324" s="215"/>
      <c r="C1324" s="216"/>
    </row>
    <row r="1325" spans="1:3" ht="13.5" thickBot="1" x14ac:dyDescent="0.25">
      <c r="A1325" s="157">
        <v>45273.833333333336</v>
      </c>
      <c r="B1325" s="224"/>
      <c r="C1325" s="209"/>
    </row>
    <row r="1326" spans="1:3" x14ac:dyDescent="0.2">
      <c r="A1326" s="151">
        <v>45274.083333333336</v>
      </c>
      <c r="B1326" s="211"/>
      <c r="C1326" s="212"/>
    </row>
    <row r="1327" spans="1:3" x14ac:dyDescent="0.2">
      <c r="A1327" s="164">
        <v>45274.333333333336</v>
      </c>
      <c r="B1327" s="93"/>
      <c r="C1327" s="94"/>
    </row>
    <row r="1328" spans="1:3" x14ac:dyDescent="0.2">
      <c r="A1328" s="154">
        <v>45274.583333333336</v>
      </c>
      <c r="B1328" s="215"/>
      <c r="C1328" s="216"/>
    </row>
    <row r="1329" spans="1:3" ht="13.5" thickBot="1" x14ac:dyDescent="0.25">
      <c r="A1329" s="157">
        <v>45274.833333333336</v>
      </c>
      <c r="B1329" s="224"/>
      <c r="C1329" s="209"/>
    </row>
    <row r="1330" spans="1:3" x14ac:dyDescent="0.2">
      <c r="A1330" s="151">
        <v>45275.083333333336</v>
      </c>
      <c r="B1330" s="211"/>
      <c r="C1330" s="212"/>
    </row>
    <row r="1331" spans="1:3" x14ac:dyDescent="0.2">
      <c r="A1331" s="164">
        <v>45275.333333333336</v>
      </c>
      <c r="B1331" s="93"/>
      <c r="C1331" s="94"/>
    </row>
    <row r="1332" spans="1:3" x14ac:dyDescent="0.2">
      <c r="A1332" s="154">
        <v>45275.583333333336</v>
      </c>
      <c r="B1332" s="215"/>
      <c r="C1332" s="216"/>
    </row>
    <row r="1333" spans="1:3" ht="13.5" thickBot="1" x14ac:dyDescent="0.25">
      <c r="A1333" s="157">
        <v>45275.833333333336</v>
      </c>
      <c r="B1333" s="224"/>
      <c r="C1333" s="209"/>
    </row>
    <row r="1334" spans="1:3" x14ac:dyDescent="0.2">
      <c r="A1334" s="151">
        <v>45276.083333333336</v>
      </c>
      <c r="B1334" s="211"/>
      <c r="C1334" s="212"/>
    </row>
    <row r="1335" spans="1:3" x14ac:dyDescent="0.2">
      <c r="A1335" s="164">
        <v>45276.333333333336</v>
      </c>
      <c r="B1335" s="93"/>
      <c r="C1335" s="94"/>
    </row>
    <row r="1336" spans="1:3" x14ac:dyDescent="0.2">
      <c r="A1336" s="154">
        <v>45276.583333333336</v>
      </c>
      <c r="B1336" s="215"/>
      <c r="C1336" s="216"/>
    </row>
    <row r="1337" spans="1:3" ht="13.5" thickBot="1" x14ac:dyDescent="0.25">
      <c r="A1337" s="157">
        <v>45276.833333333336</v>
      </c>
      <c r="B1337" s="224"/>
      <c r="C1337" s="209"/>
    </row>
    <row r="1338" spans="1:3" x14ac:dyDescent="0.2">
      <c r="A1338" s="151">
        <v>45277.083333333336</v>
      </c>
      <c r="B1338" s="211"/>
      <c r="C1338" s="212"/>
    </row>
    <row r="1339" spans="1:3" x14ac:dyDescent="0.2">
      <c r="A1339" s="164">
        <v>45277.333333333336</v>
      </c>
      <c r="B1339" s="93"/>
      <c r="C1339" s="94"/>
    </row>
    <row r="1340" spans="1:3" x14ac:dyDescent="0.2">
      <c r="A1340" s="154">
        <v>45277.583333333336</v>
      </c>
      <c r="B1340" s="215"/>
      <c r="C1340" s="216"/>
    </row>
    <row r="1341" spans="1:3" ht="13.5" thickBot="1" x14ac:dyDescent="0.25">
      <c r="A1341" s="157">
        <v>45277.833333333336</v>
      </c>
      <c r="B1341" s="224"/>
      <c r="C1341" s="209"/>
    </row>
    <row r="1342" spans="1:3" x14ac:dyDescent="0.2">
      <c r="A1342" s="151">
        <v>45278.083333333336</v>
      </c>
      <c r="B1342" s="211"/>
      <c r="C1342" s="212"/>
    </row>
    <row r="1343" spans="1:3" x14ac:dyDescent="0.2">
      <c r="A1343" s="164">
        <v>45278.333333333336</v>
      </c>
      <c r="B1343" s="93"/>
      <c r="C1343" s="94"/>
    </row>
    <row r="1344" spans="1:3" x14ac:dyDescent="0.2">
      <c r="A1344" s="154">
        <v>45278.583333333336</v>
      </c>
      <c r="B1344" s="215"/>
      <c r="C1344" s="216"/>
    </row>
    <row r="1345" spans="1:3" ht="13.5" thickBot="1" x14ac:dyDescent="0.25">
      <c r="A1345" s="157">
        <v>45278.833333333336</v>
      </c>
      <c r="B1345" s="224"/>
      <c r="C1345" s="209"/>
    </row>
    <row r="1346" spans="1:3" x14ac:dyDescent="0.2">
      <c r="A1346" s="151">
        <v>45279.083333333336</v>
      </c>
      <c r="B1346" s="211"/>
      <c r="C1346" s="212"/>
    </row>
    <row r="1347" spans="1:3" x14ac:dyDescent="0.2">
      <c r="A1347" s="164">
        <v>45279.333333333336</v>
      </c>
      <c r="B1347" s="93"/>
      <c r="C1347" s="94"/>
    </row>
    <row r="1348" spans="1:3" x14ac:dyDescent="0.2">
      <c r="A1348" s="154">
        <v>45279.583333333336</v>
      </c>
      <c r="B1348" s="215"/>
      <c r="C1348" s="216"/>
    </row>
    <row r="1349" spans="1:3" ht="13.5" thickBot="1" x14ac:dyDescent="0.25">
      <c r="A1349" s="157">
        <v>45279.833333333336</v>
      </c>
      <c r="B1349" s="224"/>
      <c r="C1349" s="209"/>
    </row>
    <row r="1350" spans="1:3" x14ac:dyDescent="0.2">
      <c r="A1350" s="151">
        <v>45280.083333333336</v>
      </c>
      <c r="B1350" s="211"/>
      <c r="C1350" s="212"/>
    </row>
    <row r="1351" spans="1:3" x14ac:dyDescent="0.2">
      <c r="A1351" s="164">
        <v>45280.333333333336</v>
      </c>
      <c r="B1351" s="93"/>
      <c r="C1351" s="94"/>
    </row>
    <row r="1352" spans="1:3" x14ac:dyDescent="0.2">
      <c r="A1352" s="154">
        <v>45280.583333333336</v>
      </c>
      <c r="B1352" s="215"/>
      <c r="C1352" s="216"/>
    </row>
    <row r="1353" spans="1:3" ht="13.5" thickBot="1" x14ac:dyDescent="0.25">
      <c r="A1353" s="157">
        <v>45280.833333333336</v>
      </c>
      <c r="B1353" s="224"/>
      <c r="C1353" s="209"/>
    </row>
    <row r="1354" spans="1:3" x14ac:dyDescent="0.2">
      <c r="A1354" s="151">
        <v>45281.083333333336</v>
      </c>
      <c r="B1354" s="211"/>
      <c r="C1354" s="212"/>
    </row>
    <row r="1355" spans="1:3" x14ac:dyDescent="0.2">
      <c r="A1355" s="164">
        <v>45281.333333333336</v>
      </c>
      <c r="B1355" s="93"/>
      <c r="C1355" s="94"/>
    </row>
    <row r="1356" spans="1:3" x14ac:dyDescent="0.2">
      <c r="A1356" s="154">
        <v>45281.583333333336</v>
      </c>
      <c r="B1356" s="215"/>
      <c r="C1356" s="216"/>
    </row>
    <row r="1357" spans="1:3" ht="13.5" thickBot="1" x14ac:dyDescent="0.25">
      <c r="A1357" s="157">
        <v>45281.833333333336</v>
      </c>
      <c r="B1357" s="224"/>
      <c r="C1357" s="209"/>
    </row>
    <row r="1358" spans="1:3" x14ac:dyDescent="0.2">
      <c r="A1358" s="151">
        <v>45282.083333333336</v>
      </c>
      <c r="B1358" s="211"/>
      <c r="C1358" s="212"/>
    </row>
    <row r="1359" spans="1:3" x14ac:dyDescent="0.2">
      <c r="A1359" s="164">
        <v>45282.333333333336</v>
      </c>
      <c r="B1359" s="93"/>
      <c r="C1359" s="94"/>
    </row>
    <row r="1360" spans="1:3" x14ac:dyDescent="0.2">
      <c r="A1360" s="154">
        <v>45282.583333333336</v>
      </c>
      <c r="B1360" s="215"/>
      <c r="C1360" s="216"/>
    </row>
    <row r="1361" spans="1:3" ht="13.5" thickBot="1" x14ac:dyDescent="0.25">
      <c r="A1361" s="157">
        <v>45282.833333333336</v>
      </c>
      <c r="B1361" s="224"/>
      <c r="C1361" s="209"/>
    </row>
    <row r="1362" spans="1:3" x14ac:dyDescent="0.2">
      <c r="A1362" s="151">
        <v>45283.083333333336</v>
      </c>
      <c r="B1362" s="211"/>
      <c r="C1362" s="212"/>
    </row>
    <row r="1363" spans="1:3" x14ac:dyDescent="0.2">
      <c r="A1363" s="164">
        <v>45283.333333333336</v>
      </c>
      <c r="B1363" s="93"/>
      <c r="C1363" s="94"/>
    </row>
    <row r="1364" spans="1:3" x14ac:dyDescent="0.2">
      <c r="A1364" s="154">
        <v>45283.583333333336</v>
      </c>
      <c r="B1364" s="215"/>
      <c r="C1364" s="216"/>
    </row>
    <row r="1365" spans="1:3" ht="13.5" thickBot="1" x14ac:dyDescent="0.25">
      <c r="A1365" s="157">
        <v>45283.833333333336</v>
      </c>
      <c r="B1365" s="224"/>
      <c r="C1365" s="209"/>
    </row>
    <row r="1366" spans="1:3" x14ac:dyDescent="0.2">
      <c r="A1366" s="151">
        <v>45284.083333333336</v>
      </c>
      <c r="B1366" s="211"/>
      <c r="C1366" s="212"/>
    </row>
    <row r="1367" spans="1:3" x14ac:dyDescent="0.2">
      <c r="A1367" s="164">
        <v>45284.333333333336</v>
      </c>
      <c r="B1367" s="93"/>
      <c r="C1367" s="94"/>
    </row>
    <row r="1368" spans="1:3" x14ac:dyDescent="0.2">
      <c r="A1368" s="154">
        <v>45284.583333333336</v>
      </c>
      <c r="B1368" s="215"/>
      <c r="C1368" s="216"/>
    </row>
    <row r="1369" spans="1:3" ht="13.5" thickBot="1" x14ac:dyDescent="0.25">
      <c r="A1369" s="157">
        <v>45284.833333333336</v>
      </c>
      <c r="B1369" s="224"/>
      <c r="C1369" s="209"/>
    </row>
    <row r="1370" spans="1:3" x14ac:dyDescent="0.2">
      <c r="A1370" s="151">
        <v>45285.083333333336</v>
      </c>
      <c r="B1370" s="211"/>
      <c r="C1370" s="212"/>
    </row>
    <row r="1371" spans="1:3" x14ac:dyDescent="0.2">
      <c r="A1371" s="164">
        <v>45285.333333333336</v>
      </c>
      <c r="B1371" s="93"/>
      <c r="C1371" s="94"/>
    </row>
    <row r="1372" spans="1:3" x14ac:dyDescent="0.2">
      <c r="A1372" s="154">
        <v>45285.583333333336</v>
      </c>
      <c r="B1372" s="215"/>
      <c r="C1372" s="216"/>
    </row>
    <row r="1373" spans="1:3" ht="13.5" thickBot="1" x14ac:dyDescent="0.25">
      <c r="A1373" s="157">
        <v>45285.833333333336</v>
      </c>
      <c r="B1373" s="224"/>
      <c r="C1373" s="209"/>
    </row>
    <row r="1374" spans="1:3" x14ac:dyDescent="0.2">
      <c r="A1374" s="151">
        <v>45286.083333333336</v>
      </c>
      <c r="B1374" s="211"/>
      <c r="C1374" s="212"/>
    </row>
    <row r="1375" spans="1:3" x14ac:dyDescent="0.2">
      <c r="A1375" s="164">
        <v>45286.333333333336</v>
      </c>
      <c r="B1375" s="93"/>
      <c r="C1375" s="94"/>
    </row>
    <row r="1376" spans="1:3" x14ac:dyDescent="0.2">
      <c r="A1376" s="154">
        <v>45286.583333333336</v>
      </c>
      <c r="B1376" s="215"/>
      <c r="C1376" s="216"/>
    </row>
    <row r="1377" spans="1:3" ht="13.5" thickBot="1" x14ac:dyDescent="0.25">
      <c r="A1377" s="157">
        <v>45286.833333333336</v>
      </c>
      <c r="B1377" s="224"/>
      <c r="C1377" s="209"/>
    </row>
    <row r="1378" spans="1:3" x14ac:dyDescent="0.2">
      <c r="A1378" s="151">
        <v>45287.083333333336</v>
      </c>
      <c r="B1378" s="211"/>
      <c r="C1378" s="212"/>
    </row>
    <row r="1379" spans="1:3" x14ac:dyDescent="0.2">
      <c r="A1379" s="164">
        <v>45287.333333333336</v>
      </c>
      <c r="B1379" s="93"/>
      <c r="C1379" s="94"/>
    </row>
    <row r="1380" spans="1:3" x14ac:dyDescent="0.2">
      <c r="A1380" s="154">
        <v>45287.583333333336</v>
      </c>
      <c r="B1380" s="215"/>
      <c r="C1380" s="216"/>
    </row>
    <row r="1381" spans="1:3" ht="13.5" thickBot="1" x14ac:dyDescent="0.25">
      <c r="A1381" s="157">
        <v>45287.833333333336</v>
      </c>
      <c r="B1381" s="224"/>
      <c r="C1381" s="209"/>
    </row>
    <row r="1382" spans="1:3" x14ac:dyDescent="0.2">
      <c r="A1382" s="151">
        <v>45288.083333333336</v>
      </c>
      <c r="B1382" s="211"/>
      <c r="C1382" s="212"/>
    </row>
    <row r="1383" spans="1:3" x14ac:dyDescent="0.2">
      <c r="A1383" s="164">
        <v>45288.333333333336</v>
      </c>
      <c r="B1383" s="93"/>
      <c r="C1383" s="94"/>
    </row>
    <row r="1384" spans="1:3" x14ac:dyDescent="0.2">
      <c r="A1384" s="154">
        <v>45288.583333333336</v>
      </c>
      <c r="B1384" s="215"/>
      <c r="C1384" s="216"/>
    </row>
    <row r="1385" spans="1:3" ht="13.5" thickBot="1" x14ac:dyDescent="0.25">
      <c r="A1385" s="157">
        <v>45288.833333333336</v>
      </c>
      <c r="B1385" s="224"/>
      <c r="C1385" s="209"/>
    </row>
    <row r="1386" spans="1:3" x14ac:dyDescent="0.2">
      <c r="A1386" s="151">
        <v>45289.083333333336</v>
      </c>
      <c r="B1386" s="211"/>
      <c r="C1386" s="212"/>
    </row>
    <row r="1387" spans="1:3" x14ac:dyDescent="0.2">
      <c r="A1387" s="164">
        <v>45289.333333333336</v>
      </c>
      <c r="B1387" s="93"/>
      <c r="C1387" s="94"/>
    </row>
    <row r="1388" spans="1:3" x14ac:dyDescent="0.2">
      <c r="A1388" s="154">
        <v>45289.583333333336</v>
      </c>
      <c r="B1388" s="215"/>
      <c r="C1388" s="216"/>
    </row>
    <row r="1389" spans="1:3" ht="13.5" thickBot="1" x14ac:dyDescent="0.25">
      <c r="A1389" s="157">
        <v>45289.833333333336</v>
      </c>
      <c r="B1389" s="224"/>
      <c r="C1389" s="209"/>
    </row>
    <row r="1390" spans="1:3" x14ac:dyDescent="0.2">
      <c r="A1390" s="151">
        <v>45290.083333333336</v>
      </c>
      <c r="B1390" s="211"/>
      <c r="C1390" s="212"/>
    </row>
    <row r="1391" spans="1:3" x14ac:dyDescent="0.2">
      <c r="A1391" s="164">
        <v>45290.333333333336</v>
      </c>
      <c r="B1391" s="93"/>
      <c r="C1391" s="94"/>
    </row>
    <row r="1392" spans="1:3" x14ac:dyDescent="0.2">
      <c r="A1392" s="154">
        <v>45290.583333333336</v>
      </c>
      <c r="B1392" s="215"/>
      <c r="C1392" s="216"/>
    </row>
    <row r="1393" spans="1:3" ht="13.5" thickBot="1" x14ac:dyDescent="0.25">
      <c r="A1393" s="157">
        <v>45290.833333333336</v>
      </c>
      <c r="B1393" s="224"/>
      <c r="C1393" s="209"/>
    </row>
    <row r="1394" spans="1:3" x14ac:dyDescent="0.2">
      <c r="A1394" s="151">
        <v>45291.083333333336</v>
      </c>
      <c r="B1394" s="211"/>
      <c r="C1394" s="212"/>
    </row>
    <row r="1395" spans="1:3" x14ac:dyDescent="0.2">
      <c r="A1395" s="164">
        <v>45291.333333333336</v>
      </c>
      <c r="B1395" s="93"/>
      <c r="C1395" s="94"/>
    </row>
    <row r="1396" spans="1:3" x14ac:dyDescent="0.2">
      <c r="A1396" s="154">
        <v>45291.583333333336</v>
      </c>
      <c r="B1396" s="215"/>
      <c r="C1396" s="216"/>
    </row>
    <row r="1397" spans="1:3" ht="13.5" thickBot="1" x14ac:dyDescent="0.25">
      <c r="A1397" s="157">
        <v>45291.833333333336</v>
      </c>
      <c r="B1397" s="224"/>
      <c r="C1397" s="209"/>
    </row>
    <row r="1398" spans="1:3" x14ac:dyDescent="0.2">
      <c r="A1398" s="151">
        <v>45292.083333333336</v>
      </c>
      <c r="B1398" s="211"/>
      <c r="C1398" s="212"/>
    </row>
    <row r="1399" spans="1:3" x14ac:dyDescent="0.2">
      <c r="A1399" s="164">
        <v>45292.333333333336</v>
      </c>
      <c r="B1399" s="93"/>
      <c r="C1399" s="94"/>
    </row>
    <row r="1400" spans="1:3" x14ac:dyDescent="0.2">
      <c r="A1400" s="154">
        <v>45292.583333333336</v>
      </c>
      <c r="B1400" s="215"/>
      <c r="C1400" s="216"/>
    </row>
    <row r="1401" spans="1:3" ht="13.5" thickBot="1" x14ac:dyDescent="0.25">
      <c r="A1401" s="157">
        <v>45292.833333333336</v>
      </c>
      <c r="B1401" s="224"/>
      <c r="C1401" s="209"/>
    </row>
    <row r="1402" spans="1:3" x14ac:dyDescent="0.2">
      <c r="A1402" s="151">
        <v>45293.083333333336</v>
      </c>
      <c r="B1402" s="211"/>
      <c r="C1402" s="212"/>
    </row>
    <row r="1403" spans="1:3" x14ac:dyDescent="0.2">
      <c r="A1403" s="164">
        <v>45293.333333333336</v>
      </c>
      <c r="B1403" s="93"/>
      <c r="C1403" s="94"/>
    </row>
    <row r="1404" spans="1:3" x14ac:dyDescent="0.2">
      <c r="A1404" s="154">
        <v>45293.583333333336</v>
      </c>
      <c r="B1404" s="215"/>
      <c r="C1404" s="216"/>
    </row>
    <row r="1405" spans="1:3" ht="13.5" thickBot="1" x14ac:dyDescent="0.25">
      <c r="A1405" s="157">
        <v>45293.833333333336</v>
      </c>
      <c r="B1405" s="224"/>
      <c r="C1405" s="209"/>
    </row>
    <row r="1406" spans="1:3" x14ac:dyDescent="0.2">
      <c r="A1406" s="151">
        <v>45294.083333333336</v>
      </c>
      <c r="B1406" s="211"/>
      <c r="C1406" s="212"/>
    </row>
    <row r="1407" spans="1:3" x14ac:dyDescent="0.2">
      <c r="A1407" s="164">
        <v>45294.333333333336</v>
      </c>
      <c r="B1407" s="93"/>
      <c r="C1407" s="94"/>
    </row>
    <row r="1408" spans="1:3" x14ac:dyDescent="0.2">
      <c r="A1408" s="154">
        <v>45294.583333333336</v>
      </c>
      <c r="B1408" s="215"/>
      <c r="C1408" s="216"/>
    </row>
    <row r="1409" spans="1:3" ht="13.5" thickBot="1" x14ac:dyDescent="0.25">
      <c r="A1409" s="157">
        <v>45294.833333333336</v>
      </c>
      <c r="B1409" s="224"/>
      <c r="C1409" s="209"/>
    </row>
    <row r="1410" spans="1:3" x14ac:dyDescent="0.2">
      <c r="A1410" s="151">
        <v>45295.083333333336</v>
      </c>
      <c r="B1410" s="211"/>
      <c r="C1410" s="212"/>
    </row>
    <row r="1411" spans="1:3" x14ac:dyDescent="0.2">
      <c r="A1411" s="164">
        <v>45295.333333333336</v>
      </c>
      <c r="B1411" s="93"/>
      <c r="C1411" s="94"/>
    </row>
    <row r="1412" spans="1:3" x14ac:dyDescent="0.2">
      <c r="A1412" s="154">
        <v>45295.583333333336</v>
      </c>
      <c r="B1412" s="215"/>
      <c r="C1412" s="216"/>
    </row>
    <row r="1413" spans="1:3" ht="13.5" thickBot="1" x14ac:dyDescent="0.25">
      <c r="A1413" s="157">
        <v>45295.833333333336</v>
      </c>
      <c r="B1413" s="224"/>
      <c r="C1413" s="209"/>
    </row>
    <row r="1414" spans="1:3" x14ac:dyDescent="0.2">
      <c r="A1414" s="151">
        <v>45296.083333333336</v>
      </c>
      <c r="B1414" s="211"/>
      <c r="C1414" s="212"/>
    </row>
    <row r="1415" spans="1:3" x14ac:dyDescent="0.2">
      <c r="A1415" s="164">
        <v>45296.333333333336</v>
      </c>
      <c r="B1415" s="93"/>
      <c r="C1415" s="94"/>
    </row>
    <row r="1416" spans="1:3" x14ac:dyDescent="0.2">
      <c r="A1416" s="154">
        <v>45296.583333333336</v>
      </c>
      <c r="B1416" s="215"/>
      <c r="C1416" s="216"/>
    </row>
    <row r="1417" spans="1:3" ht="13.5" thickBot="1" x14ac:dyDescent="0.25">
      <c r="A1417" s="157">
        <v>45296.833333333336</v>
      </c>
      <c r="B1417" s="224"/>
      <c r="C1417" s="209"/>
    </row>
    <row r="1418" spans="1:3" x14ac:dyDescent="0.2">
      <c r="A1418" s="151">
        <v>45297.083333333336</v>
      </c>
      <c r="B1418" s="211"/>
      <c r="C1418" s="212"/>
    </row>
    <row r="1419" spans="1:3" x14ac:dyDescent="0.2">
      <c r="A1419" s="164">
        <v>45297.333333333336</v>
      </c>
      <c r="B1419" s="93"/>
      <c r="C1419" s="94"/>
    </row>
    <row r="1420" spans="1:3" x14ac:dyDescent="0.2">
      <c r="A1420" s="154">
        <v>45297.583333333336</v>
      </c>
      <c r="B1420" s="215"/>
      <c r="C1420" s="216"/>
    </row>
    <row r="1421" spans="1:3" ht="13.5" thickBot="1" x14ac:dyDescent="0.25">
      <c r="A1421" s="157">
        <v>45297.833333333336</v>
      </c>
      <c r="B1421" s="224"/>
      <c r="C1421" s="209"/>
    </row>
    <row r="1422" spans="1:3" x14ac:dyDescent="0.2">
      <c r="A1422" s="151">
        <v>45298.083333333336</v>
      </c>
      <c r="B1422" s="211"/>
      <c r="C1422" s="212"/>
    </row>
    <row r="1423" spans="1:3" x14ac:dyDescent="0.2">
      <c r="A1423" s="164">
        <v>45298.333333333336</v>
      </c>
      <c r="B1423" s="93"/>
      <c r="C1423" s="94"/>
    </row>
    <row r="1424" spans="1:3" x14ac:dyDescent="0.2">
      <c r="A1424" s="154">
        <v>45298.583333333336</v>
      </c>
      <c r="B1424" s="215"/>
      <c r="C1424" s="216"/>
    </row>
    <row r="1425" spans="1:3" ht="13.5" thickBot="1" x14ac:dyDescent="0.25">
      <c r="A1425" s="157">
        <v>45298.833333333336</v>
      </c>
      <c r="B1425" s="224"/>
      <c r="C1425" s="209"/>
    </row>
    <row r="1426" spans="1:3" x14ac:dyDescent="0.2">
      <c r="A1426" s="151">
        <v>45299.083333333336</v>
      </c>
      <c r="B1426" s="211"/>
      <c r="C1426" s="212"/>
    </row>
    <row r="1427" spans="1:3" x14ac:dyDescent="0.2">
      <c r="A1427" s="164">
        <v>45299.333333333336</v>
      </c>
      <c r="B1427" s="93"/>
      <c r="C1427" s="94"/>
    </row>
    <row r="1428" spans="1:3" x14ac:dyDescent="0.2">
      <c r="A1428" s="154">
        <v>45299.583333333336</v>
      </c>
      <c r="B1428" s="215"/>
      <c r="C1428" s="216"/>
    </row>
    <row r="1429" spans="1:3" ht="13.5" thickBot="1" x14ac:dyDescent="0.25">
      <c r="A1429" s="157">
        <v>45299.833333333336</v>
      </c>
      <c r="B1429" s="224"/>
      <c r="C1429" s="209"/>
    </row>
    <row r="1430" spans="1:3" x14ac:dyDescent="0.2">
      <c r="A1430" s="151">
        <v>45300.083333333336</v>
      </c>
      <c r="B1430" s="211"/>
      <c r="C1430" s="212"/>
    </row>
    <row r="1431" spans="1:3" x14ac:dyDescent="0.2">
      <c r="A1431" s="164">
        <v>45300.333333333336</v>
      </c>
      <c r="B1431" s="93"/>
      <c r="C1431" s="94"/>
    </row>
    <row r="1432" spans="1:3" x14ac:dyDescent="0.2">
      <c r="A1432" s="154">
        <v>45300.583333333336</v>
      </c>
      <c r="B1432" s="215"/>
      <c r="C1432" s="216"/>
    </row>
    <row r="1433" spans="1:3" ht="13.5" thickBot="1" x14ac:dyDescent="0.25">
      <c r="A1433" s="157">
        <v>45300.833333333336</v>
      </c>
      <c r="B1433" s="224"/>
      <c r="C1433" s="209"/>
    </row>
    <row r="1434" spans="1:3" x14ac:dyDescent="0.2">
      <c r="A1434" s="151">
        <v>45301.083333333336</v>
      </c>
      <c r="B1434" s="211"/>
      <c r="C1434" s="212"/>
    </row>
    <row r="1435" spans="1:3" x14ac:dyDescent="0.2">
      <c r="A1435" s="164">
        <v>45301.333333333336</v>
      </c>
      <c r="B1435" s="93"/>
      <c r="C1435" s="94"/>
    </row>
    <row r="1436" spans="1:3" x14ac:dyDescent="0.2">
      <c r="A1436" s="154">
        <v>45301.583333333336</v>
      </c>
      <c r="B1436" s="215"/>
      <c r="C1436" s="216"/>
    </row>
    <row r="1437" spans="1:3" ht="13.5" thickBot="1" x14ac:dyDescent="0.25">
      <c r="A1437" s="157">
        <v>45301.833333333336</v>
      </c>
      <c r="B1437" s="224"/>
      <c r="C1437" s="209"/>
    </row>
    <row r="1438" spans="1:3" x14ac:dyDescent="0.2">
      <c r="A1438" s="151">
        <v>45302.083333333336</v>
      </c>
      <c r="B1438" s="211"/>
      <c r="C1438" s="212"/>
    </row>
    <row r="1439" spans="1:3" x14ac:dyDescent="0.2">
      <c r="A1439" s="164">
        <v>45302.333333333336</v>
      </c>
      <c r="B1439" s="93"/>
      <c r="C1439" s="94"/>
    </row>
    <row r="1440" spans="1:3" x14ac:dyDescent="0.2">
      <c r="A1440" s="154">
        <v>45302.583333333336</v>
      </c>
      <c r="B1440" s="215"/>
      <c r="C1440" s="216"/>
    </row>
    <row r="1441" spans="1:3" ht="13.5" thickBot="1" x14ac:dyDescent="0.25">
      <c r="A1441" s="157">
        <v>45302.833333333336</v>
      </c>
      <c r="B1441" s="224"/>
      <c r="C1441" s="209"/>
    </row>
    <row r="1442" spans="1:3" x14ac:dyDescent="0.2">
      <c r="A1442" s="151">
        <v>45303.083333333336</v>
      </c>
      <c r="B1442" s="211"/>
      <c r="C1442" s="212"/>
    </row>
    <row r="1443" spans="1:3" x14ac:dyDescent="0.2">
      <c r="A1443" s="164">
        <v>45303.333333333336</v>
      </c>
      <c r="B1443" s="93"/>
      <c r="C1443" s="94"/>
    </row>
    <row r="1444" spans="1:3" x14ac:dyDescent="0.2">
      <c r="A1444" s="154">
        <v>45303.583333333336</v>
      </c>
      <c r="B1444" s="215"/>
      <c r="C1444" s="216"/>
    </row>
    <row r="1445" spans="1:3" ht="13.5" thickBot="1" x14ac:dyDescent="0.25">
      <c r="A1445" s="157">
        <v>45303.833333333336</v>
      </c>
      <c r="B1445" s="224"/>
      <c r="C1445" s="209"/>
    </row>
    <row r="1446" spans="1:3" x14ac:dyDescent="0.2">
      <c r="A1446" s="151">
        <v>45304.083333333336</v>
      </c>
      <c r="B1446" s="211"/>
      <c r="C1446" s="212"/>
    </row>
    <row r="1447" spans="1:3" x14ac:dyDescent="0.2">
      <c r="A1447" s="164">
        <v>45304.333333333336</v>
      </c>
      <c r="B1447" s="93"/>
      <c r="C1447" s="94"/>
    </row>
    <row r="1448" spans="1:3" x14ac:dyDescent="0.2">
      <c r="A1448" s="154">
        <v>45304.583333333336</v>
      </c>
      <c r="B1448" s="215"/>
      <c r="C1448" s="216"/>
    </row>
    <row r="1449" spans="1:3" ht="13.5" thickBot="1" x14ac:dyDescent="0.25">
      <c r="A1449" s="157">
        <v>45304.833333333336</v>
      </c>
      <c r="B1449" s="224"/>
      <c r="C1449" s="209"/>
    </row>
    <row r="1450" spans="1:3" x14ac:dyDescent="0.2">
      <c r="A1450" s="151">
        <v>45305.083333333336</v>
      </c>
      <c r="B1450" s="211"/>
      <c r="C1450" s="212"/>
    </row>
    <row r="1451" spans="1:3" x14ac:dyDescent="0.2">
      <c r="A1451" s="164">
        <v>45305.333333333336</v>
      </c>
      <c r="B1451" s="93"/>
      <c r="C1451" s="94"/>
    </row>
    <row r="1452" spans="1:3" x14ac:dyDescent="0.2">
      <c r="A1452" s="154">
        <v>45305.583333333336</v>
      </c>
      <c r="B1452" s="215"/>
      <c r="C1452" s="216"/>
    </row>
    <row r="1453" spans="1:3" ht="13.5" thickBot="1" x14ac:dyDescent="0.25">
      <c r="A1453" s="157">
        <v>45305.833333333336</v>
      </c>
      <c r="B1453" s="224"/>
      <c r="C1453" s="209"/>
    </row>
    <row r="1454" spans="1:3" x14ac:dyDescent="0.2">
      <c r="A1454" s="151">
        <v>45306.083333333336</v>
      </c>
      <c r="B1454" s="211"/>
      <c r="C1454" s="212"/>
    </row>
    <row r="1455" spans="1:3" x14ac:dyDescent="0.2">
      <c r="A1455" s="164">
        <v>45306.333333333336</v>
      </c>
      <c r="B1455" s="93"/>
      <c r="C1455" s="94"/>
    </row>
    <row r="1456" spans="1:3" x14ac:dyDescent="0.2">
      <c r="A1456" s="154">
        <v>45306.583333333336</v>
      </c>
      <c r="B1456" s="215"/>
      <c r="C1456" s="216"/>
    </row>
    <row r="1457" spans="1:3" ht="13.5" thickBot="1" x14ac:dyDescent="0.25">
      <c r="A1457" s="157">
        <v>45306.833333333336</v>
      </c>
      <c r="B1457" s="224"/>
      <c r="C1457" s="209"/>
    </row>
    <row r="1458" spans="1:3" x14ac:dyDescent="0.2">
      <c r="A1458" s="151">
        <v>45307.083333333336</v>
      </c>
      <c r="B1458" s="211"/>
      <c r="C1458" s="212"/>
    </row>
    <row r="1459" spans="1:3" x14ac:dyDescent="0.2">
      <c r="A1459" s="164">
        <v>45307.333333333336</v>
      </c>
      <c r="B1459" s="93"/>
      <c r="C1459" s="94"/>
    </row>
    <row r="1460" spans="1:3" x14ac:dyDescent="0.2">
      <c r="A1460" s="154">
        <v>45307.583333333336</v>
      </c>
      <c r="B1460" s="215"/>
      <c r="C1460" s="216"/>
    </row>
    <row r="1461" spans="1:3" ht="13.5" thickBot="1" x14ac:dyDescent="0.25">
      <c r="A1461" s="157">
        <v>45307.833333333336</v>
      </c>
      <c r="B1461" s="224"/>
      <c r="C1461" s="209"/>
    </row>
    <row r="1462" spans="1:3" x14ac:dyDescent="0.2">
      <c r="A1462" s="151">
        <v>45308.083333333336</v>
      </c>
      <c r="B1462" s="211"/>
      <c r="C1462" s="212"/>
    </row>
    <row r="1463" spans="1:3" x14ac:dyDescent="0.2">
      <c r="A1463" s="164">
        <v>45308.333333333336</v>
      </c>
      <c r="B1463" s="93"/>
      <c r="C1463" s="94"/>
    </row>
    <row r="1464" spans="1:3" x14ac:dyDescent="0.2">
      <c r="A1464" s="154">
        <v>45308.583333333336</v>
      </c>
      <c r="B1464" s="215"/>
      <c r="C1464" s="216"/>
    </row>
    <row r="1465" spans="1:3" ht="13.5" thickBot="1" x14ac:dyDescent="0.25">
      <c r="A1465" s="157">
        <v>45308.833333333336</v>
      </c>
      <c r="B1465" s="224"/>
      <c r="C1465" s="209"/>
    </row>
    <row r="1466" spans="1:3" x14ac:dyDescent="0.2">
      <c r="A1466" s="151">
        <v>45309.083333333336</v>
      </c>
      <c r="B1466" s="211"/>
      <c r="C1466" s="212"/>
    </row>
    <row r="1467" spans="1:3" x14ac:dyDescent="0.2">
      <c r="A1467" s="164">
        <v>45309.333333333336</v>
      </c>
      <c r="B1467" s="93"/>
      <c r="C1467" s="94"/>
    </row>
    <row r="1468" spans="1:3" x14ac:dyDescent="0.2">
      <c r="A1468" s="154">
        <v>45309.583333333336</v>
      </c>
      <c r="B1468" s="215"/>
      <c r="C1468" s="216"/>
    </row>
    <row r="1469" spans="1:3" ht="13.5" thickBot="1" x14ac:dyDescent="0.25">
      <c r="A1469" s="157">
        <v>45309.833333333336</v>
      </c>
      <c r="B1469" s="224"/>
      <c r="C1469" s="209"/>
    </row>
    <row r="1470" spans="1:3" x14ac:dyDescent="0.2">
      <c r="A1470" s="151">
        <v>45310.083333333336</v>
      </c>
      <c r="B1470" s="211"/>
      <c r="C1470" s="212"/>
    </row>
    <row r="1471" spans="1:3" x14ac:dyDescent="0.2">
      <c r="A1471" s="164">
        <v>45310.333333333336</v>
      </c>
      <c r="B1471" s="93"/>
      <c r="C1471" s="94"/>
    </row>
    <row r="1472" spans="1:3" x14ac:dyDescent="0.2">
      <c r="A1472" s="154">
        <v>45310.583333333336</v>
      </c>
      <c r="B1472" s="215"/>
      <c r="C1472" s="216"/>
    </row>
    <row r="1473" spans="1:3" ht="13.5" thickBot="1" x14ac:dyDescent="0.25">
      <c r="A1473" s="157">
        <v>45310.833333333336</v>
      </c>
      <c r="B1473" s="224"/>
      <c r="C1473" s="209"/>
    </row>
    <row r="1474" spans="1:3" x14ac:dyDescent="0.2">
      <c r="A1474" s="151">
        <v>45311.083333333336</v>
      </c>
      <c r="B1474" s="211"/>
      <c r="C1474" s="212"/>
    </row>
    <row r="1475" spans="1:3" x14ac:dyDescent="0.2">
      <c r="A1475" s="164">
        <v>45311.333333333336</v>
      </c>
      <c r="B1475" s="93"/>
      <c r="C1475" s="94"/>
    </row>
    <row r="1476" spans="1:3" x14ac:dyDescent="0.2">
      <c r="A1476" s="154">
        <v>45311.583333333336</v>
      </c>
      <c r="B1476" s="215"/>
      <c r="C1476" s="216"/>
    </row>
    <row r="1477" spans="1:3" ht="13.5" thickBot="1" x14ac:dyDescent="0.25">
      <c r="A1477" s="157">
        <v>45311.833333333336</v>
      </c>
      <c r="B1477" s="224"/>
      <c r="C1477" s="209"/>
    </row>
    <row r="1478" spans="1:3" x14ac:dyDescent="0.2">
      <c r="A1478" s="151">
        <v>45312.083333333336</v>
      </c>
      <c r="B1478" s="211"/>
      <c r="C1478" s="212"/>
    </row>
    <row r="1479" spans="1:3" x14ac:dyDescent="0.2">
      <c r="A1479" s="164">
        <v>45312.333333333336</v>
      </c>
      <c r="B1479" s="93"/>
      <c r="C1479" s="94"/>
    </row>
    <row r="1480" spans="1:3" x14ac:dyDescent="0.2">
      <c r="A1480" s="154">
        <v>45312.583333333336</v>
      </c>
      <c r="B1480" s="215"/>
      <c r="C1480" s="216"/>
    </row>
    <row r="1481" spans="1:3" ht="13.5" thickBot="1" x14ac:dyDescent="0.25">
      <c r="A1481" s="157">
        <v>45312.833333333336</v>
      </c>
      <c r="B1481" s="224"/>
      <c r="C1481" s="209"/>
    </row>
    <row r="1482" spans="1:3" x14ac:dyDescent="0.2">
      <c r="A1482" s="151">
        <v>45313.083333333336</v>
      </c>
      <c r="B1482" s="211"/>
      <c r="C1482" s="212"/>
    </row>
    <row r="1483" spans="1:3" x14ac:dyDescent="0.2">
      <c r="A1483" s="164">
        <v>45313.333333333336</v>
      </c>
      <c r="B1483" s="93"/>
      <c r="C1483" s="94"/>
    </row>
    <row r="1484" spans="1:3" x14ac:dyDescent="0.2">
      <c r="A1484" s="154">
        <v>45313.583333333336</v>
      </c>
      <c r="B1484" s="215"/>
      <c r="C1484" s="216"/>
    </row>
    <row r="1485" spans="1:3" ht="13.5" thickBot="1" x14ac:dyDescent="0.25">
      <c r="A1485" s="157">
        <v>45313.833333333336</v>
      </c>
      <c r="B1485" s="224"/>
      <c r="C1485" s="209"/>
    </row>
    <row r="1486" spans="1:3" x14ac:dyDescent="0.2">
      <c r="A1486" s="151">
        <v>45314.083333333336</v>
      </c>
      <c r="B1486" s="211"/>
      <c r="C1486" s="212"/>
    </row>
    <row r="1487" spans="1:3" x14ac:dyDescent="0.2">
      <c r="A1487" s="164">
        <v>45314.333333333336</v>
      </c>
      <c r="B1487" s="93"/>
      <c r="C1487" s="94"/>
    </row>
    <row r="1488" spans="1:3" x14ac:dyDescent="0.2">
      <c r="A1488" s="154">
        <v>45314.583333333336</v>
      </c>
      <c r="B1488" s="215"/>
      <c r="C1488" s="216"/>
    </row>
    <row r="1489" spans="1:3" ht="13.5" thickBot="1" x14ac:dyDescent="0.25">
      <c r="A1489" s="157">
        <v>45314.833333333336</v>
      </c>
      <c r="B1489" s="224"/>
      <c r="C1489" s="209"/>
    </row>
    <row r="1490" spans="1:3" x14ac:dyDescent="0.2">
      <c r="A1490" s="151">
        <v>45315.083333333336</v>
      </c>
      <c r="B1490" s="211"/>
      <c r="C1490" s="212"/>
    </row>
    <row r="1491" spans="1:3" x14ac:dyDescent="0.2">
      <c r="A1491" s="164">
        <v>45315.333333333336</v>
      </c>
      <c r="B1491" s="93"/>
      <c r="C1491" s="94"/>
    </row>
    <row r="1492" spans="1:3" x14ac:dyDescent="0.2">
      <c r="A1492" s="154">
        <v>45315.583333333336</v>
      </c>
      <c r="B1492" s="215"/>
      <c r="C1492" s="216"/>
    </row>
    <row r="1493" spans="1:3" ht="13.5" thickBot="1" x14ac:dyDescent="0.25">
      <c r="A1493" s="157">
        <v>45315.833333333336</v>
      </c>
      <c r="B1493" s="224"/>
      <c r="C1493" s="209"/>
    </row>
    <row r="1494" spans="1:3" x14ac:dyDescent="0.2">
      <c r="A1494" s="151">
        <v>45316.083333333336</v>
      </c>
      <c r="B1494" s="211"/>
      <c r="C1494" s="212"/>
    </row>
    <row r="1495" spans="1:3" x14ac:dyDescent="0.2">
      <c r="A1495" s="164">
        <v>45316.333333333336</v>
      </c>
      <c r="B1495" s="93"/>
      <c r="C1495" s="94"/>
    </row>
    <row r="1496" spans="1:3" x14ac:dyDescent="0.2">
      <c r="A1496" s="154">
        <v>45316.583333333336</v>
      </c>
      <c r="B1496" s="215"/>
      <c r="C1496" s="216"/>
    </row>
    <row r="1497" spans="1:3" ht="13.5" thickBot="1" x14ac:dyDescent="0.25">
      <c r="A1497" s="157">
        <v>45316.833333333336</v>
      </c>
      <c r="B1497" s="224"/>
      <c r="C1497" s="209"/>
    </row>
    <row r="1498" spans="1:3" x14ac:dyDescent="0.2">
      <c r="A1498" s="151">
        <v>45317.083333333336</v>
      </c>
      <c r="B1498" s="211"/>
      <c r="C1498" s="212"/>
    </row>
    <row r="1499" spans="1:3" x14ac:dyDescent="0.2">
      <c r="A1499" s="164">
        <v>45317.333333333336</v>
      </c>
      <c r="B1499" s="93"/>
      <c r="C1499" s="94"/>
    </row>
    <row r="1500" spans="1:3" x14ac:dyDescent="0.2">
      <c r="A1500" s="154">
        <v>45317.583333333336</v>
      </c>
      <c r="B1500" s="215"/>
      <c r="C1500" s="216"/>
    </row>
    <row r="1501" spans="1:3" ht="13.5" thickBot="1" x14ac:dyDescent="0.25">
      <c r="A1501" s="157">
        <v>45317.833333333336</v>
      </c>
      <c r="B1501" s="224"/>
      <c r="C1501" s="209"/>
    </row>
    <row r="1502" spans="1:3" x14ac:dyDescent="0.2">
      <c r="A1502" s="151">
        <v>45318.083333333336</v>
      </c>
      <c r="B1502" s="211"/>
      <c r="C1502" s="212"/>
    </row>
    <row r="1503" spans="1:3" x14ac:dyDescent="0.2">
      <c r="A1503" s="164">
        <v>45318.333333333336</v>
      </c>
      <c r="B1503" s="93"/>
      <c r="C1503" s="94"/>
    </row>
    <row r="1504" spans="1:3" x14ac:dyDescent="0.2">
      <c r="A1504" s="154">
        <v>45318.583333333336</v>
      </c>
      <c r="B1504" s="215"/>
      <c r="C1504" s="216"/>
    </row>
    <row r="1505" spans="1:3" ht="13.5" thickBot="1" x14ac:dyDescent="0.25">
      <c r="A1505" s="157">
        <v>45318.833333333336</v>
      </c>
      <c r="B1505" s="224"/>
      <c r="C1505" s="209"/>
    </row>
    <row r="1506" spans="1:3" x14ac:dyDescent="0.2">
      <c r="A1506" s="151">
        <v>45319.083333333336</v>
      </c>
      <c r="B1506" s="211"/>
      <c r="C1506" s="212"/>
    </row>
    <row r="1507" spans="1:3" x14ac:dyDescent="0.2">
      <c r="A1507" s="164">
        <v>45319.333333333336</v>
      </c>
      <c r="B1507" s="93"/>
      <c r="C1507" s="94"/>
    </row>
    <row r="1508" spans="1:3" x14ac:dyDescent="0.2">
      <c r="A1508" s="154">
        <v>45319.583333333336</v>
      </c>
      <c r="B1508" s="215"/>
      <c r="C1508" s="216"/>
    </row>
    <row r="1509" spans="1:3" ht="13.5" thickBot="1" x14ac:dyDescent="0.25">
      <c r="A1509" s="157">
        <v>45319.833333333336</v>
      </c>
      <c r="B1509" s="224"/>
      <c r="C1509" s="209"/>
    </row>
    <row r="1510" spans="1:3" x14ac:dyDescent="0.2">
      <c r="A1510" s="151">
        <v>45320.083333333336</v>
      </c>
      <c r="B1510" s="211"/>
      <c r="C1510" s="212"/>
    </row>
    <row r="1511" spans="1:3" x14ac:dyDescent="0.2">
      <c r="A1511" s="164">
        <v>45320.333333333336</v>
      </c>
      <c r="B1511" s="93"/>
      <c r="C1511" s="94"/>
    </row>
    <row r="1512" spans="1:3" x14ac:dyDescent="0.2">
      <c r="A1512" s="154">
        <v>45320.583333333336</v>
      </c>
      <c r="B1512" s="215"/>
      <c r="C1512" s="216"/>
    </row>
    <row r="1513" spans="1:3" ht="13.5" thickBot="1" x14ac:dyDescent="0.25">
      <c r="A1513" s="157">
        <v>45320.833333333336</v>
      </c>
      <c r="B1513" s="224"/>
      <c r="C1513" s="209"/>
    </row>
    <row r="1514" spans="1:3" x14ac:dyDescent="0.2">
      <c r="A1514" s="151">
        <v>45321.083333333336</v>
      </c>
      <c r="B1514" s="211"/>
      <c r="C1514" s="212"/>
    </row>
    <row r="1515" spans="1:3" x14ac:dyDescent="0.2">
      <c r="A1515" s="164">
        <v>45321.333333333336</v>
      </c>
      <c r="B1515" s="93"/>
      <c r="C1515" s="94"/>
    </row>
    <row r="1516" spans="1:3" x14ac:dyDescent="0.2">
      <c r="A1516" s="154">
        <v>45321.583333333336</v>
      </c>
      <c r="B1516" s="215"/>
      <c r="C1516" s="216"/>
    </row>
    <row r="1517" spans="1:3" ht="13.5" thickBot="1" x14ac:dyDescent="0.25">
      <c r="A1517" s="157">
        <v>45321.833333333336</v>
      </c>
      <c r="B1517" s="224"/>
      <c r="C1517" s="209"/>
    </row>
    <row r="1518" spans="1:3" x14ac:dyDescent="0.2">
      <c r="A1518" s="151">
        <v>45322.083333333336</v>
      </c>
      <c r="B1518" s="211"/>
      <c r="C1518" s="212"/>
    </row>
    <row r="1519" spans="1:3" x14ac:dyDescent="0.2">
      <c r="A1519" s="164">
        <v>45322.333333333336</v>
      </c>
      <c r="B1519" s="93"/>
      <c r="C1519" s="94"/>
    </row>
    <row r="1520" spans="1:3" x14ac:dyDescent="0.2">
      <c r="A1520" s="154">
        <v>45322.583333333336</v>
      </c>
      <c r="B1520" s="215"/>
      <c r="C1520" s="216"/>
    </row>
    <row r="1521" spans="1:3" ht="13.5" thickBot="1" x14ac:dyDescent="0.25">
      <c r="A1521" s="157">
        <v>45322.833333333336</v>
      </c>
      <c r="B1521" s="224"/>
      <c r="C1521" s="209"/>
    </row>
    <row r="1522" spans="1:3" x14ac:dyDescent="0.2">
      <c r="A1522" s="151">
        <v>45323.083333333336</v>
      </c>
      <c r="B1522" s="211"/>
      <c r="C1522" s="212"/>
    </row>
    <row r="1523" spans="1:3" x14ac:dyDescent="0.2">
      <c r="A1523" s="164">
        <v>45323.333333333336</v>
      </c>
      <c r="B1523" s="93"/>
      <c r="C1523" s="94"/>
    </row>
    <row r="1524" spans="1:3" x14ac:dyDescent="0.2">
      <c r="A1524" s="154">
        <v>45323.583333333336</v>
      </c>
      <c r="B1524" s="215"/>
      <c r="C1524" s="216"/>
    </row>
    <row r="1525" spans="1:3" ht="13.5" thickBot="1" x14ac:dyDescent="0.25">
      <c r="A1525" s="157">
        <v>45323.833333333336</v>
      </c>
      <c r="B1525" s="224"/>
      <c r="C1525" s="209"/>
    </row>
    <row r="1526" spans="1:3" x14ac:dyDescent="0.2">
      <c r="A1526" s="151">
        <v>45324.083333333336</v>
      </c>
      <c r="B1526" s="211"/>
      <c r="C1526" s="212"/>
    </row>
    <row r="1527" spans="1:3" x14ac:dyDescent="0.2">
      <c r="A1527" s="164">
        <v>45324.333333333336</v>
      </c>
      <c r="B1527" s="93"/>
      <c r="C1527" s="94"/>
    </row>
    <row r="1528" spans="1:3" x14ac:dyDescent="0.2">
      <c r="A1528" s="154">
        <v>45324.583333333336</v>
      </c>
      <c r="B1528" s="215"/>
      <c r="C1528" s="216"/>
    </row>
    <row r="1529" spans="1:3" ht="13.5" thickBot="1" x14ac:dyDescent="0.25">
      <c r="A1529" s="157">
        <v>45324.833333333336</v>
      </c>
      <c r="B1529" s="224"/>
      <c r="C1529" s="209"/>
    </row>
    <row r="1530" spans="1:3" x14ac:dyDescent="0.2">
      <c r="A1530" s="151">
        <v>45325.083333333336</v>
      </c>
      <c r="B1530" s="211"/>
      <c r="C1530" s="212"/>
    </row>
    <row r="1531" spans="1:3" x14ac:dyDescent="0.2">
      <c r="A1531" s="164">
        <v>45325.333333333336</v>
      </c>
      <c r="B1531" s="93"/>
      <c r="C1531" s="94"/>
    </row>
    <row r="1532" spans="1:3" x14ac:dyDescent="0.2">
      <c r="A1532" s="154">
        <v>45325.583333333336</v>
      </c>
      <c r="B1532" s="215"/>
      <c r="C1532" s="216"/>
    </row>
    <row r="1533" spans="1:3" ht="13.5" thickBot="1" x14ac:dyDescent="0.25">
      <c r="A1533" s="157">
        <v>45325.833333333336</v>
      </c>
      <c r="B1533" s="224"/>
      <c r="C1533" s="209"/>
    </row>
    <row r="1534" spans="1:3" x14ac:dyDescent="0.2">
      <c r="A1534" s="151">
        <v>45326.083333333336</v>
      </c>
      <c r="B1534" s="211"/>
      <c r="C1534" s="212"/>
    </row>
    <row r="1535" spans="1:3" x14ac:dyDescent="0.2">
      <c r="A1535" s="164">
        <v>45326.333333333336</v>
      </c>
      <c r="B1535" s="93"/>
      <c r="C1535" s="94"/>
    </row>
    <row r="1536" spans="1:3" x14ac:dyDescent="0.2">
      <c r="A1536" s="154">
        <v>45326.583333333336</v>
      </c>
      <c r="B1536" s="215"/>
      <c r="C1536" s="216"/>
    </row>
    <row r="1537" spans="1:3" ht="13.5" thickBot="1" x14ac:dyDescent="0.25">
      <c r="A1537" s="157">
        <v>45326.833333333336</v>
      </c>
      <c r="B1537" s="224"/>
      <c r="C1537" s="209"/>
    </row>
    <row r="1538" spans="1:3" x14ac:dyDescent="0.2">
      <c r="A1538" s="151">
        <v>45327.083333333336</v>
      </c>
      <c r="B1538" s="211"/>
      <c r="C1538" s="212"/>
    </row>
    <row r="1539" spans="1:3" x14ac:dyDescent="0.2">
      <c r="A1539" s="164">
        <v>45327.333333333336</v>
      </c>
      <c r="B1539" s="93"/>
      <c r="C1539" s="94"/>
    </row>
    <row r="1540" spans="1:3" x14ac:dyDescent="0.2">
      <c r="A1540" s="154">
        <v>45327.583333333336</v>
      </c>
      <c r="B1540" s="215"/>
      <c r="C1540" s="216"/>
    </row>
    <row r="1541" spans="1:3" ht="13.5" thickBot="1" x14ac:dyDescent="0.25">
      <c r="A1541" s="157">
        <v>45327.833333333336</v>
      </c>
      <c r="B1541" s="224"/>
      <c r="C1541" s="209"/>
    </row>
    <row r="1542" spans="1:3" x14ac:dyDescent="0.2">
      <c r="A1542" s="151">
        <v>45328.083333333336</v>
      </c>
      <c r="B1542" s="211"/>
      <c r="C1542" s="212"/>
    </row>
    <row r="1543" spans="1:3" x14ac:dyDescent="0.2">
      <c r="A1543" s="164">
        <v>45328.333333333336</v>
      </c>
      <c r="B1543" s="93"/>
      <c r="C1543" s="94"/>
    </row>
    <row r="1544" spans="1:3" x14ac:dyDescent="0.2">
      <c r="A1544" s="154">
        <v>45328.583333333336</v>
      </c>
      <c r="B1544" s="215"/>
      <c r="C1544" s="216"/>
    </row>
    <row r="1545" spans="1:3" ht="13.5" thickBot="1" x14ac:dyDescent="0.25">
      <c r="A1545" s="157">
        <v>45328.833333333336</v>
      </c>
      <c r="B1545" s="224"/>
      <c r="C1545" s="209"/>
    </row>
    <row r="1546" spans="1:3" x14ac:dyDescent="0.2">
      <c r="A1546" s="151">
        <v>45329.083333333336</v>
      </c>
      <c r="B1546" s="211"/>
      <c r="C1546" s="212"/>
    </row>
    <row r="1547" spans="1:3" x14ac:dyDescent="0.2">
      <c r="A1547" s="164">
        <v>45329.333333333336</v>
      </c>
      <c r="B1547" s="93"/>
      <c r="C1547" s="94"/>
    </row>
    <row r="1548" spans="1:3" x14ac:dyDescent="0.2">
      <c r="A1548" s="154">
        <v>45329.583333333336</v>
      </c>
      <c r="B1548" s="215"/>
      <c r="C1548" s="216"/>
    </row>
    <row r="1549" spans="1:3" ht="13.5" thickBot="1" x14ac:dyDescent="0.25">
      <c r="A1549" s="157">
        <v>45329.833333333336</v>
      </c>
      <c r="B1549" s="224"/>
      <c r="C1549" s="209"/>
    </row>
    <row r="1550" spans="1:3" x14ac:dyDescent="0.2">
      <c r="A1550" s="151">
        <v>45330.083333333336</v>
      </c>
      <c r="B1550" s="211"/>
      <c r="C1550" s="212"/>
    </row>
    <row r="1551" spans="1:3" x14ac:dyDescent="0.2">
      <c r="A1551" s="164">
        <v>45330.333333333336</v>
      </c>
      <c r="B1551" s="93"/>
      <c r="C1551" s="94"/>
    </row>
    <row r="1552" spans="1:3" x14ac:dyDescent="0.2">
      <c r="A1552" s="154">
        <v>45330.583333333336</v>
      </c>
      <c r="B1552" s="215"/>
      <c r="C1552" s="216"/>
    </row>
    <row r="1553" spans="1:3" ht="13.5" thickBot="1" x14ac:dyDescent="0.25">
      <c r="A1553" s="157">
        <v>45330.833333333336</v>
      </c>
      <c r="B1553" s="224"/>
      <c r="C1553" s="209"/>
    </row>
    <row r="1554" spans="1:3" x14ac:dyDescent="0.2">
      <c r="A1554" s="151">
        <v>45331.083333333336</v>
      </c>
      <c r="B1554" s="211"/>
      <c r="C1554" s="212"/>
    </row>
    <row r="1555" spans="1:3" x14ac:dyDescent="0.2">
      <c r="A1555" s="164">
        <v>45331.333333333336</v>
      </c>
      <c r="B1555" s="93"/>
      <c r="C1555" s="94"/>
    </row>
    <row r="1556" spans="1:3" x14ac:dyDescent="0.2">
      <c r="A1556" s="154">
        <v>45331.583333333336</v>
      </c>
      <c r="B1556" s="215"/>
      <c r="C1556" s="216"/>
    </row>
    <row r="1557" spans="1:3" ht="13.5" thickBot="1" x14ac:dyDescent="0.25">
      <c r="A1557" s="157">
        <v>45331.833333333336</v>
      </c>
      <c r="B1557" s="224"/>
      <c r="C1557" s="209"/>
    </row>
    <row r="1558" spans="1:3" x14ac:dyDescent="0.2">
      <c r="A1558" s="151">
        <v>45332.083333333336</v>
      </c>
      <c r="B1558" s="211"/>
      <c r="C1558" s="212"/>
    </row>
    <row r="1559" spans="1:3" x14ac:dyDescent="0.2">
      <c r="A1559" s="164">
        <v>45332.333333333336</v>
      </c>
      <c r="B1559" s="93"/>
      <c r="C1559" s="94"/>
    </row>
    <row r="1560" spans="1:3" x14ac:dyDescent="0.2">
      <c r="A1560" s="154">
        <v>45332.583333333336</v>
      </c>
      <c r="B1560" s="215"/>
      <c r="C1560" s="216"/>
    </row>
    <row r="1561" spans="1:3" ht="13.5" thickBot="1" x14ac:dyDescent="0.25">
      <c r="A1561" s="157">
        <v>45332.833333333336</v>
      </c>
      <c r="B1561" s="224"/>
      <c r="C1561" s="209"/>
    </row>
    <row r="1562" spans="1:3" x14ac:dyDescent="0.2">
      <c r="A1562" s="151">
        <v>45333.083333333336</v>
      </c>
      <c r="B1562" s="211"/>
      <c r="C1562" s="212"/>
    </row>
    <row r="1563" spans="1:3" x14ac:dyDescent="0.2">
      <c r="A1563" s="164">
        <v>45333.333333333336</v>
      </c>
      <c r="B1563" s="93"/>
      <c r="C1563" s="94"/>
    </row>
    <row r="1564" spans="1:3" x14ac:dyDescent="0.2">
      <c r="A1564" s="154">
        <v>45333.583333333336</v>
      </c>
      <c r="B1564" s="215"/>
      <c r="C1564" s="216"/>
    </row>
    <row r="1565" spans="1:3" ht="13.5" thickBot="1" x14ac:dyDescent="0.25">
      <c r="A1565" s="157">
        <v>45333.833333333336</v>
      </c>
      <c r="B1565" s="224"/>
      <c r="C1565" s="209"/>
    </row>
    <row r="1566" spans="1:3" x14ac:dyDescent="0.2">
      <c r="A1566" s="151">
        <v>45334.083333333336</v>
      </c>
      <c r="B1566" s="211"/>
      <c r="C1566" s="212"/>
    </row>
    <row r="1567" spans="1:3" x14ac:dyDescent="0.2">
      <c r="A1567" s="164">
        <v>45334.333333333336</v>
      </c>
      <c r="B1567" s="93"/>
      <c r="C1567" s="94"/>
    </row>
    <row r="1568" spans="1:3" x14ac:dyDescent="0.2">
      <c r="A1568" s="154">
        <v>45334.583333333336</v>
      </c>
      <c r="B1568" s="215"/>
      <c r="C1568" s="216"/>
    </row>
    <row r="1569" spans="1:3" ht="13.5" thickBot="1" x14ac:dyDescent="0.25">
      <c r="A1569" s="157">
        <v>45334.833333333336</v>
      </c>
      <c r="B1569" s="224"/>
      <c r="C1569" s="209"/>
    </row>
    <row r="1570" spans="1:3" x14ac:dyDescent="0.2">
      <c r="A1570" s="151">
        <v>45335.083333333336</v>
      </c>
      <c r="B1570" s="211"/>
      <c r="C1570" s="212"/>
    </row>
    <row r="1571" spans="1:3" x14ac:dyDescent="0.2">
      <c r="A1571" s="164">
        <v>45335.333333333336</v>
      </c>
      <c r="B1571" s="93"/>
      <c r="C1571" s="94"/>
    </row>
    <row r="1572" spans="1:3" x14ac:dyDescent="0.2">
      <c r="A1572" s="154">
        <v>45335.583333333336</v>
      </c>
      <c r="B1572" s="215"/>
      <c r="C1572" s="216"/>
    </row>
    <row r="1573" spans="1:3" ht="13.5" thickBot="1" x14ac:dyDescent="0.25">
      <c r="A1573" s="157">
        <v>45335.833333333336</v>
      </c>
      <c r="B1573" s="224"/>
      <c r="C1573" s="209"/>
    </row>
    <row r="1574" spans="1:3" x14ac:dyDescent="0.2">
      <c r="A1574" s="151">
        <v>45336.083333333336</v>
      </c>
      <c r="B1574" s="211"/>
      <c r="C1574" s="212"/>
    </row>
    <row r="1575" spans="1:3" x14ac:dyDescent="0.2">
      <c r="A1575" s="164">
        <v>45336.333333333336</v>
      </c>
      <c r="B1575" s="93"/>
      <c r="C1575" s="94"/>
    </row>
    <row r="1576" spans="1:3" x14ac:dyDescent="0.2">
      <c r="A1576" s="154">
        <v>45336.583333333336</v>
      </c>
      <c r="B1576" s="215"/>
      <c r="C1576" s="216"/>
    </row>
    <row r="1577" spans="1:3" ht="13.5" thickBot="1" x14ac:dyDescent="0.25">
      <c r="A1577" s="157">
        <v>45336.833333333336</v>
      </c>
      <c r="B1577" s="224"/>
      <c r="C1577" s="209"/>
    </row>
    <row r="1578" spans="1:3" x14ac:dyDescent="0.2">
      <c r="A1578" s="151">
        <v>45337.083333333336</v>
      </c>
      <c r="B1578" s="211"/>
      <c r="C1578" s="212"/>
    </row>
    <row r="1579" spans="1:3" x14ac:dyDescent="0.2">
      <c r="A1579" s="164">
        <v>45337.333333333336</v>
      </c>
      <c r="B1579" s="93"/>
      <c r="C1579" s="94"/>
    </row>
    <row r="1580" spans="1:3" x14ac:dyDescent="0.2">
      <c r="A1580" s="154">
        <v>45337.583333333336</v>
      </c>
      <c r="B1580" s="215"/>
      <c r="C1580" s="216"/>
    </row>
    <row r="1581" spans="1:3" ht="13.5" thickBot="1" x14ac:dyDescent="0.25">
      <c r="A1581" s="157">
        <v>45337.833333333336</v>
      </c>
      <c r="B1581" s="224"/>
      <c r="C1581" s="209"/>
    </row>
    <row r="1582" spans="1:3" x14ac:dyDescent="0.2">
      <c r="A1582" s="151">
        <v>45338.083333333336</v>
      </c>
      <c r="B1582" s="211"/>
      <c r="C1582" s="212"/>
    </row>
    <row r="1583" spans="1:3" x14ac:dyDescent="0.2">
      <c r="A1583" s="164">
        <v>45338.333333333336</v>
      </c>
      <c r="B1583" s="93"/>
      <c r="C1583" s="94"/>
    </row>
    <row r="1584" spans="1:3" x14ac:dyDescent="0.2">
      <c r="A1584" s="154">
        <v>45338.583333333336</v>
      </c>
      <c r="B1584" s="215"/>
      <c r="C1584" s="216"/>
    </row>
    <row r="1585" spans="1:3" ht="13.5" thickBot="1" x14ac:dyDescent="0.25">
      <c r="A1585" s="157">
        <v>45338.833333333336</v>
      </c>
      <c r="B1585" s="224"/>
      <c r="C1585" s="209"/>
    </row>
    <row r="1586" spans="1:3" x14ac:dyDescent="0.2">
      <c r="A1586" s="151">
        <v>45339.083333333336</v>
      </c>
      <c r="B1586" s="211"/>
      <c r="C1586" s="212"/>
    </row>
    <row r="1587" spans="1:3" x14ac:dyDescent="0.2">
      <c r="A1587" s="164">
        <v>45339.333333333336</v>
      </c>
      <c r="B1587" s="93"/>
      <c r="C1587" s="94"/>
    </row>
    <row r="1588" spans="1:3" x14ac:dyDescent="0.2">
      <c r="A1588" s="154">
        <v>45339.583333333336</v>
      </c>
      <c r="B1588" s="215"/>
      <c r="C1588" s="216"/>
    </row>
    <row r="1589" spans="1:3" ht="13.5" thickBot="1" x14ac:dyDescent="0.25">
      <c r="A1589" s="157">
        <v>45339.833333333336</v>
      </c>
      <c r="B1589" s="224"/>
      <c r="C1589" s="209"/>
    </row>
    <row r="1590" spans="1:3" x14ac:dyDescent="0.2">
      <c r="A1590" s="151">
        <v>45340.083333333336</v>
      </c>
      <c r="B1590" s="211"/>
      <c r="C1590" s="212"/>
    </row>
    <row r="1591" spans="1:3" x14ac:dyDescent="0.2">
      <c r="A1591" s="164">
        <v>45340.333333333336</v>
      </c>
      <c r="B1591" s="93"/>
      <c r="C1591" s="94"/>
    </row>
    <row r="1592" spans="1:3" x14ac:dyDescent="0.2">
      <c r="A1592" s="154">
        <v>45340.583333333336</v>
      </c>
      <c r="B1592" s="215"/>
      <c r="C1592" s="216"/>
    </row>
    <row r="1593" spans="1:3" ht="13.5" thickBot="1" x14ac:dyDescent="0.25">
      <c r="A1593" s="157">
        <v>45340.833333333336</v>
      </c>
      <c r="B1593" s="224"/>
      <c r="C1593" s="209"/>
    </row>
    <row r="1594" spans="1:3" x14ac:dyDescent="0.2">
      <c r="A1594" s="151">
        <v>45341.083333333336</v>
      </c>
      <c r="B1594" s="211"/>
      <c r="C1594" s="212"/>
    </row>
    <row r="1595" spans="1:3" x14ac:dyDescent="0.2">
      <c r="A1595" s="164">
        <v>45341.333333333336</v>
      </c>
      <c r="B1595" s="93"/>
      <c r="C1595" s="94"/>
    </row>
    <row r="1596" spans="1:3" x14ac:dyDescent="0.2">
      <c r="A1596" s="154">
        <v>45341.583333333336</v>
      </c>
      <c r="B1596" s="215"/>
      <c r="C1596" s="216"/>
    </row>
    <row r="1597" spans="1:3" ht="13.5" thickBot="1" x14ac:dyDescent="0.25">
      <c r="A1597" s="157">
        <v>45341.833333333336</v>
      </c>
      <c r="B1597" s="224"/>
      <c r="C1597" s="209"/>
    </row>
  </sheetData>
  <mergeCells count="1">
    <mergeCell ref="A1:C1"/>
  </mergeCells>
  <conditionalFormatting sqref="B75:B77 B79:B81 B83:B85 B87:B89 B91:B93 B95:B97 B99:B101 B103:B105 B107:B109 B111:B113 B115:B117 B119:B121 B123:B125 B127:B129 B131:B133 B135:B137 B139:B141 B143:B145 B147:B149 B151:B153 B155:B157 B159:B161 B163:B165 B167:B169 B171:B173 B175:B177 B179:B181 B183:B185 B187:B189 B191:B193 B195:B197 B199:B201 B203:B205 B207:B209 B211:B213 B215:B217 B219:B221 B223:B225 B227:B229 B231:B233 B235:B237 B239:B241 B243:B245 B247:B249 B251:B253 B255:B257 B259:B261 B263:B265 B267:B269 B271:B273 B275:B277 B279:B281 B283:B285 B287:B289 B291:B293 B295:B297 B299:B301 B303:B305 B307:B309 B311:B313 B315:B317 B319:B321 B323:B325 B327:B329 B331:B333 B335:B337 B339:B341 B343:B345 B347:B349 B351:B353 B355:B357 B359:B361 B363:B365 B367:B369 B371:B373 B375:B377 B379:B381 B383:B385 B387:B389 B391:B393 B395:B397 B399:B401 B403:B405 B407:B409 B411:B413 B415:B417 B419:B421 B423:B425 B427:B429 B431:B433 B435:B437 B439:B441 B443:B445 B447:B449 B451:B453 B455:B457 B459:B461 B463:B465 B467:B469 B471:B473 B475:B477 B479:B481 B483:B485 B487:B489 B491:B493 B495:B497 B499:B501 B503:B505 B507:B509 B511:B513 B515:B517 B519:B521 B523:B525 B527:B529 B531:B533 B535:B537 B539:B541 B543:B545 B547:B549 B551:B553 B555:B557 B559:B561 B563:B565 B567:B569 B571:B573 B575:B577 B579:B581 B583:B585 B587:B589 B591:B593 B595:B597 B599:B601 B603:B605 B607:B609 B611:B613 B615:B617 B619:B621 B623:B625 B627:B629 B631:B633 B635:B637 B639:B641 B643:B645 B647:B649 B651:B653 B655:B657 B659:B661 B663:B665 B667:B669 B671:B673 B675:B677 B679:B681 B683:B685 B687:B689 B691:B693 B695:B697 B699:B701 B703:B705 B707:B709 B711:B713 B715:B717 B719:B721 B723:B725 B727:B729 B731:B733 B735:B737 B739:B741 B743:B745 B747:B749 B751:B753 B755:B757 B759:B761 B763:B765 B767:B769 B771:B773 B775:B777 B779:B781 B783:B785 B787:B789 B791:B793 B795:B797 B799:B801 B803:B805 B807:B809 B811:B813 B815:B817 B819:B821 B823:B825 B827:B829 B831:B833 B835:B837 B839:B841 B843:B845 B847:B849 B851:B853 B855:B857 B859:B861 B863:B865 B867:B869 B871:B873 B875:B877 B879:B881 B883:B885 B887:B889 B891:B893 B895:B897 B899:B901 B903:B905 B907:B909 B911:B913 B915:B917 B919:B921 B923:B925 B927:B929 B931:B933 B935:B937 B939:B941 B943:B945 B947:B949 B951:B953 B955:B957 B959:B961 B963:B965 B967:B969 B971:B973 B975:B977 B979:B981 B983:B985 B987:B989 B991:B993 B995:B997 B999:B1001 B1003:B1005 B1007:B1009 B1011:B1013 B1015:B1017 B1019:B1021 B1023:B1025 B1027:B1029 B1031:B1033 B1035:B1037 B1039:B1041 B1043:B1045 B1047:B1049 B1051:B1053 B1055:B1057 B1059:B1061 B1063:B1065 B1067:B1069 B1071:B1073 B1075:B1077 B1079:B1081 B1083:B1085 B1087:B1089 B1091:B1093 B1095:B1097 B1099:B1101 B1103:B1105 B1107:B1109 B1111:B1113 B1115:B1117 B1119:B1121 B1123:B1125 B1127:B1129 B1131:B1133 B1135:B1137 B1139:B1141 B1143:B1145 B1147:B1149 B1151:B1153 B1155:B1157 B1159:B1161 B1163:B1165 B1167:B1169 B1171:B1173 B1175:B1177 B1179:B1181 B1183:B1185 B1187:B1189 B1191:B1193 B1195:B1197 B1199:B1201 B1203:B1205 B1207:B1209 B1211:B1213 B1215:B1217 B1219:B1221 B1223:B1225 B1227:B1229 B1231:B1233 B1235:B1237 B1239:B1241 B1243:B1245 B1247:B1249 B1251:B1253 B1255:B1257 B1259:B1261 B1263:B1265 B1267:B1269 B1271:B1273 B1275:B1277 B1279:B1281 B1283:B1285 B1287:B1289 B1291:B1293 B1295:B1297 B1299:B1301 B1303:B1305 B1307:B1309 B1311:B1313 B1315:B1317 B1319:B1321 B1323:B1325 B1327:B1329 B1331:B1333 B1335:B1337 B1339:B1341 B1343:B1345 B1347:B1349 B1351:B1353 B1355:B1357 B1359:B1361 B1363:B1365 B1367:B1369 B1371:B1373 B1375:B1377 B1379:B1381 B1383:B1385 B1387:B1389 B1391:B1393 B1395:B1397 B1399:B1401 B1403:B1405 B1407:B1409 B1411:B1413 B1415:B1417 B1419:B1421 B1423:B1425 B1427:B1429 B1431:B1433 B1435:B1437 B1439:B1441 B1443:B1445 B1447:B1449 B1451:B1453 B1455:B1457 B1459:B1461 B1463:B1465 B1467:B1469 B1471:B1473 B1475:B1477 B1479:B1481 B1483:B1485 B1487:B1489 B1491:B1493 B1495:B1497 B1499:B1501 B1503:B1505 B1507:B1509 B1511:B1513 B1515:B1517 B1519:B1521 B1523:B1525 B1527:B1529 B1531:B1533 B1535:B1537 B1539:B1541 B1543:B1545 B1547:B1549 B1551:B1553 B1555:B1557 B1559:B1561 B1563:B1565 B1567:B1569 B1571:B1573 B1575:B1577 B1579:B1581 B1583:B1585 B1587:B1589 B1591:B1593 B1595:B1597">
    <cfRule type="cellIs" dxfId="15" priority="11" operator="greaterThan">
      <formula>7.5</formula>
    </cfRule>
    <cfRule type="cellIs" dxfId="14" priority="12" operator="greaterThan">
      <formula>7</formula>
    </cfRule>
  </conditionalFormatting>
  <conditionalFormatting sqref="C75:C77 C79:C81 C83:C85 C87:C89 C91:C93 C95:C97 C99:C101 C103:C105 C107:C109 C111:C113 C115:C117 C119:C121 C123:C125 C127:C129 C131:C133 C135:C137 C139:C141 C143:C145 C147:C149 C151:C153 C155:C157 C159:C161 C163:C165 C167:C169 C171:C173 C175:C177 C179:C181 C183:C185 C187:C189 C191:C193 C195:C197 C199:C201 C203:C205 C207:C209 C211:C213 C215:C217 C219:C221 C223:C225 C227:C229 C231:C233 C235:C237 C239:C241 C243:C245 C247:C249 C251:C253 C255:C257 C259:C261 C263:C265 C267:C269 C271:C273 C275:C277 C279:C281 C283:C285 C287:C289 C291:C293 C295:C297 C299:C301 C303:C305 C307:C309 C311:C313 C315:C317 C319:C321 C323:C325 C327:C329 C331:C333 C335:C337 C339:C341 C343:C345 C347:C349 C361 C363:C365 C367:C369 C371:C373 C375:C377 C379:C381 C383:C385 C387:C389 C391:C393 C395:C397 C399:C401 C403:C405 C407:C409 C411:C413 C415:C417 C419:C421 C423:C425 C427:C429 C431:C433 C435:C437 C439:C441 C443:C445 C447:C449 C451:C453 C455:C457 C459:C461 C463:C465 C467:C469 C471:C473 C475:C477 C479:C481 C483:C485 C487:C489 C491:C493 C495:C497 C499:C501 C503:C505 C507:C509 C511:C513 C515:C517 C519:C521 C523:C525 C527:C529 C531:C533 C535:C537 C539:C541 C543:C545 C547:C549 C551:C553 C555:C557 C559:C561 C563:C565 C567:C569 C571:C573 C575:C577 C579:C581 C583:C585 C587:C589 C591:C593 C595:C597 C599:C601 C603:C605 C607:C609 C611:C613 C615:C617 C619:C621 C623:C625 C627:C629 C631:C633 C635:C637 C639:C641 C643:C645 C647:C649 C651:C653 C655:C657 C659:C661 C663:C665 C667:C669 C671:C673 C675:C677 C679:C681 C683:C685 C687:C689 C691:C693 C695:C697 C699:C701 C703:C705 C707:C709 C711:C713 C715:C717 C719:C721 C723:C725 C727:C729 C731:C733 C735:C737 C739:C741 C743:C745 C747:C749 C751:C753 C755:C757 C759:C761 C763:C765 C767:C769 C771:C773 C775:C777 C779:C781 C783:C785 C787:C789 C791:C793 C795:C797 C799:C801 C803:C805 C807:C809 C811:C813 C815:C817 C819:C821 C823:C825 C827:C829 C831:C833 C835:C837 C839:C841 C843:C845 C847:C849 C851:C853 C855:C857 C859:C861 C863:C865 C867:C869 C871:C873 C875:C877 C879:C881 C883:C885 C887:C889 C891:C893 C895:C897 C899:C901 C903:C905 C907:C909 C911:C913 C915:C917 C919:C921 C923:C925 C927:C929 C931:C933 C935:C937 C939:C941 C943:C945 C947:C949 C951:C953 C955:C957 C959:C961 C963:C965 C967:C969 C971:C973 C975:C977 C979:C981 C983:C985 C987:C989 C991:C993 C995:C997 C999:C1001 C1003:C1005 C1007:C1009 C1011:C1013 C1015:C1017 C1019:C1021 C1023:C1025 C1027:C1029 C1031:C1033 C1035:C1037 C1039:C1041 C1043:C1045 C1047:C1049 C1051:C1053 C1055:C1057 C1059:C1061 C1063:C1065 C1067:C1069 C1071:C1073 C1075:C1077 C1079:C1081 C1083:C1085 C1087:C1089 C1091:C1093 C1095:C1097 C1099:C1101 C1103:C1105 C1107:C1109 C1111:C1113 C1115:C1117 C1119:C1121 C1123:C1125 C1127:C1129 C1131:C1133 C1135:C1137 C1139:C1141 C1143:C1145 C1147:C1149 C1151:C1153 C1155:C1157 C1159:C1161 C1163:C1165 C1167:C1169 C1171:C1173 C1175:C1177 C1179:C1181 C1183:C1185 C1187:C1189 C1191:C1193 C1195:C1197 C1199:C1201 C1203:C1205 C1207:C1209 C1211:C1213 C1215:C1217 C1219:C1221 C1223:C1225 C1227:C1229 C1231:C1233 C1235:C1237 C1239:C1241 C1243:C1245 C1247:C1249 C1251:C1253 C1255:C1257 C1259:C1261 C1263:C1265 C1267:C1269 C1271:C1273 C1275:C1277 C1279:C1281 C1283:C1285 C1287:C1289 C1291:C1293 C1295:C1297 C1299:C1301 C1303:C1305 C1307:C1309 C1311:C1313 C1315:C1317 C1319:C1321 C1323:C1325 C1327:C1329 C1331:C1333 C1335:C1337 C1339:C1341 C1343:C1345 C1347:C1349 C1351:C1353 C1355:C1357 C1359:C1361 C1363:C1365 C1367:C1369 C1371:C1373 C1375:C1377 C1379:C1381 C1383:C1385 C1387:C1389 C1391:C1393 C1395:C1397 C1399:C1401 C1403:C1405 C1407:C1409 C1411:C1413 C1415:C1417 C1419:C1421 C1423:C1425 C1427:C1429 C1431:C1433 C1435:C1437 C1439:C1441 C1443:C1445 C1447:C1449 C1451:C1453 C1455:C1457 C1459:C1461 C1463:C1465 C1467:C1469 C1471:C1473 C1475:C1477 C1479:C1481 C1483:C1485 C1487:C1489 C1491:C1493 C1495:C1497 C1499:C1501 C1503:C1505 C1507:C1509 C1511:C1513 C1515:C1517 C1519:C1521 C1523:C1525 C1527:C1529 C1531:C1533 C1535:C1537 C1539:C1541 C1543:C1545 C1547:C1549 C1551:C1553 C1555:C1557 C1559:C1561 C1563:C1565 C1567:C1569 C1571:C1573 C1575:C1577 C1579:C1581 C1583:C1585 C1587:C1589 C1591:C1593 C1595:C1597">
    <cfRule type="cellIs" dxfId="13" priority="8" operator="greaterThan">
      <formula>9</formula>
    </cfRule>
    <cfRule type="cellIs" dxfId="12" priority="9" operator="greaterThan">
      <formula>8.5</formula>
    </cfRule>
    <cfRule type="cellIs" dxfId="11" priority="10" operator="between">
      <formula>0.1</formula>
      <formula>4</formula>
    </cfRule>
  </conditionalFormatting>
  <conditionalFormatting sqref="C75:C77 C79:C81 C83:C85 C87:C89 C91:C93 C95:C97 C99:C101 C103:C105 C107:C109 C111:C113 C115:C117 C119:C121 C123:C125 C127:C129 C131:C133 C135:C137 C139:C141 C143:C145 C147:C149 C151:C153 C155:C157 C159:C161 C163:C165 C167:C169 C171:C173 C175:C177 C179:C181 C183:C185 C187:C189 C191:C193 C195:C197 C199:C201 C203:C205 C207:C209 C211:C213 C215:C217 C219:C221 C223:C225 C227:C229 C231:C233 C235:C237 C239:C241 C243:C245 C247:C249 C251:C253 C255:C257 C259:C261 C263:C265 C267:C269 C271:C273 C275:C277 C279:C281 C283:C285 C287:C289 C291:C293 C295:C297 C299:C301 C303:C305 C307:C309 C311:C313 C315:C317 C319:C321 C323:C325 C327:C329 C331:C333 C335:C337 C339:C341 C343:C345 C347:C349 C361 C363:C365 C367:C369 C371:C373 C375:C377 C379:C381 C383:C385 C387:C389 C391:C393 C395:C397 C399:C401 C403:C405 C407:C409 C411:C413 C415:C417 C419:C421 C423:C425 C427:C429 C431:C433 C435:C437 C439:C441 C443:C445 C447:C449 C451:C453 C455:C457 C459:C461 C463:C465 C467:C469 C471:C473 C475:C477 C479:C481 C483:C485 C487:C489 C491:C493 C495:C497 C499:C501 C503:C505 C507:C509 C511:C513 C515:C517 C519:C521 C523:C525 C527:C529 C531:C533 C535:C537 C539:C541 C543:C545 C547:C549 C551:C553 C555:C557 C559:C561 C563:C565 C567:C569 C571:C573 C575:C577 C579:C581 C583:C585 C587:C589 C591:C593 C595:C597 C599:C601 C603:C605 C607:C609 C611:C613 C615:C617 C619:C621 C623:C625 C627:C629 C631:C633 C635:C637 C639:C641 C643:C645 C647:C649 C651:C653 C655:C657 C659:C661 C663:C665 C667:C669 C671:C673 C675:C677 C679:C681 C683:C685 C687:C689 C691:C693 C695:C697 C699:C701 C703:C705 C707:C709 C711:C713 C715:C717 C719:C721 C723:C725 C727:C729 C731:C733 C735:C737 C739:C741 C743:C745 C747:C749 C751:C753 C755:C757 C759:C761 C763:C765 C767:C769 C771:C773 C775:C777 C779:C781 C783:C785 C787:C789 C791:C793 C795:C797 C799:C801 C803:C805 C807:C809 C811:C813 C815:C817 C819:C821 C823:C825 C827:C829 C831:C833 C835:C837 C839:C841 C843:C845 C847:C849 C851:C853 C855:C857 C859:C861 C863:C865 C867:C869 C871:C873 C875:C877 C879:C881 C883:C885 C887:C889 C891:C893 C895:C897 C899:C901 C903:C905 C907:C909 C911:C913 C915:C917 C919:C921 C923:C925 C927:C929 C931:C933 C935:C937 C939:C941 C943:C945 C947:C949 C951:C953 C955:C957 C959:C961 C963:C965 C967:C969 C971:C973 C975:C977 C979:C981 C983:C985 C987:C989 C991:C993 C995:C997 C999:C1001 C1003:C1005 C1007:C1009 C1011:C1013 C1015:C1017 C1019:C1021 C1023:C1025 C1027:C1029 C1031:C1033 C1035:C1037 C1039:C1041 C1043:C1045 C1047:C1049 C1051:C1053 C1055:C1057 C1059:C1061 C1063:C1065 C1067:C1069 C1071:C1073 C1075:C1077 C1079:C1081 C1083:C1085 C1087:C1089 C1091:C1093 C1095:C1097 C1099:C1101 C1103:C1105 C1107:C1109 C1111:C1113 C1115:C1117 C1119:C1121 C1123:C1125 C1127:C1129 C1131:C1133 C1135:C1137 C1139:C1141 C1143:C1145 C1147:C1149 C1151:C1153 C1155:C1157 C1159:C1161 C1163:C1165 C1167:C1169 C1171:C1173 C1175:C1177 C1179:C1181 C1183:C1185 C1187:C1189 C1191:C1193 C1195:C1197 C1199:C1201 C1203:C1205 C1207:C1209 C1211:C1213 C1215:C1217 C1219:C1221 C1223:C1225 C1227:C1229 C1231:C1233 C1235:C1237 C1239:C1241 C1243:C1245 C1247:C1249 C1251:C1253 C1255:C1257 C1259:C1261 C1263:C1265 C1267:C1269 C1271:C1273 C1275:C1277 C1279:C1281 C1283:C1285 C1287:C1289 C1291:C1293 C1295:C1297 C1299:C1301 C1303:C1305 C1307:C1309 C1311:C1313 C1315:C1317 C1319:C1321 C1323:C1325 C1327:C1329 C1331:C1333 C1335:C1337 C1339:C1341 C1343:C1345 C1347:C1349 C1351:C1353 C1355:C1357 C1359:C1361 C1363:C1365 C1367:C1369 C1371:C1373 C1375:C1377 C1379:C1381 C1383:C1385 C1387:C1389 C1391:C1393 C1395:C1397 C1399:C1401 C1403:C1405 C1407:C1409 C1411:C1413 C1415:C1417 C1419:C1421 C1423:C1425 C1427:C1429 C1431:C1433 C1435:C1437 C1439:C1441 C1443:C1445 C1447:C1449 C1451:C1453 C1455:C1457 C1459:C1461 C1463:C1465 C1467:C1469 C1471:C1473 C1475:C1477 C1479:C1481 C1483:C1485 C1487:C1489 C1491:C1493 C1495:C1497 C1499:C1501 C1503:C1505 C1507:C1509 C1511:C1513 C1515:C1517 C1519:C1521 C1523:C1525 C1527:C1529 C1531:C1533 C1535:C1537 C1539:C1541 C1543:C1545 C1547:C1549 C1551:C1553 C1555:C1557 C1559:C1561 C1563:C1565 C1567:C1569 C1571:C1573 C1575:C1577 C1579:C1581 C1583:C1585 C1587:C1589 C1591:C1593 C1595:C1597">
    <cfRule type="cellIs" dxfId="10" priority="7" operator="between">
      <formula>4.1</formula>
      <formula>4.5</formula>
    </cfRule>
  </conditionalFormatting>
  <conditionalFormatting sqref="B72:B74 B78 B82 B86 B90 B94 B98 B102 B106 B110 B114 B118 B122 B126 B130 B134 B138 B142 B146 B150 B154 B158 B162 B166 B170 B174 B178 B182 B186 B190 B194 B198 B202 B206 B210 B214 B218 B222 B226 B230 B234 B238 B242 B246 B250 B254 B258 B262 B266 B270 B274 B278 B282 B286 B290 B294 B298 B302 B306 B310 B314 B318 B322 B326 B330 B334 B338 B342 B346 B350 B354 B358 B362 B366 B370 B374 B378 B382 B386 B390 B394 B398 B402 B406 B410 B414 B418 B422 B426 B430 B434 B438 B442 B446 B450 B454 B458 B462 B466 B470 B474 B478 B482 B486 B490 B494 B498 B502 B506 B510 B514 B518 B522 B526 B530 B534 B538 B542 B546 B550 B554 B558 B562 B566 B570 B574 B578 B582 B586 B590 B594 B598 B602 B606 B610 B614 B618 B622 B626 B630 B634 B638 B642 B646 B650 B654 B658 B662 B666 B670 B674 B678 B682 B686 B690 B694 B698 B702 B706 B710 B714 B718 B722 B726 B730 B734 B738 B742 B746 B750 B754 B758 B762 B766 B770 B774 B778 B782 B786 B790 B794 B798 B802 B806 B810 B814 B818 B822 B826 B830 B834 B838 B842 B846 B850 B854 B858 B862 B866 B870 B874 B878 B882 B886 B890 B894 B898 B902 B906 B910 B914 B918 B922 B926 B930 B934 B938 B942 B946 B950 B954 B958 B962 B966 B970 B974 B978 B982 B986 B990 B994 B998 B1002 B1006 B1010 B1014 B1018 B1022 B1026 B1030 B1034 B1038 B1042 B1046 B1050 B1054 B1058 B1062 B1066 B1070 B1074 B1078 B1082 B1086 B1090 B1094 B1098 B1102 B1106 B1110 B1114 B1118 B1122 B1126 B1130 B1134 B1138 B1142 B1146 B1150 B1154 B1158 B1162 B1166 B1170 B1174 B1178 B1182 B1186 B1190 B1194 B1198 B1202 B1206 B1210 B1214 B1218 B1222 B1226 B1230 B1234 B1238 B1242 B1246 B1250 B1254 B1258 B1262 B1266 B1270 B1274 B1278 B1282 B1286 B1290 B1294 B1298 B1302 B1306 B1310 B1314 B1318 B1322 B1326 B1330 B1334 B1338 B1342 B1346 B1350 B1354 B1358 B1362 B1366 B1370 B1374 B1378 B1382 B1386 B1390 B1394 B1398 B1402 B1406 B1410 B1414 B1418 B1422 B1426 B1430 B1434 B1438 B1442 B1446 B1450 B1454 B1458 B1462 B1466 B1470 B1474 B1478 B1482 B1486 B1490 B1494 B1498 B1502 B1506 B1510 B1514 B1518 B1522 B1526 B1530 B1534 B1538 B1542 B1546 B1550 B1554 B1558 B1562 B1566 B1570 B1574 B1578 B1582 B1586 B1590 B1594">
    <cfRule type="cellIs" dxfId="9" priority="5" operator="greaterThan">
      <formula>7.5</formula>
    </cfRule>
    <cfRule type="cellIs" dxfId="8" priority="6" operator="greaterThan">
      <formula>7</formula>
    </cfRule>
  </conditionalFormatting>
  <conditionalFormatting sqref="C72:C74 C78 C82 C86 C90 C94 C98 C102 C106 C110 C114 C118 C122 C126 C130 C134 C138 C142 C146 C150 C154 C158 C162 C166 C170 C174 C178 C182 C186 C190 C194 C198 C202 C206 C210 C214 C218 C222 C226 C230 C234 C238 C242 C246 C250 C254 C258 C262 C266 C270 C274 C278 C282 C286 C290 C294 C298 C302 C306 C310 C314 C318 C322 C326 C330 C334 C338 C342 C346 C362 C366 C370 C374 C378 C382 C386 C390 C394 C398 C402 C406 C410 C414 C418 C422 C426 C430 C434 C438 C442 C446 C450 C454 C458 C462 C466 C470 C474 C478 C482 C486 C490 C494 C498 C502 C506 C510 C514 C518 C522 C526 C530 C534 C538 C542 C546 C550 C554 C558 C562 C566 C570 C574 C578 C582 C586 C590 C594 C598 C602 C606 C610 C614 C618 C622 C626 C630 C634 C638 C642 C646 C650 C654 C658 C662 C666 C670 C674 C678 C682 C686 C690 C694 C698 C702 C706 C710 C714 C718 C722 C726 C730 C734 C738 C742 C746 C750 C754 C758 C762 C766 C770 C774 C778 C782 C786 C790 C794 C798 C802 C806 C810 C814 C818 C822 C826 C830 C834 C838 C842 C846 C850 C854 C858 C862 C866 C870 C874 C878 C882 C886 C890 C894 C898 C902 C906 C910 C914 C918 C922 C926 C930 C934 C938 C942 C946 C950 C954 C958 C962 C966 C970 C974 C978 C982 C986 C990 C994 C998 C1002 C1006 C1010 C1014 C1018 C1022 C1026 C1030 C1034 C1038 C1042 C1046 C1050 C1054 C1058 C1062 C1066 C1070 C1074 C1078 C1082 C1086 C1090 C1094 C1098 C1102 C1106 C1110 C1114 C1118 C1122 C1126 C1130 C1134 C1138 C1142 C1146 C1150 C1154 C1158 C1162 C1166 C1170 C1174 C1178 C1182 C1186 C1190 C1194 C1198 C1202 C1206 C1210 C1214 C1218 C1222 C1226 C1230 C1234 C1238 C1242 C1246 C1250 C1254 C1258 C1262 C1266 C1270 C1274 C1278 C1282 C1286 C1290 C1294 C1298 C1302 C1306 C1310 C1314 C1318 C1322 C1326 C1330 C1334 C1338 C1342 C1346 C1350 C1354 C1358 C1362 C1366 C1370 C1374 C1378 C1382 C1386 C1390 C1394 C1398 C1402 C1406 C1410 C1414 C1418 C1422 C1426 C1430 C1434 C1438 C1442 C1446 C1450 C1454 C1458 C1462 C1466 C1470 C1474 C1478 C1482 C1486 C1490 C1494 C1498 C1502 C1506 C1510 C1514 C1518 C1522 C1526 C1530 C1534 C1538 C1542 C1546 C1550 C1554 C1558 C1562 C1566 C1570 C1574 C1578 C1582 C1586 C1590 C1594 C350:C360">
    <cfRule type="cellIs" dxfId="7" priority="2" operator="greaterThan">
      <formula>9</formula>
    </cfRule>
    <cfRule type="cellIs" dxfId="6" priority="3" operator="greaterThan">
      <formula>8.5</formula>
    </cfRule>
    <cfRule type="cellIs" dxfId="5" priority="4" operator="between">
      <formula>0.1</formula>
      <formula>4</formula>
    </cfRule>
  </conditionalFormatting>
  <conditionalFormatting sqref="C72:C74 C78 C82 C86 C90 C94 C98 C102 C106 C110 C114 C118 C122 C126 C130 C134 C138 C142 C146 C150 C154 C158 C162 C166 C170 C174 C178 C182 C186 C190 C194 C198 C202 C206 C210 C214 C218 C222 C226 C230 C234 C238 C242 C246 C250 C254 C258 C262 C266 C270 C274 C278 C282 C286 C290 C294 C298 C302 C306 C310 C314 C318 C322 C326 C330 C334 C338 C342 C346 C362 C366 C370 C374 C378 C382 C386 C390 C394 C398 C402 C406 C410 C414 C418 C422 C426 C430 C434 C438 C442 C446 C450 C454 C458 C462 C466 C470 C474 C478 C482 C486 C490 C494 C498 C502 C506 C510 C514 C518 C522 C526 C530 C534 C538 C542 C546 C550 C554 C558 C562 C566 C570 C574 C578 C582 C586 C590 C594 C598 C602 C606 C610 C614 C618 C622 C626 C630 C634 C638 C642 C646 C650 C654 C658 C662 C666 C670 C674 C678 C682 C686 C690 C694 C698 C702 C706 C710 C714 C718 C722 C726 C730 C734 C738 C742 C746 C750 C754 C758 C762 C766 C770 C774 C778 C782 C786 C790 C794 C798 C802 C806 C810 C814 C818 C822 C826 C830 C834 C838 C842 C846 C850 C854 C858 C862 C866 C870 C874 C878 C882 C886 C890 C894 C898 C902 C906 C910 C914 C918 C922 C926 C930 C934 C938 C942 C946 C950 C954 C958 C962 C966 C970 C974 C978 C982 C986 C990 C994 C998 C1002 C1006 C1010 C1014 C1018 C1022 C1026 C1030 C1034 C1038 C1042 C1046 C1050 C1054 C1058 C1062 C1066 C1070 C1074 C1078 C1082 C1086 C1090 C1094 C1098 C1102 C1106 C1110 C1114 C1118 C1122 C1126 C1130 C1134 C1138 C1142 C1146 C1150 C1154 C1158 C1162 C1166 C1170 C1174 C1178 C1182 C1186 C1190 C1194 C1198 C1202 C1206 C1210 C1214 C1218 C1222 C1226 C1230 C1234 C1238 C1242 C1246 C1250 C1254 C1258 C1262 C1266 C1270 C1274 C1278 C1282 C1286 C1290 C1294 C1298 C1302 C1306 C1310 C1314 C1318 C1322 C1326 C1330 C1334 C1338 C1342 C1346 C1350 C1354 C1358 C1362 C1366 C1370 C1374 C1378 C1382 C1386 C1390 C1394 C1398 C1402 C1406 C1410 C1414 C1418 C1422 C1426 C1430 C1434 C1438 C1442 C1446 C1450 C1454 C1458 C1462 C1466 C1470 C1474 C1478 C1482 C1486 C1490 C1494 C1498 C1502 C1506 C1510 C1514 C1518 C1522 C1526 C1530 C1534 C1538 C1542 C1546 C1550 C1554 C1558 C1562 C1566 C1570 C1574 C1578 C1582 C1586 C1590 C1594 C350:C360">
    <cfRule type="cellIs" dxfId="4" priority="1" operator="between">
      <formula>4.1</formula>
      <formula>4.5</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11</vt:i4>
      </vt:variant>
      <vt:variant>
        <vt:lpstr>Именованные диапазоны</vt:lpstr>
      </vt:variant>
      <vt:variant>
        <vt:i4>1</vt:i4>
      </vt:variant>
    </vt:vector>
  </HeadingPairs>
  <TitlesOfParts>
    <vt:vector size="12" baseType="lpstr">
      <vt:lpstr>Состав прямого ИПБ</vt:lpstr>
      <vt:lpstr>40 емк</vt:lpstr>
      <vt:lpstr>КР 2_I-VII</vt:lpstr>
      <vt:lpstr>УРМ</vt:lpstr>
      <vt:lpstr>КР после 30 </vt:lpstr>
      <vt:lpstr>РМО состав</vt:lpstr>
      <vt:lpstr>ГПИПБ</vt:lpstr>
      <vt:lpstr>рН н-60, прямого ИПБ</vt:lpstr>
      <vt:lpstr>Обратный ИПБ</vt:lpstr>
      <vt:lpstr>Конденсат</vt:lpstr>
      <vt:lpstr>ДОП.(РМО+ГПИПБ)</vt:lpstr>
      <vt:lpstr>ГПИПБ!Область_печати</vt:lpstr>
    </vt:vector>
  </TitlesOfParts>
  <Company>ORGSINTEZ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ASUTP</dc:creator>
  <cp:lastModifiedBy>Долгарева Екатерина Вячеславовна</cp:lastModifiedBy>
  <cp:lastPrinted>2023-03-11T06:52:21Z</cp:lastPrinted>
  <dcterms:created xsi:type="dcterms:W3CDTF">2008-10-29T12:29:35Z</dcterms:created>
  <dcterms:modified xsi:type="dcterms:W3CDTF">2023-06-21T10:44:24Z</dcterms:modified>
</cp:coreProperties>
</file>