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ptg\ART_SCADA_ADMS\Team14\Опросники\ОЛ с валидацией данных\"/>
    </mc:Choice>
  </mc:AlternateContent>
  <bookViews>
    <workbookView xWindow="0" yWindow="0" windowWidth="28800" windowHeight="9000" firstSheet="4" activeTab="8"/>
  </bookViews>
  <sheets>
    <sheet name="Категории событий" sheetId="9" r:id="rId1"/>
    <sheet name="Ключевые выражения категорий" sheetId="22" r:id="rId2"/>
    <sheet name="Условия объектов категорий" sheetId="17" r:id="rId3"/>
    <sheet name="Доступ персонала к категориям" sheetId="12" r:id="rId4"/>
    <sheet name="Смены" sheetId="13" r:id="rId5"/>
    <sheet name="Дежурный персонал" sheetId="23" r:id="rId6"/>
    <sheet name="Руководство" sheetId="24" r:id="rId7"/>
    <sheet name="Прочий персонал предприятия" sheetId="25" r:id="rId8"/>
    <sheet name="Персонал сторонних организаций" sheetId="26" r:id="rId9"/>
  </sheets>
  <definedNames>
    <definedName name="_xlnm._FilterDatabase" localSheetId="2" hidden="1">'Условия объектов категорий'!$A$3:$C$54</definedName>
  </definedNames>
  <calcPr calcId="162913" iterateDelta="1E-4"/>
</workbook>
</file>

<file path=xl/calcChain.xml><?xml version="1.0" encoding="utf-8"?>
<calcChain xmlns="http://schemas.openxmlformats.org/spreadsheetml/2006/main">
  <c r="E6" i="23" l="1"/>
  <c r="E4" i="26"/>
  <c r="E3" i="26"/>
  <c r="A3" i="26"/>
  <c r="A4" i="26" s="1"/>
  <c r="E7" i="25"/>
  <c r="E6" i="25"/>
  <c r="A6" i="25"/>
  <c r="A7" i="25" s="1"/>
  <c r="E7" i="24"/>
  <c r="E6" i="24"/>
  <c r="A6" i="24"/>
  <c r="A7" i="24" s="1"/>
  <c r="E7" i="23"/>
  <c r="A6" i="23"/>
  <c r="A7" i="23" s="1"/>
</calcChain>
</file>

<file path=xl/sharedStrings.xml><?xml version="1.0" encoding="utf-8"?>
<sst xmlns="http://schemas.openxmlformats.org/spreadsheetml/2006/main" count="900" uniqueCount="448">
  <si>
    <t>Должность</t>
  </si>
  <si>
    <t>Аварийные отключения</t>
  </si>
  <si>
    <t>Прием и передача смены</t>
  </si>
  <si>
    <t>Категория события</t>
  </si>
  <si>
    <t>№</t>
  </si>
  <si>
    <t>Персонал/подразделение</t>
  </si>
  <si>
    <t>Категории событий</t>
  </si>
  <si>
    <t>ФИО</t>
  </si>
  <si>
    <t>Роль в дежурной смене</t>
  </si>
  <si>
    <t>Подразделение</t>
  </si>
  <si>
    <t>Начало смены</t>
  </si>
  <si>
    <t>Окончание смены</t>
  </si>
  <si>
    <t>Дневная смена</t>
  </si>
  <si>
    <t>Ночная смена</t>
  </si>
  <si>
    <t>Укажите информацию о дежурных сменах, как указано в примере ниже</t>
  </si>
  <si>
    <t>Смена</t>
  </si>
  <si>
    <t>Укажите информацию по руководящему персоналу, который может просматривать журнал и оставлять визы или замечания к записям, как указано в примере ниже</t>
  </si>
  <si>
    <t>Ключевое выражение</t>
  </si>
  <si>
    <t>Организация</t>
  </si>
  <si>
    <t>Диспетчер</t>
  </si>
  <si>
    <t>Работа в смене</t>
  </si>
  <si>
    <t>Да</t>
  </si>
  <si>
    <t>Наименование категории</t>
  </si>
  <si>
    <t>Объекты</t>
  </si>
  <si>
    <t>Все категории</t>
  </si>
  <si>
    <t>Учетная запись в MS AD</t>
  </si>
  <si>
    <t>Оперативная служба</t>
  </si>
  <si>
    <t>ПТС</t>
  </si>
  <si>
    <t>* указавается, если планируется организовать рассылку оповещений из ОЖ этому персоналу</t>
  </si>
  <si>
    <t>Мобильный телефон*</t>
  </si>
  <si>
    <t>Электронная почта*</t>
  </si>
  <si>
    <t>Укажите информацию по дежурному персоналу предприятия, который ведет оперативный журнал, как указано в примере ниже</t>
  </si>
  <si>
    <t>Укажите информацию по персоналу сторонних организаций, с которым может взаимодействовать оперативный персонал предприятия, как указано в примере ниже</t>
  </si>
  <si>
    <t>Укажите информацию по другому персоналу филиалов предприятия, который может быть указан в журнале, как источник или адресат команды/сообщения, как указано в примере ниже</t>
  </si>
  <si>
    <t>Сопоставление категорий событий и объектов (оборудования) Оперативного журнала</t>
  </si>
  <si>
    <t>Для большинства ключевых фраз могут быть предусмотрены области подстановки. В случае выбора такой фразы при создании записи открывается окно редактирования значений подстановки. Область подстановки – последовательность рядом стоящих символов «_». В окне редактирования подстановки пользователь сможет кнопками «TAB», «ВЛЕВО» и «ВПРАВО» выполнять навигацию по областям подстановки. Ненужные ключевые выражения выделите красным, измененные - желтым, новые необходимо добавить в конец и отменить зеленым</t>
  </si>
  <si>
    <t>В столбце А укажите подразделения/организации персонала, для которых необходимо ограничить доступ к записям категорий событий, в столбце В список разрешенных категорий, как указано в примере ниже. Если разграничение доступа к категориям не требуется и весь персонал должен иметь возможность работы со всеми категориями, то данный лист не заполняется. Если предлогагается сложное разграничение прав, то на основе листа "Категории событий" создать матрицу, где справа указать службы и отметить необходимые категоии.</t>
  </si>
  <si>
    <t>+/- 1 час</t>
  </si>
  <si>
    <t xml:space="preserve">Аварийные события </t>
  </si>
  <si>
    <t>Оперативно-диспетчерское и оперативно-технологическое управление</t>
  </si>
  <si>
    <t>Нарядно-допускная система</t>
  </si>
  <si>
    <t>Замечания по работе оборудования</t>
  </si>
  <si>
    <t>Журнал руководства</t>
  </si>
  <si>
    <t>Оформлен бланк готовности _ (см. прилагаемый файл)</t>
  </si>
  <si>
    <t>Аварийное отключение по факту  _</t>
  </si>
  <si>
    <t>АУПТ и АУПС в работе в полном объеме. Без замечаний/Оформлены дефект(ы) № _ в журнале дефектов</t>
  </si>
  <si>
    <t xml:space="preserve">Доклад  диспетчеру ДО ГУП «ТЭК Санкт-Петербург» _.  Сообщено об отклонении по объему циркуляционной сетевой воды (G ц.сет.воды= _т/ч, договорной G ц.ср.=2730т/ч) и расходу подпиточной воды (G подпиточной воды= _т/ч, договорной G подпиточной воды= 300 т/ч)    </t>
  </si>
  <si>
    <t>На основании заявки ГУП ТЭК № _ от _ . _ . 2018 г.  установлены следующие параметры теплосети: _</t>
  </si>
  <si>
    <t>Произведен обход первичных средств пожаротушения  в _ . Без замечаний/Оформлены дефект(ы) № _ в журнале дефектов</t>
  </si>
  <si>
    <t>Произведен обход газопроводов  УУГ, ГРП, ДКС, БА, ГРПШ-1, ГРПШ-2, внутренних газопроводов ГК, включая газовые линейки ВК-1, ВК-2. Без замечаний/Оформлены дефект(ы) № _ в журнале дефектов.</t>
  </si>
  <si>
    <t>Произведен обход надземных газопроводов в пределах станции. Без замечаний/Оформлены дефект(ы) № _ в журнале дефектов.</t>
  </si>
  <si>
    <t>Произведён обход оборудования МОТО на приемку смены. Без замечаний/Оформлены дефект(ы) № _ в журнале дефектов</t>
  </si>
  <si>
    <t>Подготовлен и отправлен ежесуточный отчет в ПАК "Энергия</t>
  </si>
  <si>
    <t>Произведён обход оборудования МОКО на приемку смены. Без замечаний/Оформлены дефект(ы) № _ в журнале дефектов</t>
  </si>
  <si>
    <t>Произведён обход оборудования МЭБ на приемку смены. Без замечаний/Оформлены дефект(ы) № _ в журнале дефектов</t>
  </si>
  <si>
    <t>Произведён обход оборудования ГК МОТО. Без замечаний/Оформлены дефект(ы) № _ в журнале дефектов</t>
  </si>
  <si>
    <t>Произведён обход оборудования ГК МОКО. Без замечаний/Оформлены дефект(ы) № _ в журнале дефектов</t>
  </si>
  <si>
    <t>Произведён обход оборудования МЭБ. Без замечаний/Оформлены дефект(ы) № _ в журнале дефектов</t>
  </si>
  <si>
    <t>Произведён обход оборудования АХВО. Без замечаний/Оформлены дефект(ы) № _ в журнале дефектов</t>
  </si>
  <si>
    <t>Произведён общий обход оборудования. Без замечаний/Оформлены дефект(ы) № _ в журнале дефектов</t>
  </si>
  <si>
    <t>Произведён обход оборудования БНС. Электрофицированные  задвижки  00GHG01AA001A и 00GHG01AA002A находятся в положении "открыто", колодец сухой.  Без замечаний/Оформлены дефект(ы) № _ в журнале дефектов.Время начала: _, время окончания: _</t>
  </si>
  <si>
    <t>Произведён обход оборудования вентиляции ГК. Без замечаний/Оформлены дефект(ы) № _ в журнале дефектов.</t>
  </si>
  <si>
    <t>Произведён обход оборудования вентиляции внешних объектов: _. Без замечаний/Оформлены дефект(ы) № _ в журнале дефектов.</t>
  </si>
  <si>
    <t>Произведён обход оборудования узлов управления АУВПТ, АУГПТ, АУППТ. Без замечаний/Оформлены дефект(ы) № _ в журнале дефектов.</t>
  </si>
  <si>
    <t>Произведён обход кровли ГК. Без замечаний/Оформлены дефект(ы) № _ в журнале дефектов.</t>
  </si>
  <si>
    <t>Произведён обход  электротехнического  оборудования ОУТ (Т-10, Т-11, Т-12, ТСН-11, ТСН-12, ТР-1, ТР-2, Т-21, ТСН-21, Т-22, ТСН-22, Т-23, ТСН-23, Т-20). Без замечаний/Оформлены дефект(ы) № _ в журнале дефектов</t>
  </si>
  <si>
    <t>Произведён обход  электротехнического  оборудования Блока 1 в ГК (Г-10, Г-11, Г-12, ГРУ-10кВ, РТС-1с-2с, РТС-3с-4с, РУСН-6кВ, РУСН-0,4кВ ЭТО, РУСН-0,4кВ КО, ЩПТ-1, ЩПТ-2, АБ-1, АБ-2, электротехническое оборудование Г-11(ГТУ-11) ,Г-12(ГТУ-12),Г-10(ПТ-10), ВГ-11, ВГ-12, ВГ-10, электротехническое оборудование в помещениях вторичных сборок, РЩ ГК, ТСН-6/0,4кВ, трансформаторы возбуждения и ТПУ Г-11(ГТУ-11), Г-12(ГТУ-12). Время начала: _, время окончания: _. Без замечаний/Оформлены дефект(ы) № _ в журнале дефектов</t>
  </si>
  <si>
    <t>Произведён обход  электротехнического  оборудования внешних объектов (ОВК, ЦНС, НДТ, ДКС, ППНС, СБК, материальный склад, маслоаппаратная, ОС, ГРП, ВУ, проходная с караульными помещениями, УУГ, пожарное депо, КПП-2, насосная аварийного слива трансформаторного масла). Без замечаний/Оформлены дефект(ы) № _ в журнале дефектов. Время начала: _, время окончания: _</t>
  </si>
  <si>
    <t>Произведён обход  кабельных помещений, кабельных шахт ЭТО, ГК, ЗРУ, эстакада КЛ-110кВ, кабельной галереи между ЗРУ и ГК, кабельной галереи ГК. Без замечаний/Оформлены дефект(ы) № _ в журнале дефектов</t>
  </si>
  <si>
    <t>Произведён обход полевого оборудования (средства контроля, управления, исполнительных механизмов, средств сигнализации и связи) ГК. Без замечаний/Оформлены дефект(ы) № _ в журнале дефектов.Время начала: _, время окончания: _</t>
  </si>
  <si>
    <t>Произведён обход полевого оборудования (средства контроля, управления, исполнительных механизмов, средств сигнализации и связи) внешних объектов: УУГ, ГРП, ДКС, БА, УУТ, УУБС, ВУ, ЦНС, НДТ, ППНС, маслоаппаратная, ОС, ГРПШ-1, ГРПШ-2 . Без замечаний/Оформлены дефект(ы) № _ в журнале дефектов. Время начала: _, время окончания: _</t>
  </si>
  <si>
    <t>Произведен обход оборудования узлов коммерческого учета УУГ, УУТ, УУБС, ВУ, УУТВ. Без замечаний/Оформлены дефект(ы) № _ в журнале дефектов. Время начала: _, время окончания: _</t>
  </si>
  <si>
    <t>Произведён обход оборудования АСУТП Блока 1 в ГК (АСУТП Блока 1,  АСУТП ОВС, серверная, инженерная, САУ Г-11(ГТУ-11), Г-12(ГТУ-12), помещения ГПТ Г-11(ГТУ-11), Г-12(ГТУ-12), ППКП). Без замечаний/Оформлены дефект(ы) № _ в журнале дефектов.Время начала: _, время окончания: _</t>
  </si>
  <si>
    <t>Произведён обход оборудования АСУТП и СКУПЗ внешних объектов (ОВК, ГРП, ЦНС, НДТ, МЩУ ППНС, ДКС ). Без замечаний/Оформлены дефект(ы) № _ в журнале дефектов.Время начала: _, время окончания: _</t>
  </si>
  <si>
    <t>Произведён обход внешних объектов_. Без замечаний/Оформлены дефект(ы) № _ в журнале дефектов</t>
  </si>
  <si>
    <t>Произведено расхаживание СК Г-10(ПТ-10), Г-20(ПТ-20) на часть хода. Без замечаний/Оформлены дефект(ы) № _ в журнале дефектов.</t>
  </si>
  <si>
    <t>Проведена контрольная сверка уровней приборов прямого действия БВД и БНД  КУ-11, КУ-12,КУ-21, КУ-22, КУ-23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</si>
  <si>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ПСГ-1(Блок 1), ПСГ-2(Блок 1), ПСГ-3(Блок 1), ПСГ-1(Блок 2), ПСГ-2(Блок 2), ПСГ-3(Блок 2)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</si>
  <si>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деаэраторов подпитки теплосети ДА-1, ДА-2, ДА-3 (выбрать нужное)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</si>
  <si>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маслобаков Г-11(ГТУ-11), Г-12(ГТУ-12), Г-10(ПТ-10), Г-21(ГТУ-21), Г-22(ГТУ-22), Г-23(ГТУ-23), Г-20(ПТ-20) с дистанционными указателями. Без замечаний/Оформлены дефект(ы) № _ в журнале дефектов.</t>
  </si>
  <si>
    <t>Проведена продувка ВУК БВД и БНД КУ-11,КУ-12, КУ-21, КУ-22, КУ-23. Без замечаний/Оформлены дефект(ы) № _ в журнале дефектов.</t>
  </si>
  <si>
    <t>Прослушана Г-11(ГТУ-11), Г-12(ГТУ-12), Г-10(ПТ-10), Г-21(ГТУ-21), Г-22(ГТУ-22), Г-23(ГТУ-23), Г-20(ПТ-20) устройством для прослушивания уплотнений и подшипников  по месту. Без замечаний/Оформлены дефект(ы) № _ в журнале дефектов.</t>
  </si>
  <si>
    <t>Произведен визуальный контроль турбинного масла в маслобаках Г-10(ПТ-10), Г-11(ГТУ-11), Г-12(ГТУ-12), Г-21(ГТУ-21), Г-22(ГТУ-22), Г-23(ГТУ-23), Г-20(ПТ-20). Без замечаний/Оформлены дефект(ы) № _ в журнале дефектов.</t>
  </si>
  <si>
    <t>Произведен визуальный контроль масла маслосистем сетевых насосов СН-11, СН-12, СН-13, СН-14. Без замечаний/Оформлены дефект(ы) № _ в журнале дефектов.</t>
  </si>
  <si>
    <t>Выполнена проверка соответствия показаний уровнемеров БДТ-1, БДТ-2, БДТ-3, БДТ-4 с АСУТП.</t>
  </si>
  <si>
    <t>Осуществлен переход  с _ на _ .Без замечаний/Оформлены дефект(ы) № _ в журнале дефектов.</t>
  </si>
  <si>
    <t>Опробована работа _ . Без замечаний/Оформлены дефект(ы) № _ в журнале дефектов.</t>
  </si>
  <si>
    <t>Проверен АВР _ . Без замечаний/Оформлены дефект(ы) № _ в журнале дефектов.</t>
  </si>
  <si>
    <t>Проведено техническое обслуживание _. Без замечаний/Оформлены дефект(ы) № _ в журнале дефектов.</t>
  </si>
  <si>
    <t>Проведена промывка компрессора _ . Без замечаний/Оформлены дефект(ы) № _ в журнале дефектов.</t>
  </si>
  <si>
    <t>Проведена проверка срабатывания предохранительных клапанов _. Без замечаний/Оформлены дефект(ы) № _ в журнале дефектов.</t>
  </si>
  <si>
    <t>Произведены работы по прокачке масла через подшипники Г-10(ПТ-10), Г-20(ПТ-20) (выбрать нужное)  с включением маслонасосов смазки и ВПУ для организации вращения ротора. Без замечаний/Оформлены дефект(ы) № _ в журнале дефектов</t>
  </si>
  <si>
    <t>Осуществлена проверка загазованности помещений_. Без замечаний/Оформлены дефект(ы) № _ в журнале дефектов.</t>
  </si>
  <si>
    <t>В соответствии с диспетчерской заявкой № _ / _ отключен (а) _. Без замечаний/Оформлены дефект (ы) № _ в журнале дефектов.</t>
  </si>
  <si>
    <t>Отключен _ . Без замечаний/Оформлены дефект(ы) № _ в журнале дефектов. Причина отключения: _</t>
  </si>
  <si>
    <t>Включен _ . Без замечаний/Оформлены дефект(ы) № _ в журнале дефектов. Причина включения: _</t>
  </si>
  <si>
    <t>В соответствии с диспетчерской заявкой № _ / _ выведена защита _. Без замечаний/Оформлены дефект(ы) № _ в журнале дефектов.</t>
  </si>
  <si>
    <t>С разрешения _ выведена из работы технологическая защита_  по _. Причина: _</t>
  </si>
  <si>
    <t>С разрешения_  введена  в работу технологическая защита _  по _после завершения работ по _</t>
  </si>
  <si>
    <t>Установлена симуляция на поз. _  с  разрешения  _ Причина:  _</t>
  </si>
  <si>
    <t>Снята симуляция с поз. _ с  разрешения  _ после завершения работ по _</t>
  </si>
  <si>
    <t>Проведена диагностика технических средств АСУТП Блока 1 и Блока 2 по видеограммам " Диагностика шкафов АСУТП " и по сигнализации ПСО на операторской станции.  Без замечаний/Оформлены дефект(ы) № _ в журнале дефектов</t>
  </si>
  <si>
    <t>Проверены технологические защиты _ после проведения ремонтных работ. Без замечаний/Оформлены дефект(ы) № _ в журнале дефектов. Время начала: _, время окончания: _</t>
  </si>
  <si>
    <t>Проверены технологические блокировки _ после проведения ремонтных работ. Без замечаний/Оформлены дефект(ы) № _ в журнале дефектов.Время начала: _, время окончания: _</t>
  </si>
  <si>
    <t>Проверена технологическая сигнализация _ после проведения ремонтных работ. Без замечаний/Оформлены дефект(ы) № _ в журнале дефектов. Время начала: _, время окончания: _</t>
  </si>
  <si>
    <t>Произведена уборка оборудования _ в соответствии  с графиком</t>
  </si>
  <si>
    <t>Выполнено сменное задание от _. _ 20_ г." _</t>
  </si>
  <si>
    <t>Произведена проверка документации на рабочем месте НСС. Без замечаний/Замечания оформлены служебной запиской на имя начальника СЭ</t>
  </si>
  <si>
    <t>Сработал АВР _ Причина:_</t>
  </si>
  <si>
    <t>Сработала блокировка _. Причина: _</t>
  </si>
  <si>
    <t>Сработала локальная защита _ по факту _. Причина: _</t>
  </si>
  <si>
    <t>Осуществлен первичный допуск по наряду (общему наряду) ненужное удалить. №  _ «_». Помещение _ снято с охранной сигнализации.</t>
  </si>
  <si>
    <t>Осуществлен ежедневный  допуск по наряду №  _ «_» Помещение _ снято с охранной сигнализации.</t>
  </si>
  <si>
    <t>Просмотрены записи в оперативном журнале за период с _ . _. 2022г.  до _ . _. 2022г.  Без замечаний</t>
  </si>
  <si>
    <t>Документация по рабочему месту НСС, мобильный телефон в наличии. Без замечаний.</t>
  </si>
  <si>
    <t>Инструмент и приспособления в наличии. Без замечаний.</t>
  </si>
  <si>
    <t>Радиостанции, дополнительные аккумуляторы и зарядные устройства для радиостанций, приборы, пульт ДУ сплит системами серверной в наличии. Без замечаний.</t>
  </si>
  <si>
    <t>Чистые бланки переключений с № _ по № _находятся в месте постоянного хранения (ЦЩУ). Без замечаний.</t>
  </si>
  <si>
    <t>Ключи от помещений в наличии. Резервный комплект ключей опломбирован. Без замечаний.</t>
  </si>
  <si>
    <t>Для производства работ по наряду № _ " _ " АУВПТ пом. _ переведена в режим "ручной</t>
  </si>
  <si>
    <t>По окончании работ по наряду № _ " _ " АУВПТ пом. _ переведена в режим "автоматический</t>
  </si>
  <si>
    <t>Для производства работ по наряду/распоряжению № _ " _ " АУГПТ пом. _ переведена в режим "ручной</t>
  </si>
  <si>
    <t>По окончании работ по наряду/распоряжению № _ " _ " АУГПТ пом. _ переведена в режим "автоматический</t>
  </si>
  <si>
    <t>Для производства работ по наряду/распоряжению № _ " _ " АУППТ пом. _ переведена в режим "ручной</t>
  </si>
  <si>
    <t>По окончании работ по наряду/распоряжению № _ " _ " АУППТ пом. _ переведена в режим "автоматический</t>
  </si>
  <si>
    <t>Оформлен перерыв в работе по наряду № _ " _ " Помещение _ поставлено на  охранную сигнализацию.</t>
  </si>
  <si>
    <t>Работы по распоряжению №  _ «_» (заявка № _) завершены, рабочее место убрано. Помещение _ поставлено на  охранную сигнализацию.</t>
  </si>
  <si>
    <t>Просмотрены записи в оперативном журнале. Без замечаний</t>
  </si>
  <si>
    <t xml:space="preserve">Произведена уборка оборудования АРМ ЦЩУ, серверной, инженерной в соответствии  с графиком  </t>
  </si>
  <si>
    <t xml:space="preserve">Выполнены анализы теплосети:  тепломагистраль "Павильон №1" (прямая): pH _ , O2 _ мкг/дм3  тепломагистраль "Павильон №1" (обратка): pH _ , O2 _ мкг/дм3  тепломагистраль "КК" (прямая): pH _ , O2 _ мкг/дм3  тепломагистраль "КК" (обратка): pH _ , O2 _ мкг/дм3  после деаэратора подпитки т/с: pH _ , O2 _ мкг/дм3  после подпиточных насосов: pH _ , O2 _ мкг/дм3  </t>
  </si>
  <si>
    <t>Выполнен анализ сточных вод pH _</t>
  </si>
  <si>
    <t xml:space="preserve">Выполнены анализы ВХР блока:  содержание гидразина _ мкг/дм3  ГПК КУ-11  содержание гидразина _ мкг/дм3  ЭВД КУ-11  содержание гидразина _ мкг/дм3  ГПК КУ-12  содержание гидразина _ мкг/дм3  ЭВД КУ-12    </t>
  </si>
  <si>
    <t xml:space="preserve">Выполнены анализы ВХР блока:  содержание аммиака _ мкг/дм3 (ЭВД КУ-11)  содержание аммиака _ мкг/дм3 (ЭВД КУ-12)  содержание кремнекислоты _ мкг/дм3 (ППВД КУ11)  содержание кремнекислоты _ мкг/дм3 (ППВД КУ12)  содержание кремнекислоты _ мкг/дм3 (ОКБ КЭН    </t>
  </si>
  <si>
    <t xml:space="preserve">Выполнены анализы ВХР блока:  содержание железа _ мкг/дм3  жесткость _  мкг-экв/дм3  </t>
  </si>
  <si>
    <t xml:space="preserve">Закрыта диспетчерская заявка № _ / _ " _ </t>
  </si>
  <si>
    <t xml:space="preserve">Открыта диспетчерская заявка № _ / _ " _ </t>
  </si>
  <si>
    <t>Просмотрены записи в оперативном журнале. Замечания указаны в "Визах и замечаниях</t>
  </si>
  <si>
    <t>Заблокирован ИП поз. _  с  разрешения  _ Причина:  _</t>
  </si>
  <si>
    <t>Разблокирован ИП поз. _  с  разрешения  _ Причина:  _</t>
  </si>
  <si>
    <t>Произведена промывка _ в режиме "on-line". Без замечаний</t>
  </si>
  <si>
    <t>Доклад  диспетчеру "Петербурггаз"_</t>
  </si>
  <si>
    <t>Доклад  диспетчеру " Газпром Межрегионгаз Санкт-Петербург" _</t>
  </si>
  <si>
    <t>Включен "ЗР" РУСН_ ячейка №_ " «_». Без замечаний/Оформлены дефект(ы) № _ в журнале дефектов. Причина:</t>
  </si>
  <si>
    <t>Отключен "ЗР" РУСН_ ячейка №_ " «_». Без замечаний/Оформлены дефект(ы) № _ в журнале дефектов. Причина:</t>
  </si>
  <si>
    <t>Установлено переносное заземление №_ " «_». Без замечаний/Оформлены дефект(ы) № _ в журнале дефектов. Причина:</t>
  </si>
  <si>
    <t>Снято переносное заземление №_ " «_». Без замечаний/Оформлены дефект(ы) № _ в журнале дефектов. Причина:</t>
  </si>
  <si>
    <t>В присутствии и по команде НСС Г-_(ГТУ-_) синхронизирован и включен в сеть. Без замечаний/Оформлены дефект(ы) № _ в журнале дефектов.</t>
  </si>
  <si>
    <t>В присутствии и по команде НСС Г-_ отключен. Без замечаний/Оформлены дефект(ы) № _ в журнале дефектов.</t>
  </si>
  <si>
    <t>Разобрана электрическая схема поз._ РУСН-_ ячейка/автомат № _. Без замечаний/Оформлены дефект(ы) № _ в журнале дефектов. Причина:</t>
  </si>
  <si>
    <t>Произведен осмотр лифтов СБК (рег.№№ 049491, 049492) и ГК котельного отделения (рег.№ 050482, рег. № _), ЭТО(рег. № 050483, рег. № _). Проверена связь лифтов с ЦЩУ. Без замечаний/Оформлен дефект(ы) № _</t>
  </si>
  <si>
    <t xml:space="preserve"> Работа ОПРЧ Блока _. Частота сети _. Изменение задания регулятора мощности с _ МВт до _ МВт Без замечаний/Оформлены дефект(ы) № _ в журнале дефектов.</t>
  </si>
  <si>
    <t xml:space="preserve"> Работа ПАА (АОПО, ЧДА,  АРЛ, АРТ) «_». Без замечаний/Оформлены дефект(ы) № _ в журнале дефектов</t>
  </si>
  <si>
    <t xml:space="preserve">Подана диспетчерская заявка № _ / _ " _ </t>
  </si>
  <si>
    <t>По указанию НСС проверен типовой бланк переключения _.Без замечаний, переключения производить можно.</t>
  </si>
  <si>
    <t>По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</si>
  <si>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По бланку переключения №_ «_» выведен(о) в ремонт. Без замечаний/Оформлены дефект(ы) № _ в журнале дефектов. Причина: _</t>
  </si>
  <si>
    <t>По типовому бланку переключения №_ «_» выведен(о) в ремонт. Без замечаний/Оформлены дефект(ы) № _ в журнале дефектов. Причина: _</t>
  </si>
  <si>
    <t>По типовому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</si>
  <si>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Проверена работоспособность телефонной связи и оперативной радиосвязи с охранным предприятием Санкт-Петербургским филиалом ФГУП «Охрана» Росгвардии. Без замечаний/Оформлен(ы) дефекты в журнале дефектов № _</t>
  </si>
  <si>
    <t>Подано оперативное уведомление на _. _ . 2022г. Причина: _</t>
  </si>
  <si>
    <t>Произведена регенерация линии обессоливания №_. Без замечаний/оформлен дефект № _</t>
  </si>
  <si>
    <t>Проверены защиты и блокировки систем вентиляции _. Без замечаний/оформлены дефекты № _</t>
  </si>
  <si>
    <t>Технологические защиты Г-11(ГТУ-11), Г-12(ГТУ-12), КУ-11, КУ-12, Г-10(ПТ-10),Г-21(ГТУ-21), Г-22(ГТУ-22), Г-23(ГТУ-23), КУ-21, КУ-22, КУ-23, Г-20(ПТ-20), ВК-1, ВК-2 , ГДК-1, ГДК-2, ГДК-3, ГДК-4 введены в работу в полном объеме. Без замечаний.</t>
  </si>
  <si>
    <t>Получен ПБР- _ Блока 1 и Блока 2. ПБР принят к исполнению без замечаний.</t>
  </si>
  <si>
    <t>Получен ППБР на _. _. 2018г.Блока 1 и Блока 2. ППБР принят к исполнению без замечаний.</t>
  </si>
  <si>
    <t>Произведена генеральная уборка помещений комплекса ЦЩУ:ЦЩУ, кухня, комната подготовки персонала, кладовая, помещения персонала, помещение НСС, помещение неоперативного контура, принтерная, нарядная. Без замечаний</t>
  </si>
  <si>
    <t>Начаты работы по _ программе " _" Инв. № _.</t>
  </si>
  <si>
    <t>Закончены работы по _ программе " _" Инв. № _. Без замечаний/оформлены дефекты № _</t>
  </si>
  <si>
    <t>Подготовлен и отправлен ежесуточный отчет "ГУП ТЭК</t>
  </si>
  <si>
    <t>Подготовлен и отправлен ежесуточный отчет в "АС Топливо</t>
  </si>
  <si>
    <t>Подготовлена и отправлена ежесуточная Ведомость основного оборудования</t>
  </si>
  <si>
    <t>Разослана Суточная ведомость работы Блока 1, Блока 2</t>
  </si>
  <si>
    <t>Разослана суточная Ведомость ВХР Блока 1, Блока 2</t>
  </si>
  <si>
    <t>Газопровод 00EKG01:    Расход = _ м3/ч  Давление = _ МПа  Температура = _ град.    Газопровод 00EKG02:    Расход = _ м3/ч  Давление = _ МПа  Температура = _ град.    Газопровод 00EKG03:    Расход = _ м3/ч  Давление = _ МПа  Температура = _ град.</t>
  </si>
  <si>
    <t>Просмотрены и проверены записи оперативного персонала за смену. Без замечаний.</t>
  </si>
  <si>
    <t>Введен в состав смены _. Причина: _</t>
  </si>
  <si>
    <t>Выведен из состава смены _. Причина: _</t>
  </si>
  <si>
    <t>Отклонения от нормальной схемы электрических соединений 6 кВ отсутствуют</t>
  </si>
  <si>
    <t>Произведена проверка удостоверений подчиненного персонала на предмет их наличия и сроков проверки знаний. Без замечаний/Замечания: _.</t>
  </si>
  <si>
    <t>Включена  ПШП ГТУ- _ на _. Причина: _</t>
  </si>
  <si>
    <t>Получена готовность КУ- _ к пуску. Причина: _</t>
  </si>
  <si>
    <t>Производственные показатели за _. _.2022г.:  Выработка э/э, тыс. кВт*ч: _  Сальдо перетоков э/э,тыс. кВт*ч: _  Потребление э/э,тыс. кВт*ч: _  Отпуск тепловой энергии, тыс. Гкал: _</t>
  </si>
  <si>
    <t>Включено ВПУ Г- _(ГТУ - _). Причина: _</t>
  </si>
  <si>
    <t>Отключено ВПУ ГТУ - _. Причина: _</t>
  </si>
  <si>
    <t>Отключено ВПУ Г-10(ПТ-10), Г-20(ПТ-20) (выбрать нужное). Причина: _</t>
  </si>
  <si>
    <t>Подан газ до СК ГТУ- _. Причина: _</t>
  </si>
  <si>
    <t>Снято давление газа до СК ГТУ- _. Причина: _</t>
  </si>
  <si>
    <t>Подготовлен и отправлен ежесуточный доклад НСС</t>
  </si>
  <si>
    <t>Проведена проверка плотности стопорных и регулирующих клапанов ГТУ- _  перед пуском. Без замечаний.</t>
  </si>
  <si>
    <t>Произведена проверка световой и звуковой сигнализации. Без замечаний / Оформлен дефект № _</t>
  </si>
  <si>
    <t>Произведен контроль за работаспособностью системы шарикоочистки ПТ-10. Без замечаний / Оформлен дефект № _</t>
  </si>
  <si>
    <t>Проверены технологические защиты _, реализованные на дискретных датчиках. Причина: после простоя оборудования более 3-х суток и в связи с предстоящим пуском оборудования. Без замечаний/Оформлены дефект(ы) № _ в журнале дефектов.Время начала: _, время окончания: _</t>
  </si>
  <si>
    <t>Переносные заземления с инв. № _ по инв. № _ находятся в месте постоянного хранения (ЭТО, помещение 00UBA22R015). Без замечаний.</t>
  </si>
  <si>
    <t>Типовые бланки переключений №№_, находятся в месте постоянного хранения (ЦЩУ). Без замечаний.</t>
  </si>
  <si>
    <t>На сдачу смены установлены следующие переносные заземления:  1. инв. №_ установлено на поз. _  2. инв. №_ установлено на поз. _  3.инв. №_ установлено на поз. _</t>
  </si>
  <si>
    <t>На сдачу смены установленные  переносные заземления отсутствуют (не устанавливались)</t>
  </si>
  <si>
    <t>Произведена проверка АВР блоков автоматики аварийного освещения БААО- 1, БААО- 2,БААО- 3,БААО- 4 в соответствии с типовой программой. Без замечаний / Оформлены дефекты №№ _ Время начала: _, время окончания: _</t>
  </si>
  <si>
    <t>С разрешения ГИС _ и по распоряжению НСС пожарная зашита и газо-пожаротушение ГТУ - _ переведена "на сигнал". Причина: работы по наряду № _ " _</t>
  </si>
  <si>
    <t>С разрешения ГИС _ и по распоряжению НСС пожарная зашита и газо-пожаротушение ГТУ-11, ГТУ-12 переведена в режим "защита". Причина: _</t>
  </si>
  <si>
    <t>Проведен первичный инструктаж на рабочем месте _ (указать ФИО), принятого на должность _ службы эксплуатации.</t>
  </si>
  <si>
    <t>Проведен повторный инструктаж  _ (указать должность и ФИО) по теме № _ программ повторных инструктажей.</t>
  </si>
  <si>
    <t>Проведен целевой инструктаж _ (указать должность и ФИО) на тему "_". Причина: _</t>
  </si>
  <si>
    <t>Проведен внеочередной инструктаж _ (указать должность и ФИО) на тему "_" . Причина: _</t>
  </si>
  <si>
    <t>С персоналом смены _ (указать должность и ФИО) проработаны следующие документы: _</t>
  </si>
  <si>
    <t>Произведён обход  АСВ очистных сооружений, пруда накопителя, НДС, приемной емкости ОС . Без замечаний/Оформлены дефект(ы)№_в журнале дефектов.</t>
  </si>
  <si>
    <t>Произведён обход оборудования АСВ на приемку смены. Без замечаний/Оформлены дефект(ы) № _ в журнале дефектов</t>
  </si>
  <si>
    <t xml:space="preserve">В работе: ПСГ-1(Блок1), ПСГ-2(Блок1), ПСГ-3(Блок1), ПСГ-1(Блок2), ПСГ-2(Блок2), ПСГ-3(Блок2), СН-_, ДА-500, НПТС-_, НРГВД-_ЦН-_, НТВ-_.  В резерве:  СН-_, ЦН-_, НПТС-_.  В ремонте: НТВ-_.   </t>
  </si>
  <si>
    <t>Произведена промывка УКОС №_. Без замечаний/Оформлены дефект(ы)№_в журнале дефектов.</t>
  </si>
  <si>
    <t>Осуществлен допуск по распоряжению №  _ «_». Помещение _ снято с охранной сигнализации.</t>
  </si>
  <si>
    <t>Работы по наряду №  _ «_» (заявка № _) завершены, рабочее место убрано, оборудование введено в работу. Помещение _ поставлено на  охранную сигнализацию.</t>
  </si>
  <si>
    <t>Продуты фильтры тонкой очистки на газопроводах подачи газа к ГТУ- _ , проверено отсутствие влаги в газе. Без замечаний.</t>
  </si>
  <si>
    <t>Произведен контроль времени выбега ротора Г-_(ГТУ -_) . Причина: _Время выбега составило _ мин. Без замечаний.</t>
  </si>
  <si>
    <t>Произведен контроль времени выбега ротора Г-10(ПТ-10), Г-20(ПТ-20) . Причина: _Время выбега составило _ мин. Без замечаний.</t>
  </si>
  <si>
    <t>Произведен обход маслокомнат СН-11, СН-12, СН-13, СН-14. Без замечаний /Оформлен(ы) дефекты № _</t>
  </si>
  <si>
    <t>Подготовлена и отправлена ежесуточная ведомость температуры воздуха в помещениях</t>
  </si>
  <si>
    <t>Отклонения работы оборудования от режимной карты отсутствуют</t>
  </si>
  <si>
    <t>Отклонения работы оборудования от режимной карты: _. Причины: _</t>
  </si>
  <si>
    <t>Произведена проверка технологической защиты по факту повышения частоты вращения ротораГ-10( ПТ-10), Г-20(ПТ-20) (выбрать нужное) без реального повышения числа оборотов. Без замечаний</t>
  </si>
  <si>
    <t>на ТССО изменен суточный график потребления э/энергии на СН на _. _ . 2022 г. с _ МВт на _ МВт Причина:</t>
  </si>
  <si>
    <t>Отправлен макет ВСВГО  на период с  _. _ . 2021г. по _. _ . 2022г.Сообщено дежурному специалисту СЭРиБ Филиала АО "СО ЕЭС" Ленинградское РДУ _</t>
  </si>
  <si>
    <t>Произведён обход  внутренних газопроводов и газового оборудования машинного зала ГК . Без замечаний/Оформлены дефект(ы)№_в журнале дефектов.</t>
  </si>
  <si>
    <t>После перерыва в работе с _. _. 20_г. по _. _.20_г. (указать причину)  с записями в оперативном журнале, распоряжениями, изменениями в инструкции по эксплуатации, состоянием оборудования за указанный период ознакомился</t>
  </si>
  <si>
    <t xml:space="preserve">Произведен ежесменный контроль загазованности помещения ГРПШ-1. Содежание CH4 - _%. Без замечаний/Оформлен дефект № _ в журнале дефектов </t>
  </si>
  <si>
    <t>В течении смены выполнялась прокрутка арматуры после проведения ремонта. За смену прокручено _ единиц арматуры, принято _ единиц арматуры, не принято _ единиц оборудования. Оформлены дефекты № _</t>
  </si>
  <si>
    <t>Инженеру-электрику _(ФИО указать в дательном падеже)  _ гр. по ЭБ, инженеру-электронику _ (ФИО указать в дательном падеже) _гр. по ЭБ Поручается "Произвести замер сопротивления изоляции _" Время начало работы: _: _ Время окончания работы: _ : _. Мероприятия по подготове рабочего места: 1. _ 2. _ и т.д.</t>
  </si>
  <si>
    <t>Произведена сверка состояния оборудования и графика ПТМ. Без замечаний/ Отклонения от графика ПТМ: _(укзывается что должно быть и факт с указанием причин)</t>
  </si>
  <si>
    <t>Получен и проверен результат расчёта ВСВГО за период с 01:00  _._.2022г.  по  24:00  _._.2022г.     Состав отобранного генерирующего оборудования на _._.2022г.: (указывать на сутки Х-2)  В работе:  Блок 1: Г-11(ГТУ-11), Г-12(ГТУ-12),Г-10(ПТ-10)(выбрать нужное).   Блок 2:Г-21(ГТУ-21), Г-22(ГТУ-22), Г-23(ГТУ-23), Г-20(ПТ-20) (выбрать нужное)   В случае пусковых операций указывать время. Например: Г-23(ГТУ-23) с 12:00. Если генератор в работе полные сутки - ВРЕМЯ не указывать    ХР:  Блок 1: Г-11(ГТУ-11), Г-12(ГТУ-12),Г-10(ПТ-10)(выбрать нужное).   Блок 2:Г-21(ГТУ-21), Г-22(ГТУ-22), Г-23(ГТУ-23), Г-20(ПТ-20) (выбрать нужное).   В случае останова указывать время. Например: Г-23(ГТУ-23) с 21:00.Если генератор в ХР полные сутки - ВРЕМЯ не указывать    В ремонте:  Блок 1: Г-11(ГТУ-11) - _, Г-12(ГТУ-12) - _,Г-10(ПТ-10) - _.   Блок 2:Г-21(ГТУ-21) -_, Г-22(ГТУ-22) - _, Г-23(ГТУ-23) - _, Г-20(ПТ-20) - _ .   Для каждого генератора должен быть указан вид ремонта(ТР, СР, КР, АР, НО)</t>
  </si>
  <si>
    <t>Произведен обход трубопроводов сетевой воды на отопление ГК 2-ой очереди строительства в осях 25-44 и рядах Б-Д. Без замечания или указать выявленные дефекты + кому сообщено</t>
  </si>
  <si>
    <t>Проверена работоспособность ПО "Пирамида". Без замечаний/Оформлен дефект № _ в журнале дефектов</t>
  </si>
  <si>
    <t>Проведена проверка исправности действия манометров трубопроводов горячей воды и пара (в соотвествии с графиком ПТМ) путем посадки стрелки на ноль. Без замечаний/оформлены дефекты № _ в журнале дефектов</t>
  </si>
  <si>
    <t>Проведена проверка исправности действия манометров КВГМ-1 и КВГМ-2 путем посадки стрелки на ноль. Без замечаний/оформлены дефекты № _ в журнале дефектов</t>
  </si>
  <si>
    <t>Проведена проверка исправности действия манометров КУ-11, КУ-12, КУ-21, КУ-22, КУ-23 путем посадки стрелки на ноль. Без замечаний/оформлены дефекты № _ в журнале дефектов</t>
  </si>
  <si>
    <t>Проведена проверка исправности действия манометров сосудов, работающих под давлением (в соотвествии с графиком ПТМ) путем посадки стрелки на ноль. Без замечаний/оформлены дефекты № _ в журнале дефектов</t>
  </si>
  <si>
    <t>Произведена очистка от снега защитных кожухов пожарных гидрантов наружного противопожарного водопровода в количестве 25 шт. Замечаний нет/Оформлены дефекты № _</t>
  </si>
  <si>
    <t>Произведен контроль протока тех.воды в трубопроводе от НТВ-3 до ГК. Без замечаний/оформлен дефект №_ в журнале дефектов</t>
  </si>
  <si>
    <t>Произведен контроль за работой сушильных машин ГТУ-21, ГТУ-22, ГТУ-23 II очереди строительства. Без замечаний/Дефект:_</t>
  </si>
  <si>
    <t>Градирня №1: открыты створки (и перечислить сектора)</t>
  </si>
  <si>
    <t>Градирня №1: открыты створки №№ _, закрыты створки №№ _</t>
  </si>
  <si>
    <t>Создана и отправлена ценовая заявка на продажу электрической энергии (мощности) № _ на _._2022г. Без замечаний.</t>
  </si>
  <si>
    <t>Откорректирована и отправлена ценовая заявка на продажу электрической энергии (мощности) № _ на _._2022г. Причина: _. Без замечаний.</t>
  </si>
  <si>
    <t>Получено уведомление от ОАО "АТС"  включении ценовой заявки №_ на _._ 2022г.  в процедуру конкурентного отбора и определения планового почасового производства.</t>
  </si>
  <si>
    <t>Произведен обход серверной СБК. Время начала: _, время окончания: _ Без замечаний/Оформлен дефект(ы) № _</t>
  </si>
  <si>
    <t>Произведен обход помещений ЭТО второй очереди. Двери закрыты. Замечаний нет/ Замечания: _</t>
  </si>
  <si>
    <t>Произведен обход маслокомнат  Г-10(ПТ-10), Г-20(ПТ-20). Без замечаний /Оформлен(ы) дефекты № _</t>
  </si>
  <si>
    <t>Произведён обход оборудования АСУТП Блока 2 в  ГК (АСУТП Блока 2, серверная, оборудование САУ Г-21(ГТУ-21), САУ Г-22(ГТУ-22), САУ Г-23(ГТУ-23), сборки задвижек: 21BLB10, 22BLB10, 23BLB10, 20BLB10, 20BLB20). Без замечаний/Оформлены дефект(ы) № _ в журнале дефектов.Время начала: _, время окончания: _</t>
  </si>
  <si>
    <t>Произведён обход оборудования вентиляции ГК энергоблока №2: 00SAB26, 00SAB76, 00SAB22, 00SAB72, 00SAB25, 00SAB75 . Без замечаний/Оформлены дефект(ы) № _ в журнале дефектов.</t>
  </si>
  <si>
    <t>Изменен макет РСВ  на сутки X-1    _. _ . 2022г. Причина: _</t>
  </si>
  <si>
    <t>Изменен макет РСВ  на сутки X-2     _. _ . 2022г. Причина: _</t>
  </si>
  <si>
    <t>Проведена диагностика технических средств САУ Г-10(ПТ-10), Г-20(ПТ-20) по видеограмме " Диагностика" и по сигнализации ПСО на операторской станции.  Без замечаний/Оформлены дефект(ы) № _ в журнале дефектов</t>
  </si>
  <si>
    <t>В присутствии и по команде НСС Г-10 (ПТ-10), Г-20(ПТ-20) (выбрать нужное) синхронизирован и включен в сеть. Без замечаний/Оформлены дефект(ы) № _ в журнале дефектов.</t>
  </si>
  <si>
    <t>Включено ВПУ Г-10 (ПТ-10), Г-20(ПТ-20) (выбрать нужное). Причина: _</t>
  </si>
  <si>
    <t>После завершения ремонтных работ на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</si>
  <si>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нахождения _ (указать наименование оборудования) в резерве разрешаю пуск _ (указать наименование оборудования) в работу.</t>
  </si>
  <si>
    <t>Разрешаю останов  _ (указать наименование оборудования) в_ (ремонт, резерв - выбрать нужное).</t>
  </si>
  <si>
    <t>После нахождения в резерве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</si>
  <si>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завершения ремонтных работ на _ (указать наименование оборудования) разрешаю пуск _ (указать наименование оборудования) в работу.</t>
  </si>
  <si>
    <t>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останов_ (указать наименование оборудования) в _(ремонт, резерв - выбрать нужное)</t>
  </si>
  <si>
    <t xml:space="preserve">После нахождения _ (указать диспетчерское наименование оборудования) в резерве разрешаю пуск  _  (указать диспетчерское наименование оборудования) в работу для опробования по графику ПТМ с последующим остановом в резерв.  </t>
  </si>
  <si>
    <t>Проведена диагностика технических средств САУ Г-11(ГТУ-11), Г-12(ГТУ-12), Г-21(ГТУ-21), Г-22(ГТУ-22), Г-23(ГТУ-23)  по видеограмам операторской станциии и по сигнализации ПСО.  Без замечаний/Оформлены дефект(ы) № _ в журнале дефектов</t>
  </si>
  <si>
    <t>Произведён обход  электротехнического  оборудования объектов газового хозяйства (УУГ, ГРП, ДКС, блок арматуры). Без замечаний/Оформлены дефект(ы) № _ в журнале дефектов</t>
  </si>
  <si>
    <t>Произведён обход  вентиляционных систем  объектов газового хозяйства (УУГ, ГРП, ДКС, блок арматуры, ГРПШ-2). Без замечаний/Оформлены дефект(ы) № _ в журнале дефектов</t>
  </si>
  <si>
    <t>Произведена опрессовка газовой горелки №_ ВК-_ перед растопкой. Без замечаний/Оформлен(ы) дефекты №№_ в журнале дефектов.</t>
  </si>
  <si>
    <t>Произведена проверка срабатывания ПЗК горелки № _ ВК-_ (перед растопкой котла на газе после простоя более трех суток, перед плановым переводом котла на сжигание газа, после ремонта газопроводов котла - выбрать нужное). Без замечаний/Оформлен(ы) дефекты №№ _ в журнале дефектов.</t>
  </si>
  <si>
    <t>Проверено состояние выходов из технологческих корридоров ЭТО отм+12.300 в машзал. Двери закрыты. Без замечаний.Оформлены дефект(ы)№_в журнале дефектов</t>
  </si>
  <si>
    <t>Произведён обход оборудования  систем связи внутренней и внешней связи. Без замечаний/Оформлены дефект(ы) № _ в журнале дефектов.Время начала: _, время окончания: _</t>
  </si>
  <si>
    <t>Проведена диагностика питания оборудования систем внутренней и внешней связи по видеограмме "Секция 11BFB" и по сигнализации ПСО на операторской станции.  Без замечаний/Оформлены дефект(ы) № _ в журнале дефектов</t>
  </si>
  <si>
    <t>В работе: _ (указать KKS насосов и режим работы)  В резерве:_ (указать KKS насосов и режим работы)  В ремонте:_ (указать KKS насосов и режим работы)</t>
  </si>
  <si>
    <t>Участок газопровода от задвижек _ блока арматуры до СК Г-_(ГТУ-_) выведен в резерв: задвижки _ закрыты, продувочные свечи _ открыты, газопровод продут воздухом до полного вытеснения CH4. Причина: ХР Г-(ГТУ-_) по заявке № _/_</t>
  </si>
  <si>
    <t>Градирня №2: открыты створки №№ _, закрыты створки №№ _</t>
  </si>
  <si>
    <t xml:space="preserve">Выполнен сброс ФГУ ВПУ Г-_(ГТУ-_) для обеспечения постоянной работы ВПУ без перехода в режим "периодического проворачивания". Причина: ХР Г-_(ГТУ-_) по заявке № _/_  </t>
  </si>
  <si>
    <t>Отклонения от нормальных схем электрических соединений ЩПТ-1, ЩПТ-2, ЩПТ-3 отсутствуют</t>
  </si>
  <si>
    <t>Проведен внешний осмотр установок пожаротушения, проверка уровня пенообразователя  АУППТ, проверка уровня воды баках производственно-противопожарного запаса воды №1 и №2 и баках запаса воды №1 и №2 насосной станции  пенного пожаротушения. Замечаний нет. Неисправностей не выявлено. Случаев ложного срабатывания установок не зафиксировано</t>
  </si>
  <si>
    <t>Проведен контроль основного и резервного источников питания узлов управления установок пожаротушения (АУВПТ, АУГПТ,АУППТ) и пожарной сигнализации. Замечаний нет. Неисправностей не выявлено. Случаев ложного срабатывания установок не зафиксировано</t>
  </si>
  <si>
    <t>НСС _, инженер-электрик_, «Включить/отключить выключатель _кВ (110, 10,6, 0,4) _» (указывать оперативное наименование). Причина: _</t>
  </si>
  <si>
    <t>НСС _, инженер-электрик_, «Включить/отключить разъединитель_ (указывать оперативное наименование)». Причина: _</t>
  </si>
  <si>
    <t>НСС _, инженер-электрик_, «Переместить выключатель _ кВ _ (указать оперативное наименование)  в рабочее/ремонтное/испытательное положение». Причина: _.</t>
  </si>
  <si>
    <t>НСС _, инженер-электрик_, «Включить/отключить заземляющий разъединитель_ (указывать оперативное наименование)». Причина: _</t>
  </si>
  <si>
    <t>НСС _, инженер-электрик_, «Установить переносное заземление на _». Причина: _</t>
  </si>
  <si>
    <t>НСС _, инженер- электрик_, «Синхронизировать  Г-_(ГТУ-_) с энергосистемой России». Причина: _.</t>
  </si>
  <si>
    <t>НСС _, инженер- электрик_, «Синхронизировать  Г-_(ПТ-_) с энергосистемой России». Причина: _.</t>
  </si>
  <si>
    <t>ЗНСС _, инженер-электроник_, «Включить/отключить автомат0,4 кВ _» (указать оперативное наименование). Причина: _</t>
  </si>
  <si>
    <t>ЗНСС _, инженер-электрик _, «Включить/отключить автомат0,4 кВ _» (указать оперативное наименование). Причина: _</t>
  </si>
  <si>
    <t>ЗНСС _, инженер-электрик _, «Переместить блок_ в рабочее/ремонтное/испытательное положение». Причина: _</t>
  </si>
  <si>
    <t>ЗНСС _, инженер-электроник _, «Переместить блок_ в рабочее/ремонтное/испытательное положение». Причина: _</t>
  </si>
  <si>
    <t>ЗНСС _, инженер-электрик_, «Установить переносное заземление на _». Причина: _</t>
  </si>
  <si>
    <t>Проверен типовой бланк переключения № _.Без замечаний, переключения в указанной в нём последовательности разрешаю.</t>
  </si>
  <si>
    <t>Проверен бланк переключения № _.Без замечаний, переключения в указанной в нём последовательности разрешаю.</t>
  </si>
  <si>
    <t>Доклад  диспетчеру филиала "Пригодные электрические сети" ПДЦ РЭС _</t>
  </si>
  <si>
    <t xml:space="preserve">Шкаф-контейнер с пожарно-спасательными комплектами "Шанс-2Ф" (10 комплектов) в наличии, опломбирован (пломба №1621828). Без замечаний.  </t>
  </si>
  <si>
    <t>Шкаф-контейнер с пожарно-спасательным комплектом "Шанс-2Ф" (1 комплект) пломба №1621822  на Рабочей станции( 00UMD18R006) в наличии. Без замечаний.</t>
  </si>
  <si>
    <t>Шкаф-контейнер с пожарно-спасательным комплектом "Шанс-2Ф" (1 комплект) пломба №1621821  в помещении 00UGN10R001 ОС и ПН в наличии. Без замечаний</t>
  </si>
  <si>
    <t xml:space="preserve">ЗНСС _ ., АХВО СЭ _.«Выполнить регенерацию ИОЛ № _.» Причина: _.  </t>
  </si>
  <si>
    <t xml:space="preserve">ЗНСС _ .,  АХВО _.«Отключить ИОЛ №_ , ФЛ№_.» Причина: _.  </t>
  </si>
  <si>
    <t xml:space="preserve">ЗНСС _ ., АХВО _ . «Выполнить регенерацию ФСД БОУ Блока _ . Причина: _   </t>
  </si>
  <si>
    <t xml:space="preserve">ЗНСС _ ., АХВО _ .«Выполнить нейтрализацию БН- _ ». Причина: _   </t>
  </si>
  <si>
    <t xml:space="preserve">Произведён обход аппаратной КИТСО проходной с караульными помещениями совместно с начальником караула Санкт-Петербургским филиалом ФГУП "Ведомственная охрана" Министерства энергетики РФ. Без замечаний    </t>
  </si>
  <si>
    <t xml:space="preserve">НСС_, Диспетчер Лен РДУ_:  Все генераторы Блока _  достигли предела недовозбуждения, напряжение на выводах генераторов составляет 0,9 Uном. В связи с отсутствием технической возможности достижения табличных значений потребления реактивной мощности прошу произвести замену команды максимального потребления реактивности мощности на  команду «Установить напряжение на шинах КРУЭ-110кВ U=_кВ»  </t>
  </si>
  <si>
    <t>НСС _ , МЭБ  _ ,   время начала исполнения команды _ : _ ,  время окончания исполнения команды _ : _ , «Генерация Блока _  _ МВт».  Причина: ИВ, ИС, ПБР-_ (указать причину)</t>
  </si>
  <si>
    <t>НСС _ , инженер-электрик  _ ,   время начала исполнения команды _ : _ ,  «Генераторы Блока _  перевести в режим максимального потребления реактивной мощности». Причина: _ (указать причину)</t>
  </si>
  <si>
    <t>НСС _ , инженер-электрик  _ ,   время начала исполнения команды _ : _,  время окончания исполнения команды _ : _, «Установить напряжение на шинах 110 кВ - _ кВ».Причина: _ (указать причину)</t>
  </si>
  <si>
    <t>После завершения планового среднего ремонта _ пуск _ разрешаю</t>
  </si>
  <si>
    <t>После завершения капитального  ремонта _ пуск _ разрешаю</t>
  </si>
  <si>
    <t>Проведена промывка фильтра УКОС _. Без замечаний/оформлены дефекты № _ в журнале дефектов.</t>
  </si>
  <si>
    <t>Проведен сброс осадка из конусной части УКОС _. Без замечаний/оформлены дефекты № _ в журнале дефектов.</t>
  </si>
  <si>
    <t>Подготовку рабочего места и допуск по наряду № _ (указать номер) "_" (указать содержание работы) разрешаю</t>
  </si>
  <si>
    <t>Подготовку рабочего места  по наряду № _ (указать номер) "_" (указать содержание работы) разрешаю</t>
  </si>
  <si>
    <t>Допуск по наряду № _ (указать номер) "_" (указать содержание работы) разрешаю</t>
  </si>
  <si>
    <t>Получено разрешение НСС на подготовку рабочего места и допуск по наряду № _ (указать номер) "_" (указать содержание работы)</t>
  </si>
  <si>
    <t>Получено разрешение НСС на подготовку рабочего места  по наряду № _ (указать номер) "_" (указать содержание работы)</t>
  </si>
  <si>
    <t>Получено разрешение НСС на допуск по наряду № _ (указать номер) "_" (указать содержание работы)</t>
  </si>
  <si>
    <t>Отклонения от нормальной схемы электрических соединений 0,4 кВ отсутствуют</t>
  </si>
  <si>
    <t>Отклонения от нормальной схемы электрических соединений отсутствуют</t>
  </si>
  <si>
    <t>Произведена сверка положений ключей коммутационных аппаратов электрических защит  ячеек ГРУ-10кВ 10AKA, 10AKB. 10AKC, 10AKD, 20AKA, 20AKB. 20AKC, 20AKD. Замечаний нет. Оформлен дефект в журнале дефектов № _</t>
  </si>
  <si>
    <t>Проведён целевой инструктаж инженеру-электрику _ и ЗНСС _ перед началом работ по производством переключений в ЭУ выше 1000В по _(БП №_, ТБП №_, РП № _, ТРП № _)</t>
  </si>
  <si>
    <t>Силами оперативного персонала устранён дефект "_" (указать содержание дефекта), ЖД_ (указать номер дефекта при его наличии). Для устарнения дефекта выполнено: _ (подробно указать работы, которые были выполнены для устранения дефекта)</t>
  </si>
  <si>
    <t>Проверены и приняты оперативные схемы электроустановок 110кВ, 10кВ, 6кВ и 0,4кВ. Без замечаний.(шаблон инженера-электрика)</t>
  </si>
  <si>
    <t>Проверены и приняты оперативные схемы электроустановок 110кВ, 10кВ и 6кВ. Без замечаний. (шаблон НСС)</t>
  </si>
  <si>
    <t>Проверены и приняты оперативные схемы электроустановок  0,4кВ. Без замечаний. (шаблон ЗНСС)</t>
  </si>
  <si>
    <t>Произведён обход  электротехнического  оборудования ЗРУ (помещение КРУЭ-110кВ: 1с 1СШ 110кВ, 2с 2СШ 110кВ, 3с 1СШ 110кВ, 4с 2 СШ 110кВ; РЩ ЗРУ). Без замечаний/Оформлены дефект(ы) № _ в журнале дефектов</t>
  </si>
  <si>
    <t>Произведён обход  электротехнического  оборудования Блока 2 в  ГК (Г-21, Г-22, Г-23, Г-20,РУСН-6кВ: 20BCA, 21BBA, 22BBA, 23BBA; ЩПТ-3; АБ-3; ТСН 6/0,4кВ: 20BHT01, 21BFT01, 21BFT02, 22BFT01, 22BFT02, 23BFT01, 20BHT02; РУСН-0,4кВ котельного отделения 21BFC, 22BFC, 20BHC;РУСН-0,4кВ ЭТО 21BFB, 22BFB, 23BFB, 20BHB; электротехническое оборудование Г-21(ГТУ-21), Г-22(ГТУ-22), Г-23(ГТУ-23), Г-20(ПТ-20); вторичные сборки: 21BLE10, 20BLB30, 21BLD10, 21BLD20, 21BLD30, 21BLD40, 21BLD60, 21BLD50, 20BLE30; панели АИИСКУЭ, панели РЗА в РЩ ГК).Время начала: _, время окончания: _ Без замечаний/Оформлены дефект(ы) № _ в журнале дефектов</t>
  </si>
  <si>
    <t>Произведен обход оборудования ДКС.Без замечаний/Оформлены дефект(ы) № _в журнале дефектов  ВК-1 Р= _ Bar; Т=_ C  ВК-2 Р=_ Bar; Т=_ C    ВК-3 Р=_ Bar; Т=_ C  Чистота азота №1 _ %  Чистота азота №2 _ %</t>
  </si>
  <si>
    <t>Средства индивидуальной защиты (диэлектрические боты с инв. №1 по инв. №12; диэлектрические перчатки с инв. №1 по инв. №12; диэлектрические ковры с инв.№1 по инв. №3) находятся в мечте постоянного хранения (ЭТО, помещение 00UBA22R015). Без замечаний.</t>
  </si>
  <si>
    <t>Произведен обход маслокомнат и комнат дизельного топлива Г-11(ГТУ-11), Г-12(ГТУ-12); Г-21(ГТУ-21),Г-22(ГТУ-22), Г-23(ГТУ-23). Без замечаний /Оформлен(ы) дефекты № _</t>
  </si>
  <si>
    <t>Произведена сверка положений ключей коммутационных аппаратов электрических защит 110кВ:  ДЗШ 1с 1СШ 110кВ и 2с 2СШ 110кВ (основной комплект, дублирующий комплект); ДЗШ 3с 1СШ 110кВ и 4с 2СШ 110кВ (основной комплект, дублирующий комплект);ДЗЛ К-191 (комплект 1 ,комплект 2), КСЗ К-191, АУВ К-191; ДЗЛ К-192 (комплект 1 ,комплект 2), КСЗ К-192, АУВ К-192; ДЗЛ К-193 (комплект 1 ,комплект 2), КСЗ К-193, АУВ К-193; ДЗЛ К-194 (комплект 1 ,комплект 2), КСЗ К-194, АУВ К-194.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</si>
  <si>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ТР-1 защита «Система А», ТР-1 защита «Система В», АУВ В 110кВ ТР-1; Т-11 защита «Система А», Т-11 защита «Система В», АУВ В 110кВ Т-11, АУВ В Г-11,; Т-12 защита «Система А», Т-12 защита «Система В», АУВ В 110кВ Т-12, АУВ В Г-12; Т-10 защита «Система А», Т-10 защита «Система В», АУВ В 110кВ Т-10, АУВ В Г-10: ТСН-11; ТСН-12.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</si>
  <si>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11ВВА, 12ВВА. 10ВСА.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</si>
  <si>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21ВВА, 22ВВА.23BBA, 20ВСА.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</si>
  <si>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ТР-2 защита «Система А», ТР-2 защита «Система В», АУВ В 110кВ ТР-2; Т-21 защита «Система А», Т-21 защита «Система В», АУВ В 110кВ Т-21, АУВ В Г-21,; Т-22 защита «Система А», Т-22 защита «Система В», АУВ В 110кВ Т-22, АУВ В Г-22; Т-23 защита «Система А», Т-23 защита «Система В», АУВ В 110кВ Т-23, АУВ В Г-23  ТСН-21; ТСН-22, ТСН-23. Замечаний нет. Оформлен дефект в журнале дефектов № _</t>
  </si>
  <si>
    <t xml:space="preserve">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</si>
  <si>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 xml:space="preserve">Все генераторы Блока 2 достигли предела недовозбуждения и  снижения напряжения на выводах генераторов до минимального значения при этом:  Г-21: Ракт=_МВт, Qреакт.=_МВАр, Uном на выводах генератора=_кВ;  Г-22: Ракт=_МВт, Qреакт.=_МВАр, Uном на выводах генератора=_кВ;  Г-23: Ракт=_МВт, Qреакт.=_МВАр, Uном на выводах генератора=_кВ;  Г-20: Ракт=_МВт, Qреакт.=_МВАр, Uном на выводах генератора=_кВ;  Uном на шинах КРУЭ-110 кВ = _кВ  </t>
  </si>
  <si>
    <t xml:space="preserve">Инженер-электрик _, НСС _  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</si>
  <si>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На приёмку смены проверено положение физических ключей удалённого доступа:
Master ключ удалённого доступа к сети СОИБ в положении «Отключено» / Ключ удалённого доступа к сети СОИБ в положении «Включено». Причина ….
Ключи удалённого доступа к сети АСУТП Блока 1 и Блока 2 в положении «Отключено» / Ключи удалённого доступа к сети АСУТП Блока 1 и Блока 2 в положении «Включено». Причина ….</t>
  </si>
  <si>
    <t>По запросу специалиста ООО «Инконтрол» ФИО, для выполнения работ по … (настройке системы СОИБ, устранению замечания … и т.д.) с разрешения Главного инженера организовано удалённое подключение к сети СОИБ.</t>
  </si>
  <si>
    <t>Получено сообщение от специалиста ООО «Инконтрол» ФИО о завершении работ по … (настройке системы СОИБ, устранению замечания … и т.д.). Завершён сеанс удалённого подключения к сети СОИБ.</t>
  </si>
  <si>
    <t>_ выведен(о) в ремонт (заявка № _), рабочее место по наряду № _ «_» подготовлено</t>
  </si>
  <si>
    <t>Состояние оперативных схем электроустановок 110кВ, 10кВ, 6кВ и 0,4кВ соответствует фактическому состоянию электротехнического оборудования.(шаблон инженера-электрика)</t>
  </si>
  <si>
    <t>Состояние оперативных схем электроустановок 110кВ, 10кВ и 6кВ  соответствует фактическому состоянию электротехнического оборудования.(шаблон НСС)</t>
  </si>
  <si>
    <t>Состояние оперативных схем электроустановок 0,4кВ соответствует фактическому состоянию электротехнического оборудования.(шаблон ЗНСС)</t>
  </si>
  <si>
    <t xml:space="preserve">Произведен наружный осмотр баков ГВС-1, 2,3. Без замечаний. / Оформлен дефект № ___. </t>
  </si>
  <si>
    <t>Несчастный случай</t>
  </si>
  <si>
    <t>Оперативные сообщения</t>
  </si>
  <si>
    <t>Пожар</t>
  </si>
  <si>
    <t>Работа ОПРЧ</t>
  </si>
  <si>
    <t>Работа ПАА (АОПО, АОПЧ, АРЛ, АРТ)</t>
  </si>
  <si>
    <t>Срабатывание устройств РЗА</t>
  </si>
  <si>
    <t>Чрезвычайная ситуация</t>
  </si>
  <si>
    <t>Ежедневный просмотр записей руководством ТЭЦ</t>
  </si>
  <si>
    <t>Распоряжение на пуск/останов оборудования</t>
  </si>
  <si>
    <t>Замечание по работе оборудования</t>
  </si>
  <si>
    <t>Допуск по распоряжениям</t>
  </si>
  <si>
    <t>Ежедневный допуск</t>
  </si>
  <si>
    <t>Окончание работ по нарядам</t>
  </si>
  <si>
    <t>Окончание работ по распоряжениям</t>
  </si>
  <si>
    <t>Первичный допуск по нарядам</t>
  </si>
  <si>
    <t>Перерыв в работе</t>
  </si>
  <si>
    <t>Подготовка рабочих мест</t>
  </si>
  <si>
    <t>Распоряжения оперативному персоналу для работы в ЭУ</t>
  </si>
  <si>
    <t>Диспетчерская команда</t>
  </si>
  <si>
    <t>Диспетчерская команда ГУП ТЭК</t>
  </si>
  <si>
    <t>Диспетчерские заявки</t>
  </si>
  <si>
    <t>Диспетчерское разрешение</t>
  </si>
  <si>
    <t>Диспетчерское распоряжение</t>
  </si>
  <si>
    <t>Диспетчерское сообщение</t>
  </si>
  <si>
    <t>Изменение режима работы теплосети</t>
  </si>
  <si>
    <t>Команды, распоряжения, разрешения оперативных руководителей</t>
  </si>
  <si>
    <t>Оперативные уведомления</t>
  </si>
  <si>
    <t>Доклад вышестоящему оперативному персоналу</t>
  </si>
  <si>
    <t>Изменения состава смены</t>
  </si>
  <si>
    <t>Основные параметры газоснабжения</t>
  </si>
  <si>
    <t>Основные параметры теплосети</t>
  </si>
  <si>
    <t>Отклонение работы оборудования от режимной карты</t>
  </si>
  <si>
    <t>Отклонения от нормальной схемы электрических соединений</t>
  </si>
  <si>
    <t>Состав смены</t>
  </si>
  <si>
    <t>Состояние оборудования БНС</t>
  </si>
  <si>
    <t>Состояние оборудования ТФУ и вспомогательного оборудования блока</t>
  </si>
  <si>
    <t>Состояние оперативных схем электроустановок</t>
  </si>
  <si>
    <t>Состояние основного оборудования</t>
  </si>
  <si>
    <t>Состояние ПАА</t>
  </si>
  <si>
    <t>Состояние систем АУПТ и АУПС</t>
  </si>
  <si>
    <t>Состояние схемы дизельного топлива</t>
  </si>
  <si>
    <t>Бланки готовности</t>
  </si>
  <si>
    <t>Ввод/вывод защит</t>
  </si>
  <si>
    <t>Вкл./откл. ЗР</t>
  </si>
  <si>
    <t>Включение оборудования</t>
  </si>
  <si>
    <t>Выполнение графика ПТМ</t>
  </si>
  <si>
    <t>Выполнение переключений по бланкам переключений</t>
  </si>
  <si>
    <t>Дефекты, устранённые силами оперативного персонала</t>
  </si>
  <si>
    <t>Макеты рынка электроэнергии (мощности)</t>
  </si>
  <si>
    <t>Обход оборудования</t>
  </si>
  <si>
    <t>Оперативная отчетность</t>
  </si>
  <si>
    <t>Отключение оборудования</t>
  </si>
  <si>
    <t>Работа с персоналом</t>
  </si>
  <si>
    <t>Работы в порядке текущей эксплуатации</t>
  </si>
  <si>
    <t>Срабатывание блокировок, АВР, локальных защит</t>
  </si>
  <si>
    <t>Установка/снятие переносных заземлений</t>
  </si>
  <si>
    <t>Установка/снятие симуляций, блокировок ИП</t>
  </si>
  <si>
    <t>Тип категории</t>
  </si>
  <si>
    <t>Категория</t>
  </si>
  <si>
    <t>Работы, выполняемые в порядке текущей эксплуатации</t>
  </si>
  <si>
    <t>Подстанция</t>
  </si>
  <si>
    <t>Диспетчер ДО ГУП ТЭК _ , НСС _ ТЭЦ  _ , время начала исполнения команды _ : _ , время окончания исполнения команды _ : _ , «Обеспечить к _ : _  на Тнв = _ град.С режим работы теплосети Т1= _ град. С». И_.</t>
  </si>
  <si>
    <t>Диспетчер ДО ГУП ТЭК _ , НСС _ ТЭЦ  _ , «Разрешаю_». И_.</t>
  </si>
  <si>
    <t>Диспетчер ДО ГУП ТЭК _ , НСС _ ТЭЦ  _ ,  «_».</t>
  </si>
  <si>
    <t>Диспетчер ДО ГУП ТЭК _ , НСС _ ТЭЦ  _ ,  , «_».</t>
  </si>
  <si>
    <t xml:space="preserve">НСС  _ ., инженер-электрик _ . «На _ ТЭЦ подвести под действие  АОПЧ Г- _ »  </t>
  </si>
  <si>
    <t xml:space="preserve">НСС  _ ., инженер-электрик _ .«На _ ТЭЦ вывести из-под действия  АОПЧ Г- _ »  </t>
  </si>
  <si>
    <t>Отправлен рапорт о состоянии оборудования и режима работы _ ТЭЦ диспетчерскому персоналу Филиала АО "СО ЕЭС" Ленинградское РДУ (см. прилагемый файл)</t>
  </si>
  <si>
    <t>Проверена работоспособность телефонной связи и оперативной радиосвязи с объектовой пожарной частью "Бранд". Без замечаний/Оформлен(ы) дефекты в журнале дефектов № _    !!!В смену с 20:00 указывать:  Количество оперативного персонала, находящего на смене _ чел  Количество персонала дневных служб _ ТЭЦ _ чел.  Количество персонала подрядных организаций _ чел.</t>
  </si>
  <si>
    <t>Отправлено оперативное сообщение диспетчеру _ РДУ по факту аварийного отключения _ , произошедшего _. _ . 20 _ г. в _ : _</t>
  </si>
  <si>
    <t>Диспетчер _ РДУ _ , НСС _ ТЭЦ  _ ,   время начала исполнения команды _ : _ ,   время окончания исполнения команды _ : _ , «Генерация Блока _  _ МВт». И_ Причина: _</t>
  </si>
  <si>
    <t>Диспетчер _ РДУ _ , НСС _ ТЭЦ  _ ,   время начала исполнения команды _ : _,   время окончания исполнения команды _ : _, «Работать по плановому диспетчерскому графику». И_ Причина: _</t>
  </si>
  <si>
    <t>Диспетчер _ РДУ _ , НСС _ ТЭЦ  _ ,   время начала исполнения команды _ : _,   время окончания исполнения команды _ : _, «Установить напряжение на шинах _ кВ».Причина: _</t>
  </si>
  <si>
    <t>Диспетчер _ РДУ _ , НСС _ ТЭЦ  _ , время начала исполнения команды _ : _ , время окончания исполнения команды _ : _ , «Работать по графику напряжения». Причина: _</t>
  </si>
  <si>
    <t xml:space="preserve">Диспетчер _ РДУ _ ., НСС _ _ ., «На _ ТЭЦ вывести из-под действия  АОПЧ Г- _ "  </t>
  </si>
  <si>
    <t xml:space="preserve">Диспетчер _ РДУ _ ., НСС _ _ ., «На _ ТЭЦ подвести  под действие АОПЧ Г- _ »  </t>
  </si>
  <si>
    <t xml:space="preserve">Диспетчер _ РДУ _ , НСС _ ТЭЦ  _ , «Разрешаю включить  _ к  _ : _ ». И_ </t>
  </si>
  <si>
    <t xml:space="preserve">Диспетчер _ РДУ _ , НСС _ ТЭЦ  _ , «Разрешаю отключить  _ в _  к _ : _ ». И_ </t>
  </si>
  <si>
    <t>Диспетчер _ РДУ _ , НСС _ ТЭЦ  _ , «Разрешаю отключить  _ к  _  :  _ ». И_</t>
  </si>
  <si>
    <t>Диспетчер _ РДУ _ , НСС _ ТЭЦ  _ , «Разрешаю отключить _ в _ ремонт согласно заявке № _ / _ »</t>
  </si>
  <si>
    <t>Диспетчер _ РДУ _ , НСС _ ТЭЦ  _ , «Разрешаю перевести  _ из  _ в _  к _ : _ ». И_</t>
  </si>
  <si>
    <t>Диспетчер _ РДУ _  , НСС _ ТЭЦ  _  по _ ТЭЦ объявлено предупреждение о регистрации факта  «неисполнение команды диспетчера ». ИН.</t>
  </si>
  <si>
    <t>Диспетчер _ РДУ _  , НСС _ ТЭЦ  _ по _ ТЭЦ зарегистрирован факт  «неисполнение команды диспетчера ». ИН.</t>
  </si>
  <si>
    <t xml:space="preserve">НСС _ _ ., Диспетчер _ РДУ _ .«На _ ТЭЦ подведён под действие АОПЧ Г- _ »  </t>
  </si>
  <si>
    <t xml:space="preserve">НСС _ ТЭЦ _ ., Диспетчер _ РДУ _ .«На _ ТЭЦ выведен из-под действия  АОПЧ Г- _ »  </t>
  </si>
  <si>
    <t>Диспетчер _ РДУ _ , НСС _ ТЭЦ  _ ,   время начала исполнения команды _ : _ ,   «Генераторы на _ ТЭЦ перевести в режим максимального потребления реактивной мощности». Причина: _</t>
  </si>
  <si>
    <t>Тепломагистраль "_":  Т1/Т2 = _ град./ _ град.  P1/P2 = _ МПа/ _ МПа  G1/G2 = _ т/ч/ _ т/ч    Тепломагистраль "Павильон №1":  Т1/Т2 = _ град./ _ град.  P1/P2 = _ МПа/ _ МПа  G1/G2 = _ т/ч/ _ т/ч    Подпитка теплосети: G = _ т/ч  Исходная вода: G = _ т/ч  Уровень БГВС-1: H= _ мм  Уровень БГВС-2: H= _ мм  Уровень БГВС-3: H= _ мм  Уровень БЗК-1: H= _ мм  Уровень БЗК-2: H= _ мм  Уровень БЗК-3: H= _ мм</t>
  </si>
  <si>
    <t>Смена «_»: НСС – _, ЗНСС – _, ст. МЭБ – _, инженер-электрик - _, инженер-электроник – _ , МЭБ – _, МЭБ – Самсонов А.А., МОТО- _., МОКО 6р. - _., АХВО - _, АСВ - _, дежурный водитель _</t>
  </si>
  <si>
    <t xml:space="preserve">В работе: _ с указанием режима работы насосов (циркуляция через ГК или рециркуляция на БДТ)  В резерве:  В ремонте:      Уровень БДТ-1: H= _ мм  Уровень БДТ-2: H= _ мм  Уровень БДТ-3: H= _ мм  Уровень БДТ-4: H= _ мм  </t>
  </si>
  <si>
    <t xml:space="preserve">АОПО АТ-1, АТ-2, АТ-3 ПС "_":
2-я ступень: Блок 1 - "введено", Блок 2 -"введено".
3-я ступень: 
Г-11 (ГТУ-11) "введено/выведено"
Г-12 (ГТУ-12) "введено/выведено"
Г-21 (ГТУ-21) "введено/выведено"            
Г-22 (ГТУ-22) "введено/выведено"
Г-23 (ГТУ-23) "введено/выведено"
АОПО ЛЭП 330 кВ ПС "_":
2-я ступень: 
Г-11 (ГТУ-11) "введено/выведено"
Г-12 (ГТУ-12) "введено/выведено"
Г-21 (ГТУ-21) "введено/выведено"            
Г-22 (ГТУ-22) "введено/выведено"
Г-23 (ГТУ-23) "введено/выведено"
3-я ступень: 
Г-11 (ГТУ-11) "введено/выведено"
Г-12 (ГТУ-12) "введено/выведено"
Г-21 (ГТУ-21) "введено/выведено"            
Г-22 (ГТУ-22) "введено/выведено"
Г-23 (ГТУ-23) "введено/выведено"
АОПО КЛ 110 кВ ПС "_":
2-я ступень: 
Г-11 (ГТУ-11) "введено/выведено"
3-я ступень: 
Г-21 (ГТУ-21) "введено/выведено"           
4-я ступень: 
Г-22 (ГТУ-22) "введено/выведено"
5-я ступень: 
Г-12 (ГТУ-12) "введено/выведено"  
6-я ступень: 
Г-23 (ГТУ-23) "введено/выведено"
АОПО "КЛ 110 кВ _ ТЭЦ":
1-я ступень: КЛ 110кВ К-191 - "введено/выведено", КЛ 110кВ К-192 - "введено", КЛ 110кВ К-193 - "введено/выведено", КЛ 110кВ К-194 - "введено/выведено".
2-я ступень: Блок 1 - "введено/выведено", Блок 2 -"введено/выведено"
3-я ступень: Г-11 (ГТУ-11) -"введено/выведено"Г-12 (ГТУ-12) - "введено/выведено", Г-21 (ГТУ-21) -"введено/выведено", Г-22 (ГТУ-22) -"введено/выведено", Г-23 (ГТУ-23) "введено/выведено".
4-я ступень: КЛ 110кВ К-191 - "введено/выведено", КЛ 110кВ К-192 - "введено/выведено", КЛ 110кВ К-193 - "введено/выведено", КЛ 110кВ К-194 - "введено/выведено".
АЛАР:
Г-11 (ГТУ-11) - "введено/выведено", Г-12 (ГТУ-12) - "введено/выведено", Г-10 (ПТ-10) - "введено/выведено", Г-21 (ГТУ-21) -"введено/выведено", Г-22 (ГТУ-22) -"введено/выведено",  Г-23 (ГТУ-23) -""введено/выведено", Г-20 (ПТ-20) -"введено/выведено".
ЧДА:
ЧДА (осн) Блок 1, ЧДА (рез) Блок 1 - "введено/выведено". Для перехода Блока 1 на собственные нужды выбран  Г-__ (ГТУ-__).
ЧДА (осн) Блок 2, ЧДА (рез) Блок 2 - "введено/выведено". Для перехода Блока 2 на собственные нужды выбран Г-__ (ГТУ-__).
АОПЧ:
АОПЧ Г-11 - "введено/выведено"
АОПЧ Г-12 - "введено/выведено"
АОПЧ Г-21 - "введено/выведено"
АОПЧ Г-22 - "введено/выведено"
АОПЧ Г-23 - "введено/выведено"
</t>
  </si>
  <si>
    <t>Nэ= _ МВт, Qт= _ Гкал/ч, в т.ч.  Блок 1: Nэ= _ МВт, Qт= _ Гкал/ч.  Блок 2: Nэ= _ МВт, Qт= _ Гкал/ч.  ВК-1: Qт= _ Гкал/ч.  ВК-2: Qт= _ Гкал/ч.        В работе:    Блок 1 в составе:Г-11(ГТУ-11), Г-12(ГТУ-12), КУ-11, КУ-12, Г-10(ПТ-10);   Блок 2 в составе: Г-21(ГТУ-21), Г-22(ГТУ-22), Г-23(ГТУ-23), КУ-21, КУ-22, КУ-23,Г-20(ПТ-20);   ЭТО: КЛ 110кВ _ ТЭЦ-_ №1 (К-191), КЛ 110кВ _ ТЭЦ-_ №2 (К-192), КЛ 110кВ _ ТЭЦ-_ №3 (К-193), КЛ 110кВ _ ТЭЦ-_ №4 (К-194) , Т-10, Т-11, Т-12, Т-21, Т-22, Т-23, Т-20, ТР-1, ТР-2, МШВ-1 110кВ, МШВ-2 110кВ,  СВ-1 110кВ, СВ-2 110кВ, 1с 10кВ, 2с 10кВ,3с 10кВ,4с 10кВ, 5с 10кВ, 6с 10кВ, 7с 10кВ, 8с 10кВ, РТС-1с-2с, РТС-3с-4с,РТС-5с-6с,РТС-7с-8с, ф. 22/122, ф.32/132, ф.26/126, ф.42/142;  ДКС: ГДК-_ ,   ТФУ: ПСГ-1 (Блок 1), ПСГ-2(Блок 1),ПСГ-3 (Блок 1), ПСГ-1(Блок 2), ПСГ-2(Блок 2), ПСГ-3 (Блок 2)  В резерве:  ВК-1, ВК-2, ГДК-_  В ремонте: _</t>
  </si>
  <si>
    <t>Произведена сверка положений ключей коммутационных аппаратов основного комплекта ПАА (основной комплект АОПО ПС "_"; основной комплект АОПО К-191, АОПО К-192, АОПО К-193, АОПО К-194; ЧДА (осн.) Блок 1, ЧДА (осн.) Блок 2) и резеввного комплекта ПАА  (резервный комплект АОПО ПС "_"; резервный комплект АОПО К-191, АОПО К-192, АОПО К-193, АОПО К-194; ЧДА (рез.) Блок 1, ЧДА (рез.) Блок 2). Замечаний нет. Оформлен дефект в журнале дефектов № _</t>
  </si>
  <si>
    <t>№ К п.п.</t>
  </si>
  <si>
    <t>№ В п.п.</t>
  </si>
  <si>
    <t>№ п.п.</t>
  </si>
  <si>
    <t>ПС, ЛЭП, Выключатели</t>
  </si>
  <si>
    <t>К категориям записей можно привязать энергообъекты из дерева. В этом случае при формировании записи, для ускорения ввода, пользователю для выбора будет предоставляться только те объекты, которые связаны с выбранной им категорией. При этом сохраняется возможность открыть полное дерево и выбрать объект из него. Если требуется  осуществлять привязку объектов дерева к категориям для ускорения процесса ввода (на основе предоставленных списков), сделайте сопоставление категории и объектов, как в примере ниже</t>
  </si>
  <si>
    <t>Регламент по приему смены в часах</t>
  </si>
  <si>
    <t>Типовой перечень категорий Оперативного журнала для электростанции</t>
  </si>
  <si>
    <t>Отредактируйте перечень типовых категорий, оставив в нем только востребованные на вашем предприятии. При внесении изменений в имя типа или категории, выделите его желтым, удалении - красным цветом. Добавление собственных типов и категорий выполняйте после списка стандартных категорий записей и выделите их зеленым цветом</t>
  </si>
  <si>
    <t>Типовой перечень ключевых выражений (шаблонов записей) Оперативного журнала для электростанции</t>
  </si>
  <si>
    <t>Примечание:</t>
  </si>
  <si>
    <t>Подразделение пользователя</t>
  </si>
  <si>
    <t>Иванов Иван Иваныч</t>
  </si>
  <si>
    <t>ivanov-ii</t>
  </si>
  <si>
    <t>ivanov-ii@mail.ru</t>
  </si>
  <si>
    <t>8 (919) 919-91-91</t>
  </si>
  <si>
    <t xml:space="preserve">Отредактируйте типовой перечень ключевых выражений, оставив в нем только востребованные на вашем предприятии         </t>
  </si>
  <si>
    <t>Столбец1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</si>
</sst>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2"/>
      <color theme="1"/>
      <name val="Calibri"/>
      <family val="2"/>
      <charset val="204"/>
      <scheme val="minor"/>
    </font>
    <font>
      <sz val="11"/>
      <name val="Calibri"/>
      <family val="2"/>
      <charset val="204"/>
      <scheme val="minor"/>
    </font>
    <font>
      <i/>
      <sz val="11"/>
      <color theme="1"/>
      <name val="Times New Roman"/>
      <family val="1"/>
      <charset val="204"/>
    </font>
    <font>
      <b/>
      <sz val="11"/>
      <name val="Calibri"/>
      <family val="2"/>
      <charset val="204"/>
      <scheme val="minor"/>
    </font>
    <font>
      <u/>
      <sz val="11"/>
      <color theme="10"/>
      <name val="Calibri"/>
      <family val="2"/>
      <charset val="204"/>
      <scheme val="minor"/>
    </font>
    <font>
      <i/>
      <sz val="11"/>
      <color theme="1"/>
      <name val="Calibri"/>
      <family val="2"/>
      <charset val="204"/>
      <scheme val="minor"/>
    </font>
    <font>
      <i/>
      <sz val="11"/>
      <name val="Calibri"/>
      <family val="2"/>
      <charset val="204"/>
      <scheme val="minor"/>
    </font>
    <font>
      <u/>
      <sz val="11"/>
      <color theme="1"/>
      <name val="Calibri"/>
      <family val="2"/>
      <charset val="204"/>
      <scheme val="minor"/>
    </font>
    <font>
      <i/>
      <sz val="11"/>
      <name val="Times New Roman"/>
      <family val="1"/>
      <charset val="204"/>
    </font>
    <font>
      <b/>
      <sz val="12"/>
      <color theme="1"/>
      <name val="Calibri"/>
      <family val="2"/>
      <charset val="20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medium">
        <color indexed="64"/>
      </bottom>
      <diagonal/>
    </border>
    <border>
      <left/>
      <right style="thin">
        <color indexed="64"/>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cellStyleXfs>
  <cellXfs count="85">
    <xf numFmtId="0" fontId="0" fillId="0" borderId="0" xfId="0"/>
    <xf numFmtId="0" fontId="0" fillId="0" borderId="0" xfId="0" applyFont="1"/>
    <xf numFmtId="0" fontId="0" fillId="0" borderId="11" xfId="0" applyBorder="1" applyAlignment="1">
      <alignment wrapText="1"/>
    </xf>
    <xf numFmtId="0" fontId="0" fillId="0" borderId="0" xfId="0" applyBorder="1" applyAlignment="1">
      <alignment wrapText="1"/>
    </xf>
    <xf numFmtId="0" fontId="16" fillId="34" borderId="24" xfId="0" applyFont="1" applyFill="1" applyBorder="1" applyAlignment="1">
      <alignment horizontal="center"/>
    </xf>
    <xf numFmtId="0" fontId="16" fillId="34" borderId="24" xfId="0" applyFont="1" applyFill="1" applyBorder="1" applyAlignment="1">
      <alignment horizontal="center" vertical="center" wrapText="1"/>
    </xf>
    <xf numFmtId="0" fontId="16" fillId="34" borderId="22" xfId="0" applyFont="1" applyFill="1" applyBorder="1" applyAlignment="1">
      <alignment horizontal="left"/>
    </xf>
    <xf numFmtId="0" fontId="16" fillId="34" borderId="24" xfId="0" applyFont="1" applyFill="1" applyBorder="1" applyAlignment="1">
      <alignment horizontal="left"/>
    </xf>
    <xf numFmtId="0" fontId="0" fillId="0" borderId="21" xfId="0" applyFont="1" applyBorder="1"/>
    <xf numFmtId="0" fontId="0" fillId="0" borderId="10" xfId="0" applyFont="1" applyBorder="1"/>
    <xf numFmtId="0" fontId="0" fillId="0" borderId="10" xfId="0" applyFont="1" applyBorder="1" applyAlignment="1">
      <alignment horizontal="center" vertical="center"/>
    </xf>
    <xf numFmtId="0" fontId="21" fillId="0" borderId="10" xfId="0" applyNumberFormat="1" applyFont="1" applyFill="1" applyBorder="1" applyAlignment="1">
      <alignment wrapText="1"/>
    </xf>
    <xf numFmtId="0" fontId="19" fillId="0" borderId="10" xfId="0" applyNumberFormat="1" applyFont="1" applyFill="1" applyBorder="1" applyAlignment="1">
      <alignment wrapText="1"/>
    </xf>
    <xf numFmtId="0" fontId="19" fillId="0" borderId="10" xfId="0" applyNumberFormat="1" applyFont="1" applyFill="1" applyBorder="1" applyAlignment="1">
      <alignment horizontal="center" vertical="center" wrapText="1"/>
    </xf>
    <xf numFmtId="0" fontId="0" fillId="0" borderId="10" xfId="0" applyBorder="1" applyAlignment="1">
      <alignment horizontal="left" vertical="top" wrapText="1"/>
    </xf>
    <xf numFmtId="0" fontId="0" fillId="0" borderId="10" xfId="0" applyBorder="1" applyAlignment="1">
      <alignment horizontal="center" vertical="center" wrapText="1"/>
    </xf>
    <xf numFmtId="0" fontId="16" fillId="34" borderId="29" xfId="0" applyFont="1" applyFill="1" applyBorder="1" applyAlignment="1">
      <alignment horizontal="center" vertical="top"/>
    </xf>
    <xf numFmtId="0" fontId="16" fillId="34" borderId="30" xfId="0" applyFont="1" applyFill="1" applyBorder="1" applyAlignment="1">
      <alignment horizontal="center" vertical="top"/>
    </xf>
    <xf numFmtId="0" fontId="19" fillId="33" borderId="10" xfId="0" applyNumberFormat="1" applyFont="1" applyFill="1" applyBorder="1" applyAlignment="1">
      <alignment wrapText="1"/>
    </xf>
    <xf numFmtId="0" fontId="23" fillId="33" borderId="15" xfId="0" applyFont="1" applyFill="1" applyBorder="1" applyAlignment="1">
      <alignment vertical="center" wrapText="1"/>
    </xf>
    <xf numFmtId="0" fontId="23" fillId="33" borderId="17" xfId="0" applyFont="1" applyFill="1" applyBorder="1" applyAlignment="1">
      <alignment horizontal="center" vertical="center" wrapText="1"/>
    </xf>
    <xf numFmtId="0" fontId="24" fillId="33" borderId="10" xfId="0" applyNumberFormat="1" applyFont="1" applyFill="1" applyBorder="1" applyAlignment="1">
      <alignment wrapText="1"/>
    </xf>
    <xf numFmtId="0" fontId="23" fillId="33" borderId="10" xfId="0" applyFont="1" applyFill="1" applyBorder="1" applyAlignment="1">
      <alignment horizontal="center" vertical="center" wrapText="1"/>
    </xf>
    <xf numFmtId="0" fontId="23" fillId="33" borderId="23" xfId="0" applyFont="1" applyFill="1" applyBorder="1" applyAlignment="1">
      <alignment horizontal="center" vertical="center" wrapText="1"/>
    </xf>
    <xf numFmtId="0" fontId="23" fillId="33" borderId="10" xfId="0" applyFont="1" applyFill="1" applyBorder="1"/>
    <xf numFmtId="0" fontId="23" fillId="33" borderId="20" xfId="0" applyFont="1" applyFill="1" applyBorder="1"/>
    <xf numFmtId="0" fontId="23" fillId="33" borderId="21" xfId="0" applyFont="1" applyFill="1" applyBorder="1"/>
    <xf numFmtId="0" fontId="23" fillId="33" borderId="15" xfId="0" applyFont="1" applyFill="1" applyBorder="1" applyAlignment="1">
      <alignment horizontal="center"/>
    </xf>
    <xf numFmtId="0" fontId="23" fillId="33" borderId="15" xfId="0" applyFont="1" applyFill="1" applyBorder="1" applyAlignment="1">
      <alignment horizontal="left" indent="1"/>
    </xf>
    <xf numFmtId="20" fontId="23" fillId="33" borderId="15" xfId="0" applyNumberFormat="1" applyFont="1" applyFill="1" applyBorder="1" applyAlignment="1">
      <alignment horizontal="center"/>
    </xf>
    <xf numFmtId="20" fontId="23" fillId="33" borderId="15" xfId="0" quotePrefix="1" applyNumberFormat="1" applyFont="1" applyFill="1" applyBorder="1" applyAlignment="1">
      <alignment horizontal="center"/>
    </xf>
    <xf numFmtId="0" fontId="23" fillId="33" borderId="10" xfId="0" applyFont="1" applyFill="1" applyBorder="1" applyAlignment="1">
      <alignment horizontal="center"/>
    </xf>
    <xf numFmtId="0" fontId="23" fillId="33" borderId="10" xfId="0" applyFont="1" applyFill="1" applyBorder="1" applyAlignment="1">
      <alignment horizontal="left" indent="1"/>
    </xf>
    <xf numFmtId="20" fontId="23" fillId="33" borderId="10" xfId="0" applyNumberFormat="1" applyFont="1" applyFill="1" applyBorder="1" applyAlignment="1">
      <alignment horizontal="center"/>
    </xf>
    <xf numFmtId="0" fontId="23" fillId="33" borderId="15" xfId="0" applyFont="1" applyFill="1" applyBorder="1" applyAlignment="1">
      <alignment horizontal="center" vertical="center"/>
    </xf>
    <xf numFmtId="0" fontId="23" fillId="33" borderId="15" xfId="0" applyFont="1" applyFill="1" applyBorder="1"/>
    <xf numFmtId="0" fontId="23" fillId="33" borderId="15" xfId="0" applyFont="1" applyFill="1" applyBorder="1" applyAlignment="1">
      <alignment horizontal="left"/>
    </xf>
    <xf numFmtId="0" fontId="20" fillId="0" borderId="25" xfId="0" applyFont="1" applyFill="1" applyBorder="1" applyAlignment="1"/>
    <xf numFmtId="0" fontId="20" fillId="0" borderId="10" xfId="0" applyFont="1" applyFill="1" applyBorder="1" applyAlignment="1"/>
    <xf numFmtId="0" fontId="0" fillId="0" borderId="0" xfId="0" applyFill="1"/>
    <xf numFmtId="0" fontId="25" fillId="0" borderId="0" xfId="0" applyFont="1"/>
    <xf numFmtId="0" fontId="20" fillId="0" borderId="17" xfId="0" applyFont="1" applyFill="1" applyBorder="1" applyAlignment="1"/>
    <xf numFmtId="0" fontId="23" fillId="33" borderId="31" xfId="0" applyFont="1" applyFill="1" applyBorder="1"/>
    <xf numFmtId="0" fontId="0" fillId="0" borderId="32" xfId="0" applyFont="1" applyBorder="1"/>
    <xf numFmtId="0" fontId="16" fillId="34" borderId="33" xfId="0" applyFont="1" applyFill="1" applyBorder="1" applyAlignment="1">
      <alignment horizontal="center"/>
    </xf>
    <xf numFmtId="0" fontId="16" fillId="36" borderId="33" xfId="0" applyFont="1" applyFill="1" applyBorder="1" applyAlignment="1">
      <alignment horizontal="center"/>
    </xf>
    <xf numFmtId="0" fontId="16" fillId="34" borderId="34" xfId="0" applyFont="1" applyFill="1" applyBorder="1" applyAlignment="1">
      <alignment horizontal="center"/>
    </xf>
    <xf numFmtId="0" fontId="26" fillId="37" borderId="35" xfId="0" applyFont="1" applyFill="1" applyBorder="1" applyAlignment="1">
      <alignment horizontal="center" vertical="center"/>
    </xf>
    <xf numFmtId="0" fontId="22" fillId="37" borderId="35" xfId="42" applyFill="1" applyBorder="1" applyAlignment="1">
      <alignment horizontal="center" vertical="center"/>
    </xf>
    <xf numFmtId="0" fontId="16" fillId="34" borderId="36" xfId="0" applyFont="1" applyFill="1" applyBorder="1" applyAlignment="1">
      <alignment horizontal="center"/>
    </xf>
    <xf numFmtId="0" fontId="16" fillId="36" borderId="36" xfId="0" applyFont="1" applyFill="1" applyBorder="1" applyAlignment="1">
      <alignment horizontal="center"/>
    </xf>
    <xf numFmtId="0" fontId="23" fillId="33" borderId="10" xfId="0" applyFont="1" applyFill="1" applyBorder="1" applyAlignment="1">
      <alignment horizontal="center" vertical="center"/>
    </xf>
    <xf numFmtId="0" fontId="26" fillId="37" borderId="10" xfId="0" applyFont="1" applyFill="1" applyBorder="1" applyAlignment="1">
      <alignment horizontal="center" vertical="center"/>
    </xf>
    <xf numFmtId="0" fontId="23" fillId="33" borderId="10" xfId="0" applyFont="1" applyFill="1" applyBorder="1" applyAlignment="1">
      <alignment horizontal="left"/>
    </xf>
    <xf numFmtId="0" fontId="22" fillId="37" borderId="10" xfId="42" applyFont="1" applyFill="1" applyBorder="1" applyAlignment="1">
      <alignment horizontal="center" vertical="center"/>
    </xf>
    <xf numFmtId="0" fontId="26" fillId="37" borderId="37" xfId="0" applyFont="1" applyFill="1" applyBorder="1" applyAlignment="1">
      <alignment horizontal="center" vertical="center"/>
    </xf>
    <xf numFmtId="0" fontId="22" fillId="37" borderId="15" xfId="42" applyFont="1" applyFill="1" applyBorder="1" applyAlignment="1">
      <alignment horizontal="center" vertical="center"/>
    </xf>
    <xf numFmtId="0" fontId="16" fillId="34" borderId="39" xfId="0" applyFont="1" applyFill="1" applyBorder="1" applyAlignment="1">
      <alignment horizontal="center"/>
    </xf>
    <xf numFmtId="11" fontId="0" fillId="0" borderId="0" xfId="0" applyNumberFormat="1"/>
    <xf numFmtId="0" fontId="16" fillId="34" borderId="38" xfId="0" applyFont="1" applyFill="1" applyBorder="1" applyAlignment="1">
      <alignment horizontal="center"/>
    </xf>
    <xf numFmtId="0" fontId="16" fillId="34" borderId="12" xfId="0" applyFont="1" applyFill="1" applyBorder="1" applyAlignment="1">
      <alignment horizontal="center" wrapText="1"/>
    </xf>
    <xf numFmtId="0" fontId="16" fillId="34" borderId="13" xfId="0" applyFont="1" applyFill="1" applyBorder="1" applyAlignment="1">
      <alignment horizontal="center" wrapText="1"/>
    </xf>
    <xf numFmtId="0" fontId="18" fillId="35" borderId="26" xfId="0" applyFont="1" applyFill="1" applyBorder="1" applyAlignment="1">
      <alignment horizontal="center" wrapText="1"/>
    </xf>
    <xf numFmtId="0" fontId="18" fillId="35" borderId="27" xfId="0" applyFont="1" applyFill="1" applyBorder="1" applyAlignment="1">
      <alignment horizontal="center" wrapText="1"/>
    </xf>
    <xf numFmtId="0" fontId="18" fillId="35" borderId="28" xfId="0" applyFont="1" applyFill="1" applyBorder="1" applyAlignment="1">
      <alignment horizontal="center" wrapText="1"/>
    </xf>
    <xf numFmtId="0" fontId="19" fillId="0" borderId="10" xfId="0" applyNumberFormat="1" applyFont="1" applyFill="1" applyBorder="1" applyAlignment="1">
      <alignment horizontal="center" vertical="center" wrapText="1"/>
    </xf>
    <xf numFmtId="0" fontId="16" fillId="34" borderId="14" xfId="0" applyFont="1" applyFill="1" applyBorder="1" applyAlignment="1">
      <alignment horizontal="center" wrapText="1"/>
    </xf>
    <xf numFmtId="0" fontId="0" fillId="35" borderId="12" xfId="0" applyFont="1" applyFill="1" applyBorder="1" applyAlignment="1">
      <alignment horizontal="center" wrapText="1"/>
    </xf>
    <xf numFmtId="0" fontId="0" fillId="35" borderId="13" xfId="0" applyFont="1" applyFill="1" applyBorder="1" applyAlignment="1">
      <alignment horizontal="center" wrapText="1"/>
    </xf>
    <xf numFmtId="0" fontId="0" fillId="35" borderId="14" xfId="0" applyFont="1" applyFill="1" applyBorder="1" applyAlignment="1">
      <alignment horizontal="center" wrapText="1"/>
    </xf>
    <xf numFmtId="0" fontId="16" fillId="34" borderId="18" xfId="0" applyFont="1" applyFill="1" applyBorder="1" applyAlignment="1">
      <alignment horizontal="center" wrapText="1"/>
    </xf>
    <xf numFmtId="0" fontId="16" fillId="34" borderId="19" xfId="0" applyFont="1" applyFill="1" applyBorder="1" applyAlignment="1">
      <alignment horizontal="center" wrapText="1"/>
    </xf>
    <xf numFmtId="0" fontId="16" fillId="34" borderId="20" xfId="0" applyFont="1" applyFill="1" applyBorder="1" applyAlignment="1">
      <alignment horizontal="center" wrapText="1"/>
    </xf>
    <xf numFmtId="0" fontId="18" fillId="35" borderId="12" xfId="0" applyFont="1" applyFill="1" applyBorder="1" applyAlignment="1">
      <alignment horizontal="center" wrapText="1"/>
    </xf>
    <xf numFmtId="0" fontId="18" fillId="35" borderId="13" xfId="0" applyFont="1" applyFill="1" applyBorder="1" applyAlignment="1">
      <alignment horizontal="center" wrapText="1"/>
    </xf>
    <xf numFmtId="0" fontId="18" fillId="35" borderId="14" xfId="0" applyFont="1" applyFill="1" applyBorder="1" applyAlignment="1">
      <alignment horizontal="center" wrapText="1"/>
    </xf>
    <xf numFmtId="0" fontId="23" fillId="33" borderId="16" xfId="0" applyFont="1" applyFill="1" applyBorder="1" applyAlignment="1">
      <alignment horizontal="left" vertical="top" wrapText="1"/>
    </xf>
    <xf numFmtId="0" fontId="23" fillId="33" borderId="17" xfId="0" applyFont="1" applyFill="1" applyBorder="1" applyAlignment="1">
      <alignment horizontal="left" vertical="top" wrapText="1"/>
    </xf>
    <xf numFmtId="0" fontId="23" fillId="33" borderId="23" xfId="0" applyFont="1" applyFill="1" applyBorder="1" applyAlignment="1">
      <alignment horizontal="left" vertical="top" wrapText="1"/>
    </xf>
    <xf numFmtId="0" fontId="0" fillId="35" borderId="29" xfId="0" applyFont="1" applyFill="1" applyBorder="1" applyAlignment="1">
      <alignment horizontal="center" wrapText="1"/>
    </xf>
    <xf numFmtId="0" fontId="0" fillId="35" borderId="0" xfId="0" applyFont="1" applyFill="1" applyBorder="1" applyAlignment="1">
      <alignment horizontal="center" wrapText="1"/>
    </xf>
    <xf numFmtId="0" fontId="27" fillId="35" borderId="29" xfId="0" applyFont="1" applyFill="1" applyBorder="1" applyAlignment="1">
      <alignment horizontal="center" wrapText="1"/>
    </xf>
    <xf numFmtId="0" fontId="27" fillId="35" borderId="0" xfId="0" applyFont="1" applyFill="1" applyBorder="1" applyAlignment="1">
      <alignment horizontal="center" wrapText="1"/>
    </xf>
    <xf numFmtId="0" fontId="27" fillId="35" borderId="29" xfId="0" applyFont="1" applyFill="1" applyBorder="1" applyAlignment="1">
      <alignment horizontal="center" vertical="center" wrapText="1"/>
    </xf>
    <xf numFmtId="0" fontId="27" fillId="35" borderId="0" xfId="0" applyFont="1" applyFill="1" applyBorder="1" applyAlignment="1">
      <alignment horizontal="center" vertical="center" wrapText="1"/>
    </xf>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7">
    <dxf>
      <numFmt numFmtId="0" formatCode="General"/>
    </dxf>
    <dxf>
      <border outline="0">
        <top style="thin">
          <color indexed="64"/>
        </top>
      </border>
    </dxf>
    <dxf>
      <border outline="0">
        <right style="thin">
          <color indexed="64"/>
        </right>
        <top style="medium">
          <color indexed="64"/>
        </top>
        <bottom style="thin">
          <color indexed="64"/>
        </bottom>
      </border>
    </dxf>
    <dxf>
      <border outline="0">
        <bottom style="thin">
          <color theme="1"/>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numFmt numFmtId="0" formatCode="General"/>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medium">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id="3" name="Ключ_выр" displayName="Ключ_выр" ref="A4:D334" totalsRowShown="0" headerRowDxfId="66" tableBorderDxfId="65">
  <autoFilter ref="A4:D334"/>
  <tableColumns count="4">
    <tableColumn id="1" name="№ К п.п." dataDxfId="64"/>
    <tableColumn id="2" name="Категория события" dataDxfId="63"/>
    <tableColumn id="3" name="№ В п.п." dataDxfId="62"/>
    <tableColumn id="4" name="Ключевое выражение" dataDxfId="61"/>
  </tableColumns>
  <tableStyleInfo name="TableStyleLight1" showFirstColumn="0" showLastColumn="0" showRowStripes="1" showColumnStripes="0"/>
</table>
</file>

<file path=xl/tables/table2.xml><?xml version="1.0" encoding="utf-8"?>
<table xmlns="http://schemas.openxmlformats.org/spreadsheetml/2006/main" id="6" name="ДП" displayName="ДП" ref="A5:K7" totalsRowShown="0" headerRowDxfId="56" dataDxfId="54" headerRowBorderDxfId="55" tableBorderDxfId="53">
  <autoFilter ref="A5:K7"/>
  <tableColumns count="11">
    <tableColumn id="1" name="№" dataDxfId="52">
      <calculatedColumnFormula>IFERROR(A5+1,0)</calculatedColumnFormula>
    </tableColumn>
    <tableColumn id="5" name="Организация" dataDxfId="51"/>
    <tableColumn id="6" name="Подразделение" dataDxfId="50"/>
    <tableColumn id="2" name="ФИО" dataDxfId="49"/>
    <tableColumn id="11" name="Столбец1" dataDxfId="48">
      <calculatedColumnFormula>IF(ISERR(SEARCH(".",D6)),
                             IF(LEN(TRIM(D6))-LEN(SUBSTITUTE(TRIM(D6)," ",""))&gt;=2,
                                          IF(LEN(LEFT(D6,FIND(" ",D6)-1))&gt;=2,
                                                       IF((LEN(LEFT(D6,SEARCH(" ",D6,SEARCH(" ",D6)+1)-1))-LEN(LEFT(D6,FIND(" ",D6)-1))-1)&gt;=2,
                                                                      IF(LEN(MID(D6,FIND(" ",D6,FIND(" ",D6)+1)+1,500))&gt;=2,TRUE,FALSE),
                                                       FALSE),
                                          FALSE),
                              FALSE),
                FALSE)</calculatedColumnFormula>
    </tableColumn>
    <tableColumn id="9" name="Учетная запись в MS AD" dataDxfId="47"/>
    <tableColumn id="4" name="Должность" dataDxfId="46"/>
    <tableColumn id="7" name="Мобильный телефон*" dataDxfId="45"/>
    <tableColumn id="8" name="Электронная почта*" dataDxfId="44"/>
    <tableColumn id="3" name="Роль в дежурной смене" dataDxfId="43"/>
    <tableColumn id="10" name="Работа в смене" dataDxfId="42"/>
  </tableColumns>
  <tableStyleInfo name="TableStyleLight1" showFirstColumn="0" showLastColumn="0" showRowStripes="1" showColumnStripes="0"/>
</table>
</file>

<file path=xl/tables/table3.xml><?xml version="1.0" encoding="utf-8"?>
<table xmlns="http://schemas.openxmlformats.org/spreadsheetml/2006/main" id="7" name="Рук" displayName="Рук" ref="A5:I7" totalsRowShown="0" headerRowDxfId="36" headerRowBorderDxfId="35" tableBorderDxfId="34">
  <autoFilter ref="A5:I7"/>
  <tableColumns count="9">
    <tableColumn id="1" name="№" dataDxfId="33">
      <calculatedColumnFormula>IFERROR(A5+1,0)</calculatedColumnFormula>
    </tableColumn>
    <tableColumn id="2" name="Организация" dataDxfId="32"/>
    <tableColumn id="3" name="Подразделение" dataDxfId="31"/>
    <tableColumn id="4" name="ФИО" dataDxfId="30"/>
    <tableColumn id="5" name="Столбец1" dataDxfId="29">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28"/>
    <tableColumn id="6" name="Должность" dataDxfId="27"/>
    <tableColumn id="7" name="Мобильный телефон*" dataDxfId="26"/>
    <tableColumn id="8" name="Электронная почта*" dataDxfId="25"/>
  </tableColumns>
  <tableStyleInfo name="TableStyleLight1" showFirstColumn="0" showLastColumn="0" showRowStripes="1" showColumnStripes="0"/>
</table>
</file>

<file path=xl/tables/table4.xml><?xml version="1.0" encoding="utf-8"?>
<table xmlns="http://schemas.openxmlformats.org/spreadsheetml/2006/main" id="8" name="Проч_персон" displayName="Проч_персон" ref="A5:I7" totalsRowShown="0" headerRowDxfId="19" headerRowBorderDxfId="18" tableBorderDxfId="17">
  <autoFilter ref="A5:I7"/>
  <tableColumns count="9">
    <tableColumn id="1" name="№" dataDxfId="16">
      <calculatedColumnFormula>IFERROR(A5+1,0)</calculatedColumnFormula>
    </tableColumn>
    <tableColumn id="2" name="Организация" dataDxfId="15"/>
    <tableColumn id="3" name="Подразделение" dataDxfId="14"/>
    <tableColumn id="4" name="ФИО" dataDxfId="13"/>
    <tableColumn id="6" name="Столбец1" dataDxfId="12">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11"/>
    <tableColumn id="8" name="Должность" dataDxfId="10"/>
    <tableColumn id="9" name="Мобильный телефон*" dataDxfId="9"/>
    <tableColumn id="5" name="Электронная почта*" dataDxfId="8"/>
  </tableColumns>
  <tableStyleInfo name="TableStyleLight1" showFirstColumn="0" showLastColumn="0" showRowStripes="1" showColumnStripes="0"/>
</table>
</file>

<file path=xl/tables/table5.xml><?xml version="1.0" encoding="utf-8"?>
<table xmlns="http://schemas.openxmlformats.org/spreadsheetml/2006/main" id="9" name="Сторон" displayName="Сторон" ref="A2:F4" totalsRowShown="0" headerRowDxfId="4" headerRowBorderDxfId="3" tableBorderDxfId="2" totalsRowBorderDxfId="1">
  <autoFilter ref="A2:F4"/>
  <tableColumns count="6">
    <tableColumn id="1" name="№">
      <calculatedColumnFormula>IFERROR(A2+1,0)</calculatedColumnFormula>
    </tableColumn>
    <tableColumn id="2" name="Организация"/>
    <tableColumn id="3" name="Подразделение"/>
    <tableColumn id="4" name="ФИО"/>
    <tableColumn id="5" name="Столбец1" dataDxfId="0">
      <calculatedColumnFormula>IF(ISERR(SEARCH(".",D3)),
                             IF(LEN(TRIM(D3))-LEN(SUBSTITUTE(TRIM(D3)," ",""))&gt;=2,
                                          IF(LEN(LEFT(D3,FIND(" ",D3)-1))&gt;=2,
                                                       IF((LEN(LEFT(D3,SEARCH(" ",D3,SEARCH(" ",D3)+1)-1))-LEN(LEFT(D3,FIND(" ",D3)-1))-1)&gt;=2,
                                                                      IF(LEN(MID(D3,FIND(" ",D3,FIND(" ",D3)+1)+1,500))&gt;=2,TRUE,FALSE),
                                                       FALSE),
                                          FALSE),
                              FALSE),
                FALSE)</calculatedColumnFormula>
    </tableColumn>
    <tableColumn id="7" name="Должность"/>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mailto:ivanov-ii@mail.ru"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5.bin"/><Relationship Id="rId1" Type="http://schemas.openxmlformats.org/officeDocument/2006/relationships/hyperlink" Target="mailto:ivanov-ii@mail.ru"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mailto:ivanov-ii@mail.ru"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zoomScale="85" zoomScaleNormal="85" workbookViewId="0">
      <selection activeCell="B23" sqref="B23:B31"/>
    </sheetView>
  </sheetViews>
  <sheetFormatPr defaultRowHeight="15" x14ac:dyDescent="0.25"/>
  <cols>
    <col min="1" max="1" width="6.140625" customWidth="1"/>
    <col min="2" max="2" width="45.5703125" bestFit="1" customWidth="1"/>
    <col min="3" max="3" width="7.28515625" customWidth="1"/>
    <col min="4" max="4" width="89.42578125" bestFit="1" customWidth="1"/>
  </cols>
  <sheetData>
    <row r="1" spans="1:4" ht="16.5" customHeight="1" thickBot="1" x14ac:dyDescent="0.3">
      <c r="A1" s="60" t="s">
        <v>437</v>
      </c>
      <c r="B1" s="61"/>
      <c r="C1" s="61"/>
      <c r="D1" s="61"/>
    </row>
    <row r="2" spans="1:4" ht="53.25" customHeight="1" x14ac:dyDescent="0.25">
      <c r="A2" s="62" t="s">
        <v>438</v>
      </c>
      <c r="B2" s="63"/>
      <c r="C2" s="63"/>
      <c r="D2" s="64"/>
    </row>
    <row r="3" spans="1:4" ht="30" x14ac:dyDescent="0.25">
      <c r="A3" s="11" t="s">
        <v>433</v>
      </c>
      <c r="B3" s="11" t="s">
        <v>396</v>
      </c>
      <c r="C3" s="11" t="s">
        <v>433</v>
      </c>
      <c r="D3" s="11" t="s">
        <v>397</v>
      </c>
    </row>
    <row r="4" spans="1:4" x14ac:dyDescent="0.25">
      <c r="A4" s="65">
        <v>1</v>
      </c>
      <c r="B4" s="65" t="s">
        <v>38</v>
      </c>
      <c r="C4" s="12">
        <v>1</v>
      </c>
      <c r="D4" s="12" t="s">
        <v>1</v>
      </c>
    </row>
    <row r="5" spans="1:4" x14ac:dyDescent="0.25">
      <c r="A5" s="65"/>
      <c r="B5" s="65"/>
      <c r="C5" s="12">
        <v>2</v>
      </c>
      <c r="D5" s="12" t="s">
        <v>339</v>
      </c>
    </row>
    <row r="6" spans="1:4" x14ac:dyDescent="0.25">
      <c r="A6" s="65"/>
      <c r="B6" s="65"/>
      <c r="C6" s="12">
        <v>3</v>
      </c>
      <c r="D6" s="12" t="s">
        <v>340</v>
      </c>
    </row>
    <row r="7" spans="1:4" x14ac:dyDescent="0.25">
      <c r="A7" s="65"/>
      <c r="B7" s="65"/>
      <c r="C7" s="12">
        <v>4</v>
      </c>
      <c r="D7" s="12" t="s">
        <v>341</v>
      </c>
    </row>
    <row r="8" spans="1:4" x14ac:dyDescent="0.25">
      <c r="A8" s="65"/>
      <c r="B8" s="65"/>
      <c r="C8" s="12">
        <v>5</v>
      </c>
      <c r="D8" s="12" t="s">
        <v>342</v>
      </c>
    </row>
    <row r="9" spans="1:4" x14ac:dyDescent="0.25">
      <c r="A9" s="65"/>
      <c r="B9" s="65"/>
      <c r="C9" s="12">
        <v>6</v>
      </c>
      <c r="D9" s="12" t="s">
        <v>343</v>
      </c>
    </row>
    <row r="10" spans="1:4" x14ac:dyDescent="0.25">
      <c r="A10" s="65"/>
      <c r="B10" s="65"/>
      <c r="C10" s="12">
        <v>7</v>
      </c>
      <c r="D10" s="12" t="s">
        <v>344</v>
      </c>
    </row>
    <row r="11" spans="1:4" x14ac:dyDescent="0.25">
      <c r="A11" s="65"/>
      <c r="B11" s="65"/>
      <c r="C11" s="12">
        <v>8</v>
      </c>
      <c r="D11" s="12" t="s">
        <v>345</v>
      </c>
    </row>
    <row r="12" spans="1:4" x14ac:dyDescent="0.25">
      <c r="A12" s="65">
        <v>2</v>
      </c>
      <c r="B12" s="65" t="s">
        <v>42</v>
      </c>
      <c r="C12" s="12">
        <v>1</v>
      </c>
      <c r="D12" s="12" t="s">
        <v>346</v>
      </c>
    </row>
    <row r="13" spans="1:4" x14ac:dyDescent="0.25">
      <c r="A13" s="65"/>
      <c r="B13" s="65"/>
      <c r="C13" s="12">
        <v>2</v>
      </c>
      <c r="D13" s="12" t="s">
        <v>347</v>
      </c>
    </row>
    <row r="14" spans="1:4" x14ac:dyDescent="0.25">
      <c r="A14" s="13">
        <v>3</v>
      </c>
      <c r="B14" s="13" t="s">
        <v>41</v>
      </c>
      <c r="C14" s="12">
        <v>1</v>
      </c>
      <c r="D14" s="12" t="s">
        <v>348</v>
      </c>
    </row>
    <row r="15" spans="1:4" x14ac:dyDescent="0.25">
      <c r="A15" s="65">
        <v>4</v>
      </c>
      <c r="B15" s="65" t="s">
        <v>40</v>
      </c>
      <c r="C15" s="12">
        <v>1</v>
      </c>
      <c r="D15" s="12" t="s">
        <v>349</v>
      </c>
    </row>
    <row r="16" spans="1:4" x14ac:dyDescent="0.25">
      <c r="A16" s="65"/>
      <c r="B16" s="65"/>
      <c r="C16" s="12">
        <v>2</v>
      </c>
      <c r="D16" s="12" t="s">
        <v>350</v>
      </c>
    </row>
    <row r="17" spans="1:4" x14ac:dyDescent="0.25">
      <c r="A17" s="65"/>
      <c r="B17" s="65"/>
      <c r="C17" s="12">
        <v>3</v>
      </c>
      <c r="D17" s="12" t="s">
        <v>351</v>
      </c>
    </row>
    <row r="18" spans="1:4" x14ac:dyDescent="0.25">
      <c r="A18" s="65"/>
      <c r="B18" s="65"/>
      <c r="C18" s="12">
        <v>4</v>
      </c>
      <c r="D18" s="12" t="s">
        <v>352</v>
      </c>
    </row>
    <row r="19" spans="1:4" x14ac:dyDescent="0.25">
      <c r="A19" s="65"/>
      <c r="B19" s="65"/>
      <c r="C19" s="12">
        <v>5</v>
      </c>
      <c r="D19" s="12" t="s">
        <v>353</v>
      </c>
    </row>
    <row r="20" spans="1:4" x14ac:dyDescent="0.25">
      <c r="A20" s="65"/>
      <c r="B20" s="65"/>
      <c r="C20" s="12">
        <v>6</v>
      </c>
      <c r="D20" s="12" t="s">
        <v>354</v>
      </c>
    </row>
    <row r="21" spans="1:4" x14ac:dyDescent="0.25">
      <c r="A21" s="65"/>
      <c r="B21" s="65"/>
      <c r="C21" s="12">
        <v>7</v>
      </c>
      <c r="D21" s="12" t="s">
        <v>355</v>
      </c>
    </row>
    <row r="22" spans="1:4" x14ac:dyDescent="0.25">
      <c r="A22" s="65"/>
      <c r="B22" s="65"/>
      <c r="C22" s="12">
        <v>8</v>
      </c>
      <c r="D22" s="12" t="s">
        <v>356</v>
      </c>
    </row>
    <row r="23" spans="1:4" x14ac:dyDescent="0.25">
      <c r="A23" s="65">
        <v>5</v>
      </c>
      <c r="B23" s="65" t="s">
        <v>39</v>
      </c>
      <c r="C23" s="12">
        <v>1</v>
      </c>
      <c r="D23" s="12" t="s">
        <v>357</v>
      </c>
    </row>
    <row r="24" spans="1:4" x14ac:dyDescent="0.25">
      <c r="A24" s="65"/>
      <c r="B24" s="65"/>
      <c r="C24" s="12">
        <v>2</v>
      </c>
      <c r="D24" s="12" t="s">
        <v>358</v>
      </c>
    </row>
    <row r="25" spans="1:4" x14ac:dyDescent="0.25">
      <c r="A25" s="65"/>
      <c r="B25" s="65"/>
      <c r="C25" s="12">
        <v>3</v>
      </c>
      <c r="D25" s="12" t="s">
        <v>359</v>
      </c>
    </row>
    <row r="26" spans="1:4" x14ac:dyDescent="0.25">
      <c r="A26" s="65"/>
      <c r="B26" s="65"/>
      <c r="C26" s="12">
        <v>4</v>
      </c>
      <c r="D26" s="12" t="s">
        <v>360</v>
      </c>
    </row>
    <row r="27" spans="1:4" x14ac:dyDescent="0.25">
      <c r="A27" s="65"/>
      <c r="B27" s="65"/>
      <c r="C27" s="12">
        <v>5</v>
      </c>
      <c r="D27" s="12" t="s">
        <v>361</v>
      </c>
    </row>
    <row r="28" spans="1:4" x14ac:dyDescent="0.25">
      <c r="A28" s="65"/>
      <c r="B28" s="65"/>
      <c r="C28" s="12">
        <v>6</v>
      </c>
      <c r="D28" s="12" t="s">
        <v>362</v>
      </c>
    </row>
    <row r="29" spans="1:4" x14ac:dyDescent="0.25">
      <c r="A29" s="65"/>
      <c r="B29" s="65"/>
      <c r="C29" s="12">
        <v>7</v>
      </c>
      <c r="D29" s="12" t="s">
        <v>363</v>
      </c>
    </row>
    <row r="30" spans="1:4" x14ac:dyDescent="0.25">
      <c r="A30" s="65"/>
      <c r="B30" s="65"/>
      <c r="C30" s="12">
        <v>8</v>
      </c>
      <c r="D30" s="12" t="s">
        <v>364</v>
      </c>
    </row>
    <row r="31" spans="1:4" x14ac:dyDescent="0.25">
      <c r="A31" s="65"/>
      <c r="B31" s="65"/>
      <c r="C31" s="12">
        <v>9</v>
      </c>
      <c r="D31" s="12" t="s">
        <v>365</v>
      </c>
    </row>
    <row r="32" spans="1:4" x14ac:dyDescent="0.25">
      <c r="A32" s="65">
        <v>6</v>
      </c>
      <c r="B32" s="65" t="s">
        <v>2</v>
      </c>
      <c r="C32" s="12">
        <v>1</v>
      </c>
      <c r="D32" s="12" t="s">
        <v>366</v>
      </c>
    </row>
    <row r="33" spans="1:4" x14ac:dyDescent="0.25">
      <c r="A33" s="65"/>
      <c r="B33" s="65"/>
      <c r="C33" s="12">
        <v>2</v>
      </c>
      <c r="D33" s="12" t="s">
        <v>367</v>
      </c>
    </row>
    <row r="34" spans="1:4" x14ac:dyDescent="0.25">
      <c r="A34" s="65"/>
      <c r="B34" s="65"/>
      <c r="C34" s="12">
        <v>3</v>
      </c>
      <c r="D34" s="12" t="s">
        <v>368</v>
      </c>
    </row>
    <row r="35" spans="1:4" x14ac:dyDescent="0.25">
      <c r="A35" s="65"/>
      <c r="B35" s="65"/>
      <c r="C35" s="12">
        <v>4</v>
      </c>
      <c r="D35" s="12" t="s">
        <v>369</v>
      </c>
    </row>
    <row r="36" spans="1:4" x14ac:dyDescent="0.25">
      <c r="A36" s="65"/>
      <c r="B36" s="65"/>
      <c r="C36" s="12">
        <v>5</v>
      </c>
      <c r="D36" s="12" t="s">
        <v>370</v>
      </c>
    </row>
    <row r="37" spans="1:4" x14ac:dyDescent="0.25">
      <c r="A37" s="65"/>
      <c r="B37" s="65"/>
      <c r="C37" s="12">
        <v>6</v>
      </c>
      <c r="D37" s="12" t="s">
        <v>371</v>
      </c>
    </row>
    <row r="38" spans="1:4" x14ac:dyDescent="0.25">
      <c r="A38" s="65"/>
      <c r="B38" s="65"/>
      <c r="C38" s="12">
        <v>7</v>
      </c>
      <c r="D38" s="12" t="s">
        <v>2</v>
      </c>
    </row>
    <row r="39" spans="1:4" x14ac:dyDescent="0.25">
      <c r="A39" s="65"/>
      <c r="B39" s="65"/>
      <c r="C39" s="12">
        <v>8</v>
      </c>
      <c r="D39" s="12" t="s">
        <v>372</v>
      </c>
    </row>
    <row r="40" spans="1:4" x14ac:dyDescent="0.25">
      <c r="A40" s="65"/>
      <c r="B40" s="65"/>
      <c r="C40" s="12">
        <v>9</v>
      </c>
      <c r="D40" s="12" t="s">
        <v>373</v>
      </c>
    </row>
    <row r="41" spans="1:4" x14ac:dyDescent="0.25">
      <c r="A41" s="65"/>
      <c r="B41" s="65"/>
      <c r="C41" s="12">
        <v>10</v>
      </c>
      <c r="D41" s="12" t="s">
        <v>374</v>
      </c>
    </row>
    <row r="42" spans="1:4" x14ac:dyDescent="0.25">
      <c r="A42" s="65"/>
      <c r="B42" s="65"/>
      <c r="C42" s="12">
        <v>11</v>
      </c>
      <c r="D42" s="12" t="s">
        <v>375</v>
      </c>
    </row>
    <row r="43" spans="1:4" x14ac:dyDescent="0.25">
      <c r="A43" s="65"/>
      <c r="B43" s="65"/>
      <c r="C43" s="12">
        <v>12</v>
      </c>
      <c r="D43" s="12" t="s">
        <v>376</v>
      </c>
    </row>
    <row r="44" spans="1:4" x14ac:dyDescent="0.25">
      <c r="A44" s="65"/>
      <c r="B44" s="65"/>
      <c r="C44" s="12">
        <v>13</v>
      </c>
      <c r="D44" s="12" t="s">
        <v>377</v>
      </c>
    </row>
    <row r="45" spans="1:4" x14ac:dyDescent="0.25">
      <c r="A45" s="65"/>
      <c r="B45" s="65"/>
      <c r="C45" s="12">
        <v>14</v>
      </c>
      <c r="D45" s="12" t="s">
        <v>378</v>
      </c>
    </row>
    <row r="46" spans="1:4" x14ac:dyDescent="0.25">
      <c r="A46" s="65"/>
      <c r="B46" s="65"/>
      <c r="C46" s="12">
        <v>15</v>
      </c>
      <c r="D46" s="12" t="s">
        <v>379</v>
      </c>
    </row>
    <row r="47" spans="1:4" x14ac:dyDescent="0.25">
      <c r="A47" s="65">
        <v>7</v>
      </c>
      <c r="B47" s="65" t="s">
        <v>398</v>
      </c>
      <c r="C47" s="12">
        <v>1</v>
      </c>
      <c r="D47" s="12" t="s">
        <v>380</v>
      </c>
    </row>
    <row r="48" spans="1:4" x14ac:dyDescent="0.25">
      <c r="A48" s="65"/>
      <c r="B48" s="65"/>
      <c r="C48" s="12">
        <v>2</v>
      </c>
      <c r="D48" s="12" t="s">
        <v>381</v>
      </c>
    </row>
    <row r="49" spans="1:4" x14ac:dyDescent="0.25">
      <c r="A49" s="65"/>
      <c r="B49" s="65"/>
      <c r="C49" s="12">
        <v>3</v>
      </c>
      <c r="D49" s="12" t="s">
        <v>382</v>
      </c>
    </row>
    <row r="50" spans="1:4" x14ac:dyDescent="0.25">
      <c r="A50" s="65"/>
      <c r="B50" s="65"/>
      <c r="C50" s="12">
        <v>4</v>
      </c>
      <c r="D50" s="12" t="s">
        <v>383</v>
      </c>
    </row>
    <row r="51" spans="1:4" x14ac:dyDescent="0.25">
      <c r="A51" s="65"/>
      <c r="B51" s="65"/>
      <c r="C51" s="12">
        <v>5</v>
      </c>
      <c r="D51" s="12" t="s">
        <v>384</v>
      </c>
    </row>
    <row r="52" spans="1:4" x14ac:dyDescent="0.25">
      <c r="A52" s="65"/>
      <c r="B52" s="65"/>
      <c r="C52" s="12">
        <v>6</v>
      </c>
      <c r="D52" s="12" t="s">
        <v>385</v>
      </c>
    </row>
    <row r="53" spans="1:4" x14ac:dyDescent="0.25">
      <c r="A53" s="65"/>
      <c r="B53" s="65"/>
      <c r="C53" s="12">
        <v>7</v>
      </c>
      <c r="D53" s="12" t="s">
        <v>386</v>
      </c>
    </row>
    <row r="54" spans="1:4" x14ac:dyDescent="0.25">
      <c r="A54" s="65"/>
      <c r="B54" s="65"/>
      <c r="C54" s="12">
        <v>8</v>
      </c>
      <c r="D54" s="12" t="s">
        <v>387</v>
      </c>
    </row>
    <row r="55" spans="1:4" x14ac:dyDescent="0.25">
      <c r="A55" s="65"/>
      <c r="B55" s="65"/>
      <c r="C55" s="12">
        <v>9</v>
      </c>
      <c r="D55" s="12" t="s">
        <v>388</v>
      </c>
    </row>
    <row r="56" spans="1:4" x14ac:dyDescent="0.25">
      <c r="A56" s="65"/>
      <c r="B56" s="65"/>
      <c r="C56" s="12">
        <v>10</v>
      </c>
      <c r="D56" s="12" t="s">
        <v>389</v>
      </c>
    </row>
    <row r="57" spans="1:4" x14ac:dyDescent="0.25">
      <c r="A57" s="65"/>
      <c r="B57" s="65"/>
      <c r="C57" s="12">
        <v>11</v>
      </c>
      <c r="D57" s="12" t="s">
        <v>390</v>
      </c>
    </row>
    <row r="58" spans="1:4" x14ac:dyDescent="0.25">
      <c r="A58" s="65"/>
      <c r="B58" s="65"/>
      <c r="C58" s="12">
        <v>12</v>
      </c>
      <c r="D58" s="12" t="s">
        <v>391</v>
      </c>
    </row>
    <row r="59" spans="1:4" x14ac:dyDescent="0.25">
      <c r="A59" s="65"/>
      <c r="B59" s="65"/>
      <c r="C59" s="12">
        <v>13</v>
      </c>
      <c r="D59" s="12" t="s">
        <v>392</v>
      </c>
    </row>
    <row r="60" spans="1:4" x14ac:dyDescent="0.25">
      <c r="A60" s="65"/>
      <c r="B60" s="65"/>
      <c r="C60" s="12">
        <v>14</v>
      </c>
      <c r="D60" s="12" t="s">
        <v>393</v>
      </c>
    </row>
    <row r="61" spans="1:4" x14ac:dyDescent="0.25">
      <c r="A61" s="65"/>
      <c r="B61" s="65"/>
      <c r="C61" s="12">
        <v>15</v>
      </c>
      <c r="D61" s="12" t="s">
        <v>394</v>
      </c>
    </row>
    <row r="62" spans="1:4" x14ac:dyDescent="0.25">
      <c r="A62" s="65"/>
      <c r="B62" s="65"/>
      <c r="C62" s="12">
        <v>16</v>
      </c>
      <c r="D62" s="12" t="s">
        <v>395</v>
      </c>
    </row>
  </sheetData>
  <mergeCells count="14">
    <mergeCell ref="A47:A62"/>
    <mergeCell ref="B47:B62"/>
    <mergeCell ref="A4:A11"/>
    <mergeCell ref="B4:B11"/>
    <mergeCell ref="A12:A13"/>
    <mergeCell ref="B12:B13"/>
    <mergeCell ref="A15:A22"/>
    <mergeCell ref="B15:B22"/>
    <mergeCell ref="A1:D1"/>
    <mergeCell ref="A2:D2"/>
    <mergeCell ref="A23:A31"/>
    <mergeCell ref="B23:B31"/>
    <mergeCell ref="A32:A46"/>
    <mergeCell ref="B32:B4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4"/>
  <sheetViews>
    <sheetView zoomScale="70" zoomScaleNormal="70" workbookViewId="0">
      <selection activeCell="D7" sqref="D7"/>
    </sheetView>
  </sheetViews>
  <sheetFormatPr defaultRowHeight="15" x14ac:dyDescent="0.25"/>
  <cols>
    <col min="1" max="1" width="9.7109375" customWidth="1"/>
    <col min="2" max="2" width="57.28515625" customWidth="1"/>
    <col min="3" max="3" width="10.7109375" customWidth="1"/>
    <col min="4" max="4" width="171.28515625" customWidth="1"/>
  </cols>
  <sheetData>
    <row r="1" spans="1:4" ht="15.75" thickBot="1" x14ac:dyDescent="0.3">
      <c r="A1" s="60" t="s">
        <v>439</v>
      </c>
      <c r="B1" s="61"/>
      <c r="C1" s="61"/>
      <c r="D1" s="66"/>
    </row>
    <row r="2" spans="1:4" ht="15.75" thickBot="1" x14ac:dyDescent="0.3">
      <c r="A2" s="67" t="s">
        <v>446</v>
      </c>
      <c r="B2" s="68"/>
      <c r="C2" s="68"/>
      <c r="D2" s="68"/>
    </row>
    <row r="3" spans="1:4" ht="36.75" customHeight="1" thickBot="1" x14ac:dyDescent="0.3">
      <c r="A3" s="67" t="s">
        <v>35</v>
      </c>
      <c r="B3" s="68"/>
      <c r="C3" s="68"/>
      <c r="D3" s="69"/>
    </row>
    <row r="4" spans="1:4" x14ac:dyDescent="0.25">
      <c r="A4" s="16" t="s">
        <v>431</v>
      </c>
      <c r="B4" s="16" t="s">
        <v>3</v>
      </c>
      <c r="C4" s="16" t="s">
        <v>432</v>
      </c>
      <c r="D4" s="17" t="s">
        <v>17</v>
      </c>
    </row>
    <row r="5" spans="1:4" x14ac:dyDescent="0.25">
      <c r="A5" s="15">
        <v>1</v>
      </c>
      <c r="B5" s="14" t="s">
        <v>1</v>
      </c>
      <c r="C5" s="15">
        <v>1</v>
      </c>
      <c r="D5" s="14" t="s">
        <v>44</v>
      </c>
    </row>
    <row r="6" spans="1:4" x14ac:dyDescent="0.25">
      <c r="A6" s="15">
        <v>1</v>
      </c>
      <c r="B6" s="14" t="s">
        <v>1</v>
      </c>
      <c r="C6" s="15">
        <v>2</v>
      </c>
      <c r="D6" s="14" t="s">
        <v>408</v>
      </c>
    </row>
    <row r="7" spans="1:4" x14ac:dyDescent="0.25">
      <c r="A7" s="15">
        <v>2</v>
      </c>
      <c r="B7" s="14" t="s">
        <v>340</v>
      </c>
      <c r="C7" s="15">
        <v>1</v>
      </c>
      <c r="D7" s="14" t="s">
        <v>150</v>
      </c>
    </row>
    <row r="8" spans="1:4" x14ac:dyDescent="0.25">
      <c r="A8" s="15">
        <v>4</v>
      </c>
      <c r="B8" s="14" t="s">
        <v>342</v>
      </c>
      <c r="C8" s="15">
        <v>1</v>
      </c>
      <c r="D8" s="14" t="s">
        <v>151</v>
      </c>
    </row>
    <row r="9" spans="1:4" x14ac:dyDescent="0.25">
      <c r="A9" s="15">
        <v>1</v>
      </c>
      <c r="B9" s="14" t="s">
        <v>346</v>
      </c>
      <c r="C9" s="15">
        <v>1</v>
      </c>
      <c r="D9" s="14" t="s">
        <v>127</v>
      </c>
    </row>
    <row r="10" spans="1:4" x14ac:dyDescent="0.25">
      <c r="A10" s="15">
        <v>1</v>
      </c>
      <c r="B10" s="14" t="s">
        <v>346</v>
      </c>
      <c r="C10" s="15">
        <v>2</v>
      </c>
      <c r="D10" s="14" t="s">
        <v>136</v>
      </c>
    </row>
    <row r="11" spans="1:4" ht="30" x14ac:dyDescent="0.25">
      <c r="A11" s="15">
        <v>5</v>
      </c>
      <c r="B11" s="14" t="s">
        <v>346</v>
      </c>
      <c r="C11" s="15">
        <v>3</v>
      </c>
      <c r="D11" s="14" t="s">
        <v>256</v>
      </c>
    </row>
    <row r="12" spans="1:4" x14ac:dyDescent="0.25">
      <c r="A12" s="15">
        <v>1</v>
      </c>
      <c r="B12" s="14" t="s">
        <v>343</v>
      </c>
      <c r="C12" s="15">
        <v>1</v>
      </c>
      <c r="D12" s="14" t="s">
        <v>113</v>
      </c>
    </row>
    <row r="13" spans="1:4" x14ac:dyDescent="0.25">
      <c r="A13" s="15">
        <v>1</v>
      </c>
      <c r="B13" s="14" t="s">
        <v>347</v>
      </c>
      <c r="C13" s="15">
        <v>1</v>
      </c>
      <c r="D13" s="14" t="s">
        <v>301</v>
      </c>
    </row>
    <row r="14" spans="1:4" x14ac:dyDescent="0.25">
      <c r="A14" s="15">
        <v>1</v>
      </c>
      <c r="B14" s="14" t="s">
        <v>347</v>
      </c>
      <c r="C14" s="15">
        <v>2</v>
      </c>
      <c r="D14" s="14" t="s">
        <v>300</v>
      </c>
    </row>
    <row r="15" spans="1:4" ht="30" x14ac:dyDescent="0.25">
      <c r="A15" s="15">
        <v>1</v>
      </c>
      <c r="B15" s="14" t="s">
        <v>347</v>
      </c>
      <c r="C15" s="15">
        <v>3</v>
      </c>
      <c r="D15" s="14" t="s">
        <v>251</v>
      </c>
    </row>
    <row r="16" spans="1:4" x14ac:dyDescent="0.25">
      <c r="A16" s="15">
        <v>1</v>
      </c>
      <c r="B16" s="14" t="s">
        <v>347</v>
      </c>
      <c r="C16" s="15">
        <v>4</v>
      </c>
      <c r="D16" s="14" t="s">
        <v>255</v>
      </c>
    </row>
    <row r="17" spans="1:4" ht="30" x14ac:dyDescent="0.25">
      <c r="A17" s="15">
        <v>1</v>
      </c>
      <c r="B17" s="14" t="s">
        <v>347</v>
      </c>
      <c r="C17" s="15">
        <v>5</v>
      </c>
      <c r="D17" s="14" t="s">
        <v>257</v>
      </c>
    </row>
    <row r="18" spans="1:4" x14ac:dyDescent="0.25">
      <c r="A18" s="15">
        <v>1</v>
      </c>
      <c r="B18" s="14" t="s">
        <v>347</v>
      </c>
      <c r="C18" s="15">
        <v>6</v>
      </c>
      <c r="D18" s="14" t="s">
        <v>252</v>
      </c>
    </row>
    <row r="19" spans="1:4" ht="30" x14ac:dyDescent="0.25">
      <c r="A19" s="15">
        <v>1</v>
      </c>
      <c r="B19" s="14" t="s">
        <v>347</v>
      </c>
      <c r="C19" s="15">
        <v>7</v>
      </c>
      <c r="D19" s="14" t="s">
        <v>254</v>
      </c>
    </row>
    <row r="20" spans="1:4" x14ac:dyDescent="0.25">
      <c r="A20" s="15">
        <v>1</v>
      </c>
      <c r="B20" s="14" t="s">
        <v>347</v>
      </c>
      <c r="C20" s="15">
        <v>8</v>
      </c>
      <c r="D20" s="14" t="s">
        <v>253</v>
      </c>
    </row>
    <row r="21" spans="1:4" x14ac:dyDescent="0.25">
      <c r="A21" s="15">
        <v>1</v>
      </c>
      <c r="B21" s="14" t="s">
        <v>349</v>
      </c>
      <c r="C21" s="15">
        <v>1</v>
      </c>
      <c r="D21" s="14" t="s">
        <v>112</v>
      </c>
    </row>
    <row r="22" spans="1:4" x14ac:dyDescent="0.25">
      <c r="A22" s="15">
        <v>2</v>
      </c>
      <c r="B22" s="14" t="s">
        <v>350</v>
      </c>
      <c r="C22" s="15">
        <v>1</v>
      </c>
      <c r="D22" s="14" t="s">
        <v>209</v>
      </c>
    </row>
    <row r="23" spans="1:4" x14ac:dyDescent="0.25">
      <c r="A23" s="15">
        <v>3</v>
      </c>
      <c r="B23" s="14" t="s">
        <v>351</v>
      </c>
      <c r="C23" s="15">
        <v>1</v>
      </c>
      <c r="D23" s="14" t="s">
        <v>126</v>
      </c>
    </row>
    <row r="24" spans="1:4" x14ac:dyDescent="0.25">
      <c r="A24" s="15">
        <v>4</v>
      </c>
      <c r="B24" s="14" t="s">
        <v>352</v>
      </c>
      <c r="C24" s="15">
        <v>1</v>
      </c>
      <c r="D24" s="14" t="s">
        <v>111</v>
      </c>
    </row>
    <row r="25" spans="1:4" x14ac:dyDescent="0.25">
      <c r="A25" s="15">
        <v>5</v>
      </c>
      <c r="B25" s="14" t="s">
        <v>353</v>
      </c>
      <c r="C25" s="15">
        <v>1</v>
      </c>
      <c r="D25" s="14" t="s">
        <v>125</v>
      </c>
    </row>
    <row r="26" spans="1:4" x14ac:dyDescent="0.25">
      <c r="A26" s="15">
        <v>6</v>
      </c>
      <c r="B26" s="14" t="s">
        <v>354</v>
      </c>
      <c r="C26" s="15">
        <v>1</v>
      </c>
      <c r="D26" s="14" t="s">
        <v>334</v>
      </c>
    </row>
    <row r="27" spans="1:4" x14ac:dyDescent="0.25">
      <c r="A27" s="15">
        <v>6</v>
      </c>
      <c r="B27" s="14" t="s">
        <v>355</v>
      </c>
      <c r="C27" s="15">
        <v>1</v>
      </c>
      <c r="D27" s="14" t="s">
        <v>306</v>
      </c>
    </row>
    <row r="28" spans="1:4" x14ac:dyDescent="0.25">
      <c r="A28" s="15">
        <v>6</v>
      </c>
      <c r="B28" s="14" t="s">
        <v>355</v>
      </c>
      <c r="C28" s="15">
        <v>2</v>
      </c>
      <c r="D28" s="14" t="s">
        <v>305</v>
      </c>
    </row>
    <row r="29" spans="1:4" x14ac:dyDescent="0.25">
      <c r="A29" s="15">
        <v>6</v>
      </c>
      <c r="B29" s="14" t="s">
        <v>355</v>
      </c>
      <c r="C29" s="15">
        <v>3</v>
      </c>
      <c r="D29" s="14" t="s">
        <v>304</v>
      </c>
    </row>
    <row r="30" spans="1:4" x14ac:dyDescent="0.25">
      <c r="A30" s="15">
        <v>6</v>
      </c>
      <c r="B30" s="14" t="s">
        <v>355</v>
      </c>
      <c r="C30" s="15">
        <v>4</v>
      </c>
      <c r="D30" s="14" t="s">
        <v>309</v>
      </c>
    </row>
    <row r="31" spans="1:4" x14ac:dyDescent="0.25">
      <c r="A31" s="15">
        <v>6</v>
      </c>
      <c r="B31" s="14" t="s">
        <v>355</v>
      </c>
      <c r="C31" s="15">
        <v>5</v>
      </c>
      <c r="D31" s="14" t="s">
        <v>308</v>
      </c>
    </row>
    <row r="32" spans="1:4" x14ac:dyDescent="0.25">
      <c r="A32" s="15">
        <v>6</v>
      </c>
      <c r="B32" s="14" t="s">
        <v>355</v>
      </c>
      <c r="C32" s="15">
        <v>6</v>
      </c>
      <c r="D32" s="14" t="s">
        <v>307</v>
      </c>
    </row>
    <row r="33" spans="1:4" ht="30" x14ac:dyDescent="0.25">
      <c r="A33" s="15">
        <v>1</v>
      </c>
      <c r="B33" s="14" t="s">
        <v>355</v>
      </c>
      <c r="C33" s="15">
        <v>7</v>
      </c>
      <c r="D33" s="14" t="s">
        <v>224</v>
      </c>
    </row>
    <row r="34" spans="1:4" x14ac:dyDescent="0.25">
      <c r="A34" s="15">
        <v>1</v>
      </c>
      <c r="B34" s="14" t="s">
        <v>347</v>
      </c>
      <c r="C34" s="15">
        <v>1</v>
      </c>
      <c r="D34" s="14" t="s">
        <v>208</v>
      </c>
    </row>
    <row r="35" spans="1:4" x14ac:dyDescent="0.25">
      <c r="A35" s="15">
        <v>1</v>
      </c>
      <c r="B35" s="14" t="s">
        <v>357</v>
      </c>
      <c r="C35" s="15">
        <v>1</v>
      </c>
      <c r="D35" s="14" t="s">
        <v>409</v>
      </c>
    </row>
    <row r="36" spans="1:4" ht="30" x14ac:dyDescent="0.25">
      <c r="A36" s="15">
        <v>1</v>
      </c>
      <c r="B36" s="14" t="s">
        <v>357</v>
      </c>
      <c r="C36" s="15">
        <v>2</v>
      </c>
      <c r="D36" s="14" t="s">
        <v>410</v>
      </c>
    </row>
    <row r="37" spans="1:4" x14ac:dyDescent="0.25">
      <c r="A37" s="15">
        <v>1</v>
      </c>
      <c r="B37" s="14" t="s">
        <v>357</v>
      </c>
      <c r="C37" s="15">
        <v>3</v>
      </c>
      <c r="D37" s="14" t="s">
        <v>411</v>
      </c>
    </row>
    <row r="38" spans="1:4" x14ac:dyDescent="0.25">
      <c r="A38" s="15">
        <v>1</v>
      </c>
      <c r="B38" s="14" t="s">
        <v>357</v>
      </c>
      <c r="C38" s="15">
        <v>4</v>
      </c>
      <c r="D38" s="14" t="s">
        <v>412</v>
      </c>
    </row>
    <row r="39" spans="1:4" x14ac:dyDescent="0.25">
      <c r="A39" s="15">
        <v>1</v>
      </c>
      <c r="B39" s="14" t="s">
        <v>357</v>
      </c>
      <c r="C39" s="15">
        <v>5</v>
      </c>
      <c r="D39" s="14" t="s">
        <v>413</v>
      </c>
    </row>
    <row r="40" spans="1:4" x14ac:dyDescent="0.25">
      <c r="A40" s="15">
        <v>1</v>
      </c>
      <c r="B40" s="14" t="s">
        <v>357</v>
      </c>
      <c r="C40" s="15">
        <v>6</v>
      </c>
      <c r="D40" s="14" t="s">
        <v>414</v>
      </c>
    </row>
    <row r="41" spans="1:4" ht="30" x14ac:dyDescent="0.25">
      <c r="A41" s="15">
        <v>1</v>
      </c>
      <c r="B41" s="14" t="s">
        <v>357</v>
      </c>
      <c r="C41" s="15">
        <v>7</v>
      </c>
      <c r="D41" s="14" t="s">
        <v>400</v>
      </c>
    </row>
    <row r="42" spans="1:4" x14ac:dyDescent="0.25">
      <c r="A42" s="15">
        <v>2</v>
      </c>
      <c r="B42" s="14" t="s">
        <v>358</v>
      </c>
      <c r="C42" s="15">
        <v>1</v>
      </c>
      <c r="D42" s="14" t="s">
        <v>134</v>
      </c>
    </row>
    <row r="43" spans="1:4" x14ac:dyDescent="0.25">
      <c r="A43" s="15">
        <v>2</v>
      </c>
      <c r="B43" s="14" t="s">
        <v>359</v>
      </c>
      <c r="C43" s="15">
        <v>1</v>
      </c>
      <c r="D43" s="14" t="s">
        <v>135</v>
      </c>
    </row>
    <row r="44" spans="1:4" x14ac:dyDescent="0.25">
      <c r="A44" s="15">
        <v>2</v>
      </c>
      <c r="B44" s="14" t="s">
        <v>359</v>
      </c>
      <c r="C44" s="15">
        <v>2</v>
      </c>
      <c r="D44" s="14" t="s">
        <v>152</v>
      </c>
    </row>
    <row r="45" spans="1:4" x14ac:dyDescent="0.25">
      <c r="A45" s="15">
        <v>3</v>
      </c>
      <c r="B45" s="14" t="s">
        <v>359</v>
      </c>
      <c r="C45" s="15">
        <v>3</v>
      </c>
      <c r="D45" s="14" t="s">
        <v>401</v>
      </c>
    </row>
    <row r="46" spans="1:4" x14ac:dyDescent="0.25">
      <c r="A46" s="15">
        <v>3</v>
      </c>
      <c r="B46" s="14" t="s">
        <v>360</v>
      </c>
      <c r="C46" s="15">
        <v>1</v>
      </c>
      <c r="D46" s="14" t="s">
        <v>415</v>
      </c>
    </row>
    <row r="47" spans="1:4" x14ac:dyDescent="0.25">
      <c r="A47" s="15">
        <v>3</v>
      </c>
      <c r="B47" s="14" t="s">
        <v>360</v>
      </c>
      <c r="C47" s="15">
        <v>2</v>
      </c>
      <c r="D47" s="14" t="s">
        <v>416</v>
      </c>
    </row>
    <row r="48" spans="1:4" x14ac:dyDescent="0.25">
      <c r="A48" s="15">
        <v>3</v>
      </c>
      <c r="B48" s="14" t="s">
        <v>360</v>
      </c>
      <c r="C48" s="15">
        <v>3</v>
      </c>
      <c r="D48" s="14" t="s">
        <v>417</v>
      </c>
    </row>
    <row r="49" spans="1:4" x14ac:dyDescent="0.25">
      <c r="A49" s="15">
        <v>3</v>
      </c>
      <c r="B49" s="14" t="s">
        <v>360</v>
      </c>
      <c r="C49" s="15">
        <v>4</v>
      </c>
      <c r="D49" s="14" t="s">
        <v>418</v>
      </c>
    </row>
    <row r="50" spans="1:4" x14ac:dyDescent="0.25">
      <c r="A50" s="15">
        <v>3</v>
      </c>
      <c r="B50" s="14" t="s">
        <v>360</v>
      </c>
      <c r="C50" s="15">
        <v>5</v>
      </c>
      <c r="D50" s="14" t="s">
        <v>419</v>
      </c>
    </row>
    <row r="51" spans="1:4" x14ac:dyDescent="0.25">
      <c r="A51" s="15">
        <v>4</v>
      </c>
      <c r="B51" s="14" t="s">
        <v>360</v>
      </c>
      <c r="C51" s="15">
        <v>6</v>
      </c>
      <c r="D51" s="14" t="s">
        <v>402</v>
      </c>
    </row>
    <row r="52" spans="1:4" ht="45" x14ac:dyDescent="0.25">
      <c r="A52" s="15">
        <v>5</v>
      </c>
      <c r="B52" s="14" t="s">
        <v>361</v>
      </c>
      <c r="C52" s="15">
        <v>1</v>
      </c>
      <c r="D52" s="14" t="s">
        <v>328</v>
      </c>
    </row>
    <row r="53" spans="1:4" ht="45" x14ac:dyDescent="0.25">
      <c r="A53" s="15">
        <v>5</v>
      </c>
      <c r="B53" s="14" t="s">
        <v>362</v>
      </c>
      <c r="C53" s="15">
        <v>1</v>
      </c>
      <c r="D53" s="14" t="s">
        <v>329</v>
      </c>
    </row>
    <row r="54" spans="1:4" x14ac:dyDescent="0.25">
      <c r="A54" s="15">
        <v>5</v>
      </c>
      <c r="B54" s="14" t="s">
        <v>362</v>
      </c>
      <c r="C54" s="15">
        <v>2</v>
      </c>
      <c r="D54" s="14" t="s">
        <v>403</v>
      </c>
    </row>
    <row r="55" spans="1:4" x14ac:dyDescent="0.25">
      <c r="A55" s="15">
        <v>5</v>
      </c>
      <c r="B55" s="14" t="s">
        <v>362</v>
      </c>
      <c r="C55" s="15">
        <v>3</v>
      </c>
      <c r="D55" s="14" t="s">
        <v>420</v>
      </c>
    </row>
    <row r="56" spans="1:4" x14ac:dyDescent="0.25">
      <c r="A56" s="15">
        <v>5</v>
      </c>
      <c r="B56" s="14" t="s">
        <v>362</v>
      </c>
      <c r="C56" s="15">
        <v>4</v>
      </c>
      <c r="D56" s="14" t="s">
        <v>421</v>
      </c>
    </row>
    <row r="57" spans="1:4" x14ac:dyDescent="0.25">
      <c r="A57" s="15">
        <v>5</v>
      </c>
      <c r="B57" s="14" t="s">
        <v>362</v>
      </c>
      <c r="C57" s="15">
        <v>5</v>
      </c>
      <c r="D57" s="14" t="s">
        <v>422</v>
      </c>
    </row>
    <row r="58" spans="1:4" x14ac:dyDescent="0.25">
      <c r="A58" s="15">
        <v>5</v>
      </c>
      <c r="B58" s="14" t="s">
        <v>362</v>
      </c>
      <c r="C58" s="15">
        <v>6</v>
      </c>
      <c r="D58" s="14" t="s">
        <v>423</v>
      </c>
    </row>
    <row r="59" spans="1:4" ht="45" x14ac:dyDescent="0.25">
      <c r="A59" s="15">
        <v>5</v>
      </c>
      <c r="B59" s="14" t="s">
        <v>362</v>
      </c>
      <c r="C59" s="15">
        <v>7</v>
      </c>
      <c r="D59" s="14" t="s">
        <v>296</v>
      </c>
    </row>
    <row r="60" spans="1:4" x14ac:dyDescent="0.25">
      <c r="A60" s="15">
        <v>6</v>
      </c>
      <c r="B60" s="14" t="s">
        <v>362</v>
      </c>
      <c r="C60" s="15">
        <v>8</v>
      </c>
      <c r="D60" s="14" t="s">
        <v>47</v>
      </c>
    </row>
    <row r="61" spans="1:4" x14ac:dyDescent="0.25">
      <c r="A61" s="15">
        <v>7</v>
      </c>
      <c r="B61" s="14" t="s">
        <v>363</v>
      </c>
      <c r="C61" s="15">
        <v>1</v>
      </c>
      <c r="D61" s="14" t="s">
        <v>292</v>
      </c>
    </row>
    <row r="62" spans="1:4" ht="30" x14ac:dyDescent="0.25">
      <c r="A62" s="15">
        <v>7</v>
      </c>
      <c r="B62" s="14" t="s">
        <v>364</v>
      </c>
      <c r="C62" s="15">
        <v>1</v>
      </c>
      <c r="D62" s="14" t="s">
        <v>293</v>
      </c>
    </row>
    <row r="63" spans="1:4" ht="30" x14ac:dyDescent="0.25">
      <c r="A63" s="15">
        <v>7</v>
      </c>
      <c r="B63" s="14" t="s">
        <v>364</v>
      </c>
      <c r="C63" s="15">
        <v>2</v>
      </c>
      <c r="D63" s="14" t="s">
        <v>294</v>
      </c>
    </row>
    <row r="64" spans="1:4" ht="30" x14ac:dyDescent="0.25">
      <c r="A64" s="15">
        <v>7</v>
      </c>
      <c r="B64" s="14" t="s">
        <v>364</v>
      </c>
      <c r="C64" s="15">
        <v>3</v>
      </c>
      <c r="D64" s="14" t="s">
        <v>291</v>
      </c>
    </row>
    <row r="65" spans="1:4" ht="30" x14ac:dyDescent="0.25">
      <c r="A65" s="15">
        <v>7</v>
      </c>
      <c r="B65" s="14" t="s">
        <v>364</v>
      </c>
      <c r="C65" s="15">
        <v>4</v>
      </c>
      <c r="D65" s="14" t="s">
        <v>281</v>
      </c>
    </row>
    <row r="66" spans="1:4" ht="30" x14ac:dyDescent="0.25">
      <c r="A66" s="15">
        <v>7</v>
      </c>
      <c r="B66" s="14" t="s">
        <v>364</v>
      </c>
      <c r="C66" s="15">
        <v>5</v>
      </c>
      <c r="D66" s="14" t="s">
        <v>282</v>
      </c>
    </row>
    <row r="67" spans="1:4" ht="30" x14ac:dyDescent="0.25">
      <c r="A67" s="15">
        <v>7</v>
      </c>
      <c r="B67" s="14" t="s">
        <v>364</v>
      </c>
      <c r="C67" s="15">
        <v>6</v>
      </c>
      <c r="D67" s="14" t="s">
        <v>284</v>
      </c>
    </row>
    <row r="68" spans="1:4" ht="30" x14ac:dyDescent="0.25">
      <c r="A68" s="15">
        <v>7</v>
      </c>
      <c r="B68" s="14" t="s">
        <v>364</v>
      </c>
      <c r="C68" s="15">
        <v>7</v>
      </c>
      <c r="D68" s="14" t="s">
        <v>283</v>
      </c>
    </row>
    <row r="69" spans="1:4" ht="30" x14ac:dyDescent="0.25">
      <c r="A69" s="15">
        <v>7</v>
      </c>
      <c r="B69" s="14" t="s">
        <v>364</v>
      </c>
      <c r="C69" s="15">
        <v>8</v>
      </c>
      <c r="D69" s="14" t="s">
        <v>280</v>
      </c>
    </row>
    <row r="70" spans="1:4" ht="45" x14ac:dyDescent="0.25">
      <c r="A70" s="15">
        <v>7</v>
      </c>
      <c r="B70" s="14" t="s">
        <v>364</v>
      </c>
      <c r="C70" s="15">
        <v>9</v>
      </c>
      <c r="D70" s="14" t="s">
        <v>330</v>
      </c>
    </row>
    <row r="71" spans="1:4" ht="30" x14ac:dyDescent="0.25">
      <c r="A71" s="15">
        <v>7</v>
      </c>
      <c r="B71" s="14" t="s">
        <v>364</v>
      </c>
      <c r="C71" s="15">
        <v>10</v>
      </c>
      <c r="D71" s="14" t="s">
        <v>404</v>
      </c>
    </row>
    <row r="72" spans="1:4" ht="30" x14ac:dyDescent="0.25">
      <c r="A72" s="15">
        <v>7</v>
      </c>
      <c r="B72" s="14" t="s">
        <v>364</v>
      </c>
      <c r="C72" s="15">
        <v>11</v>
      </c>
      <c r="D72" s="14" t="s">
        <v>405</v>
      </c>
    </row>
    <row r="73" spans="1:4" ht="30" x14ac:dyDescent="0.25">
      <c r="A73" s="15">
        <v>7</v>
      </c>
      <c r="B73" s="14" t="s">
        <v>364</v>
      </c>
      <c r="C73" s="15">
        <v>12</v>
      </c>
      <c r="D73" s="14" t="s">
        <v>297</v>
      </c>
    </row>
    <row r="74" spans="1:4" ht="30" x14ac:dyDescent="0.25">
      <c r="A74" s="15">
        <v>7</v>
      </c>
      <c r="B74" s="14" t="s">
        <v>364</v>
      </c>
      <c r="C74" s="15">
        <v>13</v>
      </c>
      <c r="D74" s="14" t="s">
        <v>298</v>
      </c>
    </row>
    <row r="75" spans="1:4" ht="30" x14ac:dyDescent="0.25">
      <c r="A75" s="15">
        <v>7</v>
      </c>
      <c r="B75" s="14" t="s">
        <v>364</v>
      </c>
      <c r="C75" s="15">
        <v>14</v>
      </c>
      <c r="D75" s="14" t="s">
        <v>299</v>
      </c>
    </row>
    <row r="76" spans="1:4" ht="30" x14ac:dyDescent="0.25">
      <c r="A76" s="15">
        <v>7</v>
      </c>
      <c r="B76" s="14" t="s">
        <v>364</v>
      </c>
      <c r="C76" s="15">
        <v>15</v>
      </c>
      <c r="D76" s="14" t="s">
        <v>278</v>
      </c>
    </row>
    <row r="77" spans="1:4" ht="30" x14ac:dyDescent="0.25">
      <c r="A77" s="15">
        <v>7</v>
      </c>
      <c r="B77" s="14" t="s">
        <v>364</v>
      </c>
      <c r="C77" s="15">
        <v>16</v>
      </c>
      <c r="D77" s="14" t="s">
        <v>279</v>
      </c>
    </row>
    <row r="78" spans="1:4" ht="30" x14ac:dyDescent="0.25">
      <c r="A78" s="15">
        <v>7</v>
      </c>
      <c r="B78" s="14" t="s">
        <v>364</v>
      </c>
      <c r="C78" s="15">
        <v>17</v>
      </c>
      <c r="D78" s="14" t="s">
        <v>273</v>
      </c>
    </row>
    <row r="79" spans="1:4" ht="30" x14ac:dyDescent="0.25">
      <c r="A79" s="15">
        <v>7</v>
      </c>
      <c r="B79" s="14" t="s">
        <v>364</v>
      </c>
      <c r="C79" s="15">
        <v>18</v>
      </c>
      <c r="D79" s="14" t="s">
        <v>276</v>
      </c>
    </row>
    <row r="80" spans="1:4" ht="30" x14ac:dyDescent="0.25">
      <c r="A80" s="15">
        <v>7</v>
      </c>
      <c r="B80" s="14" t="s">
        <v>364</v>
      </c>
      <c r="C80" s="15">
        <v>19</v>
      </c>
      <c r="D80" s="14" t="s">
        <v>274</v>
      </c>
    </row>
    <row r="81" spans="1:4" ht="30" x14ac:dyDescent="0.25">
      <c r="A81" s="15">
        <v>7</v>
      </c>
      <c r="B81" s="14" t="s">
        <v>364</v>
      </c>
      <c r="C81" s="15">
        <v>20</v>
      </c>
      <c r="D81" s="14" t="s">
        <v>275</v>
      </c>
    </row>
    <row r="82" spans="1:4" ht="30" x14ac:dyDescent="0.25">
      <c r="A82" s="15">
        <v>7</v>
      </c>
      <c r="B82" s="14" t="s">
        <v>364</v>
      </c>
      <c r="C82" s="15">
        <v>21</v>
      </c>
      <c r="D82" s="14" t="s">
        <v>277</v>
      </c>
    </row>
    <row r="83" spans="1:4" ht="30" x14ac:dyDescent="0.25">
      <c r="A83" s="15">
        <v>7</v>
      </c>
      <c r="B83" s="14" t="s">
        <v>364</v>
      </c>
      <c r="C83" s="15">
        <v>22</v>
      </c>
      <c r="D83" s="14" t="s">
        <v>286</v>
      </c>
    </row>
    <row r="84" spans="1:4" ht="30" x14ac:dyDescent="0.25">
      <c r="A84" s="15">
        <v>7</v>
      </c>
      <c r="B84" s="14" t="s">
        <v>364</v>
      </c>
      <c r="C84" s="15">
        <v>23</v>
      </c>
      <c r="D84" s="14" t="s">
        <v>285</v>
      </c>
    </row>
    <row r="85" spans="1:4" ht="30" x14ac:dyDescent="0.25">
      <c r="A85" s="15">
        <v>7</v>
      </c>
      <c r="B85" s="14" t="s">
        <v>364</v>
      </c>
      <c r="C85" s="15">
        <v>24</v>
      </c>
      <c r="D85" s="14" t="s">
        <v>159</v>
      </c>
    </row>
    <row r="86" spans="1:4" ht="30" x14ac:dyDescent="0.25">
      <c r="A86" s="15">
        <v>1</v>
      </c>
      <c r="B86" s="14" t="s">
        <v>356</v>
      </c>
      <c r="C86" s="15">
        <v>1</v>
      </c>
      <c r="D86" s="14" t="s">
        <v>424</v>
      </c>
    </row>
    <row r="87" spans="1:4" x14ac:dyDescent="0.25">
      <c r="A87" s="15">
        <v>1</v>
      </c>
      <c r="B87" s="14" t="s">
        <v>366</v>
      </c>
      <c r="C87" s="15">
        <v>1</v>
      </c>
      <c r="D87" s="14" t="s">
        <v>140</v>
      </c>
    </row>
    <row r="88" spans="1:4" ht="30" x14ac:dyDescent="0.25">
      <c r="A88" s="15">
        <v>1</v>
      </c>
      <c r="B88" s="14" t="s">
        <v>366</v>
      </c>
      <c r="C88" s="15">
        <v>2</v>
      </c>
      <c r="D88" s="14" t="s">
        <v>46</v>
      </c>
    </row>
    <row r="89" spans="1:4" x14ac:dyDescent="0.25">
      <c r="A89" s="15">
        <v>1</v>
      </c>
      <c r="B89" s="14" t="s">
        <v>366</v>
      </c>
      <c r="C89" s="15">
        <v>3</v>
      </c>
      <c r="D89" s="14" t="s">
        <v>287</v>
      </c>
    </row>
    <row r="90" spans="1:4" x14ac:dyDescent="0.25">
      <c r="A90" s="15">
        <v>1</v>
      </c>
      <c r="B90" s="14" t="s">
        <v>366</v>
      </c>
      <c r="C90" s="15">
        <v>4</v>
      </c>
      <c r="D90" s="14" t="s">
        <v>406</v>
      </c>
    </row>
    <row r="91" spans="1:4" x14ac:dyDescent="0.25">
      <c r="A91" s="15">
        <v>1</v>
      </c>
      <c r="B91" s="14" t="s">
        <v>366</v>
      </c>
      <c r="C91" s="15">
        <v>5</v>
      </c>
      <c r="D91" s="14" t="s">
        <v>175</v>
      </c>
    </row>
    <row r="92" spans="1:4" x14ac:dyDescent="0.25">
      <c r="A92" s="15">
        <v>1</v>
      </c>
      <c r="B92" s="14" t="s">
        <v>367</v>
      </c>
      <c r="C92" s="15">
        <v>1</v>
      </c>
      <c r="D92" s="14" t="s">
        <v>176</v>
      </c>
    </row>
    <row r="93" spans="1:4" ht="30" x14ac:dyDescent="0.25">
      <c r="A93" s="15">
        <v>8</v>
      </c>
      <c r="B93" s="14" t="s">
        <v>367</v>
      </c>
      <c r="C93" s="15">
        <v>2</v>
      </c>
      <c r="D93" s="14" t="s">
        <v>173</v>
      </c>
    </row>
    <row r="94" spans="1:4" x14ac:dyDescent="0.25">
      <c r="A94" s="15">
        <v>1</v>
      </c>
      <c r="B94" s="14" t="s">
        <v>365</v>
      </c>
      <c r="C94" s="15">
        <v>1</v>
      </c>
      <c r="D94" s="14" t="s">
        <v>141</v>
      </c>
    </row>
    <row r="95" spans="1:4" ht="45" x14ac:dyDescent="0.25">
      <c r="A95" s="15">
        <v>3</v>
      </c>
      <c r="B95" s="14" t="s">
        <v>368</v>
      </c>
      <c r="C95" s="15">
        <v>1</v>
      </c>
      <c r="D95" s="14" t="s">
        <v>425</v>
      </c>
    </row>
    <row r="96" spans="1:4" x14ac:dyDescent="0.25">
      <c r="A96" s="15">
        <v>4</v>
      </c>
      <c r="B96" s="14" t="s">
        <v>369</v>
      </c>
      <c r="C96" s="15">
        <v>1</v>
      </c>
      <c r="D96" s="14" t="s">
        <v>215</v>
      </c>
    </row>
    <row r="97" spans="1:4" x14ac:dyDescent="0.25">
      <c r="A97" s="15">
        <v>5</v>
      </c>
      <c r="B97" s="14" t="s">
        <v>370</v>
      </c>
      <c r="C97" s="15">
        <v>1</v>
      </c>
      <c r="D97" s="14" t="s">
        <v>216</v>
      </c>
    </row>
    <row r="98" spans="1:4" x14ac:dyDescent="0.25">
      <c r="A98" s="15">
        <v>5</v>
      </c>
      <c r="B98" s="14" t="s">
        <v>370</v>
      </c>
      <c r="C98" s="15">
        <v>2</v>
      </c>
      <c r="D98" s="14" t="s">
        <v>310</v>
      </c>
    </row>
    <row r="99" spans="1:4" ht="30" x14ac:dyDescent="0.25">
      <c r="A99" s="15">
        <v>6</v>
      </c>
      <c r="B99" s="14" t="s">
        <v>371</v>
      </c>
      <c r="C99" s="15">
        <v>1</v>
      </c>
      <c r="D99" s="14" t="s">
        <v>177</v>
      </c>
    </row>
    <row r="100" spans="1:4" ht="30" x14ac:dyDescent="0.25">
      <c r="A100" s="15">
        <v>6</v>
      </c>
      <c r="B100" s="14" t="s">
        <v>371</v>
      </c>
      <c r="C100" s="15">
        <v>2</v>
      </c>
      <c r="D100" s="14" t="s">
        <v>311</v>
      </c>
    </row>
    <row r="101" spans="1:4" ht="30" x14ac:dyDescent="0.25">
      <c r="A101" s="15">
        <v>6</v>
      </c>
      <c r="B101" s="14" t="s">
        <v>371</v>
      </c>
      <c r="C101" s="15">
        <v>3</v>
      </c>
      <c r="D101" s="14" t="s">
        <v>270</v>
      </c>
    </row>
    <row r="102" spans="1:4" ht="30" x14ac:dyDescent="0.25">
      <c r="A102" s="15">
        <v>6</v>
      </c>
      <c r="B102" s="14" t="s">
        <v>371</v>
      </c>
      <c r="C102" s="15">
        <v>4</v>
      </c>
      <c r="D102" s="14" t="s">
        <v>114</v>
      </c>
    </row>
    <row r="103" spans="1:4" x14ac:dyDescent="0.25">
      <c r="A103" s="15">
        <v>7</v>
      </c>
      <c r="B103" s="14" t="s">
        <v>2</v>
      </c>
      <c r="C103" s="15">
        <v>1</v>
      </c>
      <c r="D103" s="14" t="s">
        <v>115</v>
      </c>
    </row>
    <row r="104" spans="1:4" x14ac:dyDescent="0.25">
      <c r="A104" s="15">
        <v>7</v>
      </c>
      <c r="B104" s="14" t="s">
        <v>2</v>
      </c>
      <c r="C104" s="15">
        <v>2</v>
      </c>
      <c r="D104" s="14" t="s">
        <v>118</v>
      </c>
    </row>
    <row r="105" spans="1:4" ht="60" x14ac:dyDescent="0.25">
      <c r="A105" s="15">
        <v>7</v>
      </c>
      <c r="B105" s="14" t="s">
        <v>2</v>
      </c>
      <c r="C105" s="15">
        <v>3</v>
      </c>
      <c r="D105" s="14" t="s">
        <v>331</v>
      </c>
    </row>
    <row r="106" spans="1:4" x14ac:dyDescent="0.25">
      <c r="A106" s="15">
        <v>7</v>
      </c>
      <c r="B106" s="14" t="s">
        <v>2</v>
      </c>
      <c r="C106" s="15">
        <v>4</v>
      </c>
      <c r="D106" s="14" t="s">
        <v>195</v>
      </c>
    </row>
    <row r="107" spans="1:4" x14ac:dyDescent="0.25">
      <c r="A107" s="15">
        <v>7</v>
      </c>
      <c r="B107" s="14" t="s">
        <v>2</v>
      </c>
      <c r="C107" s="15">
        <v>5</v>
      </c>
      <c r="D107" s="14" t="s">
        <v>194</v>
      </c>
    </row>
    <row r="108" spans="1:4" x14ac:dyDescent="0.25">
      <c r="A108" s="15">
        <v>7</v>
      </c>
      <c r="B108" s="14" t="s">
        <v>2</v>
      </c>
      <c r="C108" s="15">
        <v>6</v>
      </c>
      <c r="D108" s="14" t="s">
        <v>192</v>
      </c>
    </row>
    <row r="109" spans="1:4" x14ac:dyDescent="0.25">
      <c r="A109" s="15">
        <v>7</v>
      </c>
      <c r="B109" s="14" t="s">
        <v>2</v>
      </c>
      <c r="C109" s="15">
        <v>7</v>
      </c>
      <c r="D109" s="14" t="s">
        <v>338</v>
      </c>
    </row>
    <row r="110" spans="1:4" x14ac:dyDescent="0.25">
      <c r="A110" s="15">
        <v>7</v>
      </c>
      <c r="B110" s="14" t="s">
        <v>2</v>
      </c>
      <c r="C110" s="15">
        <v>8</v>
      </c>
      <c r="D110" s="14" t="s">
        <v>189</v>
      </c>
    </row>
    <row r="111" spans="1:4" x14ac:dyDescent="0.25">
      <c r="A111" s="15">
        <v>7</v>
      </c>
      <c r="B111" s="14" t="s">
        <v>2</v>
      </c>
      <c r="C111" s="15">
        <v>9</v>
      </c>
      <c r="D111" s="14" t="s">
        <v>178</v>
      </c>
    </row>
    <row r="112" spans="1:4" x14ac:dyDescent="0.25">
      <c r="A112" s="15">
        <v>7</v>
      </c>
      <c r="B112" s="14" t="s">
        <v>2</v>
      </c>
      <c r="C112" s="15">
        <v>10</v>
      </c>
      <c r="D112" s="14" t="s">
        <v>116</v>
      </c>
    </row>
    <row r="113" spans="1:4" ht="30" x14ac:dyDescent="0.25">
      <c r="A113" s="15">
        <v>7</v>
      </c>
      <c r="B113" s="14" t="s">
        <v>2</v>
      </c>
      <c r="C113" s="15">
        <v>11</v>
      </c>
      <c r="D113" s="14" t="s">
        <v>321</v>
      </c>
    </row>
    <row r="114" spans="1:4" ht="30" x14ac:dyDescent="0.25">
      <c r="A114" s="15">
        <v>7</v>
      </c>
      <c r="B114" s="14" t="s">
        <v>2</v>
      </c>
      <c r="C114" s="15">
        <v>12</v>
      </c>
      <c r="D114" s="14" t="s">
        <v>162</v>
      </c>
    </row>
    <row r="115" spans="1:4" x14ac:dyDescent="0.25">
      <c r="A115" s="15">
        <v>7</v>
      </c>
      <c r="B115" s="14" t="s">
        <v>2</v>
      </c>
      <c r="C115" s="15">
        <v>13</v>
      </c>
      <c r="D115" s="14" t="s">
        <v>193</v>
      </c>
    </row>
    <row r="116" spans="1:4" x14ac:dyDescent="0.25">
      <c r="A116" s="15">
        <v>7</v>
      </c>
      <c r="B116" s="14" t="s">
        <v>2</v>
      </c>
      <c r="C116" s="15">
        <v>14</v>
      </c>
      <c r="D116" s="14" t="s">
        <v>117</v>
      </c>
    </row>
    <row r="117" spans="1:4" x14ac:dyDescent="0.25">
      <c r="A117" s="15">
        <v>7</v>
      </c>
      <c r="B117" s="14" t="s">
        <v>2</v>
      </c>
      <c r="C117" s="15">
        <v>15</v>
      </c>
      <c r="D117" s="14" t="s">
        <v>290</v>
      </c>
    </row>
    <row r="118" spans="1:4" x14ac:dyDescent="0.25">
      <c r="A118" s="15">
        <v>7</v>
      </c>
      <c r="B118" s="14" t="s">
        <v>2</v>
      </c>
      <c r="C118" s="15">
        <v>16</v>
      </c>
      <c r="D118" s="14" t="s">
        <v>289</v>
      </c>
    </row>
    <row r="119" spans="1:4" x14ac:dyDescent="0.25">
      <c r="A119" s="15">
        <v>7</v>
      </c>
      <c r="B119" s="14" t="s">
        <v>2</v>
      </c>
      <c r="C119" s="15">
        <v>17</v>
      </c>
      <c r="D119" s="14" t="s">
        <v>288</v>
      </c>
    </row>
    <row r="120" spans="1:4" ht="30" x14ac:dyDescent="0.25">
      <c r="A120" s="15">
        <v>8</v>
      </c>
      <c r="B120" s="14" t="s">
        <v>372</v>
      </c>
      <c r="C120" s="15">
        <v>1</v>
      </c>
      <c r="D120" s="14" t="s">
        <v>426</v>
      </c>
    </row>
    <row r="121" spans="1:4" ht="409.5" x14ac:dyDescent="0.25">
      <c r="A121" s="15">
        <v>8</v>
      </c>
      <c r="B121" s="14" t="s">
        <v>372</v>
      </c>
      <c r="C121" s="15">
        <v>2</v>
      </c>
      <c r="D121" s="14" t="s">
        <v>428</v>
      </c>
    </row>
    <row r="122" spans="1:4" ht="30" x14ac:dyDescent="0.25">
      <c r="A122" s="15">
        <v>10</v>
      </c>
      <c r="B122" s="14" t="s">
        <v>373</v>
      </c>
      <c r="C122" s="15">
        <v>1</v>
      </c>
      <c r="D122" s="14" t="s">
        <v>206</v>
      </c>
    </row>
    <row r="123" spans="1:4" ht="30" x14ac:dyDescent="0.25">
      <c r="A123" s="15">
        <v>10</v>
      </c>
      <c r="B123" s="14" t="s">
        <v>374</v>
      </c>
      <c r="C123" s="15">
        <v>1</v>
      </c>
      <c r="D123" s="14" t="s">
        <v>236</v>
      </c>
    </row>
    <row r="124" spans="1:4" ht="30" x14ac:dyDescent="0.25">
      <c r="A124" s="15">
        <v>11</v>
      </c>
      <c r="B124" s="14" t="s">
        <v>374</v>
      </c>
      <c r="C124" s="15">
        <v>2</v>
      </c>
      <c r="D124" s="14" t="s">
        <v>317</v>
      </c>
    </row>
    <row r="125" spans="1:4" x14ac:dyDescent="0.25">
      <c r="A125" s="15">
        <v>11</v>
      </c>
      <c r="B125" s="14" t="s">
        <v>375</v>
      </c>
      <c r="C125" s="15">
        <v>1</v>
      </c>
      <c r="D125" s="14" t="s">
        <v>316</v>
      </c>
    </row>
    <row r="126" spans="1:4" x14ac:dyDescent="0.25">
      <c r="A126" s="15">
        <v>11</v>
      </c>
      <c r="B126" s="14" t="s">
        <v>375</v>
      </c>
      <c r="C126" s="15">
        <v>2</v>
      </c>
      <c r="D126" s="14" t="s">
        <v>315</v>
      </c>
    </row>
    <row r="127" spans="1:4" x14ac:dyDescent="0.25">
      <c r="A127" s="15">
        <v>11</v>
      </c>
      <c r="B127" s="14" t="s">
        <v>375</v>
      </c>
      <c r="C127" s="15">
        <v>3</v>
      </c>
      <c r="D127" s="14" t="s">
        <v>337</v>
      </c>
    </row>
    <row r="128" spans="1:4" x14ac:dyDescent="0.25">
      <c r="A128" s="15">
        <v>11</v>
      </c>
      <c r="B128" s="14" t="s">
        <v>375</v>
      </c>
      <c r="C128" s="15">
        <v>4</v>
      </c>
      <c r="D128" s="14" t="s">
        <v>336</v>
      </c>
    </row>
    <row r="129" spans="1:4" ht="30" x14ac:dyDescent="0.25">
      <c r="A129" s="15">
        <v>11</v>
      </c>
      <c r="B129" s="14" t="s">
        <v>375</v>
      </c>
      <c r="C129" s="15">
        <v>5</v>
      </c>
      <c r="D129" s="14" t="s">
        <v>335</v>
      </c>
    </row>
    <row r="130" spans="1:4" ht="75" x14ac:dyDescent="0.25">
      <c r="A130" s="15">
        <v>12</v>
      </c>
      <c r="B130" s="14" t="s">
        <v>375</v>
      </c>
      <c r="C130" s="15">
        <v>6</v>
      </c>
      <c r="D130" s="14" t="s">
        <v>429</v>
      </c>
    </row>
    <row r="131" spans="1:4" x14ac:dyDescent="0.25">
      <c r="A131" s="15">
        <v>13</v>
      </c>
      <c r="B131" s="14" t="s">
        <v>376</v>
      </c>
      <c r="C131" s="15">
        <v>1</v>
      </c>
      <c r="D131" s="14" t="s">
        <v>45</v>
      </c>
    </row>
    <row r="132" spans="1:4" x14ac:dyDescent="0.25">
      <c r="A132" s="15">
        <v>9</v>
      </c>
      <c r="B132" s="14" t="s">
        <v>377</v>
      </c>
      <c r="C132" s="15">
        <v>1</v>
      </c>
      <c r="D132" s="14" t="s">
        <v>266</v>
      </c>
    </row>
    <row r="133" spans="1:4" ht="30" x14ac:dyDescent="0.25">
      <c r="A133" s="15">
        <v>14</v>
      </c>
      <c r="B133" s="14" t="s">
        <v>378</v>
      </c>
      <c r="C133" s="15">
        <v>1</v>
      </c>
      <c r="D133" s="14" t="s">
        <v>427</v>
      </c>
    </row>
    <row r="134" spans="1:4" x14ac:dyDescent="0.25">
      <c r="A134" s="15">
        <v>1</v>
      </c>
      <c r="B134" s="14" t="s">
        <v>380</v>
      </c>
      <c r="C134" s="15">
        <v>1</v>
      </c>
      <c r="D134" s="14" t="s">
        <v>43</v>
      </c>
    </row>
    <row r="135" spans="1:4" x14ac:dyDescent="0.25">
      <c r="A135" s="15">
        <v>1</v>
      </c>
      <c r="B135" s="14" t="s">
        <v>380</v>
      </c>
      <c r="C135" s="15">
        <v>2</v>
      </c>
      <c r="D135" s="14" t="s">
        <v>96</v>
      </c>
    </row>
    <row r="136" spans="1:4" x14ac:dyDescent="0.25">
      <c r="A136" s="15">
        <v>1</v>
      </c>
      <c r="B136" s="14" t="s">
        <v>381</v>
      </c>
      <c r="C136" s="15">
        <v>1</v>
      </c>
      <c r="D136" s="14" t="s">
        <v>119</v>
      </c>
    </row>
    <row r="137" spans="1:4" x14ac:dyDescent="0.25">
      <c r="A137" s="15">
        <v>1</v>
      </c>
      <c r="B137" s="14" t="s">
        <v>381</v>
      </c>
      <c r="C137" s="15">
        <v>2</v>
      </c>
      <c r="D137" s="14" t="s">
        <v>121</v>
      </c>
    </row>
    <row r="138" spans="1:4" x14ac:dyDescent="0.25">
      <c r="A138" s="15">
        <v>1</v>
      </c>
      <c r="B138" s="14" t="s">
        <v>381</v>
      </c>
      <c r="C138" s="15">
        <v>3</v>
      </c>
      <c r="D138" s="14" t="s">
        <v>123</v>
      </c>
    </row>
    <row r="139" spans="1:4" x14ac:dyDescent="0.25">
      <c r="A139" s="15">
        <v>1</v>
      </c>
      <c r="B139" s="14" t="s">
        <v>381</v>
      </c>
      <c r="C139" s="15">
        <v>4</v>
      </c>
      <c r="D139" s="14" t="s">
        <v>120</v>
      </c>
    </row>
    <row r="140" spans="1:4" x14ac:dyDescent="0.25">
      <c r="A140" s="15">
        <v>1</v>
      </c>
      <c r="B140" s="14" t="s">
        <v>381</v>
      </c>
      <c r="C140" s="15">
        <v>5</v>
      </c>
      <c r="D140" s="14" t="s">
        <v>122</v>
      </c>
    </row>
    <row r="141" spans="1:4" x14ac:dyDescent="0.25">
      <c r="A141" s="15">
        <v>1</v>
      </c>
      <c r="B141" s="14" t="s">
        <v>381</v>
      </c>
      <c r="C141" s="15">
        <v>6</v>
      </c>
      <c r="D141" s="14" t="s">
        <v>124</v>
      </c>
    </row>
    <row r="142" spans="1:4" x14ac:dyDescent="0.25">
      <c r="A142" s="15">
        <v>1</v>
      </c>
      <c r="B142" s="14" t="s">
        <v>381</v>
      </c>
      <c r="C142" s="15">
        <v>7</v>
      </c>
      <c r="D142" s="14" t="s">
        <v>97</v>
      </c>
    </row>
    <row r="143" spans="1:4" x14ac:dyDescent="0.25">
      <c r="A143" s="15">
        <v>1</v>
      </c>
      <c r="B143" s="14" t="s">
        <v>381</v>
      </c>
      <c r="C143" s="15">
        <v>8</v>
      </c>
      <c r="D143" s="14" t="s">
        <v>197</v>
      </c>
    </row>
    <row r="144" spans="1:4" x14ac:dyDescent="0.25">
      <c r="A144" s="15">
        <v>1</v>
      </c>
      <c r="B144" s="14" t="s">
        <v>381</v>
      </c>
      <c r="C144" s="15">
        <v>9</v>
      </c>
      <c r="D144" s="14" t="s">
        <v>198</v>
      </c>
    </row>
    <row r="145" spans="1:4" x14ac:dyDescent="0.25">
      <c r="A145" s="15">
        <v>1</v>
      </c>
      <c r="B145" s="14" t="s">
        <v>381</v>
      </c>
      <c r="C145" s="15">
        <v>10</v>
      </c>
      <c r="D145" s="14" t="s">
        <v>98</v>
      </c>
    </row>
    <row r="146" spans="1:4" x14ac:dyDescent="0.25">
      <c r="A146" s="15">
        <v>2</v>
      </c>
      <c r="B146" s="14" t="s">
        <v>381</v>
      </c>
      <c r="C146" s="15">
        <v>11</v>
      </c>
      <c r="D146" s="14" t="s">
        <v>142</v>
      </c>
    </row>
    <row r="147" spans="1:4" x14ac:dyDescent="0.25">
      <c r="A147" s="15">
        <v>2</v>
      </c>
      <c r="B147" s="14" t="s">
        <v>382</v>
      </c>
      <c r="C147" s="15">
        <v>1</v>
      </c>
      <c r="D147" s="14" t="s">
        <v>143</v>
      </c>
    </row>
    <row r="148" spans="1:4" x14ac:dyDescent="0.25">
      <c r="A148" s="15">
        <v>3</v>
      </c>
      <c r="B148" s="14" t="s">
        <v>382</v>
      </c>
      <c r="C148" s="15">
        <v>2</v>
      </c>
      <c r="D148" s="14" t="s">
        <v>249</v>
      </c>
    </row>
    <row r="149" spans="1:4" x14ac:dyDescent="0.25">
      <c r="A149" s="15">
        <v>3</v>
      </c>
      <c r="B149" s="14" t="s">
        <v>383</v>
      </c>
      <c r="C149" s="15">
        <v>1</v>
      </c>
      <c r="D149" s="14" t="s">
        <v>146</v>
      </c>
    </row>
    <row r="150" spans="1:4" x14ac:dyDescent="0.25">
      <c r="A150" s="15">
        <v>3</v>
      </c>
      <c r="B150" s="14" t="s">
        <v>383</v>
      </c>
      <c r="C150" s="15">
        <v>2</v>
      </c>
      <c r="D150" s="14" t="s">
        <v>93</v>
      </c>
    </row>
    <row r="151" spans="1:4" x14ac:dyDescent="0.25">
      <c r="A151" s="15">
        <v>3</v>
      </c>
      <c r="B151" s="14" t="s">
        <v>383</v>
      </c>
      <c r="C151" s="15">
        <v>3</v>
      </c>
      <c r="D151" s="14" t="s">
        <v>95</v>
      </c>
    </row>
    <row r="152" spans="1:4" x14ac:dyDescent="0.25">
      <c r="A152" s="15">
        <v>3</v>
      </c>
      <c r="B152" s="14" t="s">
        <v>383</v>
      </c>
      <c r="C152" s="15">
        <v>4</v>
      </c>
      <c r="D152" s="14" t="s">
        <v>182</v>
      </c>
    </row>
    <row r="153" spans="1:4" x14ac:dyDescent="0.25">
      <c r="A153" s="15">
        <v>3</v>
      </c>
      <c r="B153" s="14" t="s">
        <v>383</v>
      </c>
      <c r="C153" s="15">
        <v>5</v>
      </c>
      <c r="D153" s="14" t="s">
        <v>250</v>
      </c>
    </row>
    <row r="154" spans="1:4" ht="30" x14ac:dyDescent="0.25">
      <c r="A154" s="15">
        <v>3</v>
      </c>
      <c r="B154" s="14" t="s">
        <v>383</v>
      </c>
      <c r="C154" s="15">
        <v>6</v>
      </c>
      <c r="D154" s="14" t="s">
        <v>154</v>
      </c>
    </row>
    <row r="155" spans="1:4" ht="30" x14ac:dyDescent="0.25">
      <c r="A155" s="15">
        <v>3</v>
      </c>
      <c r="B155" s="14" t="s">
        <v>383</v>
      </c>
      <c r="C155" s="15">
        <v>7</v>
      </c>
      <c r="D155" s="14" t="s">
        <v>157</v>
      </c>
    </row>
    <row r="156" spans="1:4" x14ac:dyDescent="0.25">
      <c r="A156" s="15">
        <v>4</v>
      </c>
      <c r="B156" s="14" t="s">
        <v>383</v>
      </c>
      <c r="C156" s="15">
        <v>8</v>
      </c>
      <c r="D156" s="14" t="s">
        <v>84</v>
      </c>
    </row>
    <row r="157" spans="1:4" x14ac:dyDescent="0.25">
      <c r="A157" s="15">
        <v>4</v>
      </c>
      <c r="B157" s="14" t="s">
        <v>384</v>
      </c>
      <c r="C157" s="15">
        <v>1</v>
      </c>
      <c r="D157" s="14" t="s">
        <v>86</v>
      </c>
    </row>
    <row r="158" spans="1:4" x14ac:dyDescent="0.25">
      <c r="A158" s="15">
        <v>4</v>
      </c>
      <c r="B158" s="14" t="s">
        <v>384</v>
      </c>
      <c r="C158" s="15">
        <v>2</v>
      </c>
      <c r="D158" s="14" t="s">
        <v>85</v>
      </c>
    </row>
    <row r="159" spans="1:4" x14ac:dyDescent="0.25">
      <c r="A159" s="15">
        <v>4</v>
      </c>
      <c r="B159" s="14" t="s">
        <v>384</v>
      </c>
      <c r="C159" s="15">
        <v>3</v>
      </c>
      <c r="D159" s="14" t="s">
        <v>92</v>
      </c>
    </row>
    <row r="160" spans="1:4" ht="30" x14ac:dyDescent="0.25">
      <c r="A160" s="15">
        <v>4</v>
      </c>
      <c r="B160" s="14" t="s">
        <v>384</v>
      </c>
      <c r="C160" s="15">
        <v>4</v>
      </c>
      <c r="D160" s="14" t="s">
        <v>76</v>
      </c>
    </row>
    <row r="161" spans="1:4" ht="30" x14ac:dyDescent="0.25">
      <c r="A161" s="15">
        <v>4</v>
      </c>
      <c r="B161" s="14" t="s">
        <v>384</v>
      </c>
      <c r="C161" s="15">
        <v>5</v>
      </c>
      <c r="D161" s="14" t="s">
        <v>77</v>
      </c>
    </row>
    <row r="162" spans="1:4" ht="30" x14ac:dyDescent="0.25">
      <c r="A162" s="15">
        <v>4</v>
      </c>
      <c r="B162" s="14" t="s">
        <v>384</v>
      </c>
      <c r="C162" s="15">
        <v>6</v>
      </c>
      <c r="D162" s="14" t="s">
        <v>78</v>
      </c>
    </row>
    <row r="163" spans="1:4" ht="30" x14ac:dyDescent="0.25">
      <c r="A163" s="15">
        <v>4</v>
      </c>
      <c r="B163" s="14" t="s">
        <v>384</v>
      </c>
      <c r="C163" s="15">
        <v>7</v>
      </c>
      <c r="D163" s="14" t="s">
        <v>79</v>
      </c>
    </row>
    <row r="164" spans="1:4" x14ac:dyDescent="0.25">
      <c r="A164" s="15">
        <v>4</v>
      </c>
      <c r="B164" s="14" t="s">
        <v>384</v>
      </c>
      <c r="C164" s="15">
        <v>8</v>
      </c>
      <c r="D164" s="14" t="s">
        <v>230</v>
      </c>
    </row>
    <row r="165" spans="1:4" ht="30" x14ac:dyDescent="0.25">
      <c r="A165" s="15">
        <v>4</v>
      </c>
      <c r="B165" s="14" t="s">
        <v>384</v>
      </c>
      <c r="C165" s="15">
        <v>9</v>
      </c>
      <c r="D165" s="14" t="s">
        <v>231</v>
      </c>
    </row>
    <row r="166" spans="1:4" ht="30" x14ac:dyDescent="0.25">
      <c r="A166" s="15">
        <v>4</v>
      </c>
      <c r="B166" s="14" t="s">
        <v>384</v>
      </c>
      <c r="C166" s="15">
        <v>10</v>
      </c>
      <c r="D166" s="14" t="s">
        <v>232</v>
      </c>
    </row>
    <row r="167" spans="1:4" ht="30" x14ac:dyDescent="0.25">
      <c r="A167" s="15">
        <v>4</v>
      </c>
      <c r="B167" s="14" t="s">
        <v>384</v>
      </c>
      <c r="C167" s="15">
        <v>11</v>
      </c>
      <c r="D167" s="14" t="s">
        <v>229</v>
      </c>
    </row>
    <row r="168" spans="1:4" x14ac:dyDescent="0.25">
      <c r="A168" s="15">
        <v>4</v>
      </c>
      <c r="B168" s="14" t="s">
        <v>384</v>
      </c>
      <c r="C168" s="15">
        <v>12</v>
      </c>
      <c r="D168" s="14" t="s">
        <v>90</v>
      </c>
    </row>
    <row r="169" spans="1:4" x14ac:dyDescent="0.25">
      <c r="A169" s="15">
        <v>4</v>
      </c>
      <c r="B169" s="14" t="s">
        <v>384</v>
      </c>
      <c r="C169" s="15">
        <v>13</v>
      </c>
      <c r="D169" s="14" t="s">
        <v>80</v>
      </c>
    </row>
    <row r="170" spans="1:4" x14ac:dyDescent="0.25">
      <c r="A170" s="15">
        <v>4</v>
      </c>
      <c r="B170" s="14" t="s">
        <v>384</v>
      </c>
      <c r="C170" s="15">
        <v>14</v>
      </c>
      <c r="D170" s="14" t="s">
        <v>89</v>
      </c>
    </row>
    <row r="171" spans="1:4" x14ac:dyDescent="0.25">
      <c r="A171" s="15">
        <v>4</v>
      </c>
      <c r="B171" s="14" t="s">
        <v>384</v>
      </c>
      <c r="C171" s="15">
        <v>15</v>
      </c>
      <c r="D171" s="14" t="s">
        <v>88</v>
      </c>
    </row>
    <row r="172" spans="1:4" x14ac:dyDescent="0.25">
      <c r="A172" s="15">
        <v>4</v>
      </c>
      <c r="B172" s="14" t="s">
        <v>384</v>
      </c>
      <c r="C172" s="15">
        <v>16</v>
      </c>
      <c r="D172" s="14" t="s">
        <v>87</v>
      </c>
    </row>
    <row r="173" spans="1:4" x14ac:dyDescent="0.25">
      <c r="A173" s="15">
        <v>4</v>
      </c>
      <c r="B173" s="14" t="s">
        <v>384</v>
      </c>
      <c r="C173" s="15">
        <v>17</v>
      </c>
      <c r="D173" s="14" t="s">
        <v>161</v>
      </c>
    </row>
    <row r="174" spans="1:4" x14ac:dyDescent="0.25">
      <c r="A174" s="15">
        <v>4</v>
      </c>
      <c r="B174" s="14" t="s">
        <v>384</v>
      </c>
      <c r="C174" s="15">
        <v>18</v>
      </c>
      <c r="D174" s="14" t="s">
        <v>83</v>
      </c>
    </row>
    <row r="175" spans="1:4" ht="30" x14ac:dyDescent="0.25">
      <c r="A175" s="15">
        <v>4</v>
      </c>
      <c r="B175" s="14" t="s">
        <v>384</v>
      </c>
      <c r="C175" s="15">
        <v>19</v>
      </c>
      <c r="D175" s="14" t="s">
        <v>82</v>
      </c>
    </row>
    <row r="176" spans="1:4" ht="30" x14ac:dyDescent="0.25">
      <c r="A176" s="15">
        <v>4</v>
      </c>
      <c r="B176" s="14" t="s">
        <v>384</v>
      </c>
      <c r="C176" s="15">
        <v>20</v>
      </c>
      <c r="D176" s="14" t="s">
        <v>217</v>
      </c>
    </row>
    <row r="177" spans="1:4" x14ac:dyDescent="0.25">
      <c r="A177" s="15">
        <v>4</v>
      </c>
      <c r="B177" s="14" t="s">
        <v>384</v>
      </c>
      <c r="C177" s="15">
        <v>21</v>
      </c>
      <c r="D177" s="14" t="s">
        <v>139</v>
      </c>
    </row>
    <row r="178" spans="1:4" x14ac:dyDescent="0.25">
      <c r="A178" s="15">
        <v>4</v>
      </c>
      <c r="B178" s="14" t="s">
        <v>384</v>
      </c>
      <c r="C178" s="15">
        <v>22</v>
      </c>
      <c r="D178" s="14" t="s">
        <v>75</v>
      </c>
    </row>
    <row r="179" spans="1:4" ht="30" x14ac:dyDescent="0.25">
      <c r="A179" s="15">
        <v>4</v>
      </c>
      <c r="B179" s="14" t="s">
        <v>384</v>
      </c>
      <c r="C179" s="15">
        <v>23</v>
      </c>
      <c r="D179" s="14" t="s">
        <v>91</v>
      </c>
    </row>
    <row r="180" spans="1:4" ht="30" x14ac:dyDescent="0.25">
      <c r="A180" s="15">
        <v>4</v>
      </c>
      <c r="B180" s="14" t="s">
        <v>384</v>
      </c>
      <c r="C180" s="15">
        <v>24</v>
      </c>
      <c r="D180" s="14" t="s">
        <v>81</v>
      </c>
    </row>
    <row r="181" spans="1:4" ht="30" x14ac:dyDescent="0.25">
      <c r="A181" s="15">
        <v>6</v>
      </c>
      <c r="B181" s="14" t="s">
        <v>384</v>
      </c>
      <c r="C181" s="15">
        <v>25</v>
      </c>
      <c r="D181" s="14" t="s">
        <v>314</v>
      </c>
    </row>
    <row r="182" spans="1:4" x14ac:dyDescent="0.25">
      <c r="A182" s="15">
        <v>7</v>
      </c>
      <c r="B182" s="14" t="s">
        <v>386</v>
      </c>
      <c r="C182" s="15">
        <v>1</v>
      </c>
      <c r="D182" s="14" t="s">
        <v>246</v>
      </c>
    </row>
    <row r="183" spans="1:4" x14ac:dyDescent="0.25">
      <c r="A183" s="15">
        <v>7</v>
      </c>
      <c r="B183" s="14" t="s">
        <v>387</v>
      </c>
      <c r="C183" s="15">
        <v>1</v>
      </c>
      <c r="D183" s="14" t="s">
        <v>247</v>
      </c>
    </row>
    <row r="184" spans="1:4" x14ac:dyDescent="0.25">
      <c r="A184" s="15">
        <v>7</v>
      </c>
      <c r="B184" s="14" t="s">
        <v>387</v>
      </c>
      <c r="C184" s="15">
        <v>2</v>
      </c>
      <c r="D184" s="14" t="s">
        <v>239</v>
      </c>
    </row>
    <row r="185" spans="1:4" x14ac:dyDescent="0.25">
      <c r="A185" s="15">
        <v>7</v>
      </c>
      <c r="B185" s="14" t="s">
        <v>387</v>
      </c>
      <c r="C185" s="15">
        <v>3</v>
      </c>
      <c r="D185" s="14" t="s">
        <v>219</v>
      </c>
    </row>
    <row r="186" spans="1:4" ht="90" x14ac:dyDescent="0.25">
      <c r="A186" s="15">
        <v>7</v>
      </c>
      <c r="B186" s="14" t="s">
        <v>387</v>
      </c>
      <c r="C186" s="15">
        <v>4</v>
      </c>
      <c r="D186" s="14" t="s">
        <v>226</v>
      </c>
    </row>
    <row r="187" spans="1:4" x14ac:dyDescent="0.25">
      <c r="A187" s="15">
        <v>7</v>
      </c>
      <c r="B187" s="14" t="s">
        <v>387</v>
      </c>
      <c r="C187" s="15">
        <v>5</v>
      </c>
      <c r="D187" s="14" t="s">
        <v>240</v>
      </c>
    </row>
    <row r="188" spans="1:4" x14ac:dyDescent="0.25">
      <c r="A188" s="15">
        <v>7</v>
      </c>
      <c r="B188" s="14" t="s">
        <v>387</v>
      </c>
      <c r="C188" s="15">
        <v>6</v>
      </c>
      <c r="D188" s="14" t="s">
        <v>238</v>
      </c>
    </row>
    <row r="189" spans="1:4" x14ac:dyDescent="0.25">
      <c r="A189" s="15">
        <v>7</v>
      </c>
      <c r="B189" s="14" t="s">
        <v>387</v>
      </c>
      <c r="C189" s="15">
        <v>7</v>
      </c>
      <c r="D189" s="14" t="s">
        <v>218</v>
      </c>
    </row>
    <row r="190" spans="1:4" x14ac:dyDescent="0.25">
      <c r="A190" s="15">
        <v>8</v>
      </c>
      <c r="B190" s="14" t="s">
        <v>387</v>
      </c>
      <c r="C190" s="15">
        <v>8</v>
      </c>
      <c r="D190" s="14" t="s">
        <v>263</v>
      </c>
    </row>
    <row r="191" spans="1:4" x14ac:dyDescent="0.25">
      <c r="A191" s="15">
        <v>8</v>
      </c>
      <c r="B191" s="14" t="s">
        <v>388</v>
      </c>
      <c r="C191" s="15">
        <v>1</v>
      </c>
      <c r="D191" s="14" t="s">
        <v>234</v>
      </c>
    </row>
    <row r="192" spans="1:4" ht="30" x14ac:dyDescent="0.25">
      <c r="A192" s="15">
        <v>8</v>
      </c>
      <c r="B192" s="14" t="s">
        <v>388</v>
      </c>
      <c r="C192" s="15">
        <v>2</v>
      </c>
      <c r="D192" s="14" t="s">
        <v>49</v>
      </c>
    </row>
    <row r="193" spans="1:4" x14ac:dyDescent="0.25">
      <c r="A193" s="15">
        <v>8</v>
      </c>
      <c r="B193" s="14" t="s">
        <v>388</v>
      </c>
      <c r="C193" s="15">
        <v>3</v>
      </c>
      <c r="D193" s="14" t="s">
        <v>243</v>
      </c>
    </row>
    <row r="194" spans="1:4" x14ac:dyDescent="0.25">
      <c r="A194" s="15">
        <v>8</v>
      </c>
      <c r="B194" s="14" t="s">
        <v>388</v>
      </c>
      <c r="C194" s="15">
        <v>4</v>
      </c>
      <c r="D194" s="14" t="s">
        <v>213</v>
      </c>
    </row>
    <row r="195" spans="1:4" x14ac:dyDescent="0.25">
      <c r="A195" s="15">
        <v>8</v>
      </c>
      <c r="B195" s="14" t="s">
        <v>388</v>
      </c>
      <c r="C195" s="15">
        <v>5</v>
      </c>
      <c r="D195" s="14" t="s">
        <v>322</v>
      </c>
    </row>
    <row r="196" spans="1:4" x14ac:dyDescent="0.25">
      <c r="A196" s="15">
        <v>8</v>
      </c>
      <c r="B196" s="14" t="s">
        <v>388</v>
      </c>
      <c r="C196" s="15">
        <v>6</v>
      </c>
      <c r="D196" s="14" t="s">
        <v>50</v>
      </c>
    </row>
    <row r="197" spans="1:4" ht="30" x14ac:dyDescent="0.25">
      <c r="A197" s="15">
        <v>8</v>
      </c>
      <c r="B197" s="14" t="s">
        <v>388</v>
      </c>
      <c r="C197" s="15">
        <v>7</v>
      </c>
      <c r="D197" s="14" t="s">
        <v>320</v>
      </c>
    </row>
    <row r="198" spans="1:4" ht="30" x14ac:dyDescent="0.25">
      <c r="A198" s="15">
        <v>8</v>
      </c>
      <c r="B198" s="14" t="s">
        <v>388</v>
      </c>
      <c r="C198" s="15">
        <v>8</v>
      </c>
      <c r="D198" s="14" t="s">
        <v>71</v>
      </c>
    </row>
    <row r="199" spans="1:4" x14ac:dyDescent="0.25">
      <c r="A199" s="15">
        <v>8</v>
      </c>
      <c r="B199" s="14" t="s">
        <v>388</v>
      </c>
      <c r="C199" s="15">
        <v>9</v>
      </c>
      <c r="D199" s="14" t="s">
        <v>48</v>
      </c>
    </row>
    <row r="200" spans="1:4" x14ac:dyDescent="0.25">
      <c r="A200" s="15">
        <v>8</v>
      </c>
      <c r="B200" s="14" t="s">
        <v>388</v>
      </c>
      <c r="C200" s="15">
        <v>10</v>
      </c>
      <c r="D200" s="14" t="s">
        <v>242</v>
      </c>
    </row>
    <row r="201" spans="1:4" x14ac:dyDescent="0.25">
      <c r="A201" s="15">
        <v>8</v>
      </c>
      <c r="B201" s="14" t="s">
        <v>388</v>
      </c>
      <c r="C201" s="15">
        <v>11</v>
      </c>
      <c r="D201" s="14" t="s">
        <v>241</v>
      </c>
    </row>
    <row r="202" spans="1:4" ht="30" x14ac:dyDescent="0.25">
      <c r="A202" s="15">
        <v>8</v>
      </c>
      <c r="B202" s="14" t="s">
        <v>388</v>
      </c>
      <c r="C202" s="15">
        <v>12</v>
      </c>
      <c r="D202" s="14" t="s">
        <v>149</v>
      </c>
    </row>
    <row r="203" spans="1:4" x14ac:dyDescent="0.25">
      <c r="A203" s="15">
        <v>8</v>
      </c>
      <c r="B203" s="14" t="s">
        <v>388</v>
      </c>
      <c r="C203" s="15">
        <v>13</v>
      </c>
      <c r="D203" s="14" t="s">
        <v>204</v>
      </c>
    </row>
    <row r="204" spans="1:4" x14ac:dyDescent="0.25">
      <c r="A204" s="15">
        <v>8</v>
      </c>
      <c r="B204" s="14" t="s">
        <v>388</v>
      </c>
      <c r="C204" s="15">
        <v>14</v>
      </c>
      <c r="D204" s="14" t="s">
        <v>260</v>
      </c>
    </row>
    <row r="205" spans="1:4" x14ac:dyDescent="0.25">
      <c r="A205" s="15">
        <v>8</v>
      </c>
      <c r="B205" s="14" t="s">
        <v>388</v>
      </c>
      <c r="C205" s="15">
        <v>15</v>
      </c>
      <c r="D205" s="14" t="s">
        <v>220</v>
      </c>
    </row>
    <row r="206" spans="1:4" ht="30" x14ac:dyDescent="0.25">
      <c r="A206" s="15">
        <v>8</v>
      </c>
      <c r="B206" s="14" t="s">
        <v>388</v>
      </c>
      <c r="C206" s="15">
        <v>16</v>
      </c>
      <c r="D206" s="14" t="s">
        <v>68</v>
      </c>
    </row>
    <row r="207" spans="1:4" ht="45" x14ac:dyDescent="0.25">
      <c r="A207" s="15">
        <v>8</v>
      </c>
      <c r="B207" s="14" t="s">
        <v>388</v>
      </c>
      <c r="C207" s="15">
        <v>17</v>
      </c>
      <c r="D207" s="14" t="s">
        <v>66</v>
      </c>
    </row>
    <row r="208" spans="1:4" ht="60" x14ac:dyDescent="0.25">
      <c r="A208" s="15">
        <v>8</v>
      </c>
      <c r="B208" s="14" t="s">
        <v>388</v>
      </c>
      <c r="C208" s="15">
        <v>18</v>
      </c>
      <c r="D208" s="14" t="s">
        <v>319</v>
      </c>
    </row>
    <row r="209" spans="1:4" ht="30" x14ac:dyDescent="0.25">
      <c r="A209" s="15">
        <v>8</v>
      </c>
      <c r="B209" s="14" t="s">
        <v>388</v>
      </c>
      <c r="C209" s="15">
        <v>19</v>
      </c>
      <c r="D209" s="14" t="s">
        <v>318</v>
      </c>
    </row>
    <row r="210" spans="1:4" ht="30" x14ac:dyDescent="0.25">
      <c r="A210" s="15">
        <v>8</v>
      </c>
      <c r="B210" s="14" t="s">
        <v>388</v>
      </c>
      <c r="C210" s="15">
        <v>20</v>
      </c>
      <c r="D210" s="14" t="s">
        <v>65</v>
      </c>
    </row>
    <row r="211" spans="1:4" ht="45" x14ac:dyDescent="0.25">
      <c r="A211" s="15">
        <v>8</v>
      </c>
      <c r="B211" s="14" t="s">
        <v>388</v>
      </c>
      <c r="C211" s="15">
        <v>21</v>
      </c>
      <c r="D211" s="14" t="s">
        <v>67</v>
      </c>
    </row>
    <row r="212" spans="1:4" ht="30" x14ac:dyDescent="0.25">
      <c r="A212" s="15">
        <v>8</v>
      </c>
      <c r="B212" s="14" t="s">
        <v>388</v>
      </c>
      <c r="C212" s="15">
        <v>22</v>
      </c>
      <c r="D212" s="14" t="s">
        <v>259</v>
      </c>
    </row>
    <row r="213" spans="1:4" ht="30" x14ac:dyDescent="0.25">
      <c r="A213" s="15">
        <v>8</v>
      </c>
      <c r="B213" s="14" t="s">
        <v>388</v>
      </c>
      <c r="C213" s="15">
        <v>23</v>
      </c>
      <c r="D213" s="14" t="s">
        <v>295</v>
      </c>
    </row>
    <row r="214" spans="1:4" x14ac:dyDescent="0.25">
      <c r="A214" s="15">
        <v>8</v>
      </c>
      <c r="B214" s="14" t="s">
        <v>388</v>
      </c>
      <c r="C214" s="15">
        <v>24</v>
      </c>
      <c r="D214" s="14" t="s">
        <v>74</v>
      </c>
    </row>
    <row r="215" spans="1:4" x14ac:dyDescent="0.25">
      <c r="A215" s="15">
        <v>8</v>
      </c>
      <c r="B215" s="14" t="s">
        <v>388</v>
      </c>
      <c r="C215" s="15">
        <v>25</v>
      </c>
      <c r="D215" s="14" t="s">
        <v>64</v>
      </c>
    </row>
    <row r="216" spans="1:4" x14ac:dyDescent="0.25">
      <c r="A216" s="15">
        <v>8</v>
      </c>
      <c r="B216" s="14" t="s">
        <v>388</v>
      </c>
      <c r="C216" s="15">
        <v>26</v>
      </c>
      <c r="D216" s="14" t="s">
        <v>264</v>
      </c>
    </row>
    <row r="217" spans="1:4" x14ac:dyDescent="0.25">
      <c r="A217" s="15">
        <v>8</v>
      </c>
      <c r="B217" s="14" t="s">
        <v>388</v>
      </c>
      <c r="C217" s="15">
        <v>27</v>
      </c>
      <c r="D217" s="14" t="s">
        <v>205</v>
      </c>
    </row>
    <row r="218" spans="1:4" ht="30" x14ac:dyDescent="0.25">
      <c r="A218" s="15">
        <v>8</v>
      </c>
      <c r="B218" s="14" t="s">
        <v>388</v>
      </c>
      <c r="C218" s="15">
        <v>28</v>
      </c>
      <c r="D218" s="14" t="s">
        <v>72</v>
      </c>
    </row>
    <row r="219" spans="1:4" ht="30" x14ac:dyDescent="0.25">
      <c r="A219" s="15">
        <v>8</v>
      </c>
      <c r="B219" s="14" t="s">
        <v>388</v>
      </c>
      <c r="C219" s="15">
        <v>29</v>
      </c>
      <c r="D219" s="14" t="s">
        <v>244</v>
      </c>
    </row>
    <row r="220" spans="1:4" ht="30" x14ac:dyDescent="0.25">
      <c r="A220" s="15">
        <v>8</v>
      </c>
      <c r="B220" s="14" t="s">
        <v>388</v>
      </c>
      <c r="C220" s="15">
        <v>30</v>
      </c>
      <c r="D220" s="14" t="s">
        <v>73</v>
      </c>
    </row>
    <row r="221" spans="1:4" x14ac:dyDescent="0.25">
      <c r="A221" s="15">
        <v>8</v>
      </c>
      <c r="B221" s="14" t="s">
        <v>388</v>
      </c>
      <c r="C221" s="15">
        <v>31</v>
      </c>
      <c r="D221" s="14" t="s">
        <v>58</v>
      </c>
    </row>
    <row r="222" spans="1:4" ht="30" x14ac:dyDescent="0.25">
      <c r="A222" s="15">
        <v>8</v>
      </c>
      <c r="B222" s="14" t="s">
        <v>388</v>
      </c>
      <c r="C222" s="15">
        <v>32</v>
      </c>
      <c r="D222" s="14" t="s">
        <v>60</v>
      </c>
    </row>
    <row r="223" spans="1:4" x14ac:dyDescent="0.25">
      <c r="A223" s="15">
        <v>8</v>
      </c>
      <c r="B223" s="14" t="s">
        <v>388</v>
      </c>
      <c r="C223" s="15">
        <v>33</v>
      </c>
      <c r="D223" s="14" t="s">
        <v>56</v>
      </c>
    </row>
    <row r="224" spans="1:4" x14ac:dyDescent="0.25">
      <c r="A224" s="15">
        <v>8</v>
      </c>
      <c r="B224" s="14" t="s">
        <v>388</v>
      </c>
      <c r="C224" s="15">
        <v>34</v>
      </c>
      <c r="D224" s="14" t="s">
        <v>55</v>
      </c>
    </row>
    <row r="225" spans="1:4" x14ac:dyDescent="0.25">
      <c r="A225" s="15">
        <v>8</v>
      </c>
      <c r="B225" s="14" t="s">
        <v>388</v>
      </c>
      <c r="C225" s="15">
        <v>35</v>
      </c>
      <c r="D225" s="14" t="s">
        <v>53</v>
      </c>
    </row>
    <row r="226" spans="1:4" x14ac:dyDescent="0.25">
      <c r="A226" s="15">
        <v>8</v>
      </c>
      <c r="B226" s="14" t="s">
        <v>388</v>
      </c>
      <c r="C226" s="15">
        <v>36</v>
      </c>
      <c r="D226" s="14" t="s">
        <v>51</v>
      </c>
    </row>
    <row r="227" spans="1:4" x14ac:dyDescent="0.25">
      <c r="A227" s="15">
        <v>8</v>
      </c>
      <c r="B227" s="14" t="s">
        <v>388</v>
      </c>
      <c r="C227" s="15">
        <v>37</v>
      </c>
      <c r="D227" s="14" t="s">
        <v>54</v>
      </c>
    </row>
    <row r="228" spans="1:4" x14ac:dyDescent="0.25">
      <c r="A228" s="15">
        <v>8</v>
      </c>
      <c r="B228" s="14" t="s">
        <v>388</v>
      </c>
      <c r="C228" s="15">
        <v>38</v>
      </c>
      <c r="D228" s="14" t="s">
        <v>57</v>
      </c>
    </row>
    <row r="229" spans="1:4" ht="30" x14ac:dyDescent="0.25">
      <c r="A229" s="15">
        <v>8</v>
      </c>
      <c r="B229" s="14" t="s">
        <v>388</v>
      </c>
      <c r="C229" s="15">
        <v>39</v>
      </c>
      <c r="D229" s="14" t="s">
        <v>245</v>
      </c>
    </row>
    <row r="230" spans="1:4" x14ac:dyDescent="0.25">
      <c r="A230" s="15">
        <v>8</v>
      </c>
      <c r="B230" s="14" t="s">
        <v>388</v>
      </c>
      <c r="C230" s="15">
        <v>40</v>
      </c>
      <c r="D230" s="14" t="s">
        <v>61</v>
      </c>
    </row>
    <row r="231" spans="1:4" x14ac:dyDescent="0.25">
      <c r="A231" s="15">
        <v>8</v>
      </c>
      <c r="B231" s="14" t="s">
        <v>388</v>
      </c>
      <c r="C231" s="15">
        <v>41</v>
      </c>
      <c r="D231" s="14" t="s">
        <v>62</v>
      </c>
    </row>
    <row r="232" spans="1:4" x14ac:dyDescent="0.25">
      <c r="A232" s="15">
        <v>8</v>
      </c>
      <c r="B232" s="14" t="s">
        <v>388</v>
      </c>
      <c r="C232" s="15">
        <v>42</v>
      </c>
      <c r="D232" s="14" t="s">
        <v>63</v>
      </c>
    </row>
    <row r="233" spans="1:4" ht="30" x14ac:dyDescent="0.25">
      <c r="A233" s="15">
        <v>8</v>
      </c>
      <c r="B233" s="14" t="s">
        <v>388</v>
      </c>
      <c r="C233" s="15">
        <v>43</v>
      </c>
      <c r="D233" s="14" t="s">
        <v>69</v>
      </c>
    </row>
    <row r="234" spans="1:4" ht="30" x14ac:dyDescent="0.25">
      <c r="A234" s="15">
        <v>8</v>
      </c>
      <c r="B234" s="14" t="s">
        <v>388</v>
      </c>
      <c r="C234" s="15">
        <v>44</v>
      </c>
      <c r="D234" s="14" t="s">
        <v>70</v>
      </c>
    </row>
    <row r="235" spans="1:4" x14ac:dyDescent="0.25">
      <c r="A235" s="15">
        <v>8</v>
      </c>
      <c r="B235" s="14" t="s">
        <v>388</v>
      </c>
      <c r="C235" s="15">
        <v>45</v>
      </c>
      <c r="D235" s="14" t="s">
        <v>59</v>
      </c>
    </row>
    <row r="236" spans="1:4" x14ac:dyDescent="0.25">
      <c r="A236" s="15">
        <v>9</v>
      </c>
      <c r="B236" s="14" t="s">
        <v>388</v>
      </c>
      <c r="C236" s="15">
        <v>46</v>
      </c>
      <c r="D236" s="14" t="s">
        <v>187</v>
      </c>
    </row>
    <row r="237" spans="1:4" x14ac:dyDescent="0.25">
      <c r="A237" s="15">
        <v>9</v>
      </c>
      <c r="B237" s="14" t="s">
        <v>389</v>
      </c>
      <c r="C237" s="15">
        <v>1</v>
      </c>
      <c r="D237" s="14" t="s">
        <v>168</v>
      </c>
    </row>
    <row r="238" spans="1:4" x14ac:dyDescent="0.25">
      <c r="A238" s="15">
        <v>9</v>
      </c>
      <c r="B238" s="14" t="s">
        <v>389</v>
      </c>
      <c r="C238" s="15">
        <v>2</v>
      </c>
      <c r="D238" s="14" t="s">
        <v>169</v>
      </c>
    </row>
    <row r="239" spans="1:4" x14ac:dyDescent="0.25">
      <c r="A239" s="15">
        <v>9</v>
      </c>
      <c r="B239" s="14" t="s">
        <v>389</v>
      </c>
      <c r="C239" s="15">
        <v>3</v>
      </c>
      <c r="D239" s="14" t="s">
        <v>52</v>
      </c>
    </row>
    <row r="240" spans="1:4" x14ac:dyDescent="0.25">
      <c r="A240" s="15">
        <v>9</v>
      </c>
      <c r="B240" s="14" t="s">
        <v>389</v>
      </c>
      <c r="C240" s="15">
        <v>4</v>
      </c>
      <c r="D240" s="14" t="s">
        <v>170</v>
      </c>
    </row>
    <row r="241" spans="1:4" x14ac:dyDescent="0.25">
      <c r="A241" s="15">
        <v>9</v>
      </c>
      <c r="B241" s="14" t="s">
        <v>389</v>
      </c>
      <c r="C241" s="15">
        <v>5</v>
      </c>
      <c r="D241" s="14" t="s">
        <v>214</v>
      </c>
    </row>
    <row r="242" spans="1:4" x14ac:dyDescent="0.25">
      <c r="A242" s="15">
        <v>9</v>
      </c>
      <c r="B242" s="14" t="s">
        <v>389</v>
      </c>
      <c r="C242" s="15">
        <v>6</v>
      </c>
      <c r="D242" s="14" t="s">
        <v>181</v>
      </c>
    </row>
    <row r="243" spans="1:4" x14ac:dyDescent="0.25">
      <c r="A243" s="15">
        <v>9</v>
      </c>
      <c r="B243" s="14" t="s">
        <v>389</v>
      </c>
      <c r="C243" s="15">
        <v>7</v>
      </c>
      <c r="D243" s="14" t="s">
        <v>171</v>
      </c>
    </row>
    <row r="244" spans="1:4" x14ac:dyDescent="0.25">
      <c r="A244" s="15">
        <v>9</v>
      </c>
      <c r="B244" s="14" t="s">
        <v>389</v>
      </c>
      <c r="C244" s="15">
        <v>8</v>
      </c>
      <c r="D244" s="14" t="s">
        <v>172</v>
      </c>
    </row>
    <row r="245" spans="1:4" x14ac:dyDescent="0.25">
      <c r="A245" s="15">
        <v>10</v>
      </c>
      <c r="B245" s="14" t="s">
        <v>389</v>
      </c>
      <c r="C245" s="15">
        <v>9</v>
      </c>
      <c r="D245" s="14" t="s">
        <v>147</v>
      </c>
    </row>
    <row r="246" spans="1:4" x14ac:dyDescent="0.25">
      <c r="A246" s="15">
        <v>10</v>
      </c>
      <c r="B246" s="14" t="s">
        <v>390</v>
      </c>
      <c r="C246" s="15">
        <v>1</v>
      </c>
      <c r="D246" s="14" t="s">
        <v>93</v>
      </c>
    </row>
    <row r="247" spans="1:4" x14ac:dyDescent="0.25">
      <c r="A247" s="15">
        <v>10</v>
      </c>
      <c r="B247" s="14" t="s">
        <v>390</v>
      </c>
      <c r="C247" s="15">
        <v>2</v>
      </c>
      <c r="D247" s="14" t="s">
        <v>94</v>
      </c>
    </row>
    <row r="248" spans="1:4" x14ac:dyDescent="0.25">
      <c r="A248" s="15">
        <v>10</v>
      </c>
      <c r="B248" s="14" t="s">
        <v>390</v>
      </c>
      <c r="C248" s="15">
        <v>3</v>
      </c>
      <c r="D248" s="14" t="s">
        <v>184</v>
      </c>
    </row>
    <row r="249" spans="1:4" x14ac:dyDescent="0.25">
      <c r="A249" s="15">
        <v>10</v>
      </c>
      <c r="B249" s="14" t="s">
        <v>390</v>
      </c>
      <c r="C249" s="15">
        <v>4</v>
      </c>
      <c r="D249" s="14" t="s">
        <v>183</v>
      </c>
    </row>
    <row r="250" spans="1:4" x14ac:dyDescent="0.25">
      <c r="A250" s="15">
        <v>10</v>
      </c>
      <c r="B250" s="14" t="s">
        <v>390</v>
      </c>
      <c r="C250" s="15">
        <v>5</v>
      </c>
      <c r="D250" s="14" t="s">
        <v>155</v>
      </c>
    </row>
    <row r="251" spans="1:4" x14ac:dyDescent="0.25">
      <c r="A251" s="15">
        <v>10</v>
      </c>
      <c r="B251" s="14" t="s">
        <v>390</v>
      </c>
      <c r="C251" s="15">
        <v>6</v>
      </c>
      <c r="D251" s="14" t="s">
        <v>156</v>
      </c>
    </row>
    <row r="252" spans="1:4" x14ac:dyDescent="0.25">
      <c r="A252" s="15">
        <v>10</v>
      </c>
      <c r="B252" s="14" t="s">
        <v>390</v>
      </c>
      <c r="C252" s="15">
        <v>7</v>
      </c>
      <c r="D252" s="14" t="s">
        <v>153</v>
      </c>
    </row>
    <row r="253" spans="1:4" x14ac:dyDescent="0.25">
      <c r="A253" s="15">
        <v>10</v>
      </c>
      <c r="B253" s="14" t="s">
        <v>390</v>
      </c>
      <c r="C253" s="15">
        <v>8</v>
      </c>
      <c r="D253" s="14" t="s">
        <v>148</v>
      </c>
    </row>
    <row r="254" spans="1:4" x14ac:dyDescent="0.25">
      <c r="A254" s="15">
        <v>11</v>
      </c>
      <c r="B254" s="14" t="s">
        <v>390</v>
      </c>
      <c r="C254" s="15">
        <v>9</v>
      </c>
      <c r="D254" s="14" t="s">
        <v>202</v>
      </c>
    </row>
    <row r="255" spans="1:4" x14ac:dyDescent="0.25">
      <c r="A255" s="15">
        <v>11</v>
      </c>
      <c r="B255" s="14" t="s">
        <v>391</v>
      </c>
      <c r="C255" s="15">
        <v>1</v>
      </c>
      <c r="D255" s="14" t="s">
        <v>199</v>
      </c>
    </row>
    <row r="256" spans="1:4" x14ac:dyDescent="0.25">
      <c r="A256" s="15">
        <v>11</v>
      </c>
      <c r="B256" s="14" t="s">
        <v>391</v>
      </c>
      <c r="C256" s="15">
        <v>2</v>
      </c>
      <c r="D256" s="14" t="s">
        <v>200</v>
      </c>
    </row>
    <row r="257" spans="1:4" x14ac:dyDescent="0.25">
      <c r="A257" s="15">
        <v>11</v>
      </c>
      <c r="B257" s="14" t="s">
        <v>391</v>
      </c>
      <c r="C257" s="15">
        <v>3</v>
      </c>
      <c r="D257" s="14" t="s">
        <v>201</v>
      </c>
    </row>
    <row r="258" spans="1:4" x14ac:dyDescent="0.25">
      <c r="A258" s="15">
        <v>11</v>
      </c>
      <c r="B258" s="14" t="s">
        <v>391</v>
      </c>
      <c r="C258" s="15">
        <v>4</v>
      </c>
      <c r="D258" s="14" t="s">
        <v>313</v>
      </c>
    </row>
    <row r="259" spans="1:4" x14ac:dyDescent="0.25">
      <c r="A259" s="15">
        <v>11</v>
      </c>
      <c r="B259" s="14" t="s">
        <v>391</v>
      </c>
      <c r="C259" s="15">
        <v>5</v>
      </c>
      <c r="D259" s="14" t="s">
        <v>203</v>
      </c>
    </row>
    <row r="260" spans="1:4" ht="30" x14ac:dyDescent="0.25">
      <c r="A260" s="15">
        <v>12</v>
      </c>
      <c r="B260" s="14" t="s">
        <v>391</v>
      </c>
      <c r="C260" s="15">
        <v>6</v>
      </c>
      <c r="D260" s="14" t="s">
        <v>223</v>
      </c>
    </row>
    <row r="261" spans="1:4" x14ac:dyDescent="0.25">
      <c r="A261" s="15">
        <v>12</v>
      </c>
      <c r="B261" s="14" t="s">
        <v>392</v>
      </c>
      <c r="C261" s="15">
        <v>1</v>
      </c>
      <c r="D261" s="14" t="s">
        <v>179</v>
      </c>
    </row>
    <row r="262" spans="1:4" x14ac:dyDescent="0.25">
      <c r="A262" s="15">
        <v>12</v>
      </c>
      <c r="B262" s="14" t="s">
        <v>392</v>
      </c>
      <c r="C262" s="15">
        <v>2</v>
      </c>
      <c r="D262" s="14" t="s">
        <v>130</v>
      </c>
    </row>
    <row r="263" spans="1:4" x14ac:dyDescent="0.25">
      <c r="A263" s="15">
        <v>12</v>
      </c>
      <c r="B263" s="14" t="s">
        <v>392</v>
      </c>
      <c r="C263" s="15">
        <v>3</v>
      </c>
      <c r="D263" s="14" t="s">
        <v>269</v>
      </c>
    </row>
    <row r="264" spans="1:4" x14ac:dyDescent="0.25">
      <c r="A264" s="15">
        <v>12</v>
      </c>
      <c r="B264" s="14" t="s">
        <v>392</v>
      </c>
      <c r="C264" s="15">
        <v>4</v>
      </c>
      <c r="D264" s="14" t="s">
        <v>106</v>
      </c>
    </row>
    <row r="265" spans="1:4" ht="30" x14ac:dyDescent="0.25">
      <c r="A265" s="15">
        <v>12</v>
      </c>
      <c r="B265" s="14" t="s">
        <v>392</v>
      </c>
      <c r="C265" s="15">
        <v>5</v>
      </c>
      <c r="D265" s="14" t="s">
        <v>132</v>
      </c>
    </row>
    <row r="266" spans="1:4" ht="30" x14ac:dyDescent="0.25">
      <c r="A266" s="15">
        <v>12</v>
      </c>
      <c r="B266" s="14" t="s">
        <v>392</v>
      </c>
      <c r="C266" s="15">
        <v>6</v>
      </c>
      <c r="D266" s="14" t="s">
        <v>131</v>
      </c>
    </row>
    <row r="267" spans="1:4" x14ac:dyDescent="0.25">
      <c r="A267" s="15">
        <v>12</v>
      </c>
      <c r="B267" s="14" t="s">
        <v>392</v>
      </c>
      <c r="C267" s="15">
        <v>7</v>
      </c>
      <c r="D267" s="14" t="s">
        <v>133</v>
      </c>
    </row>
    <row r="268" spans="1:4" ht="45" x14ac:dyDescent="0.25">
      <c r="A268" s="15">
        <v>12</v>
      </c>
      <c r="B268" s="14" t="s">
        <v>392</v>
      </c>
      <c r="C268" s="15">
        <v>8</v>
      </c>
      <c r="D268" s="14" t="s">
        <v>129</v>
      </c>
    </row>
    <row r="269" spans="1:4" x14ac:dyDescent="0.25">
      <c r="A269" s="15">
        <v>12</v>
      </c>
      <c r="B269" s="14" t="s">
        <v>392</v>
      </c>
      <c r="C269" s="15">
        <v>9</v>
      </c>
      <c r="D269" s="14" t="s">
        <v>237</v>
      </c>
    </row>
    <row r="270" spans="1:4" x14ac:dyDescent="0.25">
      <c r="A270" s="15">
        <v>12</v>
      </c>
      <c r="B270" s="14" t="s">
        <v>392</v>
      </c>
      <c r="C270" s="15">
        <v>10</v>
      </c>
      <c r="D270" s="14" t="s">
        <v>268</v>
      </c>
    </row>
    <row r="271" spans="1:4" x14ac:dyDescent="0.25">
      <c r="A271" s="15">
        <v>12</v>
      </c>
      <c r="B271" s="14" t="s">
        <v>392</v>
      </c>
      <c r="C271" s="15">
        <v>11</v>
      </c>
      <c r="D271" s="14" t="s">
        <v>167</v>
      </c>
    </row>
    <row r="272" spans="1:4" x14ac:dyDescent="0.25">
      <c r="A272" s="15">
        <v>12</v>
      </c>
      <c r="B272" s="14" t="s">
        <v>392</v>
      </c>
      <c r="C272" s="15">
        <v>12</v>
      </c>
      <c r="D272" s="14" t="s">
        <v>166</v>
      </c>
    </row>
    <row r="273" spans="1:4" ht="30" x14ac:dyDescent="0.25">
      <c r="A273" s="15">
        <v>12</v>
      </c>
      <c r="B273" s="14" t="s">
        <v>392</v>
      </c>
      <c r="C273" s="15">
        <v>13</v>
      </c>
      <c r="D273" s="14" t="s">
        <v>332</v>
      </c>
    </row>
    <row r="274" spans="1:4" x14ac:dyDescent="0.25">
      <c r="A274" s="15">
        <v>12</v>
      </c>
      <c r="B274" s="14" t="s">
        <v>392</v>
      </c>
      <c r="C274" s="15">
        <v>14</v>
      </c>
      <c r="D274" s="14" t="s">
        <v>185</v>
      </c>
    </row>
    <row r="275" spans="1:4" x14ac:dyDescent="0.25">
      <c r="A275" s="15">
        <v>12</v>
      </c>
      <c r="B275" s="14" t="s">
        <v>392</v>
      </c>
      <c r="C275" s="15">
        <v>15</v>
      </c>
      <c r="D275" s="14" t="s">
        <v>163</v>
      </c>
    </row>
    <row r="276" spans="1:4" x14ac:dyDescent="0.25">
      <c r="A276" s="15">
        <v>12</v>
      </c>
      <c r="B276" s="14" t="s">
        <v>392</v>
      </c>
      <c r="C276" s="15">
        <v>16</v>
      </c>
      <c r="D276" s="14" t="s">
        <v>164</v>
      </c>
    </row>
    <row r="277" spans="1:4" x14ac:dyDescent="0.25">
      <c r="A277" s="15">
        <v>12</v>
      </c>
      <c r="B277" s="14" t="s">
        <v>392</v>
      </c>
      <c r="C277" s="15">
        <v>17</v>
      </c>
      <c r="D277" s="14" t="s">
        <v>180</v>
      </c>
    </row>
    <row r="278" spans="1:4" ht="30" x14ac:dyDescent="0.25">
      <c r="A278" s="15">
        <v>12</v>
      </c>
      <c r="B278" s="14" t="s">
        <v>392</v>
      </c>
      <c r="C278" s="15">
        <v>18</v>
      </c>
      <c r="D278" s="14" t="s">
        <v>333</v>
      </c>
    </row>
    <row r="279" spans="1:4" ht="30" x14ac:dyDescent="0.25">
      <c r="A279" s="15">
        <v>12</v>
      </c>
      <c r="B279" s="14" t="s">
        <v>392</v>
      </c>
      <c r="C279" s="15">
        <v>19</v>
      </c>
      <c r="D279" s="14" t="s">
        <v>221</v>
      </c>
    </row>
    <row r="280" spans="1:4" ht="45" x14ac:dyDescent="0.25">
      <c r="A280" s="15">
        <v>12</v>
      </c>
      <c r="B280" s="14" t="s">
        <v>392</v>
      </c>
      <c r="C280" s="15">
        <v>20</v>
      </c>
      <c r="D280" s="14" t="s">
        <v>271</v>
      </c>
    </row>
    <row r="281" spans="1:4" ht="30" x14ac:dyDescent="0.25">
      <c r="A281" s="15">
        <v>12</v>
      </c>
      <c r="B281" s="14" t="s">
        <v>392</v>
      </c>
      <c r="C281" s="15">
        <v>21</v>
      </c>
      <c r="D281" s="14" t="s">
        <v>272</v>
      </c>
    </row>
    <row r="282" spans="1:4" x14ac:dyDescent="0.25">
      <c r="A282" s="15">
        <v>12</v>
      </c>
      <c r="B282" s="14" t="s">
        <v>392</v>
      </c>
      <c r="C282" s="15">
        <v>22</v>
      </c>
      <c r="D282" s="14" t="s">
        <v>303</v>
      </c>
    </row>
    <row r="283" spans="1:4" ht="30" x14ac:dyDescent="0.25">
      <c r="A283" s="15">
        <v>12</v>
      </c>
      <c r="B283" s="14" t="s">
        <v>392</v>
      </c>
      <c r="C283" s="15">
        <v>23</v>
      </c>
      <c r="D283" s="14" t="s">
        <v>265</v>
      </c>
    </row>
    <row r="284" spans="1:4" ht="30" x14ac:dyDescent="0.25">
      <c r="A284" s="15">
        <v>12</v>
      </c>
      <c r="B284" s="14" t="s">
        <v>392</v>
      </c>
      <c r="C284" s="15">
        <v>24</v>
      </c>
      <c r="D284" s="14" t="s">
        <v>101</v>
      </c>
    </row>
    <row r="285" spans="1:4" ht="30" x14ac:dyDescent="0.25">
      <c r="A285" s="15">
        <v>12</v>
      </c>
      <c r="B285" s="14" t="s">
        <v>392</v>
      </c>
      <c r="C285" s="15">
        <v>25</v>
      </c>
      <c r="D285" s="14" t="s">
        <v>248</v>
      </c>
    </row>
    <row r="286" spans="1:4" ht="30" x14ac:dyDescent="0.25">
      <c r="A286" s="15">
        <v>12</v>
      </c>
      <c r="B286" s="14" t="s">
        <v>392</v>
      </c>
      <c r="C286" s="15">
        <v>26</v>
      </c>
      <c r="D286" s="14" t="s">
        <v>258</v>
      </c>
    </row>
    <row r="287" spans="1:4" ht="30" x14ac:dyDescent="0.25">
      <c r="A287" s="15">
        <v>12</v>
      </c>
      <c r="B287" s="14" t="s">
        <v>392</v>
      </c>
      <c r="C287" s="15">
        <v>27</v>
      </c>
      <c r="D287" s="14" t="s">
        <v>229</v>
      </c>
    </row>
    <row r="288" spans="1:4" x14ac:dyDescent="0.25">
      <c r="A288" s="15">
        <v>12</v>
      </c>
      <c r="B288" s="14" t="s">
        <v>392</v>
      </c>
      <c r="C288" s="15">
        <v>28</v>
      </c>
      <c r="D288" s="14" t="s">
        <v>188</v>
      </c>
    </row>
    <row r="289" spans="1:4" x14ac:dyDescent="0.25">
      <c r="A289" s="15">
        <v>12</v>
      </c>
      <c r="B289" s="14" t="s">
        <v>392</v>
      </c>
      <c r="C289" s="15">
        <v>29</v>
      </c>
      <c r="D289" s="14" t="s">
        <v>302</v>
      </c>
    </row>
    <row r="290" spans="1:4" x14ac:dyDescent="0.25">
      <c r="A290" s="15">
        <v>12</v>
      </c>
      <c r="B290" s="14" t="s">
        <v>392</v>
      </c>
      <c r="C290" s="15">
        <v>30</v>
      </c>
      <c r="D290" s="14" t="s">
        <v>228</v>
      </c>
    </row>
    <row r="291" spans="1:4" ht="45" x14ac:dyDescent="0.25">
      <c r="A291" s="15">
        <v>12</v>
      </c>
      <c r="B291" s="14" t="s">
        <v>392</v>
      </c>
      <c r="C291" s="15">
        <v>31</v>
      </c>
      <c r="D291" s="14" t="s">
        <v>407</v>
      </c>
    </row>
    <row r="292" spans="1:4" ht="30" x14ac:dyDescent="0.25">
      <c r="A292" s="15">
        <v>12</v>
      </c>
      <c r="B292" s="14" t="s">
        <v>392</v>
      </c>
      <c r="C292" s="15">
        <v>32</v>
      </c>
      <c r="D292" s="14" t="s">
        <v>158</v>
      </c>
    </row>
    <row r="293" spans="1:4" ht="30" x14ac:dyDescent="0.25">
      <c r="A293" s="15">
        <v>12</v>
      </c>
      <c r="B293" s="14" t="s">
        <v>392</v>
      </c>
      <c r="C293" s="15">
        <v>33</v>
      </c>
      <c r="D293" s="14" t="s">
        <v>104</v>
      </c>
    </row>
    <row r="294" spans="1:4" ht="30" x14ac:dyDescent="0.25">
      <c r="A294" s="15">
        <v>12</v>
      </c>
      <c r="B294" s="14" t="s">
        <v>392</v>
      </c>
      <c r="C294" s="15">
        <v>34</v>
      </c>
      <c r="D294" s="14" t="s">
        <v>103</v>
      </c>
    </row>
    <row r="295" spans="1:4" x14ac:dyDescent="0.25">
      <c r="A295" s="15">
        <v>12</v>
      </c>
      <c r="B295" s="14" t="s">
        <v>392</v>
      </c>
      <c r="C295" s="15">
        <v>35</v>
      </c>
      <c r="D295" s="14" t="s">
        <v>102</v>
      </c>
    </row>
    <row r="296" spans="1:4" ht="30" x14ac:dyDescent="0.25">
      <c r="A296" s="15">
        <v>12</v>
      </c>
      <c r="B296" s="14" t="s">
        <v>392</v>
      </c>
      <c r="C296" s="15">
        <v>36</v>
      </c>
      <c r="D296" s="14" t="s">
        <v>191</v>
      </c>
    </row>
    <row r="297" spans="1:4" x14ac:dyDescent="0.25">
      <c r="A297" s="15">
        <v>12</v>
      </c>
      <c r="B297" s="14" t="s">
        <v>392</v>
      </c>
      <c r="C297" s="15">
        <v>37</v>
      </c>
      <c r="D297" s="14" t="s">
        <v>210</v>
      </c>
    </row>
    <row r="298" spans="1:4" x14ac:dyDescent="0.25">
      <c r="A298" s="15">
        <v>12</v>
      </c>
      <c r="B298" s="14" t="s">
        <v>392</v>
      </c>
      <c r="C298" s="15">
        <v>38</v>
      </c>
      <c r="D298" s="14" t="s">
        <v>222</v>
      </c>
    </row>
    <row r="299" spans="1:4" x14ac:dyDescent="0.25">
      <c r="A299" s="15">
        <v>12</v>
      </c>
      <c r="B299" s="14" t="s">
        <v>392</v>
      </c>
      <c r="C299" s="15">
        <v>39</v>
      </c>
      <c r="D299" s="14" t="s">
        <v>212</v>
      </c>
    </row>
    <row r="300" spans="1:4" x14ac:dyDescent="0.25">
      <c r="A300" s="15">
        <v>12</v>
      </c>
      <c r="B300" s="14" t="s">
        <v>392</v>
      </c>
      <c r="C300" s="15">
        <v>40</v>
      </c>
      <c r="D300" s="14" t="s">
        <v>211</v>
      </c>
    </row>
    <row r="301" spans="1:4" x14ac:dyDescent="0.25">
      <c r="A301" s="15">
        <v>12</v>
      </c>
      <c r="B301" s="14" t="s">
        <v>392</v>
      </c>
      <c r="C301" s="15">
        <v>41</v>
      </c>
      <c r="D301" s="14" t="s">
        <v>190</v>
      </c>
    </row>
    <row r="302" spans="1:4" x14ac:dyDescent="0.25">
      <c r="A302" s="15">
        <v>12</v>
      </c>
      <c r="B302" s="14" t="s">
        <v>392</v>
      </c>
      <c r="C302" s="15">
        <v>42</v>
      </c>
      <c r="D302" s="14" t="s">
        <v>235</v>
      </c>
    </row>
    <row r="303" spans="1:4" ht="30" x14ac:dyDescent="0.25">
      <c r="A303" s="15">
        <v>12</v>
      </c>
      <c r="B303" s="14" t="s">
        <v>392</v>
      </c>
      <c r="C303" s="15">
        <v>43</v>
      </c>
      <c r="D303" s="14" t="s">
        <v>227</v>
      </c>
    </row>
    <row r="304" spans="1:4" ht="30" x14ac:dyDescent="0.25">
      <c r="A304" s="15">
        <v>12</v>
      </c>
      <c r="B304" s="14" t="s">
        <v>392</v>
      </c>
      <c r="C304" s="15">
        <v>44</v>
      </c>
      <c r="D304" s="14" t="s">
        <v>165</v>
      </c>
    </row>
    <row r="305" spans="1:4" x14ac:dyDescent="0.25">
      <c r="A305" s="15">
        <v>12</v>
      </c>
      <c r="B305" s="14" t="s">
        <v>392</v>
      </c>
      <c r="C305" s="15">
        <v>45</v>
      </c>
      <c r="D305" s="14" t="s">
        <v>261</v>
      </c>
    </row>
    <row r="306" spans="1:4" x14ac:dyDescent="0.25">
      <c r="A306" s="15">
        <v>12</v>
      </c>
      <c r="B306" s="14" t="s">
        <v>392</v>
      </c>
      <c r="C306" s="15">
        <v>46</v>
      </c>
      <c r="D306" s="14" t="s">
        <v>233</v>
      </c>
    </row>
    <row r="307" spans="1:4" ht="30" x14ac:dyDescent="0.25">
      <c r="A307" s="15">
        <v>12</v>
      </c>
      <c r="B307" s="14" t="s">
        <v>392</v>
      </c>
      <c r="C307" s="15">
        <v>47</v>
      </c>
      <c r="D307" s="14" t="s">
        <v>196</v>
      </c>
    </row>
    <row r="308" spans="1:4" x14ac:dyDescent="0.25">
      <c r="A308" s="15">
        <v>12</v>
      </c>
      <c r="B308" s="14" t="s">
        <v>392</v>
      </c>
      <c r="C308" s="15">
        <v>48</v>
      </c>
      <c r="D308" s="14" t="s">
        <v>107</v>
      </c>
    </row>
    <row r="309" spans="1:4" ht="30" x14ac:dyDescent="0.25">
      <c r="A309" s="15">
        <v>12</v>
      </c>
      <c r="B309" s="14" t="s">
        <v>392</v>
      </c>
      <c r="C309" s="15">
        <v>49</v>
      </c>
      <c r="D309" s="14" t="s">
        <v>262</v>
      </c>
    </row>
    <row r="310" spans="1:4" x14ac:dyDescent="0.25">
      <c r="A310" s="15">
        <v>12</v>
      </c>
      <c r="B310" s="14" t="s">
        <v>392</v>
      </c>
      <c r="C310" s="15">
        <v>50</v>
      </c>
      <c r="D310" s="14" t="s">
        <v>207</v>
      </c>
    </row>
    <row r="311" spans="1:4" x14ac:dyDescent="0.25">
      <c r="A311" s="15">
        <v>12</v>
      </c>
      <c r="B311" s="14" t="s">
        <v>392</v>
      </c>
      <c r="C311" s="15">
        <v>51</v>
      </c>
      <c r="D311" s="14" t="s">
        <v>160</v>
      </c>
    </row>
    <row r="312" spans="1:4" ht="45" x14ac:dyDescent="0.25">
      <c r="A312" s="15">
        <v>12</v>
      </c>
      <c r="B312" s="14" t="s">
        <v>392</v>
      </c>
      <c r="C312" s="15">
        <v>52</v>
      </c>
      <c r="D312" s="14" t="s">
        <v>430</v>
      </c>
    </row>
    <row r="313" spans="1:4" ht="30" x14ac:dyDescent="0.25">
      <c r="A313" s="15">
        <v>12</v>
      </c>
      <c r="B313" s="14" t="s">
        <v>392</v>
      </c>
      <c r="C313" s="15">
        <v>53</v>
      </c>
      <c r="D313" s="14" t="s">
        <v>312</v>
      </c>
    </row>
    <row r="314" spans="1:4" ht="30" x14ac:dyDescent="0.25">
      <c r="A314" s="15">
        <v>12</v>
      </c>
      <c r="B314" s="14" t="s">
        <v>392</v>
      </c>
      <c r="C314" s="15">
        <v>54</v>
      </c>
      <c r="D314" s="14" t="s">
        <v>325</v>
      </c>
    </row>
    <row r="315" spans="1:4" ht="30" x14ac:dyDescent="0.25">
      <c r="A315" s="15">
        <v>12</v>
      </c>
      <c r="B315" s="14" t="s">
        <v>392</v>
      </c>
      <c r="C315" s="15">
        <v>55</v>
      </c>
      <c r="D315" s="14" t="s">
        <v>326</v>
      </c>
    </row>
    <row r="316" spans="1:4" ht="60" x14ac:dyDescent="0.25">
      <c r="A316" s="15">
        <v>12</v>
      </c>
      <c r="B316" s="14" t="s">
        <v>392</v>
      </c>
      <c r="C316" s="15">
        <v>56</v>
      </c>
      <c r="D316" s="14" t="s">
        <v>323</v>
      </c>
    </row>
    <row r="317" spans="1:4" ht="45" x14ac:dyDescent="0.25">
      <c r="A317" s="15">
        <v>12</v>
      </c>
      <c r="B317" s="14" t="s">
        <v>392</v>
      </c>
      <c r="C317" s="15">
        <v>57</v>
      </c>
      <c r="D317" s="14" t="s">
        <v>324</v>
      </c>
    </row>
    <row r="318" spans="1:4" ht="45" x14ac:dyDescent="0.25">
      <c r="A318" s="15">
        <v>12</v>
      </c>
      <c r="B318" s="14" t="s">
        <v>392</v>
      </c>
      <c r="C318" s="15">
        <v>58</v>
      </c>
      <c r="D318" s="14" t="s">
        <v>327</v>
      </c>
    </row>
    <row r="319" spans="1:4" x14ac:dyDescent="0.25">
      <c r="A319" s="15">
        <v>12</v>
      </c>
      <c r="B319" s="14" t="s">
        <v>392</v>
      </c>
      <c r="C319" s="15">
        <v>59</v>
      </c>
      <c r="D319" s="14" t="s">
        <v>225</v>
      </c>
    </row>
    <row r="320" spans="1:4" x14ac:dyDescent="0.25">
      <c r="A320" s="15">
        <v>12</v>
      </c>
      <c r="B320" s="14" t="s">
        <v>392</v>
      </c>
      <c r="C320" s="15">
        <v>60</v>
      </c>
      <c r="D320" s="14" t="s">
        <v>105</v>
      </c>
    </row>
    <row r="321" spans="1:4" x14ac:dyDescent="0.25">
      <c r="A321" s="15">
        <v>12</v>
      </c>
      <c r="B321" s="14" t="s">
        <v>392</v>
      </c>
      <c r="C321" s="15">
        <v>61</v>
      </c>
      <c r="D321" s="14" t="s">
        <v>128</v>
      </c>
    </row>
    <row r="322" spans="1:4" x14ac:dyDescent="0.25">
      <c r="A322" s="15">
        <v>12</v>
      </c>
      <c r="B322" s="14" t="s">
        <v>392</v>
      </c>
      <c r="C322" s="15">
        <v>62</v>
      </c>
      <c r="D322" s="14" t="s">
        <v>174</v>
      </c>
    </row>
    <row r="323" spans="1:4" x14ac:dyDescent="0.25">
      <c r="A323" s="15">
        <v>12</v>
      </c>
      <c r="B323" s="14" t="s">
        <v>392</v>
      </c>
      <c r="C323" s="15">
        <v>63</v>
      </c>
      <c r="D323" s="14" t="s">
        <v>186</v>
      </c>
    </row>
    <row r="324" spans="1:4" ht="30" x14ac:dyDescent="0.25">
      <c r="A324" s="15">
        <v>12</v>
      </c>
      <c r="B324" s="14" t="s">
        <v>392</v>
      </c>
      <c r="C324" s="15">
        <v>64</v>
      </c>
      <c r="D324" s="14" t="s">
        <v>267</v>
      </c>
    </row>
    <row r="325" spans="1:4" x14ac:dyDescent="0.25">
      <c r="A325" s="15">
        <v>15</v>
      </c>
      <c r="B325" s="14" t="s">
        <v>392</v>
      </c>
      <c r="C325" s="15">
        <v>65</v>
      </c>
      <c r="D325" s="14" t="s">
        <v>108</v>
      </c>
    </row>
    <row r="326" spans="1:4" x14ac:dyDescent="0.25">
      <c r="A326" s="15">
        <v>1</v>
      </c>
      <c r="B326" s="14" t="s">
        <v>379</v>
      </c>
      <c r="C326" s="15">
        <v>1</v>
      </c>
      <c r="D326" s="14" t="s">
        <v>43</v>
      </c>
    </row>
    <row r="327" spans="1:4" x14ac:dyDescent="0.25">
      <c r="A327" s="15">
        <v>13</v>
      </c>
      <c r="B327" s="14" t="s">
        <v>393</v>
      </c>
      <c r="C327" s="15">
        <v>1</v>
      </c>
      <c r="D327" s="14" t="s">
        <v>109</v>
      </c>
    </row>
    <row r="328" spans="1:4" x14ac:dyDescent="0.25">
      <c r="A328" s="15">
        <v>13</v>
      </c>
      <c r="B328" s="14" t="s">
        <v>393</v>
      </c>
      <c r="C328" s="15">
        <v>2</v>
      </c>
      <c r="D328" s="14" t="s">
        <v>110</v>
      </c>
    </row>
    <row r="329" spans="1:4" x14ac:dyDescent="0.25">
      <c r="A329" s="15">
        <v>13</v>
      </c>
      <c r="B329" s="14" t="s">
        <v>393</v>
      </c>
      <c r="C329" s="15">
        <v>3</v>
      </c>
      <c r="D329" s="14" t="s">
        <v>145</v>
      </c>
    </row>
    <row r="330" spans="1:4" x14ac:dyDescent="0.25">
      <c r="A330" s="15">
        <v>14</v>
      </c>
      <c r="B330" s="14" t="s">
        <v>394</v>
      </c>
      <c r="C330" s="15">
        <v>1</v>
      </c>
      <c r="D330" s="14" t="s">
        <v>144</v>
      </c>
    </row>
    <row r="331" spans="1:4" x14ac:dyDescent="0.25">
      <c r="A331" s="15">
        <v>14</v>
      </c>
      <c r="B331" s="14" t="s">
        <v>394</v>
      </c>
      <c r="C331" s="15">
        <v>2</v>
      </c>
      <c r="D331" s="14" t="s">
        <v>137</v>
      </c>
    </row>
    <row r="332" spans="1:4" x14ac:dyDescent="0.25">
      <c r="A332" s="15">
        <v>15</v>
      </c>
      <c r="B332" s="14" t="s">
        <v>395</v>
      </c>
      <c r="C332" s="15">
        <v>1</v>
      </c>
      <c r="D332" s="14" t="s">
        <v>138</v>
      </c>
    </row>
    <row r="333" spans="1:4" x14ac:dyDescent="0.25">
      <c r="A333" s="15">
        <v>15</v>
      </c>
      <c r="B333" s="14" t="s">
        <v>395</v>
      </c>
      <c r="C333" s="15">
        <v>2</v>
      </c>
      <c r="D333" s="14" t="s">
        <v>100</v>
      </c>
    </row>
    <row r="334" spans="1:4" x14ac:dyDescent="0.25">
      <c r="A334" s="15">
        <v>15</v>
      </c>
      <c r="B334" s="14" t="s">
        <v>395</v>
      </c>
      <c r="C334" s="15">
        <v>3</v>
      </c>
      <c r="D334" s="14" t="s">
        <v>99</v>
      </c>
    </row>
  </sheetData>
  <mergeCells count="3">
    <mergeCell ref="A1:D1"/>
    <mergeCell ref="A3:D3"/>
    <mergeCell ref="A2:D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B1" zoomScale="85" zoomScaleNormal="85" workbookViewId="0">
      <selection activeCell="F5" sqref="F5"/>
    </sheetView>
  </sheetViews>
  <sheetFormatPr defaultRowHeight="15" x14ac:dyDescent="0.25"/>
  <cols>
    <col min="1" max="1" width="5.5703125" style="1" hidden="1" customWidth="1"/>
    <col min="2" max="2" width="68.28515625" bestFit="1" customWidth="1"/>
    <col min="3" max="3" width="35.28515625" customWidth="1"/>
  </cols>
  <sheetData>
    <row r="1" spans="1:3" ht="15.75" thickBot="1" x14ac:dyDescent="0.3">
      <c r="A1" s="70" t="s">
        <v>34</v>
      </c>
      <c r="B1" s="71"/>
      <c r="C1" s="72"/>
    </row>
    <row r="2" spans="1:3" ht="135.75" customHeight="1" thickBot="1" x14ac:dyDescent="0.3">
      <c r="A2" s="73" t="s">
        <v>435</v>
      </c>
      <c r="B2" s="74"/>
      <c r="C2" s="75"/>
    </row>
    <row r="3" spans="1:3" ht="15.75" thickBot="1" x14ac:dyDescent="0.3">
      <c r="A3" s="6" t="s">
        <v>4</v>
      </c>
      <c r="B3" s="7" t="s">
        <v>22</v>
      </c>
      <c r="C3" s="6" t="s">
        <v>23</v>
      </c>
    </row>
    <row r="4" spans="1:3" x14ac:dyDescent="0.25">
      <c r="A4" s="12">
        <v>1</v>
      </c>
      <c r="B4" s="18" t="s">
        <v>1</v>
      </c>
      <c r="C4" s="25" t="s">
        <v>434</v>
      </c>
    </row>
    <row r="5" spans="1:3" x14ac:dyDescent="0.25">
      <c r="A5" s="12">
        <v>2</v>
      </c>
      <c r="B5" s="12" t="s">
        <v>339</v>
      </c>
      <c r="C5" s="8"/>
    </row>
    <row r="6" spans="1:3" x14ac:dyDescent="0.25">
      <c r="A6" s="12">
        <v>3</v>
      </c>
      <c r="B6" s="12" t="s">
        <v>340</v>
      </c>
      <c r="C6" s="8"/>
    </row>
    <row r="7" spans="1:3" x14ac:dyDescent="0.25">
      <c r="A7" s="12">
        <v>4</v>
      </c>
      <c r="B7" s="18" t="s">
        <v>341</v>
      </c>
      <c r="C7" s="26" t="s">
        <v>399</v>
      </c>
    </row>
    <row r="8" spans="1:3" x14ac:dyDescent="0.25">
      <c r="A8" s="12">
        <v>5</v>
      </c>
      <c r="B8" s="12" t="s">
        <v>342</v>
      </c>
      <c r="C8" s="8"/>
    </row>
    <row r="9" spans="1:3" x14ac:dyDescent="0.25">
      <c r="A9" s="12">
        <v>6</v>
      </c>
      <c r="B9" s="12" t="s">
        <v>343</v>
      </c>
      <c r="C9" s="8"/>
    </row>
    <row r="10" spans="1:3" x14ac:dyDescent="0.25">
      <c r="A10" s="12">
        <v>7</v>
      </c>
      <c r="B10" s="12" t="s">
        <v>344</v>
      </c>
      <c r="C10" s="8"/>
    </row>
    <row r="11" spans="1:3" x14ac:dyDescent="0.25">
      <c r="A11" s="12">
        <v>8</v>
      </c>
      <c r="B11" s="12" t="s">
        <v>345</v>
      </c>
      <c r="C11" s="8"/>
    </row>
    <row r="12" spans="1:3" x14ac:dyDescent="0.25">
      <c r="A12" s="12">
        <v>1</v>
      </c>
      <c r="B12" s="12" t="s">
        <v>346</v>
      </c>
      <c r="C12" s="8"/>
    </row>
    <row r="13" spans="1:3" x14ac:dyDescent="0.25">
      <c r="A13" s="12">
        <v>2</v>
      </c>
      <c r="B13" s="12" t="s">
        <v>347</v>
      </c>
      <c r="C13" s="8"/>
    </row>
    <row r="14" spans="1:3" ht="15" customHeight="1" x14ac:dyDescent="0.25">
      <c r="A14" s="12">
        <v>1</v>
      </c>
      <c r="B14" s="12" t="s">
        <v>348</v>
      </c>
      <c r="C14" s="8"/>
    </row>
    <row r="15" spans="1:3" x14ac:dyDescent="0.25">
      <c r="A15" s="12">
        <v>1</v>
      </c>
      <c r="B15" s="12" t="s">
        <v>349</v>
      </c>
      <c r="C15" s="8"/>
    </row>
    <row r="16" spans="1:3" ht="15" customHeight="1" x14ac:dyDescent="0.25">
      <c r="A16" s="12">
        <v>2</v>
      </c>
      <c r="B16" s="12" t="s">
        <v>350</v>
      </c>
      <c r="C16" s="8"/>
    </row>
    <row r="17" spans="1:3" x14ac:dyDescent="0.25">
      <c r="A17" s="12">
        <v>3</v>
      </c>
      <c r="B17" s="12" t="s">
        <v>351</v>
      </c>
      <c r="C17" s="8"/>
    </row>
    <row r="18" spans="1:3" ht="15" customHeight="1" x14ac:dyDescent="0.25">
      <c r="A18" s="12">
        <v>4</v>
      </c>
      <c r="B18" s="12" t="s">
        <v>352</v>
      </c>
      <c r="C18" s="8"/>
    </row>
    <row r="19" spans="1:3" ht="15" customHeight="1" x14ac:dyDescent="0.25">
      <c r="A19" s="12">
        <v>5</v>
      </c>
      <c r="B19" s="12" t="s">
        <v>353</v>
      </c>
      <c r="C19" s="8"/>
    </row>
    <row r="20" spans="1:3" x14ac:dyDescent="0.25">
      <c r="A20" s="12">
        <v>6</v>
      </c>
      <c r="B20" s="12" t="s">
        <v>354</v>
      </c>
      <c r="C20" s="8"/>
    </row>
    <row r="21" spans="1:3" x14ac:dyDescent="0.25">
      <c r="A21" s="12">
        <v>7</v>
      </c>
      <c r="B21" s="12" t="s">
        <v>355</v>
      </c>
      <c r="C21" s="8"/>
    </row>
    <row r="22" spans="1:3" ht="15" customHeight="1" x14ac:dyDescent="0.25">
      <c r="A22" s="12">
        <v>8</v>
      </c>
      <c r="B22" s="12" t="s">
        <v>356</v>
      </c>
      <c r="C22" s="8"/>
    </row>
    <row r="23" spans="1:3" ht="15" customHeight="1" x14ac:dyDescent="0.25">
      <c r="A23" s="12">
        <v>1</v>
      </c>
      <c r="B23" s="12" t="s">
        <v>357</v>
      </c>
      <c r="C23" s="8"/>
    </row>
    <row r="24" spans="1:3" ht="15" customHeight="1" x14ac:dyDescent="0.25">
      <c r="A24" s="12">
        <v>2</v>
      </c>
      <c r="B24" s="12" t="s">
        <v>358</v>
      </c>
      <c r="C24" s="8"/>
    </row>
    <row r="25" spans="1:3" ht="15" customHeight="1" x14ac:dyDescent="0.25">
      <c r="A25" s="12">
        <v>3</v>
      </c>
      <c r="B25" s="12" t="s">
        <v>359</v>
      </c>
      <c r="C25" s="8"/>
    </row>
    <row r="26" spans="1:3" x14ac:dyDescent="0.25">
      <c r="A26" s="12">
        <v>4</v>
      </c>
      <c r="B26" s="12" t="s">
        <v>360</v>
      </c>
      <c r="C26" s="8"/>
    </row>
    <row r="27" spans="1:3" x14ac:dyDescent="0.25">
      <c r="A27" s="12">
        <v>5</v>
      </c>
      <c r="B27" s="12" t="s">
        <v>361</v>
      </c>
      <c r="C27" s="8"/>
    </row>
    <row r="28" spans="1:3" ht="15" customHeight="1" x14ac:dyDescent="0.25">
      <c r="A28" s="12">
        <v>6</v>
      </c>
      <c r="B28" s="12" t="s">
        <v>362</v>
      </c>
      <c r="C28" s="8"/>
    </row>
    <row r="29" spans="1:3" x14ac:dyDescent="0.25">
      <c r="A29" s="12">
        <v>7</v>
      </c>
      <c r="B29" s="12" t="s">
        <v>363</v>
      </c>
      <c r="C29" s="8"/>
    </row>
    <row r="30" spans="1:3" x14ac:dyDescent="0.25">
      <c r="A30" s="12">
        <v>8</v>
      </c>
      <c r="B30" s="12" t="s">
        <v>364</v>
      </c>
      <c r="C30" s="8"/>
    </row>
    <row r="31" spans="1:3" ht="15" customHeight="1" x14ac:dyDescent="0.25">
      <c r="A31" s="12">
        <v>9</v>
      </c>
      <c r="B31" s="12" t="s">
        <v>365</v>
      </c>
      <c r="C31" s="8"/>
    </row>
    <row r="32" spans="1:3" x14ac:dyDescent="0.25">
      <c r="A32" s="12">
        <v>1</v>
      </c>
      <c r="B32" s="12" t="s">
        <v>366</v>
      </c>
      <c r="C32" s="8"/>
    </row>
    <row r="33" spans="1:3" x14ac:dyDescent="0.25">
      <c r="A33" s="12">
        <v>2</v>
      </c>
      <c r="B33" s="12" t="s">
        <v>367</v>
      </c>
      <c r="C33" s="8"/>
    </row>
    <row r="34" spans="1:3" x14ac:dyDescent="0.25">
      <c r="A34" s="12">
        <v>3</v>
      </c>
      <c r="B34" s="12" t="s">
        <v>368</v>
      </c>
      <c r="C34" s="8"/>
    </row>
    <row r="35" spans="1:3" ht="15" customHeight="1" x14ac:dyDescent="0.25">
      <c r="A35" s="12">
        <v>4</v>
      </c>
      <c r="B35" s="12" t="s">
        <v>369</v>
      </c>
      <c r="C35" s="8"/>
    </row>
    <row r="36" spans="1:3" x14ac:dyDescent="0.25">
      <c r="A36" s="12">
        <v>5</v>
      </c>
      <c r="B36" s="12" t="s">
        <v>370</v>
      </c>
      <c r="C36" s="8"/>
    </row>
    <row r="37" spans="1:3" x14ac:dyDescent="0.25">
      <c r="A37" s="12">
        <v>6</v>
      </c>
      <c r="B37" s="12" t="s">
        <v>371</v>
      </c>
      <c r="C37" s="8"/>
    </row>
    <row r="38" spans="1:3" ht="15" customHeight="1" x14ac:dyDescent="0.25">
      <c r="A38" s="12">
        <v>7</v>
      </c>
      <c r="B38" s="12" t="s">
        <v>2</v>
      </c>
      <c r="C38" s="8"/>
    </row>
    <row r="39" spans="1:3" x14ac:dyDescent="0.25">
      <c r="A39" s="12">
        <v>8</v>
      </c>
      <c r="B39" s="12" t="s">
        <v>372</v>
      </c>
      <c r="C39" s="8"/>
    </row>
    <row r="40" spans="1:3" ht="15" customHeight="1" x14ac:dyDescent="0.25">
      <c r="A40" s="12">
        <v>9</v>
      </c>
      <c r="B40" s="12" t="s">
        <v>373</v>
      </c>
      <c r="C40" s="8"/>
    </row>
    <row r="41" spans="1:3" ht="15" customHeight="1" x14ac:dyDescent="0.25">
      <c r="A41" s="12">
        <v>10</v>
      </c>
      <c r="B41" s="12" t="s">
        <v>374</v>
      </c>
      <c r="C41" s="8"/>
    </row>
    <row r="42" spans="1:3" x14ac:dyDescent="0.25">
      <c r="A42" s="12">
        <v>11</v>
      </c>
      <c r="B42" s="12" t="s">
        <v>375</v>
      </c>
      <c r="C42" s="8"/>
    </row>
    <row r="43" spans="1:3" x14ac:dyDescent="0.25">
      <c r="A43" s="12">
        <v>12</v>
      </c>
      <c r="B43" s="12" t="s">
        <v>376</v>
      </c>
      <c r="C43" s="8"/>
    </row>
    <row r="44" spans="1:3" ht="15" customHeight="1" x14ac:dyDescent="0.25">
      <c r="A44" s="12">
        <v>13</v>
      </c>
      <c r="B44" s="12" t="s">
        <v>377</v>
      </c>
      <c r="C44" s="8"/>
    </row>
    <row r="45" spans="1:3" ht="15" customHeight="1" x14ac:dyDescent="0.25">
      <c r="A45" s="12">
        <v>14</v>
      </c>
      <c r="B45" s="12" t="s">
        <v>378</v>
      </c>
      <c r="C45" s="8"/>
    </row>
    <row r="46" spans="1:3" x14ac:dyDescent="0.25">
      <c r="A46" s="12">
        <v>15</v>
      </c>
      <c r="B46" s="12" t="s">
        <v>379</v>
      </c>
      <c r="C46" s="8"/>
    </row>
    <row r="47" spans="1:3" ht="15" customHeight="1" x14ac:dyDescent="0.25">
      <c r="A47" s="12">
        <v>1</v>
      </c>
      <c r="B47" s="12" t="s">
        <v>380</v>
      </c>
      <c r="C47" s="8"/>
    </row>
    <row r="48" spans="1:3" ht="15" customHeight="1" x14ac:dyDescent="0.25">
      <c r="A48" s="12">
        <v>2</v>
      </c>
      <c r="B48" s="12" t="s">
        <v>381</v>
      </c>
      <c r="C48" s="8"/>
    </row>
    <row r="49" spans="1:3" x14ac:dyDescent="0.25">
      <c r="A49" s="12">
        <v>3</v>
      </c>
      <c r="B49" s="12" t="s">
        <v>382</v>
      </c>
      <c r="C49" s="8"/>
    </row>
    <row r="50" spans="1:3" ht="15" customHeight="1" x14ac:dyDescent="0.25">
      <c r="A50" s="12">
        <v>4</v>
      </c>
      <c r="B50" s="12" t="s">
        <v>383</v>
      </c>
      <c r="C50" s="8"/>
    </row>
    <row r="51" spans="1:3" ht="15" customHeight="1" x14ac:dyDescent="0.25">
      <c r="A51" s="12">
        <v>5</v>
      </c>
      <c r="B51" s="12" t="s">
        <v>384</v>
      </c>
      <c r="C51" s="8"/>
    </row>
    <row r="52" spans="1:3" x14ac:dyDescent="0.25">
      <c r="A52" s="12">
        <v>6</v>
      </c>
      <c r="B52" s="12" t="s">
        <v>385</v>
      </c>
      <c r="C52" s="8"/>
    </row>
    <row r="53" spans="1:3" x14ac:dyDescent="0.25">
      <c r="A53" s="12">
        <v>7</v>
      </c>
      <c r="B53" s="12" t="s">
        <v>386</v>
      </c>
      <c r="C53" s="8"/>
    </row>
    <row r="54" spans="1:3" x14ac:dyDescent="0.25">
      <c r="A54" s="12">
        <v>8</v>
      </c>
      <c r="B54" s="12" t="s">
        <v>387</v>
      </c>
      <c r="C54" s="8"/>
    </row>
    <row r="55" spans="1:3" x14ac:dyDescent="0.25">
      <c r="A55" s="12">
        <v>9</v>
      </c>
      <c r="B55" s="12" t="s">
        <v>388</v>
      </c>
      <c r="C55" s="8"/>
    </row>
    <row r="56" spans="1:3" x14ac:dyDescent="0.25">
      <c r="A56" s="12">
        <v>10</v>
      </c>
      <c r="B56" s="12" t="s">
        <v>389</v>
      </c>
      <c r="C56" s="8"/>
    </row>
    <row r="57" spans="1:3" x14ac:dyDescent="0.25">
      <c r="A57" s="12">
        <v>11</v>
      </c>
      <c r="B57" s="12" t="s">
        <v>390</v>
      </c>
      <c r="C57" s="8"/>
    </row>
    <row r="58" spans="1:3" x14ac:dyDescent="0.25">
      <c r="A58" s="12">
        <v>12</v>
      </c>
      <c r="B58" s="12" t="s">
        <v>391</v>
      </c>
      <c r="C58" s="8"/>
    </row>
    <row r="59" spans="1:3" x14ac:dyDescent="0.25">
      <c r="A59" s="12">
        <v>13</v>
      </c>
      <c r="B59" s="12" t="s">
        <v>392</v>
      </c>
      <c r="C59" s="8"/>
    </row>
    <row r="60" spans="1:3" x14ac:dyDescent="0.25">
      <c r="A60" s="12">
        <v>14</v>
      </c>
      <c r="B60" s="12" t="s">
        <v>393</v>
      </c>
      <c r="C60" s="8"/>
    </row>
    <row r="61" spans="1:3" x14ac:dyDescent="0.25">
      <c r="A61" s="12">
        <v>15</v>
      </c>
      <c r="B61" s="12" t="s">
        <v>394</v>
      </c>
      <c r="C61" s="8"/>
    </row>
    <row r="62" spans="1:3" x14ac:dyDescent="0.25">
      <c r="A62" s="12">
        <v>16</v>
      </c>
      <c r="B62" s="12" t="s">
        <v>395</v>
      </c>
      <c r="C62" s="8"/>
    </row>
    <row r="63" spans="1:3" x14ac:dyDescent="0.25">
      <c r="A63"/>
    </row>
    <row r="64" spans="1:3" x14ac:dyDescent="0.25">
      <c r="A64"/>
    </row>
    <row r="65" spans="1:1" x14ac:dyDescent="0.25">
      <c r="A65"/>
    </row>
    <row r="66" spans="1:1" x14ac:dyDescent="0.25">
      <c r="A66"/>
    </row>
  </sheetData>
  <autoFilter ref="A3:C54"/>
  <mergeCells count="2">
    <mergeCell ref="A1:C1"/>
    <mergeCell ref="A2:C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12" sqref="C12"/>
    </sheetView>
  </sheetViews>
  <sheetFormatPr defaultRowHeight="15" x14ac:dyDescent="0.25"/>
  <cols>
    <col min="1" max="1" width="27.5703125" customWidth="1"/>
    <col min="2" max="2" width="3.28515625" bestFit="1" customWidth="1"/>
    <col min="3" max="3" width="75" customWidth="1"/>
  </cols>
  <sheetData>
    <row r="1" spans="1:8" ht="77.25" customHeight="1" thickBot="1" x14ac:dyDescent="0.3">
      <c r="A1" s="67" t="s">
        <v>36</v>
      </c>
      <c r="B1" s="68"/>
      <c r="C1" s="69"/>
    </row>
    <row r="2" spans="1:8" ht="15.75" thickBot="1" x14ac:dyDescent="0.3">
      <c r="A2" s="5" t="s">
        <v>5</v>
      </c>
      <c r="B2" s="7" t="s">
        <v>4</v>
      </c>
      <c r="C2" s="5" t="s">
        <v>6</v>
      </c>
    </row>
    <row r="3" spans="1:8" x14ac:dyDescent="0.25">
      <c r="A3" s="19" t="s">
        <v>26</v>
      </c>
      <c r="B3" s="19"/>
      <c r="C3" s="19" t="s">
        <v>24</v>
      </c>
      <c r="D3" s="2"/>
      <c r="E3" s="3"/>
      <c r="F3" s="3"/>
      <c r="G3" s="3"/>
      <c r="H3" s="3"/>
    </row>
    <row r="4" spans="1:8" x14ac:dyDescent="0.25">
      <c r="A4" s="76" t="s">
        <v>27</v>
      </c>
      <c r="B4" s="20">
        <v>1</v>
      </c>
      <c r="C4" s="21" t="s">
        <v>357</v>
      </c>
    </row>
    <row r="5" spans="1:8" x14ac:dyDescent="0.25">
      <c r="A5" s="77"/>
      <c r="B5" s="22">
        <v>2</v>
      </c>
      <c r="C5" s="21" t="s">
        <v>358</v>
      </c>
    </row>
    <row r="6" spans="1:8" x14ac:dyDescent="0.25">
      <c r="A6" s="77"/>
      <c r="B6" s="23">
        <v>3</v>
      </c>
      <c r="C6" s="21" t="s">
        <v>359</v>
      </c>
    </row>
    <row r="7" spans="1:8" x14ac:dyDescent="0.25">
      <c r="A7" s="77"/>
      <c r="B7" s="24">
        <v>4</v>
      </c>
      <c r="C7" s="21" t="s">
        <v>360</v>
      </c>
    </row>
    <row r="8" spans="1:8" x14ac:dyDescent="0.25">
      <c r="A8" s="77"/>
      <c r="B8" s="24">
        <v>5</v>
      </c>
      <c r="C8" s="21" t="s">
        <v>361</v>
      </c>
    </row>
    <row r="9" spans="1:8" x14ac:dyDescent="0.25">
      <c r="A9" s="78"/>
      <c r="B9" s="24">
        <v>6</v>
      </c>
      <c r="C9" s="21" t="s">
        <v>362</v>
      </c>
    </row>
  </sheetData>
  <mergeCells count="2">
    <mergeCell ref="A1:C1"/>
    <mergeCell ref="A4:A9"/>
  </mergeCell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8" sqref="E8"/>
    </sheetView>
  </sheetViews>
  <sheetFormatPr defaultRowHeight="15" x14ac:dyDescent="0.25"/>
  <cols>
    <col min="1" max="1" width="4.140625" bestFit="1" customWidth="1"/>
    <col min="2" max="2" width="28.28515625" bestFit="1" customWidth="1"/>
    <col min="3" max="3" width="18.5703125" bestFit="1" customWidth="1"/>
    <col min="4" max="4" width="23.28515625" bestFit="1" customWidth="1"/>
    <col min="5" max="5" width="35.7109375" bestFit="1" customWidth="1"/>
  </cols>
  <sheetData>
    <row r="1" spans="1:5" ht="19.5" customHeight="1" thickBot="1" x14ac:dyDescent="0.3">
      <c r="A1" s="67" t="s">
        <v>14</v>
      </c>
      <c r="B1" s="68"/>
      <c r="C1" s="68"/>
      <c r="D1" s="68"/>
      <c r="E1" s="69"/>
    </row>
    <row r="2" spans="1:5" ht="15.75" thickBot="1" x14ac:dyDescent="0.3">
      <c r="A2" s="4" t="s">
        <v>4</v>
      </c>
      <c r="B2" s="4" t="s">
        <v>15</v>
      </c>
      <c r="C2" s="4" t="s">
        <v>10</v>
      </c>
      <c r="D2" s="4" t="s">
        <v>11</v>
      </c>
      <c r="E2" s="4" t="s">
        <v>436</v>
      </c>
    </row>
    <row r="3" spans="1:5" x14ac:dyDescent="0.25">
      <c r="A3" s="27">
        <v>1</v>
      </c>
      <c r="B3" s="28" t="s">
        <v>12</v>
      </c>
      <c r="C3" s="29">
        <v>0.33333333333333331</v>
      </c>
      <c r="D3" s="29">
        <v>0.83333333333333337</v>
      </c>
      <c r="E3" s="30" t="s">
        <v>37</v>
      </c>
    </row>
    <row r="4" spans="1:5" x14ac:dyDescent="0.25">
      <c r="A4" s="31">
        <v>2</v>
      </c>
      <c r="B4" s="32" t="s">
        <v>13</v>
      </c>
      <c r="C4" s="33">
        <v>0.83333333333333337</v>
      </c>
      <c r="D4" s="33">
        <v>0.33333333333333331</v>
      </c>
      <c r="E4" s="30" t="s">
        <v>37</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85" zoomScaleNormal="85" workbookViewId="0">
      <selection activeCell="D7" sqref="D7"/>
    </sheetView>
  </sheetViews>
  <sheetFormatPr defaultRowHeight="15" x14ac:dyDescent="0.25"/>
  <cols>
    <col min="1" max="1" width="7.5703125" customWidth="1"/>
    <col min="2" max="2" width="29.140625" customWidth="1"/>
    <col min="3" max="3" width="35.85546875" customWidth="1"/>
    <col min="4" max="4" width="38.28515625" customWidth="1"/>
    <col min="5" max="5" width="28.140625" hidden="1" customWidth="1"/>
    <col min="6" max="6" width="27.42578125" bestFit="1" customWidth="1"/>
    <col min="7" max="7" width="15.85546875" bestFit="1" customWidth="1"/>
    <col min="8" max="8" width="26.7109375" bestFit="1" customWidth="1"/>
    <col min="9" max="9" width="24.28515625" bestFit="1" customWidth="1"/>
    <col min="10" max="10" width="28.140625" bestFit="1" customWidth="1"/>
    <col min="11" max="11" width="19.7109375" bestFit="1" customWidth="1"/>
  </cols>
  <sheetData>
    <row r="1" spans="1:11" ht="15.75" customHeight="1" x14ac:dyDescent="0.25">
      <c r="A1" s="79" t="s">
        <v>31</v>
      </c>
      <c r="B1" s="80"/>
      <c r="C1" s="80"/>
      <c r="D1" s="80"/>
      <c r="E1" s="80"/>
      <c r="F1" s="80"/>
      <c r="G1" s="80"/>
      <c r="H1" s="80"/>
      <c r="I1" s="80"/>
      <c r="J1" s="80"/>
      <c r="K1" s="80"/>
    </row>
    <row r="2" spans="1:11" x14ac:dyDescent="0.25">
      <c r="A2" s="40" t="s">
        <v>440</v>
      </c>
    </row>
    <row r="3" spans="1:11" x14ac:dyDescent="0.25">
      <c r="A3" s="38" t="s">
        <v>28</v>
      </c>
      <c r="B3" s="37"/>
      <c r="C3" s="37"/>
      <c r="D3" s="37"/>
      <c r="E3" s="37"/>
      <c r="F3" s="39"/>
    </row>
    <row r="4" spans="1:11" x14ac:dyDescent="0.25">
      <c r="A4" s="41"/>
      <c r="B4" s="41"/>
      <c r="C4" s="41"/>
      <c r="D4" s="41"/>
      <c r="E4" s="41"/>
      <c r="F4" s="39"/>
    </row>
    <row r="5" spans="1:11" ht="15.75" thickBot="1" x14ac:dyDescent="0.3">
      <c r="A5" s="44" t="s">
        <v>4</v>
      </c>
      <c r="B5" s="44" t="s">
        <v>18</v>
      </c>
      <c r="C5" s="44" t="s">
        <v>9</v>
      </c>
      <c r="D5" s="44" t="s">
        <v>7</v>
      </c>
      <c r="E5" s="44" t="s">
        <v>447</v>
      </c>
      <c r="F5" s="44" t="s">
        <v>25</v>
      </c>
      <c r="G5" s="44" t="s">
        <v>0</v>
      </c>
      <c r="H5" s="45" t="s">
        <v>29</v>
      </c>
      <c r="I5" s="45" t="s">
        <v>30</v>
      </c>
      <c r="J5" s="44" t="s">
        <v>8</v>
      </c>
      <c r="K5" s="46" t="s">
        <v>20</v>
      </c>
    </row>
    <row r="6" spans="1:11" x14ac:dyDescent="0.25">
      <c r="A6" s="34">
        <f t="shared" ref="A6:A7" si="0">IFERROR(A5+1,0)</f>
        <v>0</v>
      </c>
      <c r="B6" s="47" t="s">
        <v>18</v>
      </c>
      <c r="C6" s="47" t="s">
        <v>441</v>
      </c>
      <c r="D6" s="47" t="s">
        <v>442</v>
      </c>
      <c r="E6" s="55" t="b">
        <f>IF(ISERR(SEARCH(".",D6)),
                             IF(LEN(TRIM(D6))-LEN(SUBSTITUTE(TRIM(D6)," ",""))&gt;=2,
                                          IF(LEN(LEFT(D6,FIND(" ",D6)-1))&gt;=2,
                                                       IF((LEN(LEFT(D6,SEARCH(" ",D6,SEARCH(" ",D6)+1)-1))-LEN(LEFT(D6,FIND(" ",D6)-1))-1)&gt;=2,
                                                                      IF(LEN(MID(D6,FIND(" ",D6,FIND(" ",D6)+1)+1,500))&gt;=2,TRUE,FALSE),
                                                       FALSE),
                                          FALSE),
                              FALSE),
                FALSE)</f>
        <v>1</v>
      </c>
      <c r="F6" s="47" t="s">
        <v>443</v>
      </c>
      <c r="G6" s="35" t="s">
        <v>19</v>
      </c>
      <c r="H6" s="36" t="s">
        <v>445</v>
      </c>
      <c r="I6" s="48" t="s">
        <v>444</v>
      </c>
      <c r="J6" s="35" t="s">
        <v>19</v>
      </c>
      <c r="K6" s="42" t="s">
        <v>21</v>
      </c>
    </row>
    <row r="7" spans="1:11"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c r="J7" s="9"/>
      <c r="K7" s="43"/>
    </row>
  </sheetData>
  <mergeCells count="1">
    <mergeCell ref="A1:K1"/>
  </mergeCells>
  <conditionalFormatting sqref="D6:E6">
    <cfRule type="duplicateValues" dxfId="60" priority="4"/>
  </conditionalFormatting>
  <conditionalFormatting sqref="F6:F7">
    <cfRule type="containsBlanks" dxfId="59" priority="3">
      <formula>LEN(TRIM(F6))=0</formula>
    </cfRule>
  </conditionalFormatting>
  <conditionalFormatting sqref="B6:B7">
    <cfRule type="containsBlanks" dxfId="58" priority="2">
      <formula>LEN(TRIM(B6))=0</formula>
    </cfRule>
  </conditionalFormatting>
  <conditionalFormatting sqref="C6:C7">
    <cfRule type="containsBlanks" dxfId="57" priority="1">
      <formula>LEN(TRIM(C6))=0</formula>
    </cfRule>
  </conditionalFormatting>
  <dataValidations count="3">
    <dataValidation type="custom" errorStyle="information" operator="greaterThan" showInputMessage="1" showErrorMessage="1" errorTitle="Неверный формат данных" error="Значение должно быть уникальным и заполненым" prompt="Обязательное для заполнения." sqref="F6:F7">
      <formula1>AND(ISNA(MATCH(F6,$F$5:F5,0)),LEN(F6)&gt;=1)</formula1>
    </dataValidation>
    <dataValidation type="textLength" errorStyle="information" operator="greaterThan" showInputMessage="1" showErrorMessage="1" errorTitle="Неверный формат данных" error="Значение должно быть заполнено" prompt="Обязательное для заполнения" sqref="B6:C7">
      <formula1>1</formula1>
    </dataValidation>
    <dataValidation type="custom" errorStyle="information" allowBlank="1" showInputMessage="1" showErrorMessage="1" errorTitle="Неверный формат данных" error="Введите текст в формате &quot;Фамилия Имя Отчество&quot;" promptTitle="Формат данных" prompt="&quot;Фамилия Имя Отчество&quot;" sqref="D6:D7">
      <formula1>E6</formula1>
    </dataValidation>
  </dataValidations>
  <hyperlinks>
    <hyperlink ref="I6" r:id="rId1"/>
  </hyperlinks>
  <pageMargins left="0.7" right="0.7" top="0.75" bottom="0.75"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7"/>
  <sheetViews>
    <sheetView zoomScaleNormal="100" workbookViewId="0">
      <selection activeCell="F6" sqref="F6"/>
    </sheetView>
  </sheetViews>
  <sheetFormatPr defaultRowHeight="15" x14ac:dyDescent="0.25"/>
  <cols>
    <col min="1" max="1" width="5.140625" customWidth="1"/>
    <col min="2" max="2" width="18" customWidth="1"/>
    <col min="3" max="3" width="30.140625" bestFit="1" customWidth="1"/>
    <col min="4" max="4" width="22.28515625" bestFit="1" customWidth="1"/>
    <col min="5" max="5" width="25.140625" hidden="1" customWidth="1"/>
    <col min="6" max="6" width="25.28515625" bestFit="1" customWidth="1"/>
    <col min="7" max="7" width="24" bestFit="1" customWidth="1"/>
    <col min="8" max="8" width="29" bestFit="1" customWidth="1"/>
    <col min="9" max="9" width="27.42578125" bestFit="1" customWidth="1"/>
  </cols>
  <sheetData>
    <row r="1" spans="1:9" ht="16.5" customHeight="1" x14ac:dyDescent="0.25">
      <c r="A1" s="81" t="s">
        <v>16</v>
      </c>
      <c r="B1" s="82"/>
      <c r="C1" s="82"/>
      <c r="D1" s="82"/>
      <c r="E1" s="82"/>
      <c r="F1" s="82"/>
      <c r="G1" s="82"/>
      <c r="H1" s="82"/>
      <c r="I1" s="82"/>
    </row>
    <row r="2" spans="1:9" x14ac:dyDescent="0.25">
      <c r="A2" s="40" t="s">
        <v>440</v>
      </c>
    </row>
    <row r="3" spans="1:9" x14ac:dyDescent="0.25">
      <c r="A3" s="38" t="s">
        <v>28</v>
      </c>
    </row>
    <row r="5" spans="1:9" ht="15.75" thickBot="1" x14ac:dyDescent="0.3">
      <c r="A5" s="49" t="s">
        <v>4</v>
      </c>
      <c r="B5" s="49" t="s">
        <v>18</v>
      </c>
      <c r="C5" s="49" t="s">
        <v>9</v>
      </c>
      <c r="D5" s="49" t="s">
        <v>7</v>
      </c>
      <c r="E5" s="49" t="s">
        <v>447</v>
      </c>
      <c r="F5" s="59" t="s">
        <v>25</v>
      </c>
      <c r="G5" s="49" t="s">
        <v>0</v>
      </c>
      <c r="H5" s="50" t="s">
        <v>29</v>
      </c>
      <c r="I5" s="50" t="s">
        <v>30</v>
      </c>
    </row>
    <row r="6" spans="1:9" x14ac:dyDescent="0.25">
      <c r="A6" s="51">
        <f t="shared" ref="A6:A7" si="0">IFERROR(A5+1,0)</f>
        <v>0</v>
      </c>
      <c r="B6" s="47" t="s">
        <v>18</v>
      </c>
      <c r="C6" s="47" t="s">
        <v>441</v>
      </c>
      <c r="D6" s="52" t="s">
        <v>442</v>
      </c>
      <c r="E6" s="55" t="b">
        <f>IF(ISERR(SEARCH(".",D6)),
                             IF(LEN(TRIM(D6))-LEN(SUBSTITUTE(TRIM(D6)," ",""))&gt;=2,
                                          IF(LEN(LEFT(D6,FIND(" ",D6)-1))&gt;=2,
                                                       IF((LEN(LEFT(D6,SEARCH(" ",D6,SEARCH(" ",D6)+1)-1))-LEN(LEFT(D6,FIND(" ",D6)-1))-1)&gt;=2,
                                                                      IF(LEN(MID(D6,FIND(" ",D6,FIND(" ",D6)+1)+1,500))&gt;=2,TRUE,FALSE),
                                                       FALSE),
                                          FALSE),
                              FALSE),
                FALSE)</f>
        <v>1</v>
      </c>
      <c r="F6" s="47" t="s">
        <v>443</v>
      </c>
      <c r="G6" s="24" t="s">
        <v>19</v>
      </c>
      <c r="H6" s="53" t="s">
        <v>445</v>
      </c>
      <c r="I6" s="54" t="s">
        <v>444</v>
      </c>
    </row>
    <row r="7" spans="1:9"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row>
    <row r="53" spans="1:1" x14ac:dyDescent="0.25">
      <c r="A53" s="58"/>
    </row>
    <row r="57" spans="1:1" x14ac:dyDescent="0.25">
      <c r="A57" s="58"/>
    </row>
    <row r="84" spans="1:1" x14ac:dyDescent="0.25">
      <c r="A84" s="58"/>
    </row>
    <row r="130" spans="1:1" x14ac:dyDescent="0.25">
      <c r="A130" s="58"/>
    </row>
    <row r="174" spans="1:1" x14ac:dyDescent="0.25">
      <c r="A174" s="58"/>
    </row>
    <row r="177" spans="1:1" x14ac:dyDescent="0.25">
      <c r="A177" s="58"/>
    </row>
    <row r="221" spans="1:1" x14ac:dyDescent="0.25">
      <c r="A221" s="58"/>
    </row>
    <row r="305" spans="1:1" x14ac:dyDescent="0.25">
      <c r="A305" s="58"/>
    </row>
    <row r="318" spans="1:1" x14ac:dyDescent="0.25">
      <c r="A318" s="58"/>
    </row>
    <row r="341" spans="1:1" x14ac:dyDescent="0.25">
      <c r="A341" s="58"/>
    </row>
    <row r="380" spans="1:1" x14ac:dyDescent="0.25">
      <c r="A380" s="58"/>
    </row>
    <row r="391" spans="1:1" x14ac:dyDescent="0.25">
      <c r="A391" s="58"/>
    </row>
    <row r="487" spans="1:1" x14ac:dyDescent="0.25">
      <c r="A487" s="58"/>
    </row>
    <row r="506" spans="1:1" x14ac:dyDescent="0.25">
      <c r="A506" s="58"/>
    </row>
    <row r="515" spans="1:1" x14ac:dyDescent="0.25">
      <c r="A515" s="58"/>
    </row>
    <row r="530" spans="1:1" x14ac:dyDescent="0.25">
      <c r="A530" s="58"/>
    </row>
    <row r="653" spans="1:1" x14ac:dyDescent="0.25">
      <c r="A653" s="58"/>
    </row>
    <row r="687" spans="1:1" x14ac:dyDescent="0.25">
      <c r="A687" s="58"/>
    </row>
    <row r="732" spans="1:1" x14ac:dyDescent="0.25">
      <c r="A732" s="58"/>
    </row>
    <row r="777" spans="1:1" x14ac:dyDescent="0.25">
      <c r="A777" s="58"/>
    </row>
    <row r="813" spans="1:1" x14ac:dyDescent="0.25">
      <c r="A813" s="58"/>
    </row>
    <row r="817" spans="1:1" x14ac:dyDescent="0.25">
      <c r="A817" s="58"/>
    </row>
    <row r="845" spans="1:1" x14ac:dyDescent="0.25">
      <c r="A845" s="58"/>
    </row>
    <row r="899" spans="1:1" x14ac:dyDescent="0.25">
      <c r="A899" s="58"/>
    </row>
    <row r="1012" spans="1:1" x14ac:dyDescent="0.25">
      <c r="A1012" s="58"/>
    </row>
    <row r="1017" spans="1:1" x14ac:dyDescent="0.25">
      <c r="A1017" s="58"/>
    </row>
    <row r="1035" spans="1:1" x14ac:dyDescent="0.25">
      <c r="A1035" s="58"/>
    </row>
    <row r="1071" spans="1:1" x14ac:dyDescent="0.25">
      <c r="A1071" s="58"/>
    </row>
    <row r="1087" spans="1:1" x14ac:dyDescent="0.25">
      <c r="A1087" s="58"/>
    </row>
    <row r="1090" spans="6:6" x14ac:dyDescent="0.25">
      <c r="F1090" s="58"/>
    </row>
    <row r="1091" spans="6:6" x14ac:dyDescent="0.25">
      <c r="F1091" s="58"/>
    </row>
    <row r="1107" spans="1:1" x14ac:dyDescent="0.25">
      <c r="A1107" s="58"/>
    </row>
    <row r="1195" spans="1:1" x14ac:dyDescent="0.25">
      <c r="A1195" s="58"/>
    </row>
    <row r="1207" spans="1:6" x14ac:dyDescent="0.25">
      <c r="F1207" s="58"/>
    </row>
    <row r="1215" spans="1:6" x14ac:dyDescent="0.25">
      <c r="A1215" s="58"/>
    </row>
    <row r="1280" spans="1:1" x14ac:dyDescent="0.25">
      <c r="A1280" s="58"/>
    </row>
    <row r="1307" spans="6:6" x14ac:dyDescent="0.25">
      <c r="F1307" s="58"/>
    </row>
  </sheetData>
  <mergeCells count="1">
    <mergeCell ref="A1:I1"/>
  </mergeCells>
  <conditionalFormatting sqref="D6">
    <cfRule type="duplicateValues" dxfId="41" priority="5"/>
  </conditionalFormatting>
  <conditionalFormatting sqref="E6">
    <cfRule type="duplicateValues" dxfId="40" priority="4"/>
  </conditionalFormatting>
  <conditionalFormatting sqref="B6:B7">
    <cfRule type="containsBlanks" dxfId="39" priority="3">
      <formula>LEN(TRIM(B6))=0</formula>
    </cfRule>
  </conditionalFormatting>
  <conditionalFormatting sqref="C6:C7">
    <cfRule type="containsBlanks" dxfId="38" priority="2">
      <formula>LEN(TRIM(C6))=0</formula>
    </cfRule>
  </conditionalFormatting>
  <conditionalFormatting sqref="F6:F7">
    <cfRule type="containsBlanks" dxfId="37" priority="1">
      <formula>LEN(TRIM(F6))=0</formula>
    </cfRule>
  </conditionalFormatting>
  <dataValidations count="3">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7">
      <formula1>AND(ISNA(MATCH(F6,$F$5:F5,0)),LEN(F6)&gt;=1)</formula1>
    </dataValidation>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7">
      <formula1>E6</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7">
      <formula1>1</formula1>
    </dataValidation>
  </dataValidations>
  <hyperlinks>
    <hyperlink ref="I6" r:id="rId1"/>
  </hyperlinks>
  <pageMargins left="0.7" right="0.7" top="0.75" bottom="0.75" header="0.3" footer="0.3"/>
  <pageSetup orientation="portrait" verticalDpi="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5"/>
  <sheetViews>
    <sheetView zoomScaleNormal="100" workbookViewId="0">
      <selection activeCell="F6" sqref="F6"/>
    </sheetView>
  </sheetViews>
  <sheetFormatPr defaultRowHeight="15" x14ac:dyDescent="0.25"/>
  <cols>
    <col min="1" max="1" width="8.42578125" customWidth="1"/>
    <col min="2" max="2" width="18" customWidth="1"/>
    <col min="3" max="3" width="30.140625" bestFit="1" customWidth="1"/>
    <col min="4" max="4" width="22.28515625" bestFit="1" customWidth="1"/>
    <col min="5" max="5" width="15.85546875" hidden="1" customWidth="1"/>
    <col min="6" max="6" width="25.28515625" bestFit="1" customWidth="1"/>
    <col min="7" max="7" width="24" bestFit="1" customWidth="1"/>
    <col min="8" max="8" width="29" bestFit="1" customWidth="1"/>
    <col min="9" max="9" width="24.28515625" bestFit="1" customWidth="1"/>
  </cols>
  <sheetData>
    <row r="1" spans="1:9" ht="33" customHeight="1" x14ac:dyDescent="0.25">
      <c r="A1" s="83" t="s">
        <v>33</v>
      </c>
      <c r="B1" s="84"/>
      <c r="C1" s="84"/>
      <c r="D1" s="84"/>
      <c r="E1" s="84"/>
      <c r="F1" s="84"/>
      <c r="G1" s="84"/>
      <c r="H1" s="84"/>
      <c r="I1" s="84"/>
    </row>
    <row r="2" spans="1:9" x14ac:dyDescent="0.25">
      <c r="A2" s="40" t="s">
        <v>440</v>
      </c>
    </row>
    <row r="3" spans="1:9" x14ac:dyDescent="0.25">
      <c r="A3" s="38" t="s">
        <v>28</v>
      </c>
    </row>
    <row r="5" spans="1:9" ht="15.75" thickBot="1" x14ac:dyDescent="0.3">
      <c r="A5" s="49" t="s">
        <v>4</v>
      </c>
      <c r="B5" s="49" t="s">
        <v>18</v>
      </c>
      <c r="C5" s="49" t="s">
        <v>9</v>
      </c>
      <c r="D5" s="49" t="s">
        <v>7</v>
      </c>
      <c r="E5" s="49" t="s">
        <v>447</v>
      </c>
      <c r="F5" s="59" t="s">
        <v>25</v>
      </c>
      <c r="G5" s="49" t="s">
        <v>0</v>
      </c>
      <c r="H5" s="50" t="s">
        <v>29</v>
      </c>
      <c r="I5" s="59" t="s">
        <v>30</v>
      </c>
    </row>
    <row r="6" spans="1:9" x14ac:dyDescent="0.25">
      <c r="A6" s="51">
        <f t="shared" ref="A6:A7" si="0">IFERROR(A5+1,0)</f>
        <v>0</v>
      </c>
      <c r="B6" s="47" t="s">
        <v>18</v>
      </c>
      <c r="C6" s="47" t="s">
        <v>441</v>
      </c>
      <c r="D6" s="52" t="s">
        <v>442</v>
      </c>
      <c r="E6" s="55" t="b">
        <f>IF(ISERR(SEARCH(".",D6)),
                             IF(LEN(TRIM(D6))-LEN(SUBSTITUTE(TRIM(D6)," ",""))&gt;=2,
                                          IF(LEN(LEFT(D6,FIND(" ",D6)-1))&gt;=2,
                                                       IF((LEN(LEFT(D6,SEARCH(" ",D6,SEARCH(" ",D6)+1)-1))-LEN(LEFT(D6,FIND(" ",D6)-1))-1)&gt;=2,
                                                                      IF(LEN(MID(D6,FIND(" ",D6,FIND(" ",D6)+1)+1,500))&gt;=2,TRUE,FALSE),
                                                       FALSE),
                                          FALSE),
                              FALSE),
                FALSE)</f>
        <v>1</v>
      </c>
      <c r="F6" s="47" t="s">
        <v>443</v>
      </c>
      <c r="G6" s="24" t="s">
        <v>19</v>
      </c>
      <c r="H6" s="53" t="s">
        <v>445</v>
      </c>
      <c r="I6" s="56" t="s">
        <v>444</v>
      </c>
    </row>
    <row r="7" spans="1:9"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row>
    <row r="41" spans="1:1" x14ac:dyDescent="0.25">
      <c r="A41" s="58"/>
    </row>
    <row r="45" spans="1:1" x14ac:dyDescent="0.25">
      <c r="A45" s="58"/>
    </row>
    <row r="72" spans="1:1" x14ac:dyDescent="0.25">
      <c r="A72" s="58"/>
    </row>
    <row r="118" spans="1:1" x14ac:dyDescent="0.25">
      <c r="A118" s="58"/>
    </row>
    <row r="162" spans="1:1" x14ac:dyDescent="0.25">
      <c r="A162" s="58"/>
    </row>
    <row r="165" spans="1:1" x14ac:dyDescent="0.25">
      <c r="A165" s="58"/>
    </row>
    <row r="209" spans="1:1" x14ac:dyDescent="0.25">
      <c r="A209" s="58"/>
    </row>
    <row r="293" spans="1:1" x14ac:dyDescent="0.25">
      <c r="A293" s="58"/>
    </row>
    <row r="306" spans="1:1" x14ac:dyDescent="0.25">
      <c r="A306" s="58"/>
    </row>
    <row r="329" spans="1:1" x14ac:dyDescent="0.25">
      <c r="A329" s="58"/>
    </row>
    <row r="368" spans="1:1" x14ac:dyDescent="0.25">
      <c r="A368" s="58"/>
    </row>
    <row r="379" spans="1:1" x14ac:dyDescent="0.25">
      <c r="A379" s="58"/>
    </row>
    <row r="475" spans="1:1" x14ac:dyDescent="0.25">
      <c r="A475" s="58"/>
    </row>
    <row r="494" spans="1:1" x14ac:dyDescent="0.25">
      <c r="A494" s="58"/>
    </row>
    <row r="503" spans="1:1" x14ac:dyDescent="0.25">
      <c r="A503" s="58"/>
    </row>
    <row r="518" spans="1:1" x14ac:dyDescent="0.25">
      <c r="A518" s="58"/>
    </row>
    <row r="641" spans="1:1" x14ac:dyDescent="0.25">
      <c r="A641" s="58"/>
    </row>
    <row r="675" spans="1:1" x14ac:dyDescent="0.25">
      <c r="A675" s="58"/>
    </row>
    <row r="720" spans="1:1" x14ac:dyDescent="0.25">
      <c r="A720" s="58"/>
    </row>
    <row r="765" spans="1:1" x14ac:dyDescent="0.25">
      <c r="A765" s="58"/>
    </row>
    <row r="801" spans="1:1" x14ac:dyDescent="0.25">
      <c r="A801" s="58"/>
    </row>
    <row r="805" spans="1:1" x14ac:dyDescent="0.25">
      <c r="A805" s="58"/>
    </row>
    <row r="833" spans="1:1" x14ac:dyDescent="0.25">
      <c r="A833" s="58"/>
    </row>
    <row r="887" spans="1:1" x14ac:dyDescent="0.25">
      <c r="A887" s="58"/>
    </row>
    <row r="1000" spans="1:1" x14ac:dyDescent="0.25">
      <c r="A1000" s="58"/>
    </row>
    <row r="1005" spans="1:1" x14ac:dyDescent="0.25">
      <c r="A1005" s="58"/>
    </row>
    <row r="1023" spans="1:1" x14ac:dyDescent="0.25">
      <c r="A1023" s="58"/>
    </row>
    <row r="1059" spans="1:1" x14ac:dyDescent="0.25">
      <c r="A1059" s="58"/>
    </row>
    <row r="1075" spans="1:6" x14ac:dyDescent="0.25">
      <c r="A1075" s="58"/>
    </row>
    <row r="1078" spans="1:6" x14ac:dyDescent="0.25">
      <c r="F1078" s="58"/>
    </row>
    <row r="1079" spans="1:6" x14ac:dyDescent="0.25">
      <c r="F1079" s="58"/>
    </row>
    <row r="1095" spans="1:1" x14ac:dyDescent="0.25">
      <c r="A1095" s="58"/>
    </row>
    <row r="1183" spans="1:1" x14ac:dyDescent="0.25">
      <c r="A1183" s="58"/>
    </row>
    <row r="1195" spans="6:6" x14ac:dyDescent="0.25">
      <c r="F1195" s="58"/>
    </row>
    <row r="1203" spans="1:1" x14ac:dyDescent="0.25">
      <c r="A1203" s="58"/>
    </row>
    <row r="1268" spans="1:1" x14ac:dyDescent="0.25">
      <c r="A1268" s="58"/>
    </row>
    <row r="1295" spans="6:6" x14ac:dyDescent="0.25">
      <c r="F1295" s="58"/>
    </row>
  </sheetData>
  <mergeCells count="1">
    <mergeCell ref="A1:I1"/>
  </mergeCells>
  <conditionalFormatting sqref="D6">
    <cfRule type="duplicateValues" dxfId="24" priority="5"/>
  </conditionalFormatting>
  <conditionalFormatting sqref="E6">
    <cfRule type="duplicateValues" dxfId="23" priority="4"/>
  </conditionalFormatting>
  <conditionalFormatting sqref="B6:B7">
    <cfRule type="containsBlanks" dxfId="22" priority="3">
      <formula>LEN(TRIM(B6))=0</formula>
    </cfRule>
  </conditionalFormatting>
  <conditionalFormatting sqref="C6:C7">
    <cfRule type="containsBlanks" dxfId="21" priority="2">
      <formula>LEN(TRIM(C6))=0</formula>
    </cfRule>
  </conditionalFormatting>
  <conditionalFormatting sqref="F6:F7">
    <cfRule type="containsBlanks" dxfId="20" priority="1">
      <formula>LEN(TRIM(F6))=0</formula>
    </cfRule>
  </conditionalFormatting>
  <dataValidations count="3">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7">
      <formula1>E6</formula1>
    </dataValidation>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7">
      <formula1>AND(ISNA(MATCH(F6,$F$5:F5,0)),LEN(F6)&gt;=1)</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7">
      <formula1>1</formula1>
    </dataValidation>
  </dataValidations>
  <hyperlinks>
    <hyperlink ref="I6" r:id="rId1"/>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selection activeCell="D3" sqref="D3"/>
    </sheetView>
  </sheetViews>
  <sheetFormatPr defaultRowHeight="15" x14ac:dyDescent="0.25"/>
  <cols>
    <col min="1" max="1" width="6.42578125" customWidth="1"/>
    <col min="2" max="2" width="17.28515625" bestFit="1" customWidth="1"/>
    <col min="3" max="3" width="30.140625" bestFit="1" customWidth="1"/>
    <col min="4" max="4" width="29.28515625" customWidth="1"/>
    <col min="5" max="5" width="27.42578125" hidden="1" customWidth="1"/>
    <col min="6" max="6" width="15.85546875" bestFit="1" customWidth="1"/>
  </cols>
  <sheetData>
    <row r="1" spans="1:6" ht="34.5" customHeight="1" x14ac:dyDescent="0.25">
      <c r="A1" s="79" t="s">
        <v>32</v>
      </c>
      <c r="B1" s="80"/>
      <c r="C1" s="80"/>
      <c r="D1" s="80"/>
      <c r="E1" s="80"/>
      <c r="F1" s="80"/>
    </row>
    <row r="2" spans="1:6" x14ac:dyDescent="0.25">
      <c r="A2" s="49" t="s">
        <v>4</v>
      </c>
      <c r="B2" s="49" t="s">
        <v>18</v>
      </c>
      <c r="C2" s="49" t="s">
        <v>9</v>
      </c>
      <c r="D2" s="49" t="s">
        <v>7</v>
      </c>
      <c r="E2" s="49" t="s">
        <v>447</v>
      </c>
      <c r="F2" s="57" t="s">
        <v>0</v>
      </c>
    </row>
    <row r="3" spans="1:6" x14ac:dyDescent="0.25">
      <c r="A3" s="51">
        <f t="shared" ref="A3:A4" si="0">IFERROR(A2+1,0)</f>
        <v>0</v>
      </c>
      <c r="B3" s="47" t="s">
        <v>18</v>
      </c>
      <c r="C3" s="47" t="s">
        <v>441</v>
      </c>
      <c r="D3" s="52" t="s">
        <v>442</v>
      </c>
      <c r="E3" s="55" t="b">
        <f>IF(ISERR(SEARCH(".",D3)),
                             IF(LEN(TRIM(D3))-LEN(SUBSTITUTE(TRIM(D3)," ",""))&gt;=2,
                                          IF(LEN(LEFT(D3,FIND(" ",D3)-1))&gt;=2,
                                                       IF((LEN(LEFT(D3,SEARCH(" ",D3,SEARCH(" ",D3)+1)-1))-LEN(LEFT(D3,FIND(" ",D3)-1))-1)&gt;=2,
                                                                      IF(LEN(MID(D3,FIND(" ",D3,FIND(" ",D3)+1)+1,500))&gt;=2,TRUE,FALSE),
                                                       FALSE),
                                          FALSE),
                              FALSE),
                FALSE)</f>
        <v>1</v>
      </c>
      <c r="F3" s="24" t="s">
        <v>19</v>
      </c>
    </row>
    <row r="4" spans="1:6" x14ac:dyDescent="0.25">
      <c r="A4" s="10">
        <f t="shared" si="0"/>
        <v>1</v>
      </c>
      <c r="B4" s="9"/>
      <c r="C4" s="9"/>
      <c r="D4" s="9"/>
      <c r="E4" s="9" t="b">
        <f t="shared" ref="E4" si="1">IF(ISERR(SEARCH(".",D4)),
                             IF(LEN(TRIM(D4))-LEN(SUBSTITUTE(TRIM(D4)," ",""))&gt;=2,
                                          IF(LEN(LEFT(D4,FIND(" ",D4)-1))&gt;=2,
                                                       IF((LEN(LEFT(D4,SEARCH(" ",D4,SEARCH(" ",D4)+1)-1))-LEN(LEFT(D4,FIND(" ",D4)-1))-1)&gt;=2,
                                                                      IF(LEN(MID(D4,FIND(" ",D4,FIND(" ",D4)+1)+1,500))&gt;=2,TRUE,FALSE),
                                                       FALSE),
                                          FALSE),
                              FALSE),
                FALSE)</f>
        <v>0</v>
      </c>
      <c r="F4" s="9"/>
    </row>
  </sheetData>
  <mergeCells count="1">
    <mergeCell ref="A1:F1"/>
  </mergeCells>
  <conditionalFormatting sqref="D3">
    <cfRule type="duplicateValues" dxfId="7" priority="3"/>
  </conditionalFormatting>
  <conditionalFormatting sqref="E3">
    <cfRule type="duplicateValues" dxfId="6" priority="2"/>
  </conditionalFormatting>
  <conditionalFormatting sqref="B3:C4">
    <cfRule type="containsBlanks" dxfId="5" priority="1">
      <formula>LEN(TRIM(B3))=0</formula>
    </cfRule>
  </conditionalFormatting>
  <dataValidations count="2">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3:D4">
      <formula1>E3</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3:C4">
      <formula1>1</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8 4 9 9 b e f - 7 5 7 f - 4 6 4 6 - a 6 4 2 - 0 7 6 7 7 b b c 1 4 b f "   x m l n s = " h t t p : / / s c h e m a s . m i c r o s o f t . c o m / D a t a M a s h u p " > A A A A A B k D A A B Q S w M E F A A C A A g A M G x c W q w S C N q p A A A A + g A A A B I A H A B D b 2 5 m a W c v U G F j a 2 F n Z S 5 4 b W w g o h g A K K A U A A A A A A A A A A A A A A A A A A A A A A A A A A A A h Y 9 N D o I w F I S v Q r q n r 6 3 B H / I o C 7 e S G I 3 G L c E K j V B M K c L d X H g k r y C J o u 5 c z s y 3 + O Z x u 2 P c V 6 V 3 V b b R t Y k I p 4 x 4 y m T 1 U Z s 8 I q 0 7 + X M S S 1 y n 2 T n N l T f A p g n 7 5 h i R w r l L C N B 1 H e 0 m t L Y 5 C M Y 4 H J L V N i t U l Z I P r P / D v j a N S 0 2 m i M T 9 S 0 Y K O u U 0 4 A t B A y H E D G E c M N H m C 4 n B m T K E n x K X b e l a q 6 R t / c 0 O Y Y w I 7 x / y C V B L A w Q U A A I A C A A w b F 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G x c W i i K R 7 g O A A A A E Q A A A B M A H A B G b 3 J t d W x h c y 9 T Z W N 0 a W 9 u M S 5 t I K I Y A C i g F A A A A A A A A A A A A A A A A A A A A A A A A A A A A C t O T S 7 J z M 9 T C I b Q h t Y A U E s B A i 0 A F A A C A A g A M G x c W q w S C N q p A A A A + g A A A B I A A A A A A A A A A A A A A A A A A A A A A E N v b m Z p Z y 9 Q Y W N r Y W d l L n h t b F B L A Q I t A B Q A A g A I A D B s X F o P y u m r p A A A A O k A A A A T A A A A A A A A A A A A A A A A A P U A A A B b Q 2 9 u d G V u d F 9 U e X B l c 1 0 u e G 1 s U E s B A i 0 A F A A C A A g A M G x c W i i K R 7 g O A A A A E Q A A A B M A A A A A A A A A A A A A A A A A 5 g E A A E Z v c m 1 1 b G F z L 1 N l Y 3 R p b 2 4 x L m 1 Q S w U G A A A A A A M A A w D C A A A A Q 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b F u G T p M S 5 J r Q g h x q c Q L D 8 A A A A A A g A A A A A A A 2 Y A A M A A A A A Q A A A A 9 J J C + + p w a S G y 8 m 1 q V M 5 z C A A A A A A E g A A A o A A A A B A A A A C c 5 f 1 u 9 4 H e B H z A C u 1 / 6 h f 1 U A A A A G d N 4 t I N 8 i g u 8 r C W e s a V L F t 2 K 1 9 X v D 4 r 1 V g o z i 5 / n x F K L S 0 K X + i d a e L E 4 G k w G R V v r 6 o 7 B W / X G + Y Q S W F Q J b U V 6 U u 7 Q p + X l B f s 0 D A R 5 h g u O x q E F A A A A J X e 5 t n v 3 / M L a E 6 f / s f N 6 t K n k / R k < / D a t a M a s h u p > 
</file>

<file path=customXml/itemProps1.xml><?xml version="1.0" encoding="utf-8"?>
<ds:datastoreItem xmlns:ds="http://schemas.openxmlformats.org/officeDocument/2006/customXml" ds:itemID="{8D491BEE-282A-4465-BFF5-16639A1A8A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Категории событий</vt:lpstr>
      <vt:lpstr>Ключевые выражения категорий</vt:lpstr>
      <vt:lpstr>Условия объектов категорий</vt:lpstr>
      <vt:lpstr>Доступ персонала к категориям</vt:lpstr>
      <vt:lpstr>Смены</vt:lpstr>
      <vt:lpstr>Дежурный персонал</vt:lpstr>
      <vt:lpstr>Руководство</vt:lpstr>
      <vt:lpstr>Прочий персонал предприятия</vt:lpstr>
      <vt:lpstr>Персонал сторонних организаций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Москвитин Павел Олегович</dc:creator>
  <cp:lastModifiedBy>Горнов Евгений Геннадьевич</cp:lastModifiedBy>
  <dcterms:created xsi:type="dcterms:W3CDTF">2018-07-04T05:59:46Z</dcterms:created>
  <dcterms:modified xsi:type="dcterms:W3CDTF">2025-04-18T10:14:34Z</dcterms:modified>
</cp:coreProperties>
</file>