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-ptg\ART_SCADA_ADMS\Team14\Опросники\ОЛ с валидацией данных\"/>
    </mc:Choice>
  </mc:AlternateContent>
  <bookViews>
    <workbookView xWindow="0" yWindow="0" windowWidth="28770" windowHeight="9630"/>
  </bookViews>
  <sheets>
    <sheet name="права персонала" sheetId="1" r:id="rId1"/>
    <sheet name="журналы учета" sheetId="2" r:id="rId2"/>
    <sheet name="Типы проверок" sheetId="4" r:id="rId3"/>
    <sheet name="Шаблоны для Ож" sheetId="3" r:id="rId4"/>
    <sheet name="Категории работ по НДР" sheetId="5" r:id="rId5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A16" i="1" l="1"/>
  <c r="A17" i="1" s="1"/>
</calcChain>
</file>

<file path=xl/sharedStrings.xml><?xml version="1.0" encoding="utf-8"?>
<sst xmlns="http://schemas.openxmlformats.org/spreadsheetml/2006/main" count="192" uniqueCount="118">
  <si>
    <t>Информация по функциям персонала, имеющим право работать в веб-приложениях СК-11 Журнал учета нарядов и распоряжений</t>
  </si>
  <si>
    <t>Организация</t>
  </si>
  <si>
    <t>Подразделение</t>
  </si>
  <si>
    <t>ФИО</t>
  </si>
  <si>
    <t>Группа по электробезопасности</t>
  </si>
  <si>
    <t>Аудит</t>
  </si>
  <si>
    <t>Проверка</t>
  </si>
  <si>
    <t>Администрирование</t>
  </si>
  <si>
    <t>Завершение работы</t>
  </si>
  <si>
    <t>Отвественный руководитель работ</t>
  </si>
  <si>
    <t>Допускающий</t>
  </si>
  <si>
    <t>Наблюдающий</t>
  </si>
  <si>
    <t>Производитель</t>
  </si>
  <si>
    <t>Выдача разрешение на подготовку р.м. и допуск</t>
  </si>
  <si>
    <t>Член бригады</t>
  </si>
  <si>
    <t>Специализация</t>
  </si>
  <si>
    <t>III</t>
  </si>
  <si>
    <t>+</t>
  </si>
  <si>
    <t>работы на высоте</t>
  </si>
  <si>
    <t>Примечание:</t>
  </si>
  <si>
    <t>Журнал учета подразделения2</t>
  </si>
  <si>
    <t>Журнал учета подразделения1, Журнал учета подразделения2</t>
  </si>
  <si>
    <t>№</t>
  </si>
  <si>
    <t>Наименование журнала учета</t>
  </si>
  <si>
    <t>Аббревиатура журнала учета</t>
  </si>
  <si>
    <t>Журнал учета подразделения 1</t>
  </si>
  <si>
    <t>П1</t>
  </si>
  <si>
    <t>Журнал учета подразделения 2</t>
  </si>
  <si>
    <t>П2</t>
  </si>
  <si>
    <t>Примечания:</t>
  </si>
  <si>
    <t>Автоматическая нумерация нарядов-допусков и распоряжений является сквозной в пределах организации и журнала учета в пределах года. Нумерация раздельная по нарядам и распоряжениям</t>
  </si>
  <si>
    <t>При наличии аббревиатуры журнала учета присвоение номера выполняется в формате Номер/Аббревиатура журнала. Например, 10/П. Если аббревиатуры нет, то номера присваиваются просто в числовом формате</t>
  </si>
  <si>
    <t>Текст шаблона</t>
  </si>
  <si>
    <t>Тип задания</t>
  </si>
  <si>
    <t>Статус работ</t>
  </si>
  <si>
    <t>Окончание этапа?</t>
  </si>
  <si>
    <t>Повторный?</t>
  </si>
  <si>
    <t>По наряду-допуску № ${OrderNumber} выдано разрешение на подготовку рабочего места ${SiteName}. Содержание работ: ${WorkContent}. ${PermittedBy}</t>
  </si>
  <si>
    <t>Наряд</t>
  </si>
  <si>
    <t>подготовка р.м.</t>
  </si>
  <si>
    <t>False</t>
  </si>
  <si>
    <t>По наряду-допуску № ${OrderNumber} рабочее место ${SiteName} подготовлено. Содержание работ: ${WorkContent}. ${Comment} ${PermittedBy}</t>
  </si>
  <si>
    <t>True</t>
  </si>
  <si>
    <t>По наряду-допуску № ${OrderNumber} выдано разрешение на осмотр подготовки рабочего места ${SiteName}. Содержание работ: ${WorkContent}. ${PermittedBy}</t>
  </si>
  <si>
    <t>осмотр подготовки р.м.</t>
  </si>
  <si>
    <t>По наряду-допуску № ${OrderNumber} выполнен осмотр подготовки рабочего места ${SiteName}. Содержание работ: ${WorkContent}. ${Comment} ${PermittedBy}</t>
  </si>
  <si>
    <t>По наряду-допуску № ${OrderNumber} выдано разрешение допустить бригаду ${SiteName}. Содержание работ: ${WorkContent}. ${PermittedBy}</t>
  </si>
  <si>
    <t>допуск</t>
  </si>
  <si>
    <t>Согласно наряда-допуска № ${OrderNumber} выдано разрешение повторно допустить бригаду ${SiteName}. Содержание работ: ${WorkContent}. ${PermittedBy}</t>
  </si>
  <si>
    <t>По наряду-допуску № ${OrderNumber} бригада допущена к работе ${SiteName}. ${PermittedBy} ${ResponsibleWorkManager} ${PermitHolder} ${Watcher} Содержание работ: ${WorkContent}</t>
  </si>
  <si>
    <t>работа</t>
  </si>
  <si>
    <t>Согласно наряда-допуска № ${OrderNumber} на подготовленное рабочее место осуществлён повторный допуск бригады ${SiteName}. Содержание работ: ${WorkContent}. ${PermittedBy}</t>
  </si>
  <si>
    <t>По наряду-допуску № ${OrderNumber} работа ${SiteName} на сегодняшний день закончена, бригада удалена. Оформлен перерыв в работе. Оборудование аварийно можно вводить в работу. Содержание работ: ${WorkContent}. ${WorkResult}</t>
  </si>
  <si>
    <t>перерыв</t>
  </si>
  <si>
    <t>По наряду-допуску № ${OrderNumber} работа ${SiteName} полностью закончена, бригада удалена, заземления, установленные бригадой сняты, осмотр рабочего места произведен. Оборудование можно вводить в работу. Содержание работ: ${WorkContent}. ${WorkResult}</t>
  </si>
  <si>
    <t>закрыт</t>
  </si>
  <si>
    <t>По распоряжению № ${OrderNumber} выдано разрешение на подготовку рабочего места ${SiteName}. Содержание работ: ${WorkContent}. ${PermittedBy}</t>
  </si>
  <si>
    <t>Распоряжение</t>
  </si>
  <si>
    <t>По распоряжению № ${OrderNumber} рабочее место ${SiteName} подготовлено. Содержание работ: ${WorkContent}. ${Comment} ${PermittedBy}</t>
  </si>
  <si>
    <t>По распоряжению № ${OrderNumber} выдано разрешение на осмотр подготовки рабочего места ${SiteName}. Содержание работ: ${WorkContent}. ${PermittedBy}</t>
  </si>
  <si>
    <t>По распоряжению № ${OrderNumber} выполнен осмотр подготовки рабочего места ${SiteName}. Содержание работ: ${WorkContent}. ${Comment} ${PermittedBy}</t>
  </si>
  <si>
    <t>По распоряжению № ${OrderNumber} выдано разрешение допустить бригаду ${SiteName}. Содержание работ: ${WorkContent}. ${PermittedBy}</t>
  </si>
  <si>
    <t>По распоряжению № ${OrderNumber} бригада допущена к работе ${SiteName}. ${PermittedBy} ${PermitHolder} ${Watcher} Содержание работ: ${WorkContent}</t>
  </si>
  <si>
    <t>По распоряжению № ${OrderNumber} работа ${SiteName} на сегодняшний день закончена, бригада удалена. Оформлен перерыв в работе. Оборудование аварийно можно вводить в работу. Содержание работ: ${WorkContent}. ${WorkResult}</t>
  </si>
  <si>
    <t>По распоряжению № ${OrderNumber} работа ${SiteName} закончена, бригада удалена. Содержание работ: ${WorkContent}. ${WorkResult}</t>
  </si>
  <si>
    <t>При формировании текста шаблона могут быть использованы значения атрибутов записи. Для этого зарезервированы следующие выражения:</t>
  </si>
  <si>
    <t>•${OrderNumber} – Номер наряда/распоряжения</t>
  </si>
  <si>
    <t>•${SiteName} – Место работ</t>
  </si>
  <si>
    <t>•${PermittedBy} – Допускающий</t>
  </si>
  <si>
    <t>•${PermitIssuedBy} – Выдающий разрешение</t>
  </si>
  <si>
    <t>•${PermitHolder} – Производитель работ</t>
  </si>
  <si>
    <t>•${ResponsibleWorkManager} – Ответственный руководитель работ</t>
  </si>
  <si>
    <t>•${Watcher} – Наблюдающий</t>
  </si>
  <si>
    <t>•${WorkContent} – Содержание работ</t>
  </si>
  <si>
    <t>•${WorkResult} – Результат работ</t>
  </si>
  <si>
    <t>•${Comment} – Замечания к наряду</t>
  </si>
  <si>
    <t>•${Equipments} – Оборудование</t>
  </si>
  <si>
    <t>•${SiteEqCont} – Место работ, Оборудование, Содержание работ</t>
  </si>
  <si>
    <t>Создание</t>
  </si>
  <si>
    <t>Журналы учета, наряды/распоряжения из которых может просматрировать пользователь</t>
  </si>
  <si>
    <t>Журналы учета, в которых пользователь может регистрировать наряды/распоряжения</t>
  </si>
  <si>
    <t>Изменение</t>
  </si>
  <si>
    <t>Грубые нарушения</t>
  </si>
  <si>
    <t>Блокировать допуск</t>
  </si>
  <si>
    <t>Наименование</t>
  </si>
  <si>
    <t>Незначительные нарушения</t>
  </si>
  <si>
    <t>Значительные нарушения</t>
  </si>
  <si>
    <t>Требуется ознакомление нарушителей?</t>
  </si>
  <si>
    <t>Замечаний нет</t>
  </si>
  <si>
    <t>Перечень типов проверок, которое могут выполняться Руководителями и Охраной труда при работе с системой</t>
  </si>
  <si>
    <t>Состав проверок может быть расширен или сокращен</t>
  </si>
  <si>
    <t>Наименование типа работ</t>
  </si>
  <si>
    <t>Типизация ролей является справочным полем при работе с системой и не является обязательной для заполнения</t>
  </si>
  <si>
    <t xml:space="preserve">1. </t>
  </si>
  <si>
    <t xml:space="preserve">2. </t>
  </si>
  <si>
    <t>Работы на высоте</t>
  </si>
  <si>
    <t>Работы под напряжением</t>
  </si>
  <si>
    <t>3.</t>
  </si>
  <si>
    <t>Специальные работы</t>
  </si>
  <si>
    <t>Перечень типов может быть расширен или сужен при необходимости</t>
  </si>
  <si>
    <r>
      <t xml:space="preserve">1. Функция </t>
    </r>
    <r>
      <rPr>
        <b/>
        <sz val="11"/>
        <color theme="1"/>
        <rFont val="Calibri"/>
        <family val="2"/>
        <charset val="204"/>
        <scheme val="minor"/>
      </rPr>
      <t>НДР. Аудит</t>
    </r>
    <r>
      <rPr>
        <sz val="11"/>
        <color theme="1"/>
        <rFont val="Calibri"/>
        <family val="2"/>
        <charset val="204"/>
        <scheme val="minor"/>
      </rPr>
      <t xml:space="preserve"> – позволяет просматривать все наряды и распоряжения, имеющиеся в системе;</t>
    </r>
  </si>
  <si>
    <r>
      <t xml:space="preserve">2. Функция </t>
    </r>
    <r>
      <rPr>
        <b/>
        <sz val="11"/>
        <color theme="1"/>
        <rFont val="Calibri"/>
        <family val="2"/>
        <charset val="204"/>
        <scheme val="minor"/>
      </rPr>
      <t>НДР.Проверка</t>
    </r>
    <r>
      <rPr>
        <sz val="11"/>
        <color theme="1"/>
        <rFont val="Calibri"/>
        <family val="2"/>
        <charset val="204"/>
        <scheme val="minor"/>
      </rPr>
      <t xml:space="preserve"> - позволяет выдавать замечания к нарядам. Выдается сотрудникам службы охраны труда и промышленной безопасности, а так же руководству</t>
    </r>
  </si>
  <si>
    <r>
      <t xml:space="preserve">3. Функция </t>
    </r>
    <r>
      <rPr>
        <b/>
        <sz val="11"/>
        <color theme="1"/>
        <rFont val="Calibri"/>
        <family val="2"/>
        <charset val="204"/>
        <scheme val="minor"/>
      </rPr>
      <t>НДР.Создание</t>
    </r>
    <r>
      <rPr>
        <sz val="11"/>
        <color theme="1"/>
        <rFont val="Calibri"/>
        <family val="2"/>
        <charset val="204"/>
        <scheme val="minor"/>
      </rPr>
      <t xml:space="preserve"> - позволяет создавать новые наряды, требуется выдающим</t>
    </r>
  </si>
  <si>
    <r>
      <t xml:space="preserve">4. Функция </t>
    </r>
    <r>
      <rPr>
        <b/>
        <sz val="11"/>
        <color theme="1"/>
        <rFont val="Calibri"/>
        <family val="2"/>
        <charset val="204"/>
        <scheme val="minor"/>
      </rPr>
      <t>НДР.Администрирование</t>
    </r>
    <r>
      <rPr>
        <sz val="11"/>
        <color theme="1"/>
        <rFont val="Calibri"/>
        <family val="2"/>
        <charset val="204"/>
        <scheme val="minor"/>
      </rPr>
      <t xml:space="preserve"> - позволяет настраивать фильтры, видимые всем пользователям организации и изменять системные настройки </t>
    </r>
  </si>
  <si>
    <r>
      <t xml:space="preserve">5. Функция </t>
    </r>
    <r>
      <rPr>
        <b/>
        <sz val="11"/>
        <color theme="1"/>
        <rFont val="Calibri"/>
        <family val="2"/>
        <charset val="204"/>
        <scheme val="minor"/>
      </rPr>
      <t>НДР.Завершение работы</t>
    </r>
    <r>
      <rPr>
        <sz val="11"/>
        <color theme="1"/>
        <rFont val="Calibri"/>
        <family val="2"/>
        <charset val="204"/>
        <scheme val="minor"/>
      </rPr>
      <t xml:space="preserve"> - функция выдается руководителям/производителям работ для возможности фиксации завершения работ на месте производства работ. </t>
    </r>
  </si>
  <si>
    <r>
      <t xml:space="preserve">6. Функция </t>
    </r>
    <r>
      <rPr>
        <b/>
        <sz val="11"/>
        <color theme="1"/>
        <rFont val="Calibri"/>
        <family val="2"/>
        <charset val="204"/>
        <scheme val="minor"/>
      </rPr>
      <t>НДР.Изменение</t>
    </r>
    <r>
      <rPr>
        <sz val="11"/>
        <color theme="1"/>
        <rFont val="Calibri"/>
        <family val="2"/>
        <charset val="204"/>
        <scheme val="minor"/>
      </rPr>
      <t xml:space="preserve"> - позволяет фиксировать подготовку р.м., допуск бригады и прочие этапы работ по нарядам/распоряжениям. </t>
    </r>
  </si>
  <si>
    <r>
      <t xml:space="preserve">7. Права </t>
    </r>
    <r>
      <rPr>
        <b/>
        <sz val="11"/>
        <color theme="1"/>
        <rFont val="Calibri"/>
        <family val="2"/>
        <charset val="204"/>
        <scheme val="minor"/>
      </rPr>
      <t>Ответственный руководитель, Допускающий, Наблюдащий, Производитель, Выдача разрешения на подготовку р.м. и допуск, Члены бригады</t>
    </r>
    <r>
      <rPr>
        <sz val="11"/>
        <color theme="1"/>
        <rFont val="Calibri"/>
        <family val="2"/>
        <charset val="204"/>
        <scheme val="minor"/>
      </rPr>
      <t xml:space="preserve"> используется для фильтрации в полях персонала при выдаче нарядов/распоряжений. Права описываются вне зависимости от класса напряжения и типа оборудования.</t>
    </r>
  </si>
  <si>
    <t>Подразделение пользователя</t>
  </si>
  <si>
    <t>Иванов Иван Иваныч</t>
  </si>
  <si>
    <t>ivanov-ii</t>
  </si>
  <si>
    <r>
      <t xml:space="preserve">8. </t>
    </r>
    <r>
      <rPr>
        <b/>
        <sz val="11"/>
        <color theme="1"/>
        <rFont val="Calibri"/>
        <family val="2"/>
        <charset val="204"/>
        <scheme val="minor"/>
      </rPr>
      <t>Специализация</t>
    </r>
    <r>
      <rPr>
        <sz val="11"/>
        <color theme="1"/>
        <rFont val="Calibri"/>
        <family val="2"/>
        <charset val="204"/>
        <scheme val="minor"/>
      </rPr>
      <t xml:space="preserve"> - дополнительнные права, которые имеются у сотрудников (кто из членов бригады является водителем, крановщиком, стропальщиком, а также тип механизма или самоходного крана, на котором он работает)</t>
    </r>
  </si>
  <si>
    <r>
      <t>Роли, выделенные желтым цветом (</t>
    </r>
    <r>
      <rPr>
        <b/>
        <sz val="11"/>
        <color theme="1"/>
        <rFont val="Calibri"/>
        <family val="2"/>
        <charset val="204"/>
        <scheme val="minor"/>
      </rPr>
      <t xml:space="preserve">Ответственный руоководитель работ, допускающий </t>
    </r>
    <r>
      <rPr>
        <sz val="11"/>
        <color theme="1"/>
        <rFont val="Calibri"/>
        <family val="2"/>
        <charset val="204"/>
        <scheme val="minor"/>
      </rPr>
      <t>и т.д.), используются для фильтрации сотрудников в справочниках при управлении нарядами-допусками и рапсоряжениями. Т.е. сотрудник не сможет быть выбран как ответственный руководитель работ при отсутствии у него соответствующих прав.</t>
    </r>
  </si>
  <si>
    <t>Столбец1</t>
  </si>
  <si>
    <t>Учетная запись в службе каталогов</t>
  </si>
  <si>
    <t>Отмена этапа</t>
  </si>
  <si>
    <r>
      <t xml:space="preserve">4. Функция </t>
    </r>
    <r>
      <rPr>
        <b/>
        <sz val="11"/>
        <color theme="1"/>
        <rFont val="Calibri"/>
        <family val="2"/>
        <charset val="204"/>
        <scheme val="minor"/>
      </rPr>
      <t>НДР.Отмена этапа</t>
    </r>
    <r>
      <rPr>
        <sz val="11"/>
        <color theme="1"/>
        <rFont val="Calibri"/>
        <family val="2"/>
        <charset val="204"/>
        <scheme val="minor"/>
      </rPr>
      <t xml:space="preserve"> - позволяет отменять этап НДР</t>
    </r>
  </si>
  <si>
    <t>Должность</t>
  </si>
  <si>
    <t>Инженер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</si>
</sst>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/>
    <xf numFmtId="0" fontId="0" fillId="0" borderId="0" xfId="0" applyFill="1"/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6" fillId="4" borderId="0" xfId="0" applyFont="1" applyFill="1" applyAlignment="1">
      <alignment horizontal="center"/>
    </xf>
  </cellXfs>
  <cellStyles count="1">
    <cellStyle name="Обычный" xfId="0" builtinId="0"/>
  </cellStyles>
  <dxfs count="42">
    <dxf>
      <font>
        <color rgb="FF9C0006"/>
      </font>
      <fill>
        <patternFill>
          <bgColor rgb="FFFFC7CE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5:X17" totalsRowShown="0" headerRowDxfId="35" dataDxfId="34" headerRowBorderDxfId="32" tableBorderDxfId="33" totalsRowBorderDxfId="31">
  <autoFilter ref="A15:X17"/>
  <tableColumns count="24">
    <tableColumn id="21" name="№" dataDxfId="30">
      <calculatedColumnFormula>IFERROR(A15+1,0)</calculatedColumnFormula>
    </tableColumn>
    <tableColumn id="1" name="Организация" dataDxfId="29"/>
    <tableColumn id="2" name="Подразделение" dataDxfId="28"/>
    <tableColumn id="3" name="ФИО" dataDxfId="27"/>
    <tableColumn id="22" name="Столбец1" dataDxfId="26">
      <calculatedColumnFormula>IF(ISERR(SEARCH(".",D16)),
                             IF(LEN(TRIM(D16))-LEN(SUBSTITUTE(TRIM(D16)," ",""))&gt;=2,
                                          IF(LEN(LEFT(D16,FIND(" ",D16)-1))&gt;=2,
                                                       IF((LEN(LEFT(D16,SEARCH(" ",D16,SEARCH(" ",D16)+1)-1))-LEN(LEFT(D16,FIND(" ",D16)-1))-1)&gt;=2,
                                                                      IF(LEN(MID(D16,FIND(" ",D16,FIND(" ",D16)+1)+1,500))&gt;=2,TRUE,FALSE),
                                                       FALSE),
                                          FALSE),
                              FALSE),
                FALSE)</calculatedColumnFormula>
    </tableColumn>
    <tableColumn id="4" name="Учетная запись в службе каталогов" dataDxfId="25"/>
    <tableColumn id="24" name="Должность"/>
    <tableColumn id="5" name="Группа по электробезопасности" dataDxfId="24"/>
    <tableColumn id="6" name="Журналы учета, наряды/распоряжения из которых может просматрировать пользователь" dataDxfId="23"/>
    <tableColumn id="7" name="Журналы учета, в которых пользователь может регистрировать наряды/распоряжения" dataDxfId="22"/>
    <tableColumn id="8" name="Аудит" dataDxfId="21"/>
    <tableColumn id="9" name="Проверка" dataDxfId="20"/>
    <tableColumn id="10" name="Создание" dataDxfId="19"/>
    <tableColumn id="23" name="Отмена этапа"/>
    <tableColumn id="11" name="Администрирование" dataDxfId="18"/>
    <tableColumn id="12" name="Завершение работы" dataDxfId="17"/>
    <tableColumn id="13" name="Изменение" dataDxfId="16"/>
    <tableColumn id="14" name="Отвественный руководитель работ" dataDxfId="15"/>
    <tableColumn id="15" name="Допускающий" dataDxfId="14"/>
    <tableColumn id="16" name="Наблюдающий" dataDxfId="13"/>
    <tableColumn id="17" name="Производитель" dataDxfId="12"/>
    <tableColumn id="18" name="Выдача разрешение на подготовку р.м. и допуск" dataDxfId="11"/>
    <tableColumn id="19" name="Член бригады" dataDxfId="10"/>
    <tableColumn id="20" name="Специализация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zoomScale="70" zoomScaleNormal="70" workbookViewId="0">
      <selection activeCell="D23" sqref="D23"/>
    </sheetView>
  </sheetViews>
  <sheetFormatPr defaultRowHeight="15" x14ac:dyDescent="0.25"/>
  <cols>
    <col min="1" max="1" width="5.5703125" customWidth="1"/>
    <col min="2" max="2" width="31.42578125" customWidth="1"/>
    <col min="3" max="3" width="30.140625" bestFit="1" customWidth="1"/>
    <col min="4" max="4" width="22.28515625" bestFit="1" customWidth="1"/>
    <col min="5" max="5" width="24.28515625" hidden="1" customWidth="1"/>
    <col min="6" max="6" width="21.7109375" customWidth="1"/>
    <col min="7" max="7" width="13.42578125" customWidth="1"/>
    <col min="8" max="8" width="10.7109375" customWidth="1"/>
    <col min="9" max="9" width="31.42578125" bestFit="1" customWidth="1"/>
    <col min="10" max="10" width="25.7109375" customWidth="1"/>
    <col min="11" max="11" width="21.85546875" customWidth="1"/>
    <col min="12" max="12" width="21" customWidth="1"/>
    <col min="13" max="13" width="17.140625" customWidth="1"/>
    <col min="14" max="14" width="23" customWidth="1"/>
    <col min="15" max="15" width="15.85546875" customWidth="1"/>
    <col min="16" max="16" width="16.5703125" customWidth="1"/>
    <col min="17" max="17" width="16.85546875" customWidth="1"/>
    <col min="18" max="18" width="19.5703125" customWidth="1"/>
    <col min="19" max="19" width="15.5703125" customWidth="1"/>
    <col min="20" max="20" width="21.28515625" customWidth="1"/>
    <col min="21" max="22" width="18.5703125" bestFit="1" customWidth="1"/>
    <col min="24" max="24" width="21.140625" customWidth="1"/>
  </cols>
  <sheetData>
    <row r="1" spans="1:24" ht="18.75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3" spans="1:24" x14ac:dyDescent="0.25">
      <c r="A3" s="6" t="s">
        <v>19</v>
      </c>
    </row>
    <row r="4" spans="1:24" x14ac:dyDescent="0.25">
      <c r="A4" t="s">
        <v>100</v>
      </c>
    </row>
    <row r="5" spans="1:24" x14ac:dyDescent="0.25">
      <c r="A5" t="s">
        <v>101</v>
      </c>
    </row>
    <row r="6" spans="1:24" x14ac:dyDescent="0.25">
      <c r="A6" t="s">
        <v>102</v>
      </c>
    </row>
    <row r="7" spans="1:24" x14ac:dyDescent="0.25">
      <c r="A7" t="s">
        <v>115</v>
      </c>
    </row>
    <row r="8" spans="1:24" x14ac:dyDescent="0.25">
      <c r="A8" t="s">
        <v>103</v>
      </c>
    </row>
    <row r="9" spans="1:24" x14ac:dyDescent="0.25">
      <c r="A9" t="s">
        <v>104</v>
      </c>
    </row>
    <row r="10" spans="1:24" x14ac:dyDescent="0.25">
      <c r="A10" t="s">
        <v>105</v>
      </c>
    </row>
    <row r="11" spans="1:24" x14ac:dyDescent="0.25">
      <c r="A11" t="s">
        <v>106</v>
      </c>
    </row>
    <row r="12" spans="1:24" x14ac:dyDescent="0.25">
      <c r="A12" t="s">
        <v>110</v>
      </c>
    </row>
    <row r="13" spans="1:24" x14ac:dyDescent="0.25">
      <c r="A13" s="5" t="s">
        <v>111</v>
      </c>
    </row>
    <row r="15" spans="1:24" ht="60" x14ac:dyDescent="0.25">
      <c r="A15" s="9" t="s">
        <v>22</v>
      </c>
      <c r="B15" s="9" t="s">
        <v>1</v>
      </c>
      <c r="C15" s="7" t="s">
        <v>2</v>
      </c>
      <c r="D15" s="7" t="s">
        <v>3</v>
      </c>
      <c r="E15" s="7" t="s">
        <v>112</v>
      </c>
      <c r="F15" s="7" t="s">
        <v>113</v>
      </c>
      <c r="G15" s="7" t="s">
        <v>116</v>
      </c>
      <c r="H15" s="7" t="s">
        <v>4</v>
      </c>
      <c r="I15" s="7" t="s">
        <v>79</v>
      </c>
      <c r="J15" s="7" t="s">
        <v>80</v>
      </c>
      <c r="K15" s="7" t="s">
        <v>5</v>
      </c>
      <c r="L15" s="7" t="s">
        <v>6</v>
      </c>
      <c r="M15" s="7" t="s">
        <v>78</v>
      </c>
      <c r="N15" s="7" t="s">
        <v>114</v>
      </c>
      <c r="O15" s="7" t="s">
        <v>7</v>
      </c>
      <c r="P15" s="7" t="s">
        <v>8</v>
      </c>
      <c r="Q15" s="7" t="s">
        <v>81</v>
      </c>
      <c r="R15" s="8" t="s">
        <v>9</v>
      </c>
      <c r="S15" s="8" t="s">
        <v>10</v>
      </c>
      <c r="T15" s="8" t="s">
        <v>11</v>
      </c>
      <c r="U15" s="8" t="s">
        <v>12</v>
      </c>
      <c r="V15" s="8" t="s">
        <v>13</v>
      </c>
      <c r="W15" s="8" t="s">
        <v>14</v>
      </c>
      <c r="X15" s="10" t="s">
        <v>15</v>
      </c>
    </row>
    <row r="16" spans="1:24" s="16" customFormat="1" ht="45" x14ac:dyDescent="0.25">
      <c r="A16" s="17">
        <f t="shared" ref="A16:A17" si="0">IFERROR(A15+1,0)</f>
        <v>0</v>
      </c>
      <c r="B16" s="17" t="s">
        <v>1</v>
      </c>
      <c r="C16" s="17" t="s">
        <v>107</v>
      </c>
      <c r="D16" s="18" t="s">
        <v>108</v>
      </c>
      <c r="E16" s="18" t="b">
        <f t="shared" ref="E16:E17" si="1">IF(ISERR(SEARCH(".",D16)),
                             IF(LEN(TRIM(D16))-LEN(SUBSTITUTE(TRIM(D16)," ",""))&gt;=2,
                                          IF(LEN(LEFT(D16,FIND(" ",D16)-1))&gt;=2,
                                                       IF((LEN(LEFT(D16,SEARCH(" ",D16,SEARCH(" ",D16)+1)-1))-LEN(LEFT(D16,FIND(" ",D16)-1))-1)&gt;=2,
                                                                      IF(LEN(MID(D16,FIND(" ",D16,FIND(" ",D16)+1)+1,500))&gt;=2,TRUE,FALSE),
                                                       FALSE),
                                          FALSE),
                              FALSE),
                FALSE)</f>
        <v>1</v>
      </c>
      <c r="F16" s="17" t="s">
        <v>109</v>
      </c>
      <c r="G16" s="17" t="s">
        <v>117</v>
      </c>
      <c r="H16" s="19" t="s">
        <v>16</v>
      </c>
      <c r="I16" s="17" t="s">
        <v>21</v>
      </c>
      <c r="J16" s="19" t="s">
        <v>20</v>
      </c>
      <c r="K16" s="20" t="s">
        <v>17</v>
      </c>
      <c r="L16" s="20" t="s">
        <v>17</v>
      </c>
      <c r="M16" s="20"/>
      <c r="N16" s="20"/>
      <c r="O16" s="20"/>
      <c r="P16" s="20"/>
      <c r="Q16" s="20" t="s">
        <v>17</v>
      </c>
      <c r="R16" s="20"/>
      <c r="S16" s="20" t="s">
        <v>17</v>
      </c>
      <c r="T16" s="20"/>
      <c r="U16" s="20"/>
      <c r="V16" s="20" t="s">
        <v>17</v>
      </c>
      <c r="W16" s="20"/>
      <c r="X16" s="21" t="s">
        <v>18</v>
      </c>
    </row>
    <row r="17" spans="1:24" s="16" customFormat="1" x14ac:dyDescent="0.25">
      <c r="A17" s="13">
        <f t="shared" si="0"/>
        <v>1</v>
      </c>
      <c r="B17" s="11"/>
      <c r="C17" s="11"/>
      <c r="D17" s="12"/>
      <c r="E17" s="12" t="b">
        <f t="shared" si="1"/>
        <v>0</v>
      </c>
      <c r="F17" s="11"/>
      <c r="G17" s="11"/>
      <c r="H17" s="13"/>
      <c r="I17" s="11"/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5"/>
    </row>
  </sheetData>
  <mergeCells count="1">
    <mergeCell ref="A1:X1"/>
  </mergeCells>
  <conditionalFormatting sqref="D16:E16">
    <cfRule type="duplicateValues" dxfId="5" priority="4"/>
  </conditionalFormatting>
  <conditionalFormatting sqref="D17:E17">
    <cfRule type="duplicateValues" dxfId="4" priority="8"/>
  </conditionalFormatting>
  <conditionalFormatting sqref="B16:B17">
    <cfRule type="containsBlanks" dxfId="3" priority="3">
      <formula>LEN(TRIM(B16))=0</formula>
    </cfRule>
  </conditionalFormatting>
  <conditionalFormatting sqref="C16:C17">
    <cfRule type="containsBlanks" dxfId="2" priority="2">
      <formula>LEN(TRIM(C16))=0</formula>
    </cfRule>
  </conditionalFormatting>
  <conditionalFormatting sqref="F16:F17">
    <cfRule type="containsBlanks" dxfId="1" priority="1">
      <formula>LEN(TRIM(F16))=0</formula>
    </cfRule>
  </conditionalFormatting>
  <conditionalFormatting sqref="C15:Q15">
    <cfRule type="duplicateValues" dxfId="0" priority="11"/>
  </conditionalFormatting>
  <dataValidations xWindow="674" yWindow="646" count="7">
    <dataValidation type="list" allowBlank="1" showInputMessage="1" showErrorMessage="1" errorTitle="Не верный формат вводимых данных" error="Введите данные о группе по электробезопасности в формате римских цифр: I; II; III; IV; V" promptTitle="Формат вводимых данных" prompt="Римские цифры: I, II, III, IV, V" sqref="H16:H17">
      <formula1>"I,II,III,IV,V"</formula1>
    </dataValidation>
    <dataValidation type="custom" errorStyle="information" operator="greaterThan" showInputMessage="1" showErrorMessage="1" errorTitle="Неверный формат вводимых данных" error="Значение должно быть уникальным и заполненым" prompt="Обязательное для заполнения." sqref="F16:F17">
      <formula1>AND(ISNA(MATCH(F16,$F$15:F15,0)),LEN(F16)&gt;=1)</formula1>
    </dataValidation>
    <dataValidation type="textLength" errorStyle="information" operator="greaterThan" showInputMessage="1" showErrorMessage="1" errorTitle="Неверный формат вводимых данных" error="Значение должно быть заполнено" prompt="Обязательное для заполнения." sqref="B16:C17">
      <formula1>1</formula1>
    </dataValidation>
    <dataValidation type="list" allowBlank="1" showInputMessage="1" showErrorMessage="1" errorTitle="Неверный формат вводимых данных" error="Введите в ячейку знаение: + или -" promptTitle="Формат вводимых данных" prompt="Введите + или -" sqref="K16:W17">
      <formula1>"+,-"</formula1>
    </dataValidation>
    <dataValidation allowBlank="1" showInputMessage="1" showErrorMessage="1" errorTitle="Неверный формат вводимых данных" error="Введите в ячейку знаение: + или -" sqref="K15:X15"/>
    <dataValidation errorStyle="information" operator="greaterThan" showInputMessage="1" showErrorMessage="1" errorTitle="Неверный формат вводимых данных" error="Значение должно быть уникальным и заполненым" prompt="Обязательное для заполнения." sqref="G16:G17"/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данных" prompt="&quot;Фамилия Имя Отчество&quot;" sqref="D16:D17">
      <formula1>E16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9" sqref="C29"/>
    </sheetView>
  </sheetViews>
  <sheetFormatPr defaultRowHeight="15" x14ac:dyDescent="0.25"/>
  <cols>
    <col min="2" max="2" width="30.42578125" bestFit="1" customWidth="1"/>
    <col min="3" max="3" width="28.28515625" bestFit="1" customWidth="1"/>
  </cols>
  <sheetData>
    <row r="1" spans="1:3" x14ac:dyDescent="0.25">
      <c r="A1" s="1" t="s">
        <v>22</v>
      </c>
      <c r="B1" s="1" t="s">
        <v>23</v>
      </c>
      <c r="C1" s="1" t="s">
        <v>24</v>
      </c>
    </row>
    <row r="2" spans="1:3" x14ac:dyDescent="0.25">
      <c r="A2" s="1">
        <v>1</v>
      </c>
      <c r="B2" s="1" t="s">
        <v>25</v>
      </c>
      <c r="C2" s="1" t="s">
        <v>26</v>
      </c>
    </row>
    <row r="3" spans="1:3" x14ac:dyDescent="0.25">
      <c r="A3" s="1">
        <v>2</v>
      </c>
      <c r="B3" s="1" t="s">
        <v>27</v>
      </c>
      <c r="C3" s="1" t="s">
        <v>28</v>
      </c>
    </row>
    <row r="4" spans="1:3" x14ac:dyDescent="0.25">
      <c r="A4" t="s">
        <v>29</v>
      </c>
    </row>
    <row r="5" spans="1:3" x14ac:dyDescent="0.25">
      <c r="A5" t="s">
        <v>30</v>
      </c>
    </row>
    <row r="6" spans="1:3" x14ac:dyDescent="0.25">
      <c r="A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7" sqref="B7"/>
    </sheetView>
  </sheetViews>
  <sheetFormatPr defaultRowHeight="15" x14ac:dyDescent="0.25"/>
  <cols>
    <col min="2" max="2" width="27.42578125" customWidth="1"/>
    <col min="3" max="3" width="21" customWidth="1"/>
    <col min="4" max="4" width="41" customWidth="1"/>
  </cols>
  <sheetData>
    <row r="1" spans="1:4" ht="18.75" x14ac:dyDescent="0.3">
      <c r="A1" s="4" t="s">
        <v>89</v>
      </c>
    </row>
    <row r="2" spans="1:4" x14ac:dyDescent="0.25">
      <c r="A2" s="3"/>
      <c r="B2" s="3" t="s">
        <v>84</v>
      </c>
      <c r="C2" s="3" t="s">
        <v>83</v>
      </c>
      <c r="D2" s="3" t="s">
        <v>87</v>
      </c>
    </row>
    <row r="3" spans="1:4" x14ac:dyDescent="0.25">
      <c r="A3" s="1">
        <v>1</v>
      </c>
      <c r="B3" s="1" t="s">
        <v>82</v>
      </c>
      <c r="C3" s="1" t="s">
        <v>17</v>
      </c>
      <c r="D3" s="1" t="s">
        <v>17</v>
      </c>
    </row>
    <row r="4" spans="1:4" x14ac:dyDescent="0.25">
      <c r="A4" s="1">
        <v>2</v>
      </c>
      <c r="B4" s="1" t="s">
        <v>86</v>
      </c>
      <c r="C4" s="1"/>
      <c r="D4" s="1" t="s">
        <v>17</v>
      </c>
    </row>
    <row r="5" spans="1:4" x14ac:dyDescent="0.25">
      <c r="A5" s="1">
        <v>3</v>
      </c>
      <c r="B5" s="1" t="s">
        <v>85</v>
      </c>
      <c r="C5" s="1"/>
      <c r="D5" s="1" t="s">
        <v>17</v>
      </c>
    </row>
    <row r="6" spans="1:4" x14ac:dyDescent="0.25">
      <c r="A6" s="1">
        <v>4</v>
      </c>
      <c r="B6" s="1" t="s">
        <v>88</v>
      </c>
      <c r="C6" s="1"/>
      <c r="D6" s="1"/>
    </row>
    <row r="10" spans="1:4" x14ac:dyDescent="0.25">
      <c r="A10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1" sqref="A1:F1048576"/>
    </sheetView>
  </sheetViews>
  <sheetFormatPr defaultRowHeight="15" x14ac:dyDescent="0.25"/>
  <cols>
    <col min="1" max="1" width="5" style="1" customWidth="1"/>
    <col min="2" max="2" width="106.28515625" style="1" customWidth="1"/>
    <col min="3" max="3" width="17.28515625" style="1" customWidth="1"/>
    <col min="4" max="4" width="24" style="1" customWidth="1"/>
    <col min="5" max="5" width="19" style="1" customWidth="1"/>
    <col min="6" max="6" width="12.28515625" style="1" customWidth="1"/>
  </cols>
  <sheetData>
    <row r="1" spans="1:6" x14ac:dyDescent="0.25">
      <c r="A1" s="1" t="s">
        <v>22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ht="30" x14ac:dyDescent="0.25">
      <c r="A2" s="1">
        <v>1</v>
      </c>
      <c r="B2" s="2" t="s">
        <v>37</v>
      </c>
      <c r="C2" s="1" t="s">
        <v>38</v>
      </c>
      <c r="D2" s="1" t="s">
        <v>39</v>
      </c>
      <c r="E2" s="1" t="s">
        <v>40</v>
      </c>
      <c r="F2" s="1" t="s">
        <v>40</v>
      </c>
    </row>
    <row r="3" spans="1:6" ht="30" x14ac:dyDescent="0.25">
      <c r="A3" s="1">
        <v>2</v>
      </c>
      <c r="B3" s="2" t="s">
        <v>41</v>
      </c>
      <c r="C3" s="1" t="s">
        <v>38</v>
      </c>
      <c r="D3" s="1" t="s">
        <v>39</v>
      </c>
      <c r="E3" s="1" t="s">
        <v>42</v>
      </c>
      <c r="F3" s="1" t="s">
        <v>40</v>
      </c>
    </row>
    <row r="4" spans="1:6" ht="30" x14ac:dyDescent="0.25">
      <c r="A4" s="1">
        <v>3</v>
      </c>
      <c r="B4" s="2" t="s">
        <v>43</v>
      </c>
      <c r="C4" s="1" t="s">
        <v>38</v>
      </c>
      <c r="D4" s="1" t="s">
        <v>44</v>
      </c>
      <c r="E4" s="1" t="s">
        <v>40</v>
      </c>
      <c r="F4" s="1" t="s">
        <v>40</v>
      </c>
    </row>
    <row r="5" spans="1:6" ht="30" x14ac:dyDescent="0.25">
      <c r="A5" s="1">
        <v>4</v>
      </c>
      <c r="B5" s="2" t="s">
        <v>45</v>
      </c>
      <c r="C5" s="1" t="s">
        <v>38</v>
      </c>
      <c r="D5" s="1" t="s">
        <v>44</v>
      </c>
      <c r="E5" s="1" t="s">
        <v>42</v>
      </c>
      <c r="F5" s="1" t="s">
        <v>40</v>
      </c>
    </row>
    <row r="6" spans="1:6" ht="30" x14ac:dyDescent="0.25">
      <c r="A6" s="1">
        <v>5</v>
      </c>
      <c r="B6" s="2" t="s">
        <v>46</v>
      </c>
      <c r="C6" s="1" t="s">
        <v>38</v>
      </c>
      <c r="D6" s="1" t="s">
        <v>47</v>
      </c>
      <c r="E6" s="1" t="s">
        <v>40</v>
      </c>
      <c r="F6" s="1" t="s">
        <v>40</v>
      </c>
    </row>
    <row r="7" spans="1:6" ht="30" x14ac:dyDescent="0.25">
      <c r="A7" s="1">
        <v>6</v>
      </c>
      <c r="B7" s="2" t="s">
        <v>48</v>
      </c>
      <c r="C7" s="1" t="s">
        <v>38</v>
      </c>
      <c r="D7" s="1" t="s">
        <v>47</v>
      </c>
      <c r="E7" s="1" t="s">
        <v>40</v>
      </c>
      <c r="F7" s="1" t="s">
        <v>42</v>
      </c>
    </row>
    <row r="8" spans="1:6" ht="30" x14ac:dyDescent="0.25">
      <c r="A8" s="1">
        <v>7</v>
      </c>
      <c r="B8" s="2" t="s">
        <v>49</v>
      </c>
      <c r="C8" s="1" t="s">
        <v>38</v>
      </c>
      <c r="D8" s="1" t="s">
        <v>50</v>
      </c>
      <c r="E8" s="1" t="s">
        <v>40</v>
      </c>
      <c r="F8" s="1" t="s">
        <v>40</v>
      </c>
    </row>
    <row r="9" spans="1:6" ht="30" x14ac:dyDescent="0.25">
      <c r="A9" s="1">
        <v>8</v>
      </c>
      <c r="B9" s="2" t="s">
        <v>51</v>
      </c>
      <c r="C9" s="1" t="s">
        <v>38</v>
      </c>
      <c r="D9" s="1" t="s">
        <v>50</v>
      </c>
      <c r="E9" s="1" t="s">
        <v>40</v>
      </c>
      <c r="F9" s="1" t="s">
        <v>42</v>
      </c>
    </row>
    <row r="10" spans="1:6" ht="45" x14ac:dyDescent="0.25">
      <c r="A10" s="1">
        <v>9</v>
      </c>
      <c r="B10" s="2" t="s">
        <v>52</v>
      </c>
      <c r="C10" s="1" t="s">
        <v>38</v>
      </c>
      <c r="D10" s="1" t="s">
        <v>53</v>
      </c>
      <c r="E10" s="1" t="s">
        <v>40</v>
      </c>
      <c r="F10" s="1" t="s">
        <v>40</v>
      </c>
    </row>
    <row r="11" spans="1:6" ht="45" x14ac:dyDescent="0.25">
      <c r="A11" s="1">
        <v>10</v>
      </c>
      <c r="B11" s="2" t="s">
        <v>54</v>
      </c>
      <c r="C11" s="1" t="s">
        <v>38</v>
      </c>
      <c r="D11" s="1" t="s">
        <v>55</v>
      </c>
      <c r="E11" s="1" t="s">
        <v>40</v>
      </c>
      <c r="F11" s="1" t="s">
        <v>40</v>
      </c>
    </row>
    <row r="12" spans="1:6" ht="30" x14ac:dyDescent="0.25">
      <c r="A12" s="1">
        <v>11</v>
      </c>
      <c r="B12" s="2" t="s">
        <v>56</v>
      </c>
      <c r="C12" s="1" t="s">
        <v>57</v>
      </c>
      <c r="D12" s="1" t="s">
        <v>39</v>
      </c>
      <c r="E12" s="1" t="s">
        <v>40</v>
      </c>
      <c r="F12" s="1" t="s">
        <v>40</v>
      </c>
    </row>
    <row r="13" spans="1:6" ht="30" x14ac:dyDescent="0.25">
      <c r="A13" s="1">
        <v>12</v>
      </c>
      <c r="B13" s="2" t="s">
        <v>58</v>
      </c>
      <c r="C13" s="1" t="s">
        <v>57</v>
      </c>
      <c r="D13" s="1" t="s">
        <v>39</v>
      </c>
      <c r="E13" s="1" t="s">
        <v>42</v>
      </c>
      <c r="F13" s="1" t="s">
        <v>40</v>
      </c>
    </row>
    <row r="14" spans="1:6" ht="30" x14ac:dyDescent="0.25">
      <c r="A14" s="1">
        <v>13</v>
      </c>
      <c r="B14" s="2" t="s">
        <v>59</v>
      </c>
      <c r="C14" s="1" t="s">
        <v>57</v>
      </c>
      <c r="D14" s="1" t="s">
        <v>44</v>
      </c>
      <c r="E14" s="1" t="s">
        <v>40</v>
      </c>
      <c r="F14" s="1" t="s">
        <v>40</v>
      </c>
    </row>
    <row r="15" spans="1:6" ht="30" x14ac:dyDescent="0.25">
      <c r="A15" s="1">
        <v>14</v>
      </c>
      <c r="B15" s="2" t="s">
        <v>60</v>
      </c>
      <c r="C15" s="1" t="s">
        <v>57</v>
      </c>
      <c r="D15" s="1" t="s">
        <v>44</v>
      </c>
      <c r="E15" s="1" t="s">
        <v>42</v>
      </c>
      <c r="F15" s="1" t="s">
        <v>40</v>
      </c>
    </row>
    <row r="16" spans="1:6" ht="30" x14ac:dyDescent="0.25">
      <c r="A16" s="1">
        <v>15</v>
      </c>
      <c r="B16" s="2" t="s">
        <v>61</v>
      </c>
      <c r="C16" s="1" t="s">
        <v>57</v>
      </c>
      <c r="D16" s="1" t="s">
        <v>47</v>
      </c>
      <c r="E16" s="1" t="s">
        <v>40</v>
      </c>
      <c r="F16" s="1" t="s">
        <v>40</v>
      </c>
    </row>
    <row r="17" spans="1:6" ht="30" x14ac:dyDescent="0.25">
      <c r="A17" s="1">
        <v>16</v>
      </c>
      <c r="B17" s="2" t="s">
        <v>62</v>
      </c>
      <c r="C17" s="1" t="s">
        <v>57</v>
      </c>
      <c r="D17" s="1" t="s">
        <v>50</v>
      </c>
      <c r="E17" s="1" t="s">
        <v>40</v>
      </c>
      <c r="F17" s="1" t="s">
        <v>40</v>
      </c>
    </row>
    <row r="18" spans="1:6" ht="45" x14ac:dyDescent="0.25">
      <c r="A18" s="1">
        <v>17</v>
      </c>
      <c r="B18" s="2" t="s">
        <v>63</v>
      </c>
      <c r="C18" s="1" t="s">
        <v>57</v>
      </c>
      <c r="D18" s="1" t="s">
        <v>53</v>
      </c>
      <c r="E18" s="1" t="s">
        <v>40</v>
      </c>
      <c r="F18" s="1" t="s">
        <v>40</v>
      </c>
    </row>
    <row r="19" spans="1:6" ht="30" x14ac:dyDescent="0.25">
      <c r="A19" s="1">
        <v>18</v>
      </c>
      <c r="B19" s="2" t="s">
        <v>64</v>
      </c>
      <c r="C19" s="1" t="s">
        <v>57</v>
      </c>
      <c r="D19" s="1" t="s">
        <v>55</v>
      </c>
      <c r="E19" s="1" t="s">
        <v>40</v>
      </c>
      <c r="F19" s="1" t="s">
        <v>40</v>
      </c>
    </row>
    <row r="22" spans="1:6" x14ac:dyDescent="0.25">
      <c r="A22" s="1" t="s">
        <v>19</v>
      </c>
    </row>
    <row r="23" spans="1:6" x14ac:dyDescent="0.25">
      <c r="A23" s="1" t="s">
        <v>65</v>
      </c>
    </row>
    <row r="24" spans="1:6" x14ac:dyDescent="0.25">
      <c r="A24" s="1" t="s">
        <v>66</v>
      </c>
    </row>
    <row r="25" spans="1:6" x14ac:dyDescent="0.25">
      <c r="A25" s="1" t="s">
        <v>67</v>
      </c>
    </row>
    <row r="26" spans="1:6" x14ac:dyDescent="0.25">
      <c r="A26" s="1" t="s">
        <v>68</v>
      </c>
    </row>
    <row r="27" spans="1:6" x14ac:dyDescent="0.25">
      <c r="A27" s="1" t="s">
        <v>69</v>
      </c>
    </row>
    <row r="28" spans="1:6" x14ac:dyDescent="0.25">
      <c r="A28" s="1" t="s">
        <v>70</v>
      </c>
    </row>
    <row r="29" spans="1:6" x14ac:dyDescent="0.25">
      <c r="A29" s="1" t="s">
        <v>71</v>
      </c>
    </row>
    <row r="30" spans="1:6" x14ac:dyDescent="0.25">
      <c r="A30" s="1" t="s">
        <v>72</v>
      </c>
    </row>
    <row r="31" spans="1:6" x14ac:dyDescent="0.25">
      <c r="A31" s="1" t="s">
        <v>73</v>
      </c>
    </row>
    <row r="32" spans="1:6" x14ac:dyDescent="0.25">
      <c r="A32" s="1" t="s">
        <v>74</v>
      </c>
    </row>
    <row r="33" spans="1:1" x14ac:dyDescent="0.25">
      <c r="A33" s="1" t="s">
        <v>75</v>
      </c>
    </row>
    <row r="34" spans="1:1" x14ac:dyDescent="0.25">
      <c r="A34" s="1" t="s">
        <v>76</v>
      </c>
    </row>
    <row r="35" spans="1:1" x14ac:dyDescent="0.25">
      <c r="A35" s="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defaultRowHeight="15" x14ac:dyDescent="0.25"/>
  <cols>
    <col min="2" max="2" width="26.7109375" customWidth="1"/>
  </cols>
  <sheetData>
    <row r="1" spans="1:4" x14ac:dyDescent="0.25">
      <c r="A1" s="1"/>
      <c r="B1" s="1" t="s">
        <v>91</v>
      </c>
      <c r="D1" t="s">
        <v>92</v>
      </c>
    </row>
    <row r="2" spans="1:4" x14ac:dyDescent="0.25">
      <c r="A2" s="1" t="s">
        <v>93</v>
      </c>
      <c r="B2" s="1" t="s">
        <v>98</v>
      </c>
      <c r="D2" t="s">
        <v>99</v>
      </c>
    </row>
    <row r="3" spans="1:4" x14ac:dyDescent="0.25">
      <c r="A3" s="1" t="s">
        <v>94</v>
      </c>
      <c r="B3" s="1" t="s">
        <v>95</v>
      </c>
    </row>
    <row r="4" spans="1:4" x14ac:dyDescent="0.25">
      <c r="A4" s="1" t="s">
        <v>97</v>
      </c>
      <c r="B4" s="1" t="s">
        <v>96</v>
      </c>
    </row>
    <row r="5" spans="1:4" x14ac:dyDescent="0.25">
      <c r="A5" s="1"/>
      <c r="B5" s="1"/>
    </row>
    <row r="6" spans="1:4" x14ac:dyDescent="0.25">
      <c r="A6" s="1"/>
      <c r="B6" s="1"/>
    </row>
    <row r="7" spans="1:4" x14ac:dyDescent="0.25">
      <c r="A7" s="1"/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права персонала</vt:lpstr>
      <vt:lpstr>журналы учета</vt:lpstr>
      <vt:lpstr>Типы проверок</vt:lpstr>
      <vt:lpstr>Шаблоны для Ож</vt:lpstr>
      <vt:lpstr>Категории работ по НДР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Типикина Анна Петровна</dc:creator>
  <cp:lastModifiedBy>Горнов Евгений Геннадьевич</cp:lastModifiedBy>
  <dcterms:created xsi:type="dcterms:W3CDTF">2022-11-07T05:53:15Z</dcterms:created>
  <dcterms:modified xsi:type="dcterms:W3CDTF">2025-04-08T06:41:51Z</dcterms:modified>
</cp:coreProperties>
</file>