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firstSheet="14" activeTab="21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  <sheet name="2017.24.10" sheetId="14" r:id="rId14"/>
    <sheet name="2017.14.11" sheetId="15" r:id="rId15"/>
    <sheet name="2017.21.11" sheetId="16" r:id="rId16"/>
    <sheet name="2017.28.11" sheetId="17" r:id="rId17"/>
    <sheet name="2017.05.12" sheetId="18" r:id="rId18"/>
    <sheet name="2017.12.12" sheetId="19" r:id="rId19"/>
    <sheet name="2017.19.12" sheetId="20" r:id="rId20"/>
    <sheet name="2018.10.01" sheetId="21" r:id="rId21"/>
    <sheet name="2018.16.01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2" l="1"/>
  <c r="B16" i="22"/>
  <c r="E11" i="22"/>
  <c r="D11" i="22"/>
  <c r="C11" i="22"/>
  <c r="F8" i="22"/>
  <c r="F7" i="22"/>
  <c r="F3" i="22"/>
  <c r="F11" i="22" s="1"/>
  <c r="F8" i="21" l="1"/>
  <c r="B16" i="21" l="1"/>
  <c r="E11" i="21"/>
  <c r="D11" i="21"/>
  <c r="C11" i="21"/>
  <c r="F7" i="21"/>
  <c r="F3" i="21"/>
  <c r="F11" i="21" s="1"/>
  <c r="B17" i="20" l="1"/>
  <c r="E12" i="20"/>
  <c r="D12" i="20"/>
  <c r="C12" i="20"/>
  <c r="F8" i="20"/>
  <c r="F3" i="20"/>
  <c r="F12" i="20" s="1"/>
  <c r="B17" i="19" l="1"/>
  <c r="E12" i="19"/>
  <c r="D12" i="19"/>
  <c r="C12" i="19"/>
  <c r="F9" i="19"/>
  <c r="F8" i="19"/>
  <c r="F3" i="19"/>
  <c r="F12" i="19" l="1"/>
  <c r="B17" i="18"/>
  <c r="E12" i="18"/>
  <c r="D12" i="18"/>
  <c r="C12" i="18"/>
  <c r="F9" i="18"/>
  <c r="F8" i="18"/>
  <c r="F3" i="18"/>
  <c r="F12" i="18" l="1"/>
  <c r="B17" i="17"/>
  <c r="E12" i="17"/>
  <c r="D12" i="17"/>
  <c r="C12" i="17"/>
  <c r="F9" i="17"/>
  <c r="F8" i="17"/>
  <c r="F3" i="17"/>
  <c r="F12" i="17" l="1"/>
  <c r="F9" i="16"/>
  <c r="F4" i="16"/>
  <c r="B17" i="16"/>
  <c r="E12" i="16"/>
  <c r="D12" i="16"/>
  <c r="C12" i="16"/>
  <c r="F8" i="16"/>
  <c r="F3" i="16"/>
  <c r="F12" i="16" l="1"/>
  <c r="F8" i="15" l="1"/>
  <c r="B17" i="15"/>
  <c r="E12" i="15"/>
  <c r="D12" i="15"/>
  <c r="C12" i="15"/>
  <c r="F3" i="15"/>
  <c r="F12" i="15" l="1"/>
  <c r="B17" i="14" l="1"/>
  <c r="E12" i="14"/>
  <c r="D12" i="14"/>
  <c r="C12" i="14"/>
  <c r="F8" i="14"/>
  <c r="F3" i="14"/>
  <c r="F12" i="14" s="1"/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<sst xmlns="http://schemas.openxmlformats.org/spreadsheetml/2006/main" count="359" uniqueCount="77">
  <si>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</si>
  <si>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</si>
  <si>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</si>
  <si>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</si>
  <si>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</si>
  <si>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</si>
  <si>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</si>
  <si>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</si>
  <si>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</si>
  <si>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</si>
  <si>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</si>
  <si>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</si>
  <si>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</si>
  <si>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</si>
  <si>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</si>
  <si>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</si>
  <si>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</si>
  <si>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</si>
  <si>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</si>
  <si>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</si>
  <si>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</si>
  <si>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</si>
  <si>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</si>
  <si>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</si>
  <si>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</si>
  <si>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</si>
  <si>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</si>
  <si>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</si>
  <si>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</si>
  <si>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</si>
  <si>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</si>
  <si>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</si>
  <si>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</si>
  <si>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</si>
  <si>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</si>
  <si>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</si>
  <si>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</si>
  <si>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</si>
  <si>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</si>
  <si>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</si>
  <si>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</si>
  <si>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</si>
  <si>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</si>
  <si>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</si>
  <si>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</si>
  <si>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</si>
  <si>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</si>
  <si>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</si>
  <si>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</si>
  <si>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</si>
  <si>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</si>
  <si>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</si>
  <si>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</si>
  <si>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</si>
  <si>
    <t>Comments for teachers</t>
  </si>
  <si>
    <t>Comments</t>
  </si>
  <si>
    <t>Login time issues, design responsive</t>
  </si>
  <si>
    <t xml:space="preserve">Accept/Reject tutor (Role refreshing issues) </t>
  </si>
  <si>
    <t xml:space="preserve"> Delete Tutor afterwards </t>
  </si>
  <si>
    <t>Contact</t>
  </si>
  <si>
    <t>Bugs/Delete tutor afterwards</t>
  </si>
  <si>
    <t>Testing and Planning</t>
  </si>
  <si>
    <t>Testing, Design</t>
  </si>
  <si>
    <t>Release</t>
  </si>
  <si>
    <t>Planning</t>
  </si>
  <si>
    <t>Tutoring request</t>
  </si>
  <si>
    <t>Release and planning</t>
  </si>
  <si>
    <t>Images for tutors</t>
  </si>
  <si>
    <t>Tutoring request, images</t>
  </si>
  <si>
    <t>Filter tutors in  comment page by subject</t>
  </si>
  <si>
    <t>Filter bug</t>
  </si>
  <si>
    <t>Admin mail</t>
  </si>
  <si>
    <t>Admin mail, filter</t>
  </si>
  <si>
    <t>Sort tutors</t>
  </si>
  <si>
    <t>Images</t>
  </si>
  <si>
    <t>Images, sort</t>
  </si>
  <si>
    <t>Release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</si>
</sst>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6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baseColWidth="10" defaultColWidth="10.7109375" defaultRowHeight="15" x14ac:dyDescent="0.25"/>
  <cols>
    <col min="1" max="16384" width="10.7109375" style="1"/>
  </cols>
  <sheetData>
    <row r="1" spans="1:5" x14ac:dyDescent="0.25">
      <c r="A1" s="1" t="s">
        <v>0</v>
      </c>
    </row>
    <row r="3" spans="1:5" x14ac:dyDescent="0.25">
      <c r="A3" s="1" t="s">
        <v>1</v>
      </c>
      <c r="B3" s="1" t="s">
        <v>12</v>
      </c>
    </row>
    <row r="4" spans="1:5" x14ac:dyDescent="0.25">
      <c r="A4" s="2">
        <v>42857</v>
      </c>
      <c r="B4" s="1" t="s">
        <v>3</v>
      </c>
      <c r="D4" s="2"/>
      <c r="E4" s="2"/>
    </row>
    <row r="5" spans="1:5" x14ac:dyDescent="0.25">
      <c r="A5" s="2">
        <v>42864</v>
      </c>
      <c r="B5" s="1" t="s">
        <v>3</v>
      </c>
    </row>
    <row r="6" spans="1:5" x14ac:dyDescent="0.25">
      <c r="A6" s="1" t="s">
        <v>21</v>
      </c>
      <c r="B6" s="1" t="s">
        <v>3</v>
      </c>
      <c r="D6" s="1" t="s">
        <v>18</v>
      </c>
    </row>
    <row r="7" spans="1:5" x14ac:dyDescent="0.25">
      <c r="A7" s="1" t="s">
        <v>30</v>
      </c>
      <c r="B7" s="1" t="s">
        <v>24</v>
      </c>
    </row>
    <row r="8" spans="1:5" x14ac:dyDescent="0.25">
      <c r="A8" s="2">
        <v>42885</v>
      </c>
      <c r="B8" s="1" t="s">
        <v>24</v>
      </c>
    </row>
    <row r="9" spans="1:5" x14ac:dyDescent="0.25">
      <c r="A9" s="2">
        <v>42892</v>
      </c>
      <c r="B9" s="1" t="s">
        <v>24</v>
      </c>
    </row>
    <row r="10" spans="1:5" x14ac:dyDescent="0.25">
      <c r="A10" s="2">
        <v>42899</v>
      </c>
      <c r="B10" s="1" t="s">
        <v>24</v>
      </c>
    </row>
    <row r="11" spans="1:5" x14ac:dyDescent="0.25">
      <c r="A11" s="2">
        <v>42906</v>
      </c>
      <c r="B11" s="1" t="s">
        <v>24</v>
      </c>
    </row>
    <row r="12" spans="1:5" x14ac:dyDescent="0.25">
      <c r="A12" s="2">
        <v>42993</v>
      </c>
      <c r="B12" s="1" t="s">
        <v>24</v>
      </c>
    </row>
    <row r="13" spans="1:5" x14ac:dyDescent="0.25">
      <c r="A13" s="2">
        <v>43000</v>
      </c>
      <c r="B13" s="1" t="s">
        <v>24</v>
      </c>
    </row>
    <row r="14" spans="1:5" x14ac:dyDescent="0.25">
      <c r="A14" s="2">
        <v>43007</v>
      </c>
      <c r="B14" s="1" t="s">
        <v>49</v>
      </c>
    </row>
    <row r="15" spans="1:5" x14ac:dyDescent="0.25">
      <c r="A15" s="2">
        <v>43014</v>
      </c>
      <c r="B15" s="1" t="s">
        <v>50</v>
      </c>
    </row>
    <row r="16" spans="1:5" x14ac:dyDescent="0.25">
      <c r="A16" s="2">
        <v>43025</v>
      </c>
      <c r="B16" s="1" t="s">
        <v>52</v>
      </c>
    </row>
    <row r="17" spans="1:2" x14ac:dyDescent="0.25">
      <c r="A17" s="2">
        <v>43032</v>
      </c>
      <c r="B17" s="3" t="s">
        <v>55</v>
      </c>
    </row>
    <row r="18" spans="1:2" x14ac:dyDescent="0.25">
      <c r="A18" s="4">
        <v>43053</v>
      </c>
      <c r="B18" s="3" t="s">
        <v>55</v>
      </c>
    </row>
    <row r="19" spans="1:2" x14ac:dyDescent="0.25">
      <c r="A19" s="2">
        <v>43060</v>
      </c>
      <c r="B19" s="3" t="s">
        <v>60</v>
      </c>
    </row>
    <row r="20" spans="1:2" x14ac:dyDescent="0.25">
      <c r="A20" s="2">
        <v>43067</v>
      </c>
      <c r="B20" s="3" t="s">
        <v>62</v>
      </c>
    </row>
    <row r="21" spans="1:2" x14ac:dyDescent="0.25">
      <c r="A21" s="2">
        <v>43074</v>
      </c>
      <c r="B21" s="3" t="s">
        <v>63</v>
      </c>
    </row>
    <row r="22" spans="1:2" x14ac:dyDescent="0.25">
      <c r="A22" s="2">
        <v>43081</v>
      </c>
      <c r="B22" s="3" t="s">
        <v>68</v>
      </c>
    </row>
    <row r="23" spans="1:2" x14ac:dyDescent="0.25">
      <c r="A23" s="2">
        <v>43088</v>
      </c>
      <c r="B23" s="3" t="s">
        <v>72</v>
      </c>
    </row>
    <row r="24" spans="1:2" x14ac:dyDescent="0.25">
      <c r="A24" s="2">
        <v>43110</v>
      </c>
      <c r="B24" s="3" t="s">
        <v>75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16" sqref="E16"/>
    </sheetView>
  </sheetViews>
  <sheetFormatPr baseColWidth="10" defaultRowHeight="15" x14ac:dyDescent="0.25"/>
  <cols>
    <col min="2" max="2" width="2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25">
      <c r="B3" t="s">
        <v>42</v>
      </c>
      <c r="C3">
        <v>3</v>
      </c>
      <c r="D3">
        <v>3</v>
      </c>
      <c r="E3">
        <v>3</v>
      </c>
    </row>
    <row r="4" spans="1:6" x14ac:dyDescent="0.25">
      <c r="B4" t="s">
        <v>3</v>
      </c>
      <c r="C4">
        <v>1</v>
      </c>
      <c r="D4">
        <v>1</v>
      </c>
      <c r="E4">
        <v>1</v>
      </c>
    </row>
    <row r="5" spans="1:6" x14ac:dyDescent="0.25">
      <c r="B5" t="s">
        <v>43</v>
      </c>
      <c r="C5">
        <v>1</v>
      </c>
      <c r="D5">
        <v>1</v>
      </c>
      <c r="E5">
        <v>1</v>
      </c>
    </row>
    <row r="7" spans="1:6" x14ac:dyDescent="0.2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2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8</v>
      </c>
    </row>
    <row r="15" spans="1:6" x14ac:dyDescent="0.25">
      <c r="A15" t="s">
        <v>5</v>
      </c>
      <c r="B15">
        <v>6</v>
      </c>
    </row>
    <row r="16" spans="1:6" x14ac:dyDescent="0.2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25">
      <c r="B3" t="s">
        <v>45</v>
      </c>
      <c r="C3">
        <v>5</v>
      </c>
      <c r="D3">
        <v>5</v>
      </c>
      <c r="F3">
        <f>D3-E3</f>
        <v>5</v>
      </c>
    </row>
    <row r="6" spans="1:6" x14ac:dyDescent="0.2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2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7</v>
      </c>
    </row>
    <row r="14" spans="1:6" x14ac:dyDescent="0.25">
      <c r="A14" t="s">
        <v>5</v>
      </c>
      <c r="B14">
        <v>15</v>
      </c>
    </row>
    <row r="15" spans="1:6" x14ac:dyDescent="0.2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14" sqref="F14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2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2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6</v>
      </c>
    </row>
    <row r="14" spans="1:6" x14ac:dyDescent="0.25">
      <c r="A14" t="s">
        <v>5</v>
      </c>
      <c r="B14">
        <v>6</v>
      </c>
    </row>
    <row r="15" spans="1:6" x14ac:dyDescent="0.2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8" sqref="E8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51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52</v>
      </c>
      <c r="C4">
        <v>2</v>
      </c>
      <c r="D4">
        <v>2</v>
      </c>
      <c r="E4">
        <v>2</v>
      </c>
      <c r="F4">
        <f t="shared" ref="F4:F5" si="0">D4-E4</f>
        <v>0</v>
      </c>
    </row>
    <row r="5" spans="1:6" x14ac:dyDescent="0.25">
      <c r="B5" t="s">
        <v>53</v>
      </c>
      <c r="C5">
        <v>4</v>
      </c>
      <c r="D5">
        <v>4</v>
      </c>
      <c r="E5">
        <v>4</v>
      </c>
      <c r="F5">
        <f t="shared" si="0"/>
        <v>0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1">D8-E8</f>
        <v>0</v>
      </c>
    </row>
    <row r="12" spans="1:6" x14ac:dyDescent="0.25">
      <c r="C12">
        <f>SUM(C2:C11)</f>
        <v>15</v>
      </c>
      <c r="D12">
        <f>SUM(D2:D11)</f>
        <v>15</v>
      </c>
      <c r="E12">
        <f>SUM(E2:E11)</f>
        <v>15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7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8" sqref="G18"/>
    </sheetView>
  </sheetViews>
  <sheetFormatPr baseColWidth="10" defaultRowHeight="15" x14ac:dyDescent="0.25"/>
  <cols>
    <col min="2" max="2" width="24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4</v>
      </c>
      <c r="F3">
        <f>D3-E3</f>
        <v>2</v>
      </c>
    </row>
    <row r="8" spans="1:6" x14ac:dyDescent="0.25">
      <c r="A8" t="s">
        <v>46</v>
      </c>
      <c r="B8" t="s">
        <v>48</v>
      </c>
      <c r="C8">
        <v>8</v>
      </c>
      <c r="D8">
        <v>8</v>
      </c>
      <c r="E8">
        <v>8</v>
      </c>
      <c r="F8">
        <f t="shared" ref="F8" si="0">D8-E8</f>
        <v>0</v>
      </c>
    </row>
    <row r="12" spans="1:6" x14ac:dyDescent="0.25">
      <c r="C12">
        <f>SUM(C2:C11)</f>
        <v>14</v>
      </c>
      <c r="D12">
        <f>SUM(D2:D11)</f>
        <v>14</v>
      </c>
      <c r="E12">
        <f>SUM(E2:E11)</f>
        <v>12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8</v>
      </c>
    </row>
    <row r="17" spans="2:2" x14ac:dyDescent="0.25">
      <c r="B17">
        <f>SUM(B15:B16)</f>
        <v>14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54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56</v>
      </c>
      <c r="C8">
        <v>7</v>
      </c>
      <c r="D8">
        <v>7</v>
      </c>
      <c r="E8">
        <v>5</v>
      </c>
      <c r="F8">
        <f>D8-E8</f>
        <v>2</v>
      </c>
    </row>
    <row r="12" spans="1:6" x14ac:dyDescent="0.25">
      <c r="C12">
        <f>SUM(C2:C11)</f>
        <v>13</v>
      </c>
      <c r="D12">
        <f>SUM(D2:D11)</f>
        <v>13</v>
      </c>
      <c r="E12">
        <f>SUM(E2:E11)</f>
        <v>11</v>
      </c>
      <c r="F12">
        <f>SUM(F2:F11)</f>
        <v>2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7</v>
      </c>
    </row>
    <row r="17" spans="2:2" x14ac:dyDescent="0.25">
      <c r="B17">
        <f>SUM(B15:B16)</f>
        <v>13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baseColWidth="10" defaultRowHeight="15" x14ac:dyDescent="0.25"/>
  <cols>
    <col min="2" max="2" width="4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57</v>
      </c>
      <c r="C3">
        <v>6</v>
      </c>
      <c r="D3">
        <v>6</v>
      </c>
      <c r="E3">
        <v>3</v>
      </c>
      <c r="F3">
        <f>D3-E3</f>
        <v>3</v>
      </c>
    </row>
    <row r="4" spans="1:6" x14ac:dyDescent="0.25">
      <c r="B4" t="s">
        <v>58</v>
      </c>
      <c r="C4">
        <v>6</v>
      </c>
      <c r="D4">
        <v>6</v>
      </c>
      <c r="E4">
        <v>3</v>
      </c>
      <c r="F4">
        <f>D4-E4</f>
        <v>3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3</v>
      </c>
      <c r="F9">
        <f>D9-E9</f>
        <v>0</v>
      </c>
    </row>
    <row r="12" spans="1:6" x14ac:dyDescent="0.25">
      <c r="C12">
        <f>SUM(C2:C11)</f>
        <v>18</v>
      </c>
      <c r="D12">
        <f>SUM(D2:D11)</f>
        <v>18</v>
      </c>
      <c r="E12">
        <f>SUM(E2:E11)</f>
        <v>12</v>
      </c>
      <c r="F12">
        <f>SUM(F2:F11)</f>
        <v>6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34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61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59</v>
      </c>
      <c r="C8">
        <v>3</v>
      </c>
      <c r="D8">
        <v>3</v>
      </c>
      <c r="E8">
        <v>3</v>
      </c>
      <c r="F8">
        <f>D8-E8</f>
        <v>0</v>
      </c>
    </row>
    <row r="9" spans="1:6" x14ac:dyDescent="0.25">
      <c r="B9" t="s">
        <v>35</v>
      </c>
      <c r="C9">
        <v>3</v>
      </c>
      <c r="D9">
        <v>3</v>
      </c>
      <c r="E9">
        <v>6</v>
      </c>
      <c r="F9">
        <f>D9-E9</f>
        <v>-3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15</v>
      </c>
      <c r="F12">
        <f>SUM(F2:F11)</f>
        <v>-3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8" sqref="B8"/>
    </sheetView>
  </sheetViews>
  <sheetFormatPr baseColWidth="10" defaultRowHeight="15" x14ac:dyDescent="0.25"/>
  <cols>
    <col min="2" max="2" width="19.71093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66</v>
      </c>
      <c r="C3">
        <v>6</v>
      </c>
      <c r="D3">
        <v>6</v>
      </c>
      <c r="E3">
        <v>6</v>
      </c>
      <c r="F3">
        <f>D3-E3</f>
        <v>0</v>
      </c>
    </row>
    <row r="8" spans="1:6" x14ac:dyDescent="0.25">
      <c r="A8" t="s">
        <v>46</v>
      </c>
      <c r="B8" t="s">
        <v>64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F17"/>
    </sheetView>
  </sheetViews>
  <sheetFormatPr baseColWidth="10" defaultRowHeight="15" x14ac:dyDescent="0.25"/>
  <cols>
    <col min="2" max="2" width="42.28515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65</v>
      </c>
      <c r="C3">
        <v>5</v>
      </c>
      <c r="D3">
        <v>5</v>
      </c>
      <c r="E3">
        <v>5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67</v>
      </c>
      <c r="C8">
        <v>4</v>
      </c>
      <c r="D8">
        <v>4</v>
      </c>
      <c r="E8">
        <v>4</v>
      </c>
      <c r="F8">
        <f>D8-E8</f>
        <v>0</v>
      </c>
    </row>
    <row r="9" spans="1:6" x14ac:dyDescent="0.25">
      <c r="B9" t="s">
        <v>35</v>
      </c>
      <c r="C9">
        <v>2</v>
      </c>
      <c r="D9">
        <v>2</v>
      </c>
      <c r="E9">
        <v>2</v>
      </c>
      <c r="F9">
        <f>D9-E9</f>
        <v>0</v>
      </c>
    </row>
    <row r="12" spans="1:6" x14ac:dyDescent="0.25">
      <c r="C12">
        <f>SUM(C2:C11)</f>
        <v>12</v>
      </c>
      <c r="D12">
        <f>SUM(D2:D11)</f>
        <v>12</v>
      </c>
      <c r="E12">
        <f>SUM(E2:E11)</f>
        <v>12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6</v>
      </c>
    </row>
    <row r="16" spans="1:6" x14ac:dyDescent="0.25">
      <c r="A16" t="s">
        <v>5</v>
      </c>
      <c r="B16">
        <v>6</v>
      </c>
    </row>
    <row r="17" spans="2:2" x14ac:dyDescent="0.25">
      <c r="B17">
        <f>SUM(B15:B16)</f>
        <v>12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workbookViewId="0">
      <selection activeCell="C6" sqref="C6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2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16" sqref="F16"/>
    </sheetView>
  </sheetViews>
  <sheetFormatPr baseColWidth="10" defaultRowHeight="15" x14ac:dyDescent="0.25"/>
  <cols>
    <col min="2" max="2" width="36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70</v>
      </c>
      <c r="C3">
        <v>1</v>
      </c>
      <c r="D3">
        <v>1</v>
      </c>
      <c r="E3">
        <v>1</v>
      </c>
      <c r="F3">
        <f>D3-E3</f>
        <v>0</v>
      </c>
    </row>
    <row r="4" spans="1:6" x14ac:dyDescent="0.25">
      <c r="B4" t="s">
        <v>69</v>
      </c>
      <c r="C4">
        <v>1</v>
      </c>
      <c r="D4">
        <v>1</v>
      </c>
      <c r="E4">
        <v>1</v>
      </c>
    </row>
    <row r="8" spans="1:6" x14ac:dyDescent="0.25">
      <c r="A8" t="s">
        <v>46</v>
      </c>
      <c r="B8" t="s">
        <v>71</v>
      </c>
      <c r="C8">
        <v>2</v>
      </c>
      <c r="D8">
        <v>2</v>
      </c>
      <c r="E8">
        <v>2</v>
      </c>
      <c r="F8">
        <f>D8-E8</f>
        <v>0</v>
      </c>
    </row>
    <row r="12" spans="1:6" x14ac:dyDescent="0.25">
      <c r="C12">
        <f>SUM(C2:C11)</f>
        <v>4</v>
      </c>
      <c r="D12">
        <f>SUM(D2:D11)</f>
        <v>4</v>
      </c>
      <c r="E12">
        <f>SUM(E2:E11)</f>
        <v>4</v>
      </c>
      <c r="F12">
        <f>SUM(F2:F11)</f>
        <v>0</v>
      </c>
    </row>
    <row r="14" spans="1:6" x14ac:dyDescent="0.25">
      <c r="A14" t="s">
        <v>2</v>
      </c>
      <c r="B14" t="s">
        <v>13</v>
      </c>
    </row>
    <row r="15" spans="1:6" x14ac:dyDescent="0.25">
      <c r="A15" t="s">
        <v>4</v>
      </c>
      <c r="B15">
        <v>2</v>
      </c>
    </row>
    <row r="16" spans="1:6" x14ac:dyDescent="0.25">
      <c r="A16" t="s">
        <v>5</v>
      </c>
      <c r="B16">
        <v>2</v>
      </c>
    </row>
    <row r="17" spans="2:2" x14ac:dyDescent="0.25">
      <c r="B17">
        <f>SUM(B15:B16)</f>
        <v>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baseColWidth="10" defaultRowHeight="15" x14ac:dyDescent="0.25"/>
  <cols>
    <col min="2" max="2" width="23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73</v>
      </c>
      <c r="C3">
        <v>5</v>
      </c>
      <c r="D3">
        <v>5</v>
      </c>
      <c r="E3">
        <v>5</v>
      </c>
      <c r="F3">
        <f>D3-E3</f>
        <v>0</v>
      </c>
    </row>
    <row r="7" spans="1:6" x14ac:dyDescent="0.25">
      <c r="A7" t="s">
        <v>46</v>
      </c>
      <c r="B7" t="s">
        <v>74</v>
      </c>
      <c r="C7">
        <v>7</v>
      </c>
      <c r="D7">
        <v>7</v>
      </c>
      <c r="E7">
        <v>6</v>
      </c>
      <c r="F7">
        <f>D7-E7</f>
        <v>1</v>
      </c>
    </row>
    <row r="8" spans="1:6" x14ac:dyDescent="0.25">
      <c r="B8" t="s">
        <v>71</v>
      </c>
      <c r="C8">
        <v>1</v>
      </c>
      <c r="D8">
        <v>1</v>
      </c>
      <c r="E8">
        <v>2</v>
      </c>
      <c r="F8">
        <f>D8-E8</f>
        <v>-1</v>
      </c>
    </row>
    <row r="11" spans="1:6" x14ac:dyDescent="0.25">
      <c r="C11">
        <f>SUM(C2:C10)</f>
        <v>13</v>
      </c>
      <c r="D11">
        <f>SUM(D2:D10)</f>
        <v>13</v>
      </c>
      <c r="E11">
        <f>SUM(E2:E10)</f>
        <v>13</v>
      </c>
      <c r="F11">
        <f>SUM(F2:F10)</f>
        <v>0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5</v>
      </c>
    </row>
    <row r="15" spans="1:6" x14ac:dyDescent="0.25">
      <c r="A15" t="s">
        <v>5</v>
      </c>
      <c r="B15">
        <v>8</v>
      </c>
    </row>
    <row r="16" spans="1:6" x14ac:dyDescent="0.25">
      <c r="B16">
        <f>SUM(B14:B15)</f>
        <v>13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15" sqref="B15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46</v>
      </c>
    </row>
    <row r="3" spans="1:6" x14ac:dyDescent="0.25">
      <c r="B3" t="s">
        <v>76</v>
      </c>
      <c r="C3">
        <v>2</v>
      </c>
      <c r="D3">
        <v>2</v>
      </c>
      <c r="E3">
        <v>0</v>
      </c>
      <c r="F3">
        <f>D3-E3</f>
        <v>2</v>
      </c>
    </row>
    <row r="4" spans="1:6" x14ac:dyDescent="0.25">
      <c r="B4" t="s">
        <v>50</v>
      </c>
      <c r="C4">
        <v>4</v>
      </c>
      <c r="D4">
        <v>4</v>
      </c>
      <c r="E4">
        <v>0</v>
      </c>
      <c r="F4">
        <f>D4-E4</f>
        <v>4</v>
      </c>
    </row>
    <row r="7" spans="1:6" x14ac:dyDescent="0.25">
      <c r="A7" t="s">
        <v>46</v>
      </c>
      <c r="B7" t="s">
        <v>74</v>
      </c>
      <c r="C7">
        <v>8</v>
      </c>
      <c r="D7">
        <v>8</v>
      </c>
      <c r="E7">
        <v>0</v>
      </c>
      <c r="F7">
        <f>D7-E7</f>
        <v>8</v>
      </c>
    </row>
    <row r="8" spans="1:6" x14ac:dyDescent="0.25">
      <c r="B8" t="s">
        <v>45</v>
      </c>
      <c r="C8">
        <v>2</v>
      </c>
      <c r="D8">
        <v>2</v>
      </c>
      <c r="E8">
        <v>0</v>
      </c>
      <c r="F8">
        <f>D8-E8</f>
        <v>2</v>
      </c>
    </row>
    <row r="11" spans="1:6" x14ac:dyDescent="0.25">
      <c r="C11">
        <f>SUM(C2:C10)</f>
        <v>16</v>
      </c>
      <c r="D11">
        <f>SUM(D2:D10)</f>
        <v>16</v>
      </c>
      <c r="E11">
        <f>SUM(E2:E10)</f>
        <v>0</v>
      </c>
      <c r="F11">
        <f>SUM(F2:F10)</f>
        <v>16</v>
      </c>
    </row>
    <row r="13" spans="1:6" x14ac:dyDescent="0.25">
      <c r="A13" t="s">
        <v>2</v>
      </c>
      <c r="B13" t="s">
        <v>13</v>
      </c>
    </row>
    <row r="14" spans="1:6" x14ac:dyDescent="0.25">
      <c r="A14" t="s">
        <v>4</v>
      </c>
      <c r="B14">
        <v>6</v>
      </c>
    </row>
    <row r="15" spans="1:6" x14ac:dyDescent="0.25">
      <c r="A15" t="s">
        <v>5</v>
      </c>
      <c r="B15">
        <v>10</v>
      </c>
    </row>
    <row r="16" spans="1:6" x14ac:dyDescent="0.25">
      <c r="B16">
        <f>SUM(B14:B15)</f>
        <v>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4"/>
  <sheetViews>
    <sheetView workbookViewId="0">
      <selection activeCell="B8" sqref="B8"/>
    </sheetView>
  </sheetViews>
  <sheetFormatPr baseColWidth="10" defaultRowHeight="15" x14ac:dyDescent="0.25"/>
  <cols>
    <col min="3" max="3" width="34" bestFit="1" customWidth="1"/>
    <col min="4" max="4" width="14.42578125" customWidth="1"/>
    <col min="5" max="5" width="14.8554687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25">
      <c r="L6">
        <f>SUM(L4:L5)</f>
        <v>11</v>
      </c>
    </row>
    <row r="7" spans="2:12" x14ac:dyDescent="0.2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25">
      <c r="B8" t="s">
        <v>24</v>
      </c>
      <c r="C8" t="s">
        <v>15</v>
      </c>
      <c r="F8">
        <v>2</v>
      </c>
    </row>
    <row r="24" spans="4:7" x14ac:dyDescent="0.2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workbookViewId="0">
      <selection activeCell="G17" sqref="G17"/>
    </sheetView>
  </sheetViews>
  <sheetFormatPr baseColWidth="10" defaultRowHeight="15" x14ac:dyDescent="0.25"/>
  <cols>
    <col min="2" max="2" width="18.42578125" customWidth="1"/>
    <col min="3" max="3" width="19.42578125" customWidth="1"/>
  </cols>
  <sheetData>
    <row r="3" spans="2:12" x14ac:dyDescent="0.2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25">
      <c r="B4" t="s">
        <v>3</v>
      </c>
      <c r="K4" t="s">
        <v>4</v>
      </c>
      <c r="L4">
        <v>4</v>
      </c>
    </row>
    <row r="5" spans="2:12" x14ac:dyDescent="0.2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2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2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25">
      <c r="G9">
        <f t="shared" ref="G9:G21" si="0">E9-F9</f>
        <v>0</v>
      </c>
    </row>
    <row r="10" spans="2:12" x14ac:dyDescent="0.2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2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25">
      <c r="G12">
        <f t="shared" si="0"/>
        <v>0</v>
      </c>
    </row>
    <row r="13" spans="2:12" x14ac:dyDescent="0.25">
      <c r="G13">
        <f t="shared" si="0"/>
        <v>0</v>
      </c>
    </row>
    <row r="14" spans="2:12" x14ac:dyDescent="0.25">
      <c r="G14">
        <f t="shared" si="0"/>
        <v>0</v>
      </c>
    </row>
    <row r="15" spans="2:12" x14ac:dyDescent="0.25">
      <c r="G15">
        <f t="shared" si="0"/>
        <v>0</v>
      </c>
    </row>
    <row r="16" spans="2:12" x14ac:dyDescent="0.25">
      <c r="G16">
        <f t="shared" si="0"/>
        <v>0</v>
      </c>
    </row>
    <row r="17" spans="4:7" x14ac:dyDescent="0.25">
      <c r="G17">
        <f t="shared" si="0"/>
        <v>0</v>
      </c>
    </row>
    <row r="18" spans="4:7" x14ac:dyDescent="0.25">
      <c r="G18">
        <f t="shared" si="0"/>
        <v>0</v>
      </c>
    </row>
    <row r="19" spans="4:7" x14ac:dyDescent="0.25">
      <c r="G19">
        <f t="shared" si="0"/>
        <v>0</v>
      </c>
    </row>
    <row r="20" spans="4:7" x14ac:dyDescent="0.25">
      <c r="G20">
        <f t="shared" si="0"/>
        <v>0</v>
      </c>
    </row>
    <row r="21" spans="4:7" x14ac:dyDescent="0.25">
      <c r="G21">
        <f t="shared" si="0"/>
        <v>0</v>
      </c>
    </row>
    <row r="25" spans="4:7" x14ac:dyDescent="0.2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I11" sqref="I11"/>
    </sheetView>
  </sheetViews>
  <sheetFormatPr baseColWidth="10" defaultRowHeight="15" x14ac:dyDescent="0.25"/>
  <cols>
    <col min="2" max="2" width="26.28515625" customWidth="1"/>
    <col min="3" max="3" width="22.7109375" customWidth="1"/>
  </cols>
  <sheetData>
    <row r="2" spans="2:12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2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2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25">
      <c r="G5">
        <f t="shared" ref="G5:G6" si="0">E5-F5</f>
        <v>0</v>
      </c>
      <c r="L5">
        <f>SUM(L3:L4)</f>
        <v>8</v>
      </c>
    </row>
    <row r="6" spans="2:12" x14ac:dyDescent="0.25">
      <c r="G6">
        <f t="shared" si="0"/>
        <v>0</v>
      </c>
    </row>
    <row r="7" spans="2:12" x14ac:dyDescent="0.2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25">
      <c r="G8">
        <f t="shared" ref="G8:G20" si="1">E8-F8</f>
        <v>0</v>
      </c>
    </row>
    <row r="9" spans="2:12" x14ac:dyDescent="0.25">
      <c r="G9">
        <f t="shared" si="1"/>
        <v>0</v>
      </c>
    </row>
    <row r="10" spans="2:12" x14ac:dyDescent="0.25">
      <c r="G10">
        <f t="shared" si="1"/>
        <v>0</v>
      </c>
    </row>
    <row r="11" spans="2:12" x14ac:dyDescent="0.25">
      <c r="G11">
        <f t="shared" si="1"/>
        <v>0</v>
      </c>
    </row>
    <row r="12" spans="2:12" x14ac:dyDescent="0.25">
      <c r="G12">
        <f t="shared" si="1"/>
        <v>0</v>
      </c>
    </row>
    <row r="13" spans="2:12" x14ac:dyDescent="0.25">
      <c r="G13">
        <f t="shared" si="1"/>
        <v>0</v>
      </c>
    </row>
    <row r="14" spans="2:12" x14ac:dyDescent="0.25">
      <c r="G14">
        <f t="shared" si="1"/>
        <v>0</v>
      </c>
    </row>
    <row r="15" spans="2:12" x14ac:dyDescent="0.25">
      <c r="G15">
        <f t="shared" si="1"/>
        <v>0</v>
      </c>
    </row>
    <row r="16" spans="2:12" x14ac:dyDescent="0.25">
      <c r="G16">
        <f t="shared" si="1"/>
        <v>0</v>
      </c>
    </row>
    <row r="17" spans="4:7" x14ac:dyDescent="0.25">
      <c r="G17">
        <f t="shared" si="1"/>
        <v>0</v>
      </c>
    </row>
    <row r="18" spans="4:7" x14ac:dyDescent="0.25">
      <c r="G18">
        <f t="shared" si="1"/>
        <v>0</v>
      </c>
    </row>
    <row r="19" spans="4:7" x14ac:dyDescent="0.25">
      <c r="G19">
        <f t="shared" si="1"/>
        <v>0</v>
      </c>
    </row>
    <row r="20" spans="4:7" x14ac:dyDescent="0.25">
      <c r="G20">
        <f t="shared" si="1"/>
        <v>0</v>
      </c>
    </row>
    <row r="24" spans="4:7" x14ac:dyDescent="0.2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baseColWidth="10" defaultRowHeight="15" x14ac:dyDescent="0.25"/>
  <cols>
    <col min="2" max="2" width="16.28515625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2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2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25">
      <c r="F4">
        <f t="shared" ref="F4:F5" si="0">D4-E4</f>
        <v>0</v>
      </c>
      <c r="K4">
        <f>SUM(K2:K3)</f>
        <v>7</v>
      </c>
    </row>
    <row r="5" spans="1:11" x14ac:dyDescent="0.25">
      <c r="F5">
        <f t="shared" si="0"/>
        <v>0</v>
      </c>
    </row>
    <row r="6" spans="1:11" x14ac:dyDescent="0.2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25">
      <c r="F7">
        <f t="shared" ref="F7:F19" si="1">D7-E7</f>
        <v>0</v>
      </c>
    </row>
    <row r="8" spans="1:11" x14ac:dyDescent="0.25">
      <c r="F8">
        <f t="shared" si="1"/>
        <v>0</v>
      </c>
    </row>
    <row r="9" spans="1:11" x14ac:dyDescent="0.25">
      <c r="F9">
        <f t="shared" si="1"/>
        <v>0</v>
      </c>
    </row>
    <row r="10" spans="1:11" x14ac:dyDescent="0.25">
      <c r="F10">
        <f t="shared" si="1"/>
        <v>0</v>
      </c>
    </row>
    <row r="11" spans="1:11" x14ac:dyDescent="0.25">
      <c r="F11">
        <f t="shared" si="1"/>
        <v>0</v>
      </c>
    </row>
    <row r="12" spans="1:11" x14ac:dyDescent="0.25">
      <c r="F12">
        <f t="shared" si="1"/>
        <v>0</v>
      </c>
    </row>
    <row r="13" spans="1:11" x14ac:dyDescent="0.25">
      <c r="F13">
        <f t="shared" si="1"/>
        <v>0</v>
      </c>
    </row>
    <row r="14" spans="1:11" x14ac:dyDescent="0.25">
      <c r="F14">
        <f t="shared" si="1"/>
        <v>0</v>
      </c>
    </row>
    <row r="15" spans="1:11" x14ac:dyDescent="0.25">
      <c r="F15">
        <f t="shared" si="1"/>
        <v>0</v>
      </c>
    </row>
    <row r="16" spans="1:11" x14ac:dyDescent="0.25">
      <c r="F16">
        <f t="shared" si="1"/>
        <v>0</v>
      </c>
    </row>
    <row r="17" spans="3:6" x14ac:dyDescent="0.25">
      <c r="F17">
        <f t="shared" si="1"/>
        <v>0</v>
      </c>
    </row>
    <row r="18" spans="3:6" x14ac:dyDescent="0.25">
      <c r="F18">
        <f t="shared" si="1"/>
        <v>0</v>
      </c>
    </row>
    <row r="19" spans="3:6" x14ac:dyDescent="0.25">
      <c r="F19">
        <f t="shared" si="1"/>
        <v>0</v>
      </c>
    </row>
    <row r="23" spans="3:6" x14ac:dyDescent="0.2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L19" sqref="L19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2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25">
      <c r="F6">
        <f t="shared" ref="F6:F7" si="1">D6-E6</f>
        <v>0</v>
      </c>
    </row>
    <row r="7" spans="1:6" x14ac:dyDescent="0.25">
      <c r="F7">
        <f t="shared" si="1"/>
        <v>0</v>
      </c>
    </row>
    <row r="10" spans="1:6" x14ac:dyDescent="0.2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2</v>
      </c>
    </row>
    <row r="14" spans="1:6" x14ac:dyDescent="0.25">
      <c r="A14" t="s">
        <v>5</v>
      </c>
      <c r="B14">
        <v>2</v>
      </c>
    </row>
    <row r="15" spans="1:6" x14ac:dyDescent="0.2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RowHeight="15" x14ac:dyDescent="0.25"/>
  <cols>
    <col min="1" max="1" width="17.8554687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2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25">
      <c r="F4">
        <f t="shared" si="0"/>
        <v>0</v>
      </c>
    </row>
    <row r="5" spans="1:6" x14ac:dyDescent="0.2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2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25">
      <c r="F7">
        <f t="shared" si="1"/>
        <v>0</v>
      </c>
    </row>
    <row r="10" spans="1:6" x14ac:dyDescent="0.2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3</v>
      </c>
    </row>
    <row r="14" spans="1:6" x14ac:dyDescent="0.25">
      <c r="A14" t="s">
        <v>5</v>
      </c>
      <c r="B14">
        <v>4</v>
      </c>
    </row>
    <row r="15" spans="1:6" x14ac:dyDescent="0.2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5"/>
    </sheetView>
  </sheetViews>
  <sheetFormatPr baseColWidth="10" defaultRowHeight="15" x14ac:dyDescent="0.25"/>
  <cols>
    <col min="1" max="1" width="27.28515625" customWidth="1"/>
    <col min="2" max="2" width="22.140625" customWidth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2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2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2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25">
      <c r="F7">
        <f t="shared" ref="F7" si="1">D7-E7</f>
        <v>0</v>
      </c>
    </row>
    <row r="10" spans="1:6" x14ac:dyDescent="0.2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25">
      <c r="A12" t="s">
        <v>2</v>
      </c>
      <c r="B12" t="s">
        <v>13</v>
      </c>
    </row>
    <row r="13" spans="1:6" x14ac:dyDescent="0.25">
      <c r="A13" t="s">
        <v>4</v>
      </c>
      <c r="B13">
        <v>18</v>
      </c>
    </row>
    <row r="14" spans="1:6" x14ac:dyDescent="0.25">
      <c r="A14" t="s">
        <v>5</v>
      </c>
      <c r="B14">
        <v>3</v>
      </c>
    </row>
    <row r="15" spans="1:6" x14ac:dyDescent="0.2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  <vt:lpstr>2017.24.10</vt:lpstr>
      <vt:lpstr>2017.14.11</vt:lpstr>
      <vt:lpstr>2017.21.11</vt:lpstr>
      <vt:lpstr>2017.28.11</vt:lpstr>
      <vt:lpstr>2017.05.12</vt:lpstr>
      <vt:lpstr>2017.12.12</vt:lpstr>
      <vt:lpstr>2017.19.12</vt:lpstr>
      <vt:lpstr>2018.10.01</vt:lpstr>
      <vt:lpstr>2018.16.01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2018-01-15T09:23:02Z</dcterms:modified>
</cp:coreProperties>
</file>