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2" l="1"/>
  <c r="J4" i="2"/>
  <c r="F5" i="2" s="1"/>
  <c r="I4" i="2"/>
  <c r="G4" i="2"/>
  <c r="F4" i="2"/>
  <c r="I3" i="2" l="1"/>
  <c r="E34" i="2" l="1"/>
  <c r="D34" i="2"/>
  <c r="B3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" i="2"/>
  <c r="H3" i="2" s="1"/>
  <c r="F3" i="2"/>
  <c r="J3" i="2" s="1"/>
  <c r="D3" i="1"/>
  <c r="K3" i="2" l="1"/>
  <c r="H4" i="2" l="1"/>
  <c r="G5" i="2" s="1"/>
  <c r="H5" i="2" s="1"/>
  <c r="G6" i="2" s="1"/>
  <c r="H6" i="2" s="1"/>
  <c r="G7" i="2" l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<sst xmlns="http://schemas.openxmlformats.org/spreadsheetml/2006/main" count="17" uniqueCount="17">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</sst>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6.4088157152353773</c:v>
                </c:pt>
                <c:pt idx="14">
                  <c:v>6.1912424934780548</c:v>
                </c:pt>
                <c:pt idx="15">
                  <c:v>6.1912424934780548</c:v>
                </c:pt>
                <c:pt idx="16">
                  <c:v>6.1912424934780548</c:v>
                </c:pt>
                <c:pt idx="17">
                  <c:v>5.4841295227667572</c:v>
                </c:pt>
                <c:pt idx="18">
                  <c:v>4.6138366357374689</c:v>
                </c:pt>
                <c:pt idx="19">
                  <c:v>2.6138366357374689</c:v>
                </c:pt>
                <c:pt idx="20">
                  <c:v>1.893836635737469</c:v>
                </c:pt>
                <c:pt idx="21">
                  <c:v>1.413836635737469</c:v>
                </c:pt>
                <c:pt idx="22">
                  <c:v>0.933836635737469</c:v>
                </c:pt>
                <c:pt idx="23">
                  <c:v>0.933836635737469</c:v>
                </c:pt>
                <c:pt idx="24">
                  <c:v>0.45383663573746902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99854496"/>
        <c:axId val="199857632"/>
      </c:barChart>
      <c:dateAx>
        <c:axId val="199854496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99857632"/>
        <c:crosses val="autoZero"/>
        <c:auto val="1"/>
        <c:lblOffset val="100"/>
        <c:baseTimeUnit val="days"/>
      </c:dateAx>
      <c:valAx>
        <c:axId val="199857632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99854496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3"/>
  <sheetViews>
    <sheetView showGridLines="0" tabSelected="1" zoomScale="85" zoomScaleNormal="85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J26" sqref="J26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3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3" si="2">H4</f>
        <v>1</v>
      </c>
      <c r="H5" s="4">
        <f t="shared" si="0"/>
        <v>1</v>
      </c>
      <c r="I5" s="4">
        <f t="shared" ref="I5:I33" si="3">I4+E4</f>
        <v>107</v>
      </c>
      <c r="J5" s="4">
        <f t="shared" ref="J5:J33" si="4">MAX(IF(OR(ISBLANK(D5),ISBLANK(E5)),F5-K4*B5,F5-D5),0)</f>
        <v>18.651535380507344</v>
      </c>
      <c r="K5" s="7">
        <f t="shared" ref="K5:K33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3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12</v>
      </c>
      <c r="C16" s="3">
        <v>2</v>
      </c>
      <c r="D16" s="3"/>
      <c r="E16" s="3">
        <v>12</v>
      </c>
      <c r="F16" s="4">
        <f t="shared" si="6"/>
        <v>7.061535380507344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6.4088157152353773</v>
      </c>
      <c r="K16" s="7">
        <f t="shared" si="5"/>
        <v>5.4393305439330547E-2</v>
      </c>
    </row>
    <row r="17" spans="1:11" ht="20.45" customHeight="1" x14ac:dyDescent="0.2">
      <c r="A17" s="5">
        <v>41625</v>
      </c>
      <c r="B17" s="3">
        <v>4</v>
      </c>
      <c r="C17" s="3"/>
      <c r="D17" s="3"/>
      <c r="E17" s="3">
        <v>4</v>
      </c>
      <c r="F17" s="4">
        <f t="shared" si="6"/>
        <v>6.4088157152353773</v>
      </c>
      <c r="G17" s="4">
        <f t="shared" si="2"/>
        <v>13</v>
      </c>
      <c r="H17" s="4">
        <f t="shared" si="0"/>
        <v>13</v>
      </c>
      <c r="I17" s="4">
        <f t="shared" si="3"/>
        <v>251</v>
      </c>
      <c r="J17" s="4">
        <f t="shared" si="4"/>
        <v>6.1912424934780548</v>
      </c>
      <c r="K17" s="7">
        <f t="shared" si="5"/>
        <v>5.4393305439330547E-2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6.1912424934780548</v>
      </c>
      <c r="G18" s="4">
        <f t="shared" si="2"/>
        <v>13</v>
      </c>
      <c r="H18" s="4">
        <f t="shared" si="0"/>
        <v>13</v>
      </c>
      <c r="I18" s="4">
        <f t="shared" si="3"/>
        <v>255</v>
      </c>
      <c r="J18" s="4">
        <f t="shared" si="4"/>
        <v>6.1912424934780548</v>
      </c>
      <c r="K18" s="7">
        <f t="shared" si="5"/>
        <v>5.4393305439330547E-2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6.1912424934780548</v>
      </c>
      <c r="G19" s="4">
        <f t="shared" si="2"/>
        <v>13</v>
      </c>
      <c r="H19" s="4">
        <f t="shared" si="0"/>
        <v>13</v>
      </c>
      <c r="I19" s="4">
        <f t="shared" si="3"/>
        <v>255</v>
      </c>
      <c r="J19" s="4">
        <f t="shared" si="4"/>
        <v>6.1912424934780548</v>
      </c>
      <c r="K19" s="7">
        <f t="shared" si="5"/>
        <v>5.4393305439330547E-2</v>
      </c>
    </row>
    <row r="20" spans="1:11" ht="20.45" customHeight="1" x14ac:dyDescent="0.2">
      <c r="A20" s="5">
        <v>41646</v>
      </c>
      <c r="B20" s="3">
        <v>13</v>
      </c>
      <c r="C20" s="3"/>
      <c r="D20" s="3"/>
      <c r="E20" s="3">
        <v>13</v>
      </c>
      <c r="F20" s="4">
        <f t="shared" si="6"/>
        <v>6.1912424934780548</v>
      </c>
      <c r="G20" s="4">
        <f t="shared" si="2"/>
        <v>13</v>
      </c>
      <c r="H20" s="4">
        <f t="shared" si="0"/>
        <v>13</v>
      </c>
      <c r="I20" s="4">
        <f t="shared" si="3"/>
        <v>255</v>
      </c>
      <c r="J20" s="4">
        <f t="shared" si="4"/>
        <v>5.4841295227667572</v>
      </c>
      <c r="K20" s="7">
        <f t="shared" si="5"/>
        <v>5.4393305439330547E-2</v>
      </c>
    </row>
    <row r="21" spans="1:11" ht="20.45" customHeight="1" x14ac:dyDescent="0.2">
      <c r="A21" s="5">
        <v>41653</v>
      </c>
      <c r="B21" s="3">
        <v>16</v>
      </c>
      <c r="C21" s="3"/>
      <c r="D21" s="3"/>
      <c r="E21" s="3">
        <v>19</v>
      </c>
      <c r="F21" s="4">
        <f t="shared" si="6"/>
        <v>5.4841295227667572</v>
      </c>
      <c r="G21" s="4">
        <f t="shared" si="2"/>
        <v>13</v>
      </c>
      <c r="H21" s="4">
        <f t="shared" si="0"/>
        <v>13</v>
      </c>
      <c r="I21" s="4">
        <f t="shared" si="3"/>
        <v>268</v>
      </c>
      <c r="J21" s="4">
        <f t="shared" si="4"/>
        <v>4.6138366357374689</v>
      </c>
      <c r="K21" s="7">
        <f t="shared" si="5"/>
        <v>5.4393305439330547E-2</v>
      </c>
    </row>
    <row r="22" spans="1:11" ht="20.45" customHeight="1" x14ac:dyDescent="0.2">
      <c r="A22" s="5">
        <v>41660</v>
      </c>
      <c r="B22" s="3">
        <v>12</v>
      </c>
      <c r="C22" s="3">
        <v>3</v>
      </c>
      <c r="D22" s="3">
        <v>5</v>
      </c>
      <c r="E22" s="3">
        <v>13</v>
      </c>
      <c r="F22" s="4">
        <f t="shared" si="6"/>
        <v>7.6138366357374689</v>
      </c>
      <c r="G22" s="4">
        <f t="shared" si="2"/>
        <v>13</v>
      </c>
      <c r="H22" s="4">
        <f t="shared" si="0"/>
        <v>18</v>
      </c>
      <c r="I22" s="4">
        <f t="shared" si="3"/>
        <v>287</v>
      </c>
      <c r="J22" s="4">
        <f t="shared" si="4"/>
        <v>2.6138366357374689</v>
      </c>
      <c r="K22" s="7">
        <f t="shared" si="5"/>
        <v>0.06</v>
      </c>
    </row>
    <row r="23" spans="1:11" ht="20.45" customHeight="1" x14ac:dyDescent="0.2">
      <c r="A23" s="5">
        <v>41667</v>
      </c>
      <c r="B23" s="3">
        <v>12</v>
      </c>
      <c r="C23" s="3"/>
      <c r="D23" s="3"/>
      <c r="E23" s="3"/>
      <c r="F23" s="4">
        <f t="shared" si="6"/>
        <v>2.6138366357374689</v>
      </c>
      <c r="G23" s="4">
        <f t="shared" si="2"/>
        <v>18</v>
      </c>
      <c r="H23" s="4">
        <f t="shared" si="0"/>
        <v>18</v>
      </c>
      <c r="I23" s="4">
        <f t="shared" si="3"/>
        <v>300</v>
      </c>
      <c r="J23" s="4">
        <f t="shared" si="4"/>
        <v>1.893836635737469</v>
      </c>
      <c r="K23" s="7">
        <f t="shared" si="5"/>
        <v>0.06</v>
      </c>
    </row>
    <row r="24" spans="1:11" ht="20.45" customHeight="1" x14ac:dyDescent="0.2">
      <c r="A24" s="5">
        <v>41674</v>
      </c>
      <c r="B24" s="3">
        <v>8</v>
      </c>
      <c r="C24" s="3"/>
      <c r="D24" s="3"/>
      <c r="E24" s="3"/>
      <c r="F24" s="4">
        <f t="shared" si="6"/>
        <v>1.893836635737469</v>
      </c>
      <c r="G24" s="4">
        <f t="shared" si="2"/>
        <v>18</v>
      </c>
      <c r="H24" s="4">
        <f t="shared" si="0"/>
        <v>18</v>
      </c>
      <c r="I24" s="4">
        <f t="shared" si="3"/>
        <v>300</v>
      </c>
      <c r="J24" s="4">
        <f t="shared" si="4"/>
        <v>1.413836635737469</v>
      </c>
      <c r="K24" s="7">
        <f t="shared" si="5"/>
        <v>0.06</v>
      </c>
    </row>
    <row r="25" spans="1:11" ht="20.45" customHeight="1" x14ac:dyDescent="0.2">
      <c r="A25" s="5">
        <v>41681</v>
      </c>
      <c r="B25" s="3">
        <v>8</v>
      </c>
      <c r="C25" s="3"/>
      <c r="D25" s="3"/>
      <c r="E25" s="3"/>
      <c r="F25" s="4">
        <f t="shared" si="6"/>
        <v>1.413836635737469</v>
      </c>
      <c r="G25" s="4">
        <f t="shared" si="2"/>
        <v>18</v>
      </c>
      <c r="H25" s="4">
        <f t="shared" si="0"/>
        <v>18</v>
      </c>
      <c r="I25" s="4">
        <f t="shared" si="3"/>
        <v>300</v>
      </c>
      <c r="J25" s="4">
        <f t="shared" si="4"/>
        <v>0.933836635737469</v>
      </c>
      <c r="K25" s="7">
        <f t="shared" si="5"/>
        <v>0.06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/>
      <c r="F26" s="4">
        <f t="shared" si="6"/>
        <v>0.933836635737469</v>
      </c>
      <c r="G26" s="4">
        <f t="shared" si="2"/>
        <v>18</v>
      </c>
      <c r="H26" s="4">
        <f t="shared" si="0"/>
        <v>18</v>
      </c>
      <c r="I26" s="4">
        <f t="shared" si="3"/>
        <v>300</v>
      </c>
      <c r="J26" s="4">
        <f t="shared" si="4"/>
        <v>0.933836635737469</v>
      </c>
      <c r="K26" s="7">
        <f t="shared" si="5"/>
        <v>0.06</v>
      </c>
    </row>
    <row r="27" spans="1:11" ht="20.45" customHeight="1" x14ac:dyDescent="0.2">
      <c r="A27" s="5">
        <v>41695</v>
      </c>
      <c r="B27" s="3">
        <v>8</v>
      </c>
      <c r="C27" s="3"/>
      <c r="D27" s="3"/>
      <c r="E27" s="3"/>
      <c r="F27" s="4">
        <f t="shared" si="6"/>
        <v>0.933836635737469</v>
      </c>
      <c r="G27" s="4">
        <f t="shared" si="2"/>
        <v>18</v>
      </c>
      <c r="H27" s="4">
        <f t="shared" si="0"/>
        <v>18</v>
      </c>
      <c r="I27" s="4">
        <f t="shared" si="3"/>
        <v>300</v>
      </c>
      <c r="J27" s="4">
        <f t="shared" si="4"/>
        <v>0.45383663573746902</v>
      </c>
      <c r="K27" s="7">
        <f t="shared" si="5"/>
        <v>0.06</v>
      </c>
    </row>
    <row r="28" spans="1:11" ht="20.45" customHeight="1" x14ac:dyDescent="0.2">
      <c r="A28" s="5">
        <v>41702</v>
      </c>
      <c r="B28" s="3">
        <v>8</v>
      </c>
      <c r="C28" s="3"/>
      <c r="D28" s="3"/>
      <c r="E28" s="3"/>
      <c r="F28" s="4">
        <f t="shared" si="6"/>
        <v>0.45383663573746902</v>
      </c>
      <c r="G28" s="4">
        <f t="shared" si="2"/>
        <v>18</v>
      </c>
      <c r="H28" s="4">
        <f t="shared" si="0"/>
        <v>18</v>
      </c>
      <c r="I28" s="4">
        <f t="shared" si="3"/>
        <v>300</v>
      </c>
      <c r="J28" s="4">
        <f t="shared" si="4"/>
        <v>0</v>
      </c>
      <c r="K28" s="7">
        <f t="shared" si="5"/>
        <v>0.06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0</v>
      </c>
      <c r="G29" s="4">
        <f t="shared" si="2"/>
        <v>18</v>
      </c>
      <c r="H29" s="4">
        <f t="shared" si="0"/>
        <v>18</v>
      </c>
      <c r="I29" s="4">
        <f t="shared" si="3"/>
        <v>300</v>
      </c>
      <c r="J29" s="4">
        <f t="shared" si="4"/>
        <v>0</v>
      </c>
      <c r="K29" s="7">
        <f t="shared" si="5"/>
        <v>0.06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0</v>
      </c>
      <c r="G30" s="4">
        <f t="shared" si="2"/>
        <v>18</v>
      </c>
      <c r="H30" s="4">
        <f t="shared" si="0"/>
        <v>18</v>
      </c>
      <c r="I30" s="4">
        <f t="shared" si="3"/>
        <v>300</v>
      </c>
      <c r="J30" s="4">
        <f t="shared" si="4"/>
        <v>0</v>
      </c>
      <c r="K30" s="7">
        <f t="shared" si="5"/>
        <v>0.06</v>
      </c>
    </row>
    <row r="31" spans="1:11" ht="20.45" customHeight="1" x14ac:dyDescent="0.2">
      <c r="A31" s="5">
        <v>41723</v>
      </c>
      <c r="B31" s="3">
        <v>8</v>
      </c>
      <c r="C31" s="3"/>
      <c r="D31" s="3"/>
      <c r="E31" s="3"/>
      <c r="F31" s="4">
        <f t="shared" si="6"/>
        <v>0</v>
      </c>
      <c r="G31" s="4">
        <f t="shared" si="2"/>
        <v>18</v>
      </c>
      <c r="H31" s="4">
        <f t="shared" si="0"/>
        <v>18</v>
      </c>
      <c r="I31" s="4">
        <f t="shared" si="3"/>
        <v>300</v>
      </c>
      <c r="J31" s="4">
        <f t="shared" si="4"/>
        <v>0</v>
      </c>
      <c r="K31" s="7">
        <f t="shared" si="5"/>
        <v>0.06</v>
      </c>
    </row>
    <row r="32" spans="1:11" ht="20.45" customHeight="1" x14ac:dyDescent="0.2">
      <c r="A32" s="5">
        <v>41730</v>
      </c>
      <c r="B32" s="3">
        <v>8</v>
      </c>
      <c r="C32" s="3"/>
      <c r="D32" s="3"/>
      <c r="E32" s="3"/>
      <c r="F32" s="4">
        <f t="shared" si="6"/>
        <v>0</v>
      </c>
      <c r="G32" s="4">
        <f t="shared" si="2"/>
        <v>18</v>
      </c>
      <c r="H32" s="4">
        <f t="shared" si="0"/>
        <v>18</v>
      </c>
      <c r="I32" s="4">
        <f t="shared" si="3"/>
        <v>300</v>
      </c>
      <c r="J32" s="4">
        <f t="shared" si="4"/>
        <v>0</v>
      </c>
      <c r="K32" s="7">
        <f t="shared" si="5"/>
        <v>0.06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 t="shared" si="6"/>
        <v>0</v>
      </c>
      <c r="G33" s="4">
        <f t="shared" si="2"/>
        <v>18</v>
      </c>
      <c r="H33" s="4">
        <f t="shared" si="0"/>
        <v>18</v>
      </c>
      <c r="I33" s="4">
        <f t="shared" si="3"/>
        <v>300</v>
      </c>
      <c r="J33" s="4">
        <f t="shared" si="4"/>
        <v>0</v>
      </c>
      <c r="K33" s="7">
        <f t="shared" si="5"/>
        <v>0.06</v>
      </c>
    </row>
    <row r="34" spans="1:11" ht="20.45" customHeight="1" x14ac:dyDescent="0.2">
      <c r="A34" s="8"/>
      <c r="B34" s="9">
        <f>SUM(B3:B8)</f>
        <v>78</v>
      </c>
      <c r="C34" s="9"/>
      <c r="D34" s="9">
        <f>AVERAGE(D3:D29)</f>
        <v>2.8333333333333335</v>
      </c>
      <c r="E34" s="9">
        <f>AVERAGE(E3:E29)</f>
        <v>11.666666666666666</v>
      </c>
      <c r="F34" s="9"/>
      <c r="G34" s="9"/>
      <c r="H34" s="9"/>
      <c r="I34" s="9"/>
      <c r="J34" s="9"/>
      <c r="K34" s="10"/>
    </row>
    <row r="35" spans="1:11" ht="20.45" customHeight="1" x14ac:dyDescent="0.2"/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6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2018-01-29T09:18:26Z</dcterms:modified>
  <dc:language>en-US</dc:language>
</cp:coreProperties>
</file>