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084" tabRatio="890" firstSheet="1" activeTab="1"/>
  </bookViews>
  <sheets>
    <sheet name="员工个人发展计划 (示例)" sheetId="1" state="hidden" r:id="rId1"/>
    <sheet name="1、员工年终绩效考核表" sheetId="2" r:id="rId2"/>
    <sheet name="2、员工价值观行为表现考核表" sheetId="3" r:id="rId3"/>
  </sheets>
  <definedNames>
    <definedName name="_xlnm.Print_Area" localSheetId="2">'2、员工价值观行为表现考核表'!$B$1:$J$13</definedName>
  </definedNames>
  <calcPr calcId="144525"/>
</workbook>
</file>

<file path=xl/comments1.xml><?xml version="1.0" encoding="utf-8"?>
<comments xmlns="http://schemas.openxmlformats.org/spreadsheetml/2006/main">
  <authors>
    <author>徐亚琴</author>
  </authors>
  <commentList>
    <comment ref="I10" authorId="0">
      <text>
        <r>
          <rPr>
            <b/>
            <sz val="9"/>
            <rFont val="SimSun"/>
            <charset val="134"/>
          </rPr>
          <t>徐亚琴:</t>
        </r>
        <r>
          <rPr>
            <sz val="9"/>
            <rFont val="SimSun"/>
            <charset val="134"/>
          </rPr>
          <t xml:space="preserve">
示例：12=80*15%</t>
        </r>
      </text>
    </comment>
  </commentList>
</comments>
</file>

<file path=xl/sharedStrings.xml><?xml version="1.0" encoding="utf-8"?>
<sst xmlns="http://schemas.openxmlformats.org/spreadsheetml/2006/main" count="155" uniqueCount="128">
  <si>
    <r>
      <rPr>
        <b/>
        <sz val="16"/>
        <color rgb="FF3F3F3F"/>
        <rFont val="微软雅黑"/>
        <charset val="134"/>
      </rPr>
      <t xml:space="preserve">年度员工个人发展计划
</t>
    </r>
    <r>
      <rPr>
        <b/>
        <sz val="12"/>
        <color rgb="FF3F3F3F"/>
        <rFont val="微软雅黑"/>
        <charset val="134"/>
      </rPr>
      <t>（人力资源中心，绩效专员，XX）</t>
    </r>
  </si>
  <si>
    <t>序号</t>
  </si>
  <si>
    <t>关键绩效指标</t>
  </si>
  <si>
    <t>目标值（可按照门槛值、目标值和挑战值分别设置）</t>
  </si>
  <si>
    <t>权重（合计100%）</t>
  </si>
  <si>
    <t>计划完成时间</t>
  </si>
  <si>
    <t>计划调整</t>
  </si>
  <si>
    <t>备注</t>
  </si>
  <si>
    <t>第一季度</t>
  </si>
  <si>
    <t>第二季度</t>
  </si>
  <si>
    <t>第三季度</t>
  </si>
  <si>
    <t>第四季度</t>
  </si>
  <si>
    <t>新人力资源管理系统建设情况</t>
  </si>
  <si>
    <t>完成新人力资源管理系统绩效模块搭建</t>
  </si>
  <si>
    <t>流程梳理与前期沟通</t>
  </si>
  <si>
    <t>跟进绩效系统开发</t>
  </si>
  <si>
    <t>8月绩效模块试运行</t>
  </si>
  <si>
    <t>12月正式运行</t>
  </si>
  <si>
    <t>“敏捷组织”之战</t>
  </si>
  <si>
    <t>分层分级业绩导向的价值评价与激励机制建设情况</t>
  </si>
  <si>
    <t>协助建立分层分级业绩导向的价值评价与激励机制</t>
  </si>
  <si>
    <t>优化高级管理、销售战区、研发等重点人员的业绩激励机制</t>
  </si>
  <si>
    <t>1、建立能源运营单元的各级激励机制
2、制订《员工积分激励管理办法》并发布实施</t>
  </si>
  <si>
    <t>绩效指标及绩效管理运作机制建设运行情况</t>
  </si>
  <si>
    <t>形成2019年公司、部门及岗位可执行、可衡量的绩效指标及绩效管理运作机制</t>
  </si>
  <si>
    <t>完成一级指标分解，并签订责任状</t>
  </si>
  <si>
    <t>完成指标分解至岗位，开始执行</t>
  </si>
  <si>
    <t>全员实施绩效考核与绩效反馈机制</t>
  </si>
  <si>
    <t>学习地图必修课完成率</t>
  </si>
  <si>
    <t>个人重点工作</t>
  </si>
  <si>
    <t>评估标准</t>
  </si>
  <si>
    <t>计划完成时间
（制定重点工作计划时，要求将目标拆解到月度）</t>
  </si>
  <si>
    <t>2018年绩效统计与落实</t>
  </si>
  <si>
    <t>准确提交2018年已签订责任状人员统计结果并体现在员工发展与薪酬中</t>
  </si>
  <si>
    <t>2月完成18年绩效责任状数据统计并完成分析
4月将2018年绩效结果应用于员工发展与薪酬中</t>
  </si>
  <si>
    <t>完善绩效监控与管理评价机制</t>
  </si>
  <si>
    <t>修订发布《员工绩效管理办法》</t>
  </si>
  <si>
    <t>3月完成制度修订发布</t>
  </si>
  <si>
    <t>岗位绩效培训并辅导管理者将部门绩效指标分解到岗位指标</t>
  </si>
  <si>
    <t>各部门指标向下层层分解，落实到岗位</t>
  </si>
  <si>
    <t>4月完成各部门指标向下层层分解，落实到岗位</t>
  </si>
  <si>
    <t>绩效考核数据的处理工作</t>
  </si>
  <si>
    <t>每月20日完成绩效考核数据回收、录入并于薪酬对接工作</t>
  </si>
  <si>
    <t>每月度跟踪</t>
  </si>
  <si>
    <t>奖惩制度的监督执行工作</t>
  </si>
  <si>
    <t>每月15日完成奖惩制度的执行以及信息统计工作并与薪酬模块对接</t>
  </si>
  <si>
    <t>绩效考核执行意见收集分析工作</t>
  </si>
  <si>
    <t>通过绩效考核工作的执行，进行意见收集的工作，作为今后绩效管理工作优化的依据</t>
  </si>
  <si>
    <t>7月收集意见，8月完成分析报告，9月应用于三季度考核中
10月收集意见，11月完成分析报告，12月整理意见为2020年绩效做准备</t>
  </si>
  <si>
    <t>权重合计</t>
  </si>
  <si>
    <t>年度关键技能提升</t>
  </si>
  <si>
    <t>技能1：沟通能力</t>
  </si>
  <si>
    <t>通过对各部门实际工作情况的了解提升沟通工作的有效性</t>
  </si>
  <si>
    <t>评估人</t>
  </si>
  <si>
    <t>被评估人</t>
  </si>
  <si>
    <t>技能2：软件操作能力</t>
  </si>
  <si>
    <t>通过对EXCEL中函数使用技巧的学习，在软件操作技能方面做重点提升</t>
  </si>
  <si>
    <t>签名：</t>
  </si>
  <si>
    <t>技能3：文案撰写能力</t>
  </si>
  <si>
    <t>加强人力资源相关知识的学习，注重文稿撰写过程中语句的严谨性，提升个人文字驾驭能力</t>
  </si>
  <si>
    <t>日期：</t>
  </si>
  <si>
    <t xml:space="preserve"> 2021年员工年度绩效考核表</t>
  </si>
  <si>
    <t xml:space="preserve">姓名：   张若愚           部  门：   软件平台部            岗位：   软件开发工程师     直接上级：  张瑞光            考评周期：  2021 年    月    日 至  12  月  31  日 </t>
  </si>
  <si>
    <t>权重</t>
  </si>
  <si>
    <t>指标说明/计算公式</t>
  </si>
  <si>
    <t>目标</t>
  </si>
  <si>
    <t>评分标准</t>
  </si>
  <si>
    <t>数据来源</t>
  </si>
  <si>
    <t>实际
完成情况</t>
  </si>
  <si>
    <t>自评</t>
  </si>
  <si>
    <t>评分</t>
  </si>
  <si>
    <t>风机在线诊断预警云平台</t>
  </si>
  <si>
    <t>“完成率”以项目的实际完成功能模块为准。完成率=实际完成/计划完成*100%</t>
  </si>
  <si>
    <t>100%（文件上传、亚健康预警、能效分析功能开发）</t>
  </si>
  <si>
    <t>若实际值≥目标值*60%，得分=实际值/目标值*基本分
若实际值＜目标值*60%，本项不得分</t>
  </si>
  <si>
    <t>软件平台部</t>
  </si>
  <si>
    <t>完成率100%，实际完成风机在线诊断预警云平台前期工作调研包括存储、压缩算法、文件解析；完成文件上传功能的开发；完成项目后台功能模块的开发以及相关库和表的设计</t>
  </si>
  <si>
    <t>中控1.7</t>
  </si>
  <si>
    <t>100%（计划完成所有模块的中英文翻译）</t>
  </si>
  <si>
    <t>完成率100%，实际完成登录，实时监控，报表统计，曲线分析，告警弹窗，语言切换，气象预测，自选功能，皮肤切换共九大模块的中英文翻译工作以及后期校对和更新的工作</t>
  </si>
  <si>
    <t>看板系统</t>
  </si>
  <si>
    <t>100%（分为展示端和管理端，管理端主要有项目管理模块、任务管理模块、系统设置模块，展示端主要是展示信息的功能）</t>
  </si>
  <si>
    <t>完成率100%，实际完成项目从零到一的搭建；所有页面的原型图设计，按原计划执行项目管理流程；后端开发过程中完成管理模块、任务管理模块、系统设置模块以及展示端功能，并保证系统正常运行；根据测试以及用户使用反馈的结果，对bug进行修改和优化</t>
  </si>
  <si>
    <t>中控2.0</t>
  </si>
  <si>
    <t>100%（计划完成中控2.0已有模块的中英文翻译工作）</t>
  </si>
  <si>
    <t>完成率100%，实际完成风场监控、箱变监控、能量管理、运行指标、数据查询、数据分析、风机控制、后备电源、辅助监控、预警分析十大功能模块的中英文翻译工作以及后期校对和更正的工作</t>
  </si>
  <si>
    <t>广西新能源数据采集与分析系统</t>
  </si>
  <si>
    <t>100%（计划完成广西项目开发文档的编写以及首页、智能预警模块api接口以及前端联调接口开发）</t>
  </si>
  <si>
    <t>完成率100%，实际完成广西项目开发文档编写以及和项目经理沟通相关需求，编写相关接口的开发文档；完成广西api接口项目，根据开发文档完成首页和智能预警模块的后台接口开发；完成广西项目联调接口开发，完成首页和智能预警模块的接口调用以及相关的导出功能开发；根据测试反馈的结果，对bug进行优化</t>
  </si>
  <si>
    <t>瓜州数据采集分析系统</t>
  </si>
  <si>
    <t>100%（计划完成首页、能效评估模块、能效诊断模块的开发文档编写以及首页模块的接口开发）</t>
  </si>
  <si>
    <t>完成率100%，实际完成首页、能效评估、能效诊断、可靠性分析、故障预警、故障库，共六大模块的开发文档的编写工作；完成首页10个api接口功能的开发，完成前端项目首页功能10个联调借口数据对接；和前端的数据联调工作以及对bug进行优化</t>
  </si>
  <si>
    <t>员工价值观行为表现</t>
  </si>
  <si>
    <t>围绕“地蕴天成、能动无限，成就客户，追求卓越，以贡献者为本，开放共赢，创新合作” 进行评价，具体考核详见《员工价值观行为表现考核表》。最终得分=价值观行为表现得分*权重</t>
  </si>
  <si>
    <t xml:space="preserve">考核结果 </t>
  </si>
  <si>
    <t>考核得分</t>
  </si>
  <si>
    <t>被考评人：张若愚                                                       日期：2021-12-31                                                              考评人：                                                                   日期：</t>
  </si>
  <si>
    <t>员工价值观行为表现考核表</t>
  </si>
  <si>
    <t xml:space="preserve">姓名：  张若愚   部  门： 软件平台部  岗位：   软件开发工程师  直接上级： 张瑞光  考评周期：  2021 年   月    日 至 12 月 30 日 </t>
  </si>
  <si>
    <t>评分规则</t>
  </si>
  <si>
    <t xml:space="preserve">逐项评价，最高5分，最低1分
5分：优秀：有具体行为证明在该项价值观表现十分出色；     4分：良好：有具体行为证明在该项价值观中表现良好； 
3分：一般：未出现背离该项价值观的具体行为；             2分：有所不足：表现出背离该项价值观的具体行为；   
1分：显著不足：表现出严重背离该项价值观的具体行为。  </t>
  </si>
  <si>
    <t xml:space="preserve"> </t>
  </si>
  <si>
    <t>价值观</t>
  </si>
  <si>
    <t>行为标准</t>
  </si>
  <si>
    <t>上级评分</t>
  </si>
  <si>
    <t>具体示例或行为说明</t>
  </si>
  <si>
    <t>地蕴天成
能动无限</t>
  </si>
  <si>
    <t>尽职尽责，有担当和责任心；日常工作中快速响应，敏捷做事；灵活应对，把握先机；意念坚定，碰到困难和挫折的时候不退缩；不服输、不放弃，将不可能变为可能。</t>
  </si>
  <si>
    <t>按时的高质量完成分配的开发任务</t>
  </si>
  <si>
    <t>成就客户</t>
  </si>
  <si>
    <t>尊重客户，倾听客户声音，维护明阳形象；微笑面对客户的投诉与建议；关注客户体验，积极解决客户问题；站在客户的角度思考，使客户和明阳都满意；帮助客户实现价值，助力客户成长。</t>
  </si>
  <si>
    <t>积极响应反馈的问题，并及时优化，达到预期的效果</t>
  </si>
  <si>
    <t>追求卓越</t>
  </si>
  <si>
    <t>专注本职，做好当下的工作；做事符合规定，不重复犯错；善于总结，持续钻研与优化；危机意识，适应市场；不断突破过去最好的表现。</t>
  </si>
  <si>
    <t>积极响应工作安排，对产品进行优化处理。在技术上，总结经验，提高自己水平</t>
  </si>
  <si>
    <t xml:space="preserve">
</t>
  </si>
  <si>
    <t>以贡献者为本</t>
  </si>
  <si>
    <t>互相尊重；不因岗位高低，对同事差别对待；欣赏同事的工作方式和工作成果，并从中获取启示；主动为明阳创造价值，努力提升业绩；始终以乐观主义影响带动同事，激励同事为明阳创造价值。</t>
  </si>
  <si>
    <t xml:space="preserve">同事间相互沟通交流，技术上相互进步，项目中出现的问题，一起商议沟通，共同解决 </t>
  </si>
  <si>
    <t>开放共赢</t>
  </si>
  <si>
    <t>积极融入团队，配合团队完成工作；分享业务知识和经验，主动提供帮助；职责不清时，主动承担工作，即使不是自己的责任，也不推诿；言出必行，诚信重诺；共担风险和责任，共享利益。</t>
  </si>
  <si>
    <t xml:space="preserve">定时分享技术、项目处理经验，共同提升  </t>
  </si>
  <si>
    <t>创新合作</t>
  </si>
  <si>
    <t>适应日常变化；从自身开始突破，开始改变；倾听不同的观点；吸收好的观点，提出新思路新方法；以创新的方式带动明阳业绩提高。</t>
  </si>
  <si>
    <t xml:space="preserve">总结自身的不足，了解新技术；工作中，对比学习其他厂家的产品，学习不同厂家的技术、开拓自己的视野 </t>
  </si>
  <si>
    <t>合计（换算成百分制，最终得分=评分/30*100）</t>
  </si>
  <si>
    <t xml:space="preserve">  </t>
  </si>
  <si>
    <t xml:space="preserve">被考评人：                          日期：                              考评人：                            日期：                      </t>
  </si>
</sst>
</file>

<file path=xl/styles.xml><?xml version="1.0" encoding="utf-8"?>
<styleSheet xmlns="http://schemas.openxmlformats.org/spreadsheetml/2006/main">
  <numFmts count="8">
    <numFmt numFmtId="42" formatCode="_-&quot;£&quot;* #,##0_-;\-&quot;£&quot;* #,##0_-;_-&quot;£&quot;* &quot;-&quot;_-;_-@_-"/>
    <numFmt numFmtId="44" formatCode="_-&quot;£&quot;* #,##0.00_-;\-&quot;£&quot;* #,##0.00_-;_-&quot;£&quot;* &quot;-&quot;??_-;_-@_-"/>
    <numFmt numFmtId="41" formatCode="_-* #,##0_-;\-* #,##0_-;_-* &quot;-&quot;_-;_-@_-"/>
    <numFmt numFmtId="43" formatCode="_-* #,##0.00_-;\-* #,##0.00_-;_-* &quot;-&quot;??_-;_-@_-"/>
    <numFmt numFmtId="176" formatCode="0.00_);[Red]\(0.00\)"/>
    <numFmt numFmtId="177" formatCode="0.00_ "/>
    <numFmt numFmtId="178" formatCode="_ * #,##0.00_ ;_ * \-#,##0.00_ ;_ * &quot;-&quot;??_ ;_ @_ "/>
    <numFmt numFmtId="179" formatCode="0_ "/>
  </numFmts>
  <fonts count="43">
    <font>
      <sz val="10"/>
      <name val="Arial"/>
      <charset val="134"/>
    </font>
    <font>
      <sz val="12"/>
      <name val="宋体"/>
      <charset val="134"/>
    </font>
    <font>
      <sz val="9"/>
      <color rgb="FF3F3F3F"/>
      <name val="宋体"/>
      <charset val="134"/>
    </font>
    <font>
      <sz val="10"/>
      <color rgb="FF3F3F3F"/>
      <name val="宋体"/>
      <charset val="134"/>
    </font>
    <font>
      <sz val="12"/>
      <name val="微软雅黑"/>
      <charset val="134"/>
    </font>
    <font>
      <b/>
      <sz val="16"/>
      <name val="宋体"/>
      <charset val="134"/>
    </font>
    <font>
      <sz val="10"/>
      <name val="宋体"/>
      <charset val="134"/>
    </font>
    <font>
      <b/>
      <sz val="10"/>
      <name val="宋体"/>
      <charset val="134"/>
    </font>
    <font>
      <b/>
      <sz val="9"/>
      <name val="宋体"/>
      <charset val="134"/>
    </font>
    <font>
      <b/>
      <sz val="10"/>
      <color rgb="FF3F3F3F"/>
      <name val="等线"/>
      <charset val="134"/>
    </font>
    <font>
      <sz val="10"/>
      <color rgb="FF3F3F3F"/>
      <name val="等线"/>
      <charset val="134"/>
    </font>
    <font>
      <sz val="9"/>
      <color rgb="FF3F3F3F"/>
      <name val="等线"/>
      <charset val="134"/>
    </font>
    <font>
      <b/>
      <sz val="14"/>
      <color rgb="FF3F3F3F"/>
      <name val="微软雅黑"/>
      <charset val="134"/>
    </font>
    <font>
      <b/>
      <sz val="10"/>
      <name val="等线"/>
      <charset val="134"/>
    </font>
    <font>
      <sz val="10"/>
      <name val="宋体"/>
      <charset val="134"/>
    </font>
    <font>
      <sz val="10"/>
      <color rgb="FF000000"/>
      <name val="宋体"/>
      <charset val="134"/>
    </font>
    <font>
      <b/>
      <sz val="10"/>
      <color rgb="FF3F3F3F"/>
      <name val="宋体"/>
      <charset val="134"/>
    </font>
    <font>
      <b/>
      <sz val="10"/>
      <color rgb="FF3F3F3F"/>
      <name val="微软雅黑"/>
      <charset val="134"/>
    </font>
    <font>
      <sz val="10"/>
      <color rgb="FF3F3F3F"/>
      <name val="微软雅黑"/>
      <charset val="134"/>
    </font>
    <font>
      <b/>
      <sz val="16"/>
      <color rgb="FF3F3F3F"/>
      <name val="微软雅黑"/>
      <charset val="134"/>
    </font>
    <font>
      <b/>
      <sz val="11"/>
      <color theme="3"/>
      <name val="等线"/>
      <charset val="134"/>
      <scheme val="minor"/>
    </font>
    <font>
      <sz val="11"/>
      <color theme="1"/>
      <name val="等线"/>
      <charset val="134"/>
      <scheme val="minor"/>
    </font>
    <font>
      <sz val="11"/>
      <color rgb="FF9C0006"/>
      <name val="等线"/>
      <charset val="0"/>
      <scheme val="minor"/>
    </font>
    <font>
      <sz val="11"/>
      <color theme="1"/>
      <name val="等线"/>
      <charset val="0"/>
      <scheme val="minor"/>
    </font>
    <font>
      <u/>
      <sz val="11"/>
      <color rgb="FF0000FF"/>
      <name val="等线"/>
      <charset val="0"/>
      <scheme val="minor"/>
    </font>
    <font>
      <sz val="11"/>
      <color rgb="FF3F3F76"/>
      <name val="等线"/>
      <charset val="0"/>
      <scheme val="minor"/>
    </font>
    <font>
      <sz val="11"/>
      <color theme="0"/>
      <name val="等线"/>
      <charset val="0"/>
      <scheme val="minor"/>
    </font>
    <font>
      <b/>
      <sz val="11"/>
      <color rgb="FFFA7D00"/>
      <name val="等线"/>
      <charset val="0"/>
      <scheme val="minor"/>
    </font>
    <font>
      <sz val="11"/>
      <color rgb="FF9C6500"/>
      <name val="等线"/>
      <charset val="0"/>
      <scheme val="minor"/>
    </font>
    <font>
      <u/>
      <sz val="11"/>
      <color rgb="FF800080"/>
      <name val="等线"/>
      <charset val="0"/>
      <scheme val="minor"/>
    </font>
    <font>
      <i/>
      <sz val="11"/>
      <color rgb="FF7F7F7F"/>
      <name val="等线"/>
      <charset val="0"/>
      <scheme val="minor"/>
    </font>
    <font>
      <sz val="11"/>
      <color rgb="FFFF0000"/>
      <name val="等线"/>
      <charset val="0"/>
      <scheme val="minor"/>
    </font>
    <font>
      <b/>
      <sz val="18"/>
      <color theme="3"/>
      <name val="等线"/>
      <charset val="134"/>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b/>
      <sz val="12"/>
      <color rgb="FF3F3F3F"/>
      <name val="微软雅黑"/>
      <charset val="134"/>
    </font>
    <font>
      <b/>
      <sz val="9"/>
      <name val="SimSun"/>
      <charset val="134"/>
    </font>
    <font>
      <sz val="9"/>
      <name val="SimSun"/>
      <charset val="134"/>
    </font>
  </fonts>
  <fills count="41">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D8D8D8"/>
        <bgColor indexed="64"/>
      </patternFill>
    </fill>
    <fill>
      <patternFill patternType="solid">
        <fgColor rgb="FFFFE500"/>
        <bgColor indexed="64"/>
      </patternFill>
    </fill>
    <fill>
      <patternFill patternType="solid">
        <fgColor rgb="FFC1C1C1"/>
        <bgColor indexed="64"/>
      </patternFill>
    </fill>
    <fill>
      <patternFill patternType="solid">
        <fgColor rgb="FFBBFAFF"/>
        <bgColor indexed="64"/>
      </patternFill>
    </fill>
    <fill>
      <patternFill patternType="solid">
        <fgColor indexed="43"/>
        <bgColor indexed="64"/>
      </patternFill>
    </fill>
    <fill>
      <patternFill patternType="solid">
        <fgColor indexed="9"/>
        <bgColor indexed="64"/>
      </patternFill>
    </fill>
    <fill>
      <patternFill patternType="solid">
        <fgColor rgb="FFFFC7CE"/>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4"/>
        <bgColor indexed="64"/>
      </patternFill>
    </fill>
    <fill>
      <patternFill patternType="solid">
        <fgColor rgb="FFFFEB9C"/>
        <bgColor indexed="64"/>
      </patternFill>
    </fill>
    <fill>
      <patternFill patternType="solid">
        <fgColor rgb="FFFFFFCC"/>
        <bgColor indexed="64"/>
      </patternFill>
    </fill>
    <fill>
      <patternFill patternType="solid">
        <fgColor theme="7" tint="0.599993896298105"/>
        <bgColor indexed="64"/>
      </patternFill>
    </fill>
    <fill>
      <patternFill patternType="solid">
        <fgColor theme="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rgb="FFC6EFCE"/>
        <bgColor indexed="64"/>
      </patternFill>
    </fill>
    <fill>
      <patternFill patternType="solid">
        <fgColor theme="4" tint="0.799981688894314"/>
        <bgColor indexed="64"/>
      </patternFill>
    </fill>
    <fill>
      <patternFill patternType="solid">
        <fgColor theme="9"/>
        <bgColor indexed="64"/>
      </patternFill>
    </fill>
    <fill>
      <patternFill patternType="solid">
        <fgColor theme="7"/>
        <bgColor indexed="64"/>
      </patternFill>
    </fill>
    <fill>
      <patternFill patternType="solid">
        <fgColor theme="9" tint="0.399975585192419"/>
        <bgColor indexed="64"/>
      </patternFill>
    </fill>
    <fill>
      <patternFill patternType="solid">
        <fgColor theme="8" tint="0.399975585192419"/>
        <bgColor indexed="64"/>
      </patternFill>
    </fill>
  </fills>
  <borders count="42">
    <border>
      <left/>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medium">
        <color auto="1"/>
      </bottom>
      <diagonal/>
    </border>
    <border>
      <left/>
      <right/>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diagonal/>
    </border>
    <border>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21" fillId="0" borderId="0" applyFont="0" applyFill="0" applyBorder="0" applyAlignment="0" applyProtection="0">
      <alignment vertical="center"/>
    </xf>
    <xf numFmtId="0" fontId="23" fillId="12" borderId="0" applyNumberFormat="0" applyBorder="0" applyAlignment="0" applyProtection="0">
      <alignment vertical="center"/>
    </xf>
    <xf numFmtId="0" fontId="25" fillId="13" borderId="34" applyNumberFormat="0" applyAlignment="0" applyProtection="0">
      <alignment vertical="center"/>
    </xf>
    <xf numFmtId="44" fontId="21" fillId="0" borderId="0" applyFont="0" applyFill="0" applyBorder="0" applyAlignment="0" applyProtection="0">
      <alignment vertical="center"/>
    </xf>
    <xf numFmtId="41" fontId="21" fillId="0" borderId="0" applyFont="0" applyFill="0" applyBorder="0" applyAlignment="0" applyProtection="0">
      <alignment vertical="center"/>
    </xf>
    <xf numFmtId="0" fontId="23" fillId="17" borderId="0" applyNumberFormat="0" applyBorder="0" applyAlignment="0" applyProtection="0">
      <alignment vertical="center"/>
    </xf>
    <xf numFmtId="0" fontId="22" fillId="10" borderId="0" applyNumberFormat="0" applyBorder="0" applyAlignment="0" applyProtection="0">
      <alignment vertical="center"/>
    </xf>
    <xf numFmtId="43" fontId="21" fillId="0" borderId="0" applyFont="0" applyFill="0" applyBorder="0" applyAlignment="0" applyProtection="0">
      <alignment vertical="center"/>
    </xf>
    <xf numFmtId="0" fontId="26" fillId="21"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protection locked="0"/>
    </xf>
    <xf numFmtId="0" fontId="29" fillId="0" borderId="0" applyNumberFormat="0" applyFill="0" applyBorder="0" applyAlignment="0" applyProtection="0">
      <alignment vertical="center"/>
    </xf>
    <xf numFmtId="0" fontId="21" fillId="25" borderId="35" applyNumberFormat="0" applyFont="0" applyAlignment="0" applyProtection="0">
      <alignment vertical="center"/>
    </xf>
    <xf numFmtId="0" fontId="26" fillId="16" borderId="0" applyNumberFormat="0" applyBorder="0" applyAlignment="0" applyProtection="0">
      <alignment vertical="center"/>
    </xf>
    <xf numFmtId="0" fontId="2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3" fillId="0" borderId="36" applyNumberFormat="0" applyFill="0" applyAlignment="0" applyProtection="0">
      <alignment vertical="center"/>
    </xf>
    <xf numFmtId="0" fontId="34" fillId="0" borderId="36" applyNumberFormat="0" applyFill="0" applyAlignment="0" applyProtection="0">
      <alignment vertical="center"/>
    </xf>
    <xf numFmtId="0" fontId="26" fillId="29" borderId="0" applyNumberFormat="0" applyBorder="0" applyAlignment="0" applyProtection="0">
      <alignment vertical="center"/>
    </xf>
    <xf numFmtId="0" fontId="20" fillId="0" borderId="37" applyNumberFormat="0" applyFill="0" applyAlignment="0" applyProtection="0">
      <alignment vertical="center"/>
    </xf>
    <xf numFmtId="0" fontId="0" fillId="0" borderId="0">
      <protection locked="0"/>
    </xf>
    <xf numFmtId="0" fontId="26" fillId="33" borderId="0" applyNumberFormat="0" applyBorder="0" applyAlignment="0" applyProtection="0">
      <alignment vertical="center"/>
    </xf>
    <xf numFmtId="0" fontId="35" fillId="22" borderId="38" applyNumberFormat="0" applyAlignment="0" applyProtection="0">
      <alignment vertical="center"/>
    </xf>
    <xf numFmtId="0" fontId="27" fillId="22" borderId="34" applyNumberFormat="0" applyAlignment="0" applyProtection="0">
      <alignment vertical="center"/>
    </xf>
    <xf numFmtId="0" fontId="36" fillId="34" borderId="39" applyNumberFormat="0" applyAlignment="0" applyProtection="0">
      <alignment vertical="center"/>
    </xf>
    <xf numFmtId="0" fontId="23" fillId="20" borderId="0" applyNumberFormat="0" applyBorder="0" applyAlignment="0" applyProtection="0">
      <alignment vertical="center"/>
    </xf>
    <xf numFmtId="0" fontId="26" fillId="27" borderId="0" applyNumberFormat="0" applyBorder="0" applyAlignment="0" applyProtection="0">
      <alignment vertical="center"/>
    </xf>
    <xf numFmtId="0" fontId="37" fillId="0" borderId="40" applyNumberFormat="0" applyFill="0" applyAlignment="0" applyProtection="0">
      <alignment vertical="center"/>
    </xf>
    <xf numFmtId="0" fontId="38" fillId="0" borderId="41" applyNumberFormat="0" applyFill="0" applyAlignment="0" applyProtection="0">
      <alignment vertical="center"/>
    </xf>
    <xf numFmtId="0" fontId="39" fillId="35" borderId="0" applyNumberFormat="0" applyBorder="0" applyAlignment="0" applyProtection="0">
      <alignment vertical="center"/>
    </xf>
    <xf numFmtId="0" fontId="28" fillId="24" borderId="0" applyNumberFormat="0" applyBorder="0" applyAlignment="0" applyProtection="0">
      <alignment vertical="center"/>
    </xf>
    <xf numFmtId="0" fontId="23" fillId="15" borderId="0" applyNumberFormat="0" applyBorder="0" applyAlignment="0" applyProtection="0">
      <alignment vertical="center"/>
    </xf>
    <xf numFmtId="0" fontId="26" fillId="23" borderId="0" applyNumberFormat="0" applyBorder="0" applyAlignment="0" applyProtection="0">
      <alignment vertical="center"/>
    </xf>
    <xf numFmtId="0" fontId="23" fillId="36" borderId="0" applyNumberFormat="0" applyBorder="0" applyAlignment="0" applyProtection="0">
      <alignment vertical="center"/>
    </xf>
    <xf numFmtId="0" fontId="23" fillId="19" borderId="0" applyNumberFormat="0" applyBorder="0" applyAlignment="0" applyProtection="0">
      <alignment vertical="center"/>
    </xf>
    <xf numFmtId="0" fontId="23" fillId="11" borderId="0" applyNumberFormat="0" applyBorder="0" applyAlignment="0" applyProtection="0">
      <alignment vertical="center"/>
    </xf>
    <xf numFmtId="0" fontId="23" fillId="28" borderId="0" applyNumberFormat="0" applyBorder="0" applyAlignment="0" applyProtection="0">
      <alignment vertical="center"/>
    </xf>
    <xf numFmtId="0" fontId="26" fillId="18" borderId="0" applyNumberFormat="0" applyBorder="0" applyAlignment="0" applyProtection="0">
      <alignment vertical="center"/>
    </xf>
    <xf numFmtId="0" fontId="26" fillId="38" borderId="0" applyNumberFormat="0" applyBorder="0" applyAlignment="0" applyProtection="0">
      <alignment vertical="center"/>
    </xf>
    <xf numFmtId="0" fontId="23" fillId="32" borderId="0" applyNumberFormat="0" applyBorder="0" applyAlignment="0" applyProtection="0">
      <alignment vertical="center"/>
    </xf>
    <xf numFmtId="0" fontId="23" fillId="26" borderId="0" applyNumberFormat="0" applyBorder="0" applyAlignment="0" applyProtection="0">
      <alignment vertical="center"/>
    </xf>
    <xf numFmtId="0" fontId="26" fillId="31" borderId="0" applyNumberFormat="0" applyBorder="0" applyAlignment="0" applyProtection="0">
      <alignment vertical="center"/>
    </xf>
    <xf numFmtId="0" fontId="23" fillId="30" borderId="0" applyNumberFormat="0" applyBorder="0" applyAlignment="0" applyProtection="0">
      <alignment vertical="center"/>
    </xf>
    <xf numFmtId="0" fontId="26" fillId="40" borderId="0" applyNumberFormat="0" applyBorder="0" applyAlignment="0" applyProtection="0">
      <alignment vertical="center"/>
    </xf>
    <xf numFmtId="0" fontId="26" fillId="37" borderId="0" applyNumberFormat="0" applyBorder="0" applyAlignment="0" applyProtection="0">
      <alignment vertical="center"/>
    </xf>
    <xf numFmtId="0" fontId="23" fillId="14" borderId="0" applyNumberFormat="0" applyBorder="0" applyAlignment="0" applyProtection="0">
      <alignment vertical="center"/>
    </xf>
    <xf numFmtId="0" fontId="26" fillId="39" borderId="0" applyNumberFormat="0" applyBorder="0" applyAlignment="0" applyProtection="0">
      <alignment vertical="center"/>
    </xf>
    <xf numFmtId="0" fontId="1" fillId="0" borderId="0">
      <protection locked="0"/>
    </xf>
  </cellStyleXfs>
  <cellXfs count="139">
    <xf numFmtId="0" fontId="0" fillId="0" borderId="0" xfId="0">
      <alignment vertical="center"/>
    </xf>
    <xf numFmtId="0" fontId="1" fillId="0" borderId="0" xfId="50" applyAlignment="1" applyProtection="1"/>
    <xf numFmtId="0" fontId="2" fillId="0" borderId="0" xfId="50" applyFont="1" applyAlignment="1" applyProtection="1"/>
    <xf numFmtId="0" fontId="3" fillId="0" borderId="0" xfId="50" applyFont="1" applyAlignment="1" applyProtection="1"/>
    <xf numFmtId="0" fontId="4" fillId="0" borderId="0" xfId="50" applyFont="1" applyAlignment="1" applyProtection="1"/>
    <xf numFmtId="0" fontId="5" fillId="0" borderId="0" xfId="50" applyFont="1" applyAlignment="1" applyProtection="1">
      <alignment horizontal="center" vertical="center" wrapText="1"/>
    </xf>
    <xf numFmtId="0" fontId="6" fillId="0" borderId="1" xfId="50" applyFont="1" applyBorder="1" applyAlignment="1" applyProtection="1">
      <alignment horizontal="center"/>
    </xf>
    <xf numFmtId="0" fontId="7" fillId="2" borderId="2" xfId="50" applyFont="1" applyFill="1" applyBorder="1" applyAlignment="1" applyProtection="1">
      <alignment horizontal="center" vertical="center" wrapText="1"/>
    </xf>
    <xf numFmtId="0" fontId="7" fillId="2" borderId="3" xfId="50" applyFont="1" applyFill="1" applyBorder="1" applyAlignment="1" applyProtection="1">
      <alignment horizontal="center" vertical="center" wrapText="1"/>
    </xf>
    <xf numFmtId="0" fontId="6" fillId="3" borderId="2" xfId="50" applyFont="1" applyFill="1" applyBorder="1" applyAlignment="1" applyProtection="1">
      <alignment horizontal="left" vertical="center" wrapText="1"/>
    </xf>
    <xf numFmtId="0" fontId="6" fillId="3" borderId="4" xfId="50" applyFont="1" applyFill="1" applyBorder="1" applyAlignment="1" applyProtection="1">
      <alignment horizontal="left" vertical="center" wrapText="1"/>
    </xf>
    <xf numFmtId="0" fontId="8" fillId="2" borderId="5" xfId="50" applyFont="1" applyFill="1" applyBorder="1" applyAlignment="1" applyProtection="1">
      <alignment horizontal="center" vertical="center" wrapText="1"/>
    </xf>
    <xf numFmtId="0" fontId="8" fillId="2" borderId="6" xfId="50" applyFont="1" applyFill="1" applyBorder="1" applyAlignment="1" applyProtection="1">
      <alignment horizontal="center" vertical="center" wrapText="1"/>
    </xf>
    <xf numFmtId="0" fontId="8" fillId="2" borderId="7" xfId="50" applyFont="1" applyFill="1" applyBorder="1" applyAlignment="1" applyProtection="1">
      <alignment horizontal="center" vertical="center" wrapText="1"/>
    </xf>
    <xf numFmtId="0" fontId="8" fillId="2" borderId="8" xfId="50" applyFont="1" applyFill="1" applyBorder="1" applyAlignment="1" applyProtection="1">
      <alignment horizontal="center"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9" xfId="50" applyFont="1" applyFill="1" applyBorder="1" applyAlignment="1" applyProtection="1">
      <alignment horizontal="center" vertical="center" wrapText="1"/>
    </xf>
    <xf numFmtId="0" fontId="8" fillId="2" borderId="10" xfId="50" applyFont="1" applyFill="1" applyBorder="1" applyAlignment="1" applyProtection="1">
      <alignment horizontal="center" vertical="center" wrapText="1"/>
    </xf>
    <xf numFmtId="0" fontId="8" fillId="2" borderId="1" xfId="50" applyFont="1" applyFill="1" applyBorder="1" applyAlignment="1" applyProtection="1">
      <alignment horizontal="center" vertical="center" wrapText="1"/>
    </xf>
    <xf numFmtId="0" fontId="8" fillId="2" borderId="11" xfId="50" applyFont="1" applyFill="1" applyBorder="1" applyAlignment="1" applyProtection="1">
      <alignment horizontal="center" vertical="center" wrapText="1"/>
    </xf>
    <xf numFmtId="0" fontId="8" fillId="2" borderId="12" xfId="0" applyFont="1" applyFill="1" applyBorder="1" applyAlignment="1">
      <alignment horizontal="center" vertical="center" wrapText="1"/>
    </xf>
    <xf numFmtId="0" fontId="6" fillId="0" borderId="12" xfId="50" applyFont="1" applyBorder="1" applyAlignment="1" applyProtection="1">
      <alignment horizontal="center" vertical="center"/>
    </xf>
    <xf numFmtId="0" fontId="6" fillId="0" borderId="12" xfId="50" applyFont="1" applyBorder="1" applyAlignment="1" applyProtection="1">
      <alignment horizontal="center" vertical="center" wrapText="1"/>
    </xf>
    <xf numFmtId="0" fontId="6" fillId="0" borderId="2" xfId="50" applyFont="1" applyBorder="1" applyAlignment="1" applyProtection="1">
      <alignment horizontal="left" vertical="center" wrapText="1"/>
    </xf>
    <xf numFmtId="0" fontId="6" fillId="0" borderId="4" xfId="50" applyFont="1" applyBorder="1" applyAlignment="1" applyProtection="1">
      <alignment horizontal="left" vertical="center" wrapText="1"/>
    </xf>
    <xf numFmtId="0" fontId="6" fillId="0" borderId="3" xfId="50" applyFont="1" applyBorder="1" applyAlignment="1" applyProtection="1">
      <alignment horizontal="left" vertical="center" wrapText="1"/>
    </xf>
    <xf numFmtId="0" fontId="6" fillId="0" borderId="12" xfId="0" applyFont="1" applyBorder="1" applyAlignment="1">
      <alignment horizontal="center" vertical="center" wrapText="1"/>
    </xf>
    <xf numFmtId="0" fontId="6" fillId="0" borderId="12" xfId="0" applyFont="1" applyBorder="1" applyAlignment="1">
      <alignment horizontal="left" vertical="center" wrapText="1"/>
    </xf>
    <xf numFmtId="0" fontId="6" fillId="0" borderId="12" xfId="50" applyFont="1" applyBorder="1" applyAlignment="1" applyProtection="1">
      <alignment horizontal="left" vertical="center" wrapText="1"/>
    </xf>
    <xf numFmtId="0" fontId="6" fillId="0" borderId="12" xfId="0" applyFont="1" applyBorder="1" applyAlignment="1">
      <alignment vertical="center" wrapText="1"/>
    </xf>
    <xf numFmtId="0" fontId="6" fillId="0" borderId="0" xfId="50" applyFont="1" applyAlignment="1" applyProtection="1"/>
    <xf numFmtId="0" fontId="7" fillId="2" borderId="12"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3" fillId="3" borderId="2" xfId="50" applyFont="1" applyFill="1" applyBorder="1" applyAlignment="1" applyProtection="1">
      <alignment horizontal="left" vertical="center" wrapText="1"/>
    </xf>
    <xf numFmtId="0" fontId="3" fillId="3" borderId="4" xfId="50" applyFont="1" applyFill="1" applyBorder="1" applyAlignment="1" applyProtection="1">
      <alignment horizontal="left" vertical="center" wrapText="1"/>
    </xf>
    <xf numFmtId="0" fontId="6" fillId="3" borderId="3" xfId="50" applyFont="1" applyFill="1" applyBorder="1" applyAlignment="1" applyProtection="1">
      <alignment horizontal="left" vertical="center" wrapText="1"/>
    </xf>
    <xf numFmtId="0" fontId="8" fillId="2" borderId="5"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1" fillId="0" borderId="0" xfId="50" applyAlignment="1" applyProtection="1">
      <alignment wrapText="1"/>
    </xf>
    <xf numFmtId="0" fontId="3" fillId="3" borderId="3" xfId="50" applyFont="1" applyFill="1" applyBorder="1" applyAlignment="1" applyProtection="1">
      <alignment horizontal="left" vertical="center" wrapText="1"/>
    </xf>
    <xf numFmtId="0" fontId="9" fillId="0" borderId="0" xfId="50" applyFont="1" applyAlignment="1" applyProtection="1">
      <alignment horizontal="center" vertical="center" wrapText="1"/>
    </xf>
    <xf numFmtId="0" fontId="10" fillId="0" borderId="0" xfId="50" applyFont="1" applyAlignment="1" applyProtection="1">
      <alignment horizontal="center" vertical="center"/>
    </xf>
    <xf numFmtId="0" fontId="3" fillId="0" borderId="0" xfId="50" applyFont="1" applyAlignment="1" applyProtection="1">
      <alignment horizontal="center" vertical="center"/>
    </xf>
    <xf numFmtId="0" fontId="10" fillId="0" borderId="0" xfId="50" applyFont="1" applyAlignment="1" applyProtection="1"/>
    <xf numFmtId="0" fontId="11" fillId="0" borderId="0" xfId="50" applyFont="1" applyAlignment="1" applyProtection="1"/>
    <xf numFmtId="9" fontId="1" fillId="0" borderId="0" xfId="50" applyNumberFormat="1" applyAlignment="1" applyProtection="1"/>
    <xf numFmtId="0" fontId="12" fillId="0" borderId="0" xfId="50" applyFont="1" applyBorder="1" applyAlignment="1" applyProtection="1">
      <alignment horizontal="center" vertical="center"/>
    </xf>
    <xf numFmtId="0" fontId="6" fillId="0" borderId="0" xfId="50" applyFont="1" applyBorder="1" applyAlignment="1" applyProtection="1">
      <alignment horizontal="center"/>
    </xf>
    <xf numFmtId="0" fontId="9" fillId="4" borderId="12" xfId="50" applyFont="1" applyFill="1" applyBorder="1" applyAlignment="1" applyProtection="1">
      <alignment horizontal="center" vertical="center" wrapText="1"/>
    </xf>
    <xf numFmtId="9" fontId="9" fillId="4" borderId="12" xfId="50" applyNumberFormat="1" applyFont="1" applyFill="1" applyBorder="1" applyAlignment="1" applyProtection="1">
      <alignment horizontal="center" vertical="center" wrapText="1"/>
    </xf>
    <xf numFmtId="0" fontId="13" fillId="4" borderId="12" xfId="50" applyFont="1" applyFill="1" applyBorder="1" applyAlignment="1" applyProtection="1">
      <alignment horizontal="center" vertical="center" wrapText="1"/>
    </xf>
    <xf numFmtId="0" fontId="6" fillId="0" borderId="12" xfId="50" applyFont="1" applyFill="1" applyBorder="1" applyAlignment="1" applyProtection="1">
      <alignment horizontal="center" vertical="center" wrapText="1"/>
    </xf>
    <xf numFmtId="9" fontId="6" fillId="0" borderId="12" xfId="11" applyFont="1" applyFill="1" applyBorder="1" applyAlignment="1" applyProtection="1">
      <alignment horizontal="center" vertical="center" wrapText="1"/>
    </xf>
    <xf numFmtId="0" fontId="6" fillId="0" borderId="12" xfId="50" applyFont="1" applyFill="1" applyBorder="1" applyAlignment="1" applyProtection="1">
      <alignment vertical="center" wrapText="1"/>
    </xf>
    <xf numFmtId="0" fontId="14" fillId="0" borderId="13" xfId="50" applyFont="1" applyFill="1" applyBorder="1" applyAlignment="1" applyProtection="1">
      <alignment horizontal="center" vertical="center" wrapText="1"/>
    </xf>
    <xf numFmtId="0" fontId="6" fillId="0" borderId="13" xfId="50" applyFont="1" applyFill="1" applyBorder="1" applyAlignment="1" applyProtection="1">
      <alignment horizontal="center" vertical="center" wrapText="1"/>
    </xf>
    <xf numFmtId="0" fontId="15" fillId="0" borderId="0" xfId="0" applyFont="1" applyAlignment="1">
      <alignment horizontal="center" vertical="center" wrapText="1"/>
    </xf>
    <xf numFmtId="9" fontId="6" fillId="0" borderId="12" xfId="50" applyNumberFormat="1" applyFont="1" applyFill="1" applyBorder="1" applyAlignment="1" applyProtection="1">
      <alignment horizontal="center" vertical="center" wrapText="1"/>
    </xf>
    <xf numFmtId="0" fontId="6" fillId="0" borderId="9" xfId="50" applyFont="1" applyFill="1" applyBorder="1" applyAlignment="1" applyProtection="1">
      <alignment horizontal="center" vertical="center" wrapText="1"/>
    </xf>
    <xf numFmtId="0" fontId="6" fillId="0" borderId="12" xfId="50" applyFont="1" applyFill="1" applyBorder="1" applyAlignment="1" applyProtection="1">
      <alignment horizontal="left" vertical="center" wrapText="1"/>
    </xf>
    <xf numFmtId="0" fontId="16" fillId="0" borderId="12" xfId="50" applyFont="1" applyFill="1" applyBorder="1" applyAlignment="1" applyProtection="1">
      <alignment horizontal="center" vertical="center"/>
    </xf>
    <xf numFmtId="9" fontId="16" fillId="0" borderId="12" xfId="50" applyNumberFormat="1" applyFont="1" applyFill="1" applyBorder="1" applyAlignment="1" applyProtection="1">
      <alignment horizontal="center" vertical="center"/>
    </xf>
    <xf numFmtId="0" fontId="6" fillId="0" borderId="2" xfId="50" applyFont="1" applyFill="1" applyBorder="1" applyAlignment="1" applyProtection="1">
      <alignment horizontal="center" vertical="center" wrapText="1"/>
    </xf>
    <xf numFmtId="0" fontId="6" fillId="0" borderId="4" xfId="50" applyFont="1" applyFill="1" applyBorder="1" applyAlignment="1" applyProtection="1">
      <alignment horizontal="center" vertical="center" wrapText="1"/>
    </xf>
    <xf numFmtId="0" fontId="6" fillId="0" borderId="3" xfId="50" applyFont="1" applyFill="1" applyBorder="1" applyAlignment="1" applyProtection="1">
      <alignment horizontal="center" vertical="center" wrapText="1"/>
    </xf>
    <xf numFmtId="0" fontId="10" fillId="0" borderId="2" xfId="50" applyFont="1" applyBorder="1" applyAlignment="1" applyProtection="1">
      <alignment horizontal="left" vertical="center"/>
    </xf>
    <xf numFmtId="0" fontId="10" fillId="0" borderId="4" xfId="50" applyFont="1" applyBorder="1" applyAlignment="1" applyProtection="1">
      <alignment horizontal="left" vertical="center"/>
    </xf>
    <xf numFmtId="9" fontId="11" fillId="0" borderId="0" xfId="50" applyNumberFormat="1" applyFont="1" applyAlignment="1" applyProtection="1"/>
    <xf numFmtId="176" fontId="10" fillId="0" borderId="12" xfId="50" applyNumberFormat="1" applyFont="1" applyFill="1" applyBorder="1" applyAlignment="1" applyProtection="1">
      <alignment horizontal="center" vertical="center" wrapText="1"/>
    </xf>
    <xf numFmtId="177" fontId="10" fillId="0" borderId="12" xfId="50" applyNumberFormat="1" applyFont="1" applyFill="1" applyBorder="1" applyAlignment="1" applyProtection="1">
      <alignment horizontal="center" vertical="center" wrapText="1"/>
    </xf>
    <xf numFmtId="176" fontId="10" fillId="0" borderId="12" xfId="50" applyNumberFormat="1" applyFont="1" applyFill="1" applyBorder="1" applyAlignment="1" applyProtection="1">
      <alignment horizontal="center" vertical="center"/>
    </xf>
    <xf numFmtId="178" fontId="10" fillId="0" borderId="12" xfId="50" applyNumberFormat="1" applyFont="1" applyFill="1" applyBorder="1" applyAlignment="1" applyProtection="1">
      <alignment horizontal="center" vertical="center"/>
    </xf>
    <xf numFmtId="177" fontId="10" fillId="0" borderId="12" xfId="50" applyNumberFormat="1" applyFont="1" applyFill="1" applyBorder="1" applyAlignment="1" applyProtection="1">
      <alignment horizontal="center" vertical="center"/>
    </xf>
    <xf numFmtId="0" fontId="16" fillId="0" borderId="12" xfId="50" applyNumberFormat="1" applyFont="1" applyFill="1" applyBorder="1" applyAlignment="1" applyProtection="1">
      <alignment horizontal="center" vertical="center"/>
    </xf>
    <xf numFmtId="178" fontId="16" fillId="0" borderId="12" xfId="50" applyNumberFormat="1" applyFont="1" applyFill="1" applyBorder="1" applyAlignment="1" applyProtection="1">
      <alignment horizontal="center" vertical="center"/>
    </xf>
    <xf numFmtId="0" fontId="10" fillId="0" borderId="3" xfId="50" applyFont="1" applyBorder="1" applyAlignment="1" applyProtection="1">
      <alignment horizontal="left" vertical="center"/>
    </xf>
    <xf numFmtId="0" fontId="17" fillId="0" borderId="0" xfId="0" applyFont="1">
      <alignment vertical="center"/>
    </xf>
    <xf numFmtId="0" fontId="18" fillId="0" borderId="0" xfId="0" applyFont="1">
      <alignment vertical="center"/>
    </xf>
    <xf numFmtId="0" fontId="19" fillId="5" borderId="14" xfId="0" applyFont="1" applyFill="1" applyBorder="1" applyAlignment="1">
      <alignment horizontal="center" vertical="center" wrapText="1"/>
    </xf>
    <xf numFmtId="0" fontId="19" fillId="5" borderId="15" xfId="0" applyFont="1" applyFill="1" applyBorder="1" applyAlignment="1">
      <alignment horizontal="center" vertical="center" wrapText="1"/>
    </xf>
    <xf numFmtId="0" fontId="17" fillId="2" borderId="16" xfId="23" applyFont="1" applyFill="1" applyBorder="1" applyAlignment="1" applyProtection="1">
      <alignment horizontal="center" vertical="center" wrapText="1"/>
    </xf>
    <xf numFmtId="0" fontId="17" fillId="2" borderId="12" xfId="23" applyFont="1" applyFill="1" applyBorder="1" applyAlignment="1" applyProtection="1">
      <alignment horizontal="center" vertical="center" wrapText="1"/>
    </xf>
    <xf numFmtId="0" fontId="17" fillId="2" borderId="12" xfId="0" applyFont="1" applyFill="1" applyBorder="1" applyAlignment="1">
      <alignment horizontal="center" vertical="center"/>
    </xf>
    <xf numFmtId="0" fontId="18" fillId="0" borderId="16" xfId="23" applyFont="1" applyFill="1" applyBorder="1" applyAlignment="1" applyProtection="1">
      <alignment horizontal="center" vertical="center" wrapText="1"/>
    </xf>
    <xf numFmtId="0" fontId="18" fillId="0" borderId="12" xfId="0" applyFont="1" applyFill="1" applyBorder="1" applyAlignment="1">
      <alignment horizontal="left" vertical="center"/>
    </xf>
    <xf numFmtId="9" fontId="18" fillId="0" borderId="12" xfId="0" applyNumberFormat="1" applyFont="1" applyFill="1" applyBorder="1" applyAlignment="1">
      <alignment horizontal="left" vertical="center"/>
    </xf>
    <xf numFmtId="9" fontId="18" fillId="0" borderId="12" xfId="0" applyNumberFormat="1" applyFont="1" applyFill="1" applyBorder="1" applyAlignment="1">
      <alignment horizontal="center" vertical="center"/>
    </xf>
    <xf numFmtId="0" fontId="18" fillId="0" borderId="12" xfId="0" applyFont="1" applyFill="1" applyBorder="1" applyAlignment="1">
      <alignment horizontal="center" vertical="center"/>
    </xf>
    <xf numFmtId="0" fontId="18" fillId="3" borderId="12" xfId="0" applyFont="1" applyFill="1" applyBorder="1" applyAlignment="1">
      <alignment horizontal="left" vertical="center" wrapText="1"/>
    </xf>
    <xf numFmtId="9" fontId="18" fillId="3" borderId="12" xfId="11" applyNumberFormat="1" applyFont="1" applyFill="1" applyBorder="1" applyAlignment="1" applyProtection="1">
      <alignment horizontal="center" vertical="center" wrapText="1"/>
    </xf>
    <xf numFmtId="9" fontId="18" fillId="3" borderId="12" xfId="0" applyNumberFormat="1" applyFont="1" applyFill="1" applyBorder="1" applyAlignment="1">
      <alignment horizontal="center" vertical="center" wrapText="1"/>
    </xf>
    <xf numFmtId="179" fontId="18" fillId="3" borderId="12" xfId="0" applyNumberFormat="1" applyFont="1" applyFill="1" applyBorder="1" applyAlignment="1">
      <alignment horizontal="center" vertical="center" wrapText="1"/>
    </xf>
    <xf numFmtId="0" fontId="18" fillId="0" borderId="12" xfId="0" applyFont="1" applyBorder="1" applyAlignment="1">
      <alignment horizontal="left" vertical="center" wrapText="1"/>
    </xf>
    <xf numFmtId="0" fontId="18" fillId="0" borderId="12" xfId="0" applyFont="1" applyFill="1" applyBorder="1">
      <alignment vertical="center"/>
    </xf>
    <xf numFmtId="0" fontId="17" fillId="6" borderId="16" xfId="23" applyFont="1" applyFill="1" applyBorder="1" applyAlignment="1" applyProtection="1">
      <alignment horizontal="center" vertical="center" wrapText="1"/>
    </xf>
    <xf numFmtId="10" fontId="17" fillId="6" borderId="12" xfId="23" applyNumberFormat="1" applyFont="1" applyFill="1" applyBorder="1" applyAlignment="1" applyProtection="1">
      <alignment horizontal="center" vertical="center" wrapText="1"/>
    </xf>
    <xf numFmtId="0" fontId="17" fillId="2" borderId="12" xfId="0" applyFont="1" applyFill="1" applyBorder="1" applyAlignment="1">
      <alignment horizontal="center" vertical="center" wrapText="1"/>
    </xf>
    <xf numFmtId="0" fontId="18" fillId="0" borderId="12" xfId="0" applyFont="1" applyFill="1" applyBorder="1" applyAlignment="1">
      <alignment horizontal="left" vertical="center" wrapText="1"/>
    </xf>
    <xf numFmtId="0" fontId="18" fillId="0" borderId="2" xfId="0" applyFont="1" applyFill="1" applyBorder="1" applyAlignment="1">
      <alignment horizontal="left" vertical="center" wrapText="1"/>
    </xf>
    <xf numFmtId="0" fontId="18" fillId="0" borderId="4" xfId="0" applyFont="1" applyFill="1" applyBorder="1" applyAlignment="1">
      <alignment horizontal="left" vertical="center" wrapText="1"/>
    </xf>
    <xf numFmtId="0" fontId="18" fillId="0" borderId="3" xfId="0" applyFont="1" applyFill="1" applyBorder="1" applyAlignment="1">
      <alignment horizontal="left" vertical="center" wrapText="1"/>
    </xf>
    <xf numFmtId="0" fontId="18" fillId="0" borderId="2" xfId="0" applyFont="1" applyFill="1" applyBorder="1" applyAlignment="1">
      <alignment horizontal="left" vertical="center"/>
    </xf>
    <xf numFmtId="0" fontId="18" fillId="0" borderId="4" xfId="0" applyFont="1" applyFill="1" applyBorder="1" applyAlignment="1">
      <alignment horizontal="left" vertical="center"/>
    </xf>
    <xf numFmtId="0" fontId="18" fillId="0" borderId="3" xfId="0" applyFont="1" applyFill="1" applyBorder="1" applyAlignment="1">
      <alignment horizontal="left" vertical="center"/>
    </xf>
    <xf numFmtId="0" fontId="18" fillId="0" borderId="12" xfId="0" applyFont="1" applyFill="1" applyBorder="1" applyAlignment="1">
      <alignment vertical="center" wrapText="1"/>
    </xf>
    <xf numFmtId="0" fontId="17" fillId="7" borderId="17" xfId="0" applyFont="1" applyFill="1" applyBorder="1" applyAlignment="1">
      <alignment horizontal="center" vertical="center"/>
    </xf>
    <xf numFmtId="0" fontId="18" fillId="7" borderId="18" xfId="0" applyFont="1" applyFill="1" applyBorder="1">
      <alignment vertical="center"/>
    </xf>
    <xf numFmtId="9" fontId="17" fillId="7" borderId="18" xfId="0" applyNumberFormat="1" applyFont="1" applyFill="1" applyBorder="1" applyAlignment="1">
      <alignment horizontal="center" vertical="center"/>
    </xf>
    <xf numFmtId="0" fontId="17" fillId="8" borderId="19" xfId="0" applyFont="1" applyFill="1" applyBorder="1" applyAlignment="1">
      <alignment horizontal="center" vertical="center" wrapText="1"/>
    </xf>
    <xf numFmtId="0" fontId="18" fillId="9" borderId="20" xfId="0" applyFont="1" applyFill="1" applyBorder="1" applyAlignment="1">
      <alignment vertical="center" wrapText="1"/>
    </xf>
    <xf numFmtId="0" fontId="18" fillId="0" borderId="20" xfId="0" applyFont="1" applyBorder="1" applyAlignment="1">
      <alignment horizontal="left" vertical="center"/>
    </xf>
    <xf numFmtId="0" fontId="18" fillId="0" borderId="21" xfId="0" applyFont="1" applyBorder="1" applyAlignment="1">
      <alignment horizontal="left" vertical="center"/>
    </xf>
    <xf numFmtId="0" fontId="18" fillId="0" borderId="22" xfId="0" applyFont="1" applyBorder="1" applyAlignment="1">
      <alignment horizontal="left" vertical="center"/>
    </xf>
    <xf numFmtId="0" fontId="18" fillId="0" borderId="14" xfId="23" applyFont="1" applyFill="1" applyBorder="1" applyAlignment="1" applyProtection="1">
      <alignment vertical="center" wrapText="1"/>
    </xf>
    <xf numFmtId="0" fontId="17" fillId="8" borderId="23" xfId="0" applyFont="1" applyFill="1" applyBorder="1" applyAlignment="1">
      <alignment horizontal="center" vertical="center" wrapText="1"/>
    </xf>
    <xf numFmtId="0" fontId="18" fillId="9" borderId="2" xfId="0" applyFont="1" applyFill="1" applyBorder="1" applyAlignment="1">
      <alignment vertical="center" wrapText="1"/>
    </xf>
    <xf numFmtId="0" fontId="18" fillId="0" borderId="2" xfId="0" applyFont="1" applyBorder="1" applyAlignment="1">
      <alignment horizontal="left" vertical="center"/>
    </xf>
    <xf numFmtId="0" fontId="18" fillId="0" borderId="4" xfId="0" applyFont="1" applyBorder="1" applyAlignment="1">
      <alignment horizontal="left" vertical="center"/>
    </xf>
    <xf numFmtId="0" fontId="18" fillId="0" borderId="24" xfId="0" applyFont="1" applyBorder="1" applyAlignment="1">
      <alignment horizontal="left" vertical="center"/>
    </xf>
    <xf numFmtId="0" fontId="17" fillId="0" borderId="16" xfId="23" applyFont="1" applyFill="1" applyBorder="1" applyAlignment="1" applyProtection="1">
      <alignment vertical="center" wrapText="1"/>
    </xf>
    <xf numFmtId="0" fontId="17" fillId="8" borderId="25" xfId="0" applyFont="1" applyFill="1" applyBorder="1" applyAlignment="1">
      <alignment horizontal="center" vertical="center" wrapText="1"/>
    </xf>
    <xf numFmtId="0" fontId="18" fillId="9" borderId="26" xfId="0" applyFont="1" applyFill="1" applyBorder="1" applyAlignment="1">
      <alignment vertical="center" wrapText="1"/>
    </xf>
    <xf numFmtId="0" fontId="18" fillId="0" borderId="26" xfId="0" applyFont="1" applyBorder="1" applyAlignment="1">
      <alignment horizontal="left" vertical="center"/>
    </xf>
    <xf numFmtId="0" fontId="18" fillId="0" borderId="27" xfId="0" applyFont="1" applyBorder="1" applyAlignment="1">
      <alignment horizontal="left" vertical="center"/>
    </xf>
    <xf numFmtId="0" fontId="18" fillId="0" borderId="28" xfId="0" applyFont="1" applyBorder="1" applyAlignment="1">
      <alignment horizontal="left" vertical="center"/>
    </xf>
    <xf numFmtId="0" fontId="17" fillId="0" borderId="29" xfId="23" applyFont="1" applyFill="1" applyBorder="1" applyAlignment="1" applyProtection="1">
      <alignment vertical="center" wrapText="1"/>
    </xf>
    <xf numFmtId="0" fontId="19" fillId="5" borderId="30" xfId="0" applyFont="1" applyFill="1" applyBorder="1" applyAlignment="1">
      <alignment horizontal="center" vertical="center" wrapText="1"/>
    </xf>
    <xf numFmtId="0" fontId="17" fillId="2" borderId="31" xfId="0" applyFont="1" applyFill="1" applyBorder="1" applyAlignment="1">
      <alignment horizontal="center" vertical="center"/>
    </xf>
    <xf numFmtId="0" fontId="18" fillId="0" borderId="12" xfId="0" applyFont="1" applyBorder="1">
      <alignment vertical="center"/>
    </xf>
    <xf numFmtId="0" fontId="18" fillId="0" borderId="31" xfId="0" applyFont="1" applyBorder="1" applyAlignment="1">
      <alignment horizontal="center" vertical="center"/>
    </xf>
    <xf numFmtId="0" fontId="18" fillId="0" borderId="31" xfId="0" applyFont="1" applyBorder="1">
      <alignment vertical="center"/>
    </xf>
    <xf numFmtId="0" fontId="18" fillId="7" borderId="28" xfId="0" applyFont="1" applyFill="1" applyBorder="1">
      <alignment vertical="center"/>
    </xf>
    <xf numFmtId="0" fontId="17" fillId="0" borderId="15" xfId="23" applyFont="1" applyFill="1" applyBorder="1" applyAlignment="1" applyProtection="1">
      <alignment horizontal="center" vertical="center" wrapText="1"/>
    </xf>
    <xf numFmtId="0" fontId="17" fillId="0" borderId="30" xfId="23" applyFont="1" applyFill="1" applyBorder="1" applyAlignment="1" applyProtection="1">
      <alignment horizontal="center" vertical="center" wrapText="1"/>
    </xf>
    <xf numFmtId="0" fontId="18" fillId="0" borderId="12" xfId="23" applyFont="1" applyFill="1" applyBorder="1" applyAlignment="1" applyProtection="1">
      <alignment vertical="center" wrapText="1"/>
    </xf>
    <xf numFmtId="0" fontId="18" fillId="0" borderId="31" xfId="23" applyFont="1" applyFill="1" applyBorder="1" applyAlignment="1" applyProtection="1">
      <alignment vertical="center" wrapText="1"/>
    </xf>
    <xf numFmtId="0" fontId="18" fillId="0" borderId="32" xfId="23" applyFont="1" applyFill="1" applyBorder="1" applyAlignment="1" applyProtection="1">
      <alignment vertical="center" wrapText="1"/>
    </xf>
    <xf numFmtId="0" fontId="18" fillId="0" borderId="33" xfId="23" applyFont="1" applyFill="1" applyBorder="1" applyAlignment="1" applyProtection="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Normal_信贷管理部绩效考核指标" xfId="23"/>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126013</xdr:colOff>
      <xdr:row>0</xdr:row>
      <xdr:rowOff>74339</xdr:rowOff>
    </xdr:from>
    <xdr:to>
      <xdr:col>1</xdr:col>
      <xdr:colOff>702045</xdr:colOff>
      <xdr:row>1</xdr:row>
      <xdr:rowOff>0</xdr:rowOff>
    </xdr:to>
    <xdr:sp>
      <xdr:nvSpPr>
        <xdr:cNvPr id="2" name=" "/>
        <xdr:cNvSpPr txBox="1"/>
      </xdr:nvSpPr>
      <xdr:spPr>
        <a:xfrm>
          <a:off x="125730" y="74295"/>
          <a:ext cx="977265" cy="440055"/>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p>
          <a:pPr algn="l"/>
          <a:r>
            <a:rPr lang="en-US" altLang="zh-CN" sz="1200" b="1">
              <a:solidFill>
                <a:srgbClr val="333333"/>
              </a:solidFill>
              <a:latin typeface="SimSun" panose="02010600030101010101" pitchFamily="7" charset="-122"/>
              <a:ea typeface="SimSun" panose="02010600030101010101" pitchFamily="7" charset="-122"/>
            </a:rPr>
            <a:t>附件一：</a:t>
          </a:r>
          <a:endParaRPr lang="en-US" altLang="zh-CN" sz="1200" b="1">
            <a:solidFill>
              <a:srgbClr val="333333"/>
            </a:solidFill>
            <a:latin typeface="SimSun" panose="02010600030101010101" pitchFamily="7" charset="-122"/>
            <a:ea typeface="SimSun" panose="02010600030101010101" pitchFamily="7" charset="-122"/>
          </a:endParaRPr>
        </a:p>
      </xdr:txBody>
    </xdr:sp>
    <xdr:clientData/>
  </xdr:twoCellAnchor>
</xdr:wsDr>
</file>

<file path=xl/theme/theme1.xml><?xml version="1.0" encoding="utf-8"?>
<a:theme xmlns:a="http://schemas.openxmlformats.org/drawingml/2006/main" name="Office Theme">
  <a:themeElements>
    <a:clrScheme name="EY">
      <a:dk1>
        <a:srgbClr val="404040"/>
      </a:dk1>
      <a:lt1>
        <a:srgbClr val="FFFFFF"/>
      </a:lt1>
      <a:dk2>
        <a:srgbClr val="646464"/>
      </a:dk2>
      <a:lt2>
        <a:srgbClr val="FFE600"/>
      </a:lt2>
      <a:accent1>
        <a:srgbClr val="F2F2F2"/>
      </a:accent1>
      <a:accent2>
        <a:srgbClr val="FFF066"/>
      </a:accent2>
      <a:accent3>
        <a:srgbClr val="FFF599"/>
      </a:accent3>
      <a:accent4>
        <a:srgbClr val="00A3AE"/>
      </a:accent4>
      <a:accent5>
        <a:srgbClr val="E0E0E0"/>
      </a:accent5>
      <a:accent6>
        <a:srgbClr val="C1C1C1"/>
      </a:accent6>
      <a:hlink>
        <a:srgbClr val="FFFACC"/>
      </a:hlink>
      <a:folHlink>
        <a:srgbClr val="C0000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18"/>
  <sheetViews>
    <sheetView showGridLines="0" zoomScale="85" zoomScaleNormal="85" workbookViewId="0">
      <selection activeCell="E14" sqref="E14:H14"/>
    </sheetView>
  </sheetViews>
  <sheetFormatPr defaultColWidth="10" defaultRowHeight="15"/>
  <cols>
    <col min="1" max="1" width="11.5740740740741" style="78" customWidth="1"/>
    <col min="2" max="2" width="30.5740740740741" style="78" customWidth="1"/>
    <col min="3" max="3" width="32.8518518518519" style="78" customWidth="1"/>
    <col min="4" max="4" width="18.4259259259259" style="78" customWidth="1"/>
    <col min="5" max="5" width="18.5740740740741" style="78" customWidth="1"/>
    <col min="6" max="6" width="21.4259259259259" style="78" customWidth="1"/>
    <col min="7" max="8" width="17.4259259259259" style="78" customWidth="1"/>
    <col min="9" max="9" width="14.4259259259259" style="78" customWidth="1"/>
    <col min="10" max="10" width="16.5740740740741" style="78" customWidth="1"/>
    <col min="11" max="11" width="15.4259259259259" style="78" customWidth="1"/>
    <col min="12" max="254" width="8.57407407407407" style="78"/>
    <col min="255" max="255" width="11.5740740740741" style="78" customWidth="1"/>
    <col min="256" max="256" width="9.85185185185185" style="78" customWidth="1"/>
    <col min="257" max="257" width="10.5740740740741" style="78" customWidth="1"/>
    <col min="258" max="258" width="10" style="78" customWidth="1"/>
    <col min="259" max="259" width="11.4259259259259" style="78" customWidth="1"/>
    <col min="260" max="260" width="8" style="78" customWidth="1"/>
    <col min="261" max="264" width="10.1388888888889" style="78" customWidth="1"/>
    <col min="265" max="265" width="8.42592592592593" style="78" customWidth="1"/>
    <col min="266" max="266" width="10" style="78" customWidth="1"/>
    <col min="267" max="267" width="15.4259259259259" style="78" customWidth="1"/>
    <col min="268" max="510" width="8.57407407407407" style="78"/>
    <col min="511" max="511" width="11.5740740740741" style="78" customWidth="1"/>
    <col min="512" max="512" width="9.85185185185185" style="78" customWidth="1"/>
    <col min="513" max="513" width="10.5740740740741" style="78" customWidth="1"/>
    <col min="514" max="514" width="10" style="78" customWidth="1"/>
    <col min="515" max="515" width="11.4259259259259" style="78" customWidth="1"/>
    <col min="516" max="516" width="8" style="78" customWidth="1"/>
    <col min="517" max="520" width="10.1388888888889" style="78" customWidth="1"/>
    <col min="521" max="521" width="8.42592592592593" style="78" customWidth="1"/>
    <col min="522" max="522" width="10" style="78" customWidth="1"/>
    <col min="523" max="523" width="15.4259259259259" style="78" customWidth="1"/>
    <col min="524" max="766" width="8.57407407407407" style="78"/>
    <col min="767" max="767" width="11.5740740740741" style="78" customWidth="1"/>
    <col min="768" max="768" width="9.85185185185185" style="78" customWidth="1"/>
    <col min="769" max="769" width="10.5740740740741" style="78" customWidth="1"/>
    <col min="770" max="770" width="10" style="78" customWidth="1"/>
    <col min="771" max="771" width="11.4259259259259" style="78" customWidth="1"/>
    <col min="772" max="772" width="8" style="78" customWidth="1"/>
    <col min="773" max="776" width="10.1388888888889" style="78" customWidth="1"/>
    <col min="777" max="777" width="8.42592592592593" style="78" customWidth="1"/>
    <col min="778" max="778" width="10" style="78" customWidth="1"/>
    <col min="779" max="779" width="15.4259259259259" style="78" customWidth="1"/>
    <col min="780" max="1022" width="8.57407407407407" style="78"/>
    <col min="1023" max="1023" width="11.5740740740741" style="78" customWidth="1"/>
    <col min="1024" max="1024" width="9.85185185185185" style="78" customWidth="1"/>
    <col min="1025" max="1025" width="10.5740740740741" style="78" customWidth="1"/>
    <col min="1026" max="1026" width="10" style="78" customWidth="1"/>
    <col min="1027" max="1027" width="11.4259259259259" style="78" customWidth="1"/>
    <col min="1028" max="1028" width="8" style="78" customWidth="1"/>
    <col min="1029" max="1032" width="10.1388888888889" style="78" customWidth="1"/>
    <col min="1033" max="1033" width="8.42592592592593" style="78" customWidth="1"/>
    <col min="1034" max="1034" width="10" style="78" customWidth="1"/>
    <col min="1035" max="1035" width="15.4259259259259" style="78" customWidth="1"/>
    <col min="1036" max="1278" width="8.57407407407407" style="78"/>
    <col min="1279" max="1279" width="11.5740740740741" style="78" customWidth="1"/>
    <col min="1280" max="1280" width="9.85185185185185" style="78" customWidth="1"/>
    <col min="1281" max="1281" width="10.5740740740741" style="78" customWidth="1"/>
    <col min="1282" max="1282" width="10" style="78" customWidth="1"/>
    <col min="1283" max="1283" width="11.4259259259259" style="78" customWidth="1"/>
    <col min="1284" max="1284" width="8" style="78" customWidth="1"/>
    <col min="1285" max="1288" width="10.1388888888889" style="78" customWidth="1"/>
    <col min="1289" max="1289" width="8.42592592592593" style="78" customWidth="1"/>
    <col min="1290" max="1290" width="10" style="78" customWidth="1"/>
    <col min="1291" max="1291" width="15.4259259259259" style="78" customWidth="1"/>
    <col min="1292" max="1534" width="8.57407407407407" style="78"/>
    <col min="1535" max="1535" width="11.5740740740741" style="78" customWidth="1"/>
    <col min="1536" max="1536" width="9.85185185185185" style="78" customWidth="1"/>
    <col min="1537" max="1537" width="10.5740740740741" style="78" customWidth="1"/>
    <col min="1538" max="1538" width="10" style="78" customWidth="1"/>
    <col min="1539" max="1539" width="11.4259259259259" style="78" customWidth="1"/>
    <col min="1540" max="1540" width="8" style="78" customWidth="1"/>
    <col min="1541" max="1544" width="10.1388888888889" style="78" customWidth="1"/>
    <col min="1545" max="1545" width="8.42592592592593" style="78" customWidth="1"/>
    <col min="1546" max="1546" width="10" style="78" customWidth="1"/>
    <col min="1547" max="1547" width="15.4259259259259" style="78" customWidth="1"/>
    <col min="1548" max="1790" width="8.57407407407407" style="78"/>
    <col min="1791" max="1791" width="11.5740740740741" style="78" customWidth="1"/>
    <col min="1792" max="1792" width="9.85185185185185" style="78" customWidth="1"/>
    <col min="1793" max="1793" width="10.5740740740741" style="78" customWidth="1"/>
    <col min="1794" max="1794" width="10" style="78" customWidth="1"/>
    <col min="1795" max="1795" width="11.4259259259259" style="78" customWidth="1"/>
    <col min="1796" max="1796" width="8" style="78" customWidth="1"/>
    <col min="1797" max="1800" width="10.1388888888889" style="78" customWidth="1"/>
    <col min="1801" max="1801" width="8.42592592592593" style="78" customWidth="1"/>
    <col min="1802" max="1802" width="10" style="78" customWidth="1"/>
    <col min="1803" max="1803" width="15.4259259259259" style="78" customWidth="1"/>
    <col min="1804" max="2046" width="8.57407407407407" style="78"/>
    <col min="2047" max="2047" width="11.5740740740741" style="78" customWidth="1"/>
    <col min="2048" max="2048" width="9.85185185185185" style="78" customWidth="1"/>
    <col min="2049" max="2049" width="10.5740740740741" style="78" customWidth="1"/>
    <col min="2050" max="2050" width="10" style="78" customWidth="1"/>
    <col min="2051" max="2051" width="11.4259259259259" style="78" customWidth="1"/>
    <col min="2052" max="2052" width="8" style="78" customWidth="1"/>
    <col min="2053" max="2056" width="10.1388888888889" style="78" customWidth="1"/>
    <col min="2057" max="2057" width="8.42592592592593" style="78" customWidth="1"/>
    <col min="2058" max="2058" width="10" style="78" customWidth="1"/>
    <col min="2059" max="2059" width="15.4259259259259" style="78" customWidth="1"/>
    <col min="2060" max="2302" width="8.57407407407407" style="78"/>
    <col min="2303" max="2303" width="11.5740740740741" style="78" customWidth="1"/>
    <col min="2304" max="2304" width="9.85185185185185" style="78" customWidth="1"/>
    <col min="2305" max="2305" width="10.5740740740741" style="78" customWidth="1"/>
    <col min="2306" max="2306" width="10" style="78" customWidth="1"/>
    <col min="2307" max="2307" width="11.4259259259259" style="78" customWidth="1"/>
    <col min="2308" max="2308" width="8" style="78" customWidth="1"/>
    <col min="2309" max="2312" width="10.1388888888889" style="78" customWidth="1"/>
    <col min="2313" max="2313" width="8.42592592592593" style="78" customWidth="1"/>
    <col min="2314" max="2314" width="10" style="78" customWidth="1"/>
    <col min="2315" max="2315" width="15.4259259259259" style="78" customWidth="1"/>
    <col min="2316" max="2558" width="8.57407407407407" style="78"/>
    <col min="2559" max="2559" width="11.5740740740741" style="78" customWidth="1"/>
    <col min="2560" max="2560" width="9.85185185185185" style="78" customWidth="1"/>
    <col min="2561" max="2561" width="10.5740740740741" style="78" customWidth="1"/>
    <col min="2562" max="2562" width="10" style="78" customWidth="1"/>
    <col min="2563" max="2563" width="11.4259259259259" style="78" customWidth="1"/>
    <col min="2564" max="2564" width="8" style="78" customWidth="1"/>
    <col min="2565" max="2568" width="10.1388888888889" style="78" customWidth="1"/>
    <col min="2569" max="2569" width="8.42592592592593" style="78" customWidth="1"/>
    <col min="2570" max="2570" width="10" style="78" customWidth="1"/>
    <col min="2571" max="2571" width="15.4259259259259" style="78" customWidth="1"/>
    <col min="2572" max="2814" width="8.57407407407407" style="78"/>
    <col min="2815" max="2815" width="11.5740740740741" style="78" customWidth="1"/>
    <col min="2816" max="2816" width="9.85185185185185" style="78" customWidth="1"/>
    <col min="2817" max="2817" width="10.5740740740741" style="78" customWidth="1"/>
    <col min="2818" max="2818" width="10" style="78" customWidth="1"/>
    <col min="2819" max="2819" width="11.4259259259259" style="78" customWidth="1"/>
    <col min="2820" max="2820" width="8" style="78" customWidth="1"/>
    <col min="2821" max="2824" width="10.1388888888889" style="78" customWidth="1"/>
    <col min="2825" max="2825" width="8.42592592592593" style="78" customWidth="1"/>
    <col min="2826" max="2826" width="10" style="78" customWidth="1"/>
    <col min="2827" max="2827" width="15.4259259259259" style="78" customWidth="1"/>
    <col min="2828" max="3070" width="8.57407407407407" style="78"/>
    <col min="3071" max="3071" width="11.5740740740741" style="78" customWidth="1"/>
    <col min="3072" max="3072" width="9.85185185185185" style="78" customWidth="1"/>
    <col min="3073" max="3073" width="10.5740740740741" style="78" customWidth="1"/>
    <col min="3074" max="3074" width="10" style="78" customWidth="1"/>
    <col min="3075" max="3075" width="11.4259259259259" style="78" customWidth="1"/>
    <col min="3076" max="3076" width="8" style="78" customWidth="1"/>
    <col min="3077" max="3080" width="10.1388888888889" style="78" customWidth="1"/>
    <col min="3081" max="3081" width="8.42592592592593" style="78" customWidth="1"/>
    <col min="3082" max="3082" width="10" style="78" customWidth="1"/>
    <col min="3083" max="3083" width="15.4259259259259" style="78" customWidth="1"/>
    <col min="3084" max="3326" width="8.57407407407407" style="78"/>
    <col min="3327" max="3327" width="11.5740740740741" style="78" customWidth="1"/>
    <col min="3328" max="3328" width="9.85185185185185" style="78" customWidth="1"/>
    <col min="3329" max="3329" width="10.5740740740741" style="78" customWidth="1"/>
    <col min="3330" max="3330" width="10" style="78" customWidth="1"/>
    <col min="3331" max="3331" width="11.4259259259259" style="78" customWidth="1"/>
    <col min="3332" max="3332" width="8" style="78" customWidth="1"/>
    <col min="3333" max="3336" width="10.1388888888889" style="78" customWidth="1"/>
    <col min="3337" max="3337" width="8.42592592592593" style="78" customWidth="1"/>
    <col min="3338" max="3338" width="10" style="78" customWidth="1"/>
    <col min="3339" max="3339" width="15.4259259259259" style="78" customWidth="1"/>
    <col min="3340" max="3582" width="8.57407407407407" style="78"/>
    <col min="3583" max="3583" width="11.5740740740741" style="78" customWidth="1"/>
    <col min="3584" max="3584" width="9.85185185185185" style="78" customWidth="1"/>
    <col min="3585" max="3585" width="10.5740740740741" style="78" customWidth="1"/>
    <col min="3586" max="3586" width="10" style="78" customWidth="1"/>
    <col min="3587" max="3587" width="11.4259259259259" style="78" customWidth="1"/>
    <col min="3588" max="3588" width="8" style="78" customWidth="1"/>
    <col min="3589" max="3592" width="10.1388888888889" style="78" customWidth="1"/>
    <col min="3593" max="3593" width="8.42592592592593" style="78" customWidth="1"/>
    <col min="3594" max="3594" width="10" style="78" customWidth="1"/>
    <col min="3595" max="3595" width="15.4259259259259" style="78" customWidth="1"/>
    <col min="3596" max="3838" width="8.57407407407407" style="78"/>
    <col min="3839" max="3839" width="11.5740740740741" style="78" customWidth="1"/>
    <col min="3840" max="3840" width="9.85185185185185" style="78" customWidth="1"/>
    <col min="3841" max="3841" width="10.5740740740741" style="78" customWidth="1"/>
    <col min="3842" max="3842" width="10" style="78" customWidth="1"/>
    <col min="3843" max="3843" width="11.4259259259259" style="78" customWidth="1"/>
    <col min="3844" max="3844" width="8" style="78" customWidth="1"/>
    <col min="3845" max="3848" width="10.1388888888889" style="78" customWidth="1"/>
    <col min="3849" max="3849" width="8.42592592592593" style="78" customWidth="1"/>
    <col min="3850" max="3850" width="10" style="78" customWidth="1"/>
    <col min="3851" max="3851" width="15.4259259259259" style="78" customWidth="1"/>
    <col min="3852" max="4094" width="8.57407407407407" style="78"/>
    <col min="4095" max="4095" width="11.5740740740741" style="78" customWidth="1"/>
    <col min="4096" max="4096" width="9.85185185185185" style="78" customWidth="1"/>
    <col min="4097" max="4097" width="10.5740740740741" style="78" customWidth="1"/>
    <col min="4098" max="4098" width="10" style="78" customWidth="1"/>
    <col min="4099" max="4099" width="11.4259259259259" style="78" customWidth="1"/>
    <col min="4100" max="4100" width="8" style="78" customWidth="1"/>
    <col min="4101" max="4104" width="10.1388888888889" style="78" customWidth="1"/>
    <col min="4105" max="4105" width="8.42592592592593" style="78" customWidth="1"/>
    <col min="4106" max="4106" width="10" style="78" customWidth="1"/>
    <col min="4107" max="4107" width="15.4259259259259" style="78" customWidth="1"/>
    <col min="4108" max="4350" width="8.57407407407407" style="78"/>
    <col min="4351" max="4351" width="11.5740740740741" style="78" customWidth="1"/>
    <col min="4352" max="4352" width="9.85185185185185" style="78" customWidth="1"/>
    <col min="4353" max="4353" width="10.5740740740741" style="78" customWidth="1"/>
    <col min="4354" max="4354" width="10" style="78" customWidth="1"/>
    <col min="4355" max="4355" width="11.4259259259259" style="78" customWidth="1"/>
    <col min="4356" max="4356" width="8" style="78" customWidth="1"/>
    <col min="4357" max="4360" width="10.1388888888889" style="78" customWidth="1"/>
    <col min="4361" max="4361" width="8.42592592592593" style="78" customWidth="1"/>
    <col min="4362" max="4362" width="10" style="78" customWidth="1"/>
    <col min="4363" max="4363" width="15.4259259259259" style="78" customWidth="1"/>
    <col min="4364" max="4606" width="8.57407407407407" style="78"/>
    <col min="4607" max="4607" width="11.5740740740741" style="78" customWidth="1"/>
    <col min="4608" max="4608" width="9.85185185185185" style="78" customWidth="1"/>
    <col min="4609" max="4609" width="10.5740740740741" style="78" customWidth="1"/>
    <col min="4610" max="4610" width="10" style="78" customWidth="1"/>
    <col min="4611" max="4611" width="11.4259259259259" style="78" customWidth="1"/>
    <col min="4612" max="4612" width="8" style="78" customWidth="1"/>
    <col min="4613" max="4616" width="10.1388888888889" style="78" customWidth="1"/>
    <col min="4617" max="4617" width="8.42592592592593" style="78" customWidth="1"/>
    <col min="4618" max="4618" width="10" style="78" customWidth="1"/>
    <col min="4619" max="4619" width="15.4259259259259" style="78" customWidth="1"/>
    <col min="4620" max="4862" width="8.57407407407407" style="78"/>
    <col min="4863" max="4863" width="11.5740740740741" style="78" customWidth="1"/>
    <col min="4864" max="4864" width="9.85185185185185" style="78" customWidth="1"/>
    <col min="4865" max="4865" width="10.5740740740741" style="78" customWidth="1"/>
    <col min="4866" max="4866" width="10" style="78" customWidth="1"/>
    <col min="4867" max="4867" width="11.4259259259259" style="78" customWidth="1"/>
    <col min="4868" max="4868" width="8" style="78" customWidth="1"/>
    <col min="4869" max="4872" width="10.1388888888889" style="78" customWidth="1"/>
    <col min="4873" max="4873" width="8.42592592592593" style="78" customWidth="1"/>
    <col min="4874" max="4874" width="10" style="78" customWidth="1"/>
    <col min="4875" max="4875" width="15.4259259259259" style="78" customWidth="1"/>
    <col min="4876" max="5118" width="8.57407407407407" style="78"/>
    <col min="5119" max="5119" width="11.5740740740741" style="78" customWidth="1"/>
    <col min="5120" max="5120" width="9.85185185185185" style="78" customWidth="1"/>
    <col min="5121" max="5121" width="10.5740740740741" style="78" customWidth="1"/>
    <col min="5122" max="5122" width="10" style="78" customWidth="1"/>
    <col min="5123" max="5123" width="11.4259259259259" style="78" customWidth="1"/>
    <col min="5124" max="5124" width="8" style="78" customWidth="1"/>
    <col min="5125" max="5128" width="10.1388888888889" style="78" customWidth="1"/>
    <col min="5129" max="5129" width="8.42592592592593" style="78" customWidth="1"/>
    <col min="5130" max="5130" width="10" style="78" customWidth="1"/>
    <col min="5131" max="5131" width="15.4259259259259" style="78" customWidth="1"/>
    <col min="5132" max="5374" width="8.57407407407407" style="78"/>
    <col min="5375" max="5375" width="11.5740740740741" style="78" customWidth="1"/>
    <col min="5376" max="5376" width="9.85185185185185" style="78" customWidth="1"/>
    <col min="5377" max="5377" width="10.5740740740741" style="78" customWidth="1"/>
    <col min="5378" max="5378" width="10" style="78" customWidth="1"/>
    <col min="5379" max="5379" width="11.4259259259259" style="78" customWidth="1"/>
    <col min="5380" max="5380" width="8" style="78" customWidth="1"/>
    <col min="5381" max="5384" width="10.1388888888889" style="78" customWidth="1"/>
    <col min="5385" max="5385" width="8.42592592592593" style="78" customWidth="1"/>
    <col min="5386" max="5386" width="10" style="78" customWidth="1"/>
    <col min="5387" max="5387" width="15.4259259259259" style="78" customWidth="1"/>
    <col min="5388" max="5630" width="8.57407407407407" style="78"/>
    <col min="5631" max="5631" width="11.5740740740741" style="78" customWidth="1"/>
    <col min="5632" max="5632" width="9.85185185185185" style="78" customWidth="1"/>
    <col min="5633" max="5633" width="10.5740740740741" style="78" customWidth="1"/>
    <col min="5634" max="5634" width="10" style="78" customWidth="1"/>
    <col min="5635" max="5635" width="11.4259259259259" style="78" customWidth="1"/>
    <col min="5636" max="5636" width="8" style="78" customWidth="1"/>
    <col min="5637" max="5640" width="10.1388888888889" style="78" customWidth="1"/>
    <col min="5641" max="5641" width="8.42592592592593" style="78" customWidth="1"/>
    <col min="5642" max="5642" width="10" style="78" customWidth="1"/>
    <col min="5643" max="5643" width="15.4259259259259" style="78" customWidth="1"/>
    <col min="5644" max="5886" width="8.57407407407407" style="78"/>
    <col min="5887" max="5887" width="11.5740740740741" style="78" customWidth="1"/>
    <col min="5888" max="5888" width="9.85185185185185" style="78" customWidth="1"/>
    <col min="5889" max="5889" width="10.5740740740741" style="78" customWidth="1"/>
    <col min="5890" max="5890" width="10" style="78" customWidth="1"/>
    <col min="5891" max="5891" width="11.4259259259259" style="78" customWidth="1"/>
    <col min="5892" max="5892" width="8" style="78" customWidth="1"/>
    <col min="5893" max="5896" width="10.1388888888889" style="78" customWidth="1"/>
    <col min="5897" max="5897" width="8.42592592592593" style="78" customWidth="1"/>
    <col min="5898" max="5898" width="10" style="78" customWidth="1"/>
    <col min="5899" max="5899" width="15.4259259259259" style="78" customWidth="1"/>
    <col min="5900" max="6142" width="8.57407407407407" style="78"/>
    <col min="6143" max="6143" width="11.5740740740741" style="78" customWidth="1"/>
    <col min="6144" max="6144" width="9.85185185185185" style="78" customWidth="1"/>
    <col min="6145" max="6145" width="10.5740740740741" style="78" customWidth="1"/>
    <col min="6146" max="6146" width="10" style="78" customWidth="1"/>
    <col min="6147" max="6147" width="11.4259259259259" style="78" customWidth="1"/>
    <col min="6148" max="6148" width="8" style="78" customWidth="1"/>
    <col min="6149" max="6152" width="10.1388888888889" style="78" customWidth="1"/>
    <col min="6153" max="6153" width="8.42592592592593" style="78" customWidth="1"/>
    <col min="6154" max="6154" width="10" style="78" customWidth="1"/>
    <col min="6155" max="6155" width="15.4259259259259" style="78" customWidth="1"/>
    <col min="6156" max="6398" width="8.57407407407407" style="78"/>
    <col min="6399" max="6399" width="11.5740740740741" style="78" customWidth="1"/>
    <col min="6400" max="6400" width="9.85185185185185" style="78" customWidth="1"/>
    <col min="6401" max="6401" width="10.5740740740741" style="78" customWidth="1"/>
    <col min="6402" max="6402" width="10" style="78" customWidth="1"/>
    <col min="6403" max="6403" width="11.4259259259259" style="78" customWidth="1"/>
    <col min="6404" max="6404" width="8" style="78" customWidth="1"/>
    <col min="6405" max="6408" width="10.1388888888889" style="78" customWidth="1"/>
    <col min="6409" max="6409" width="8.42592592592593" style="78" customWidth="1"/>
    <col min="6410" max="6410" width="10" style="78" customWidth="1"/>
    <col min="6411" max="6411" width="15.4259259259259" style="78" customWidth="1"/>
    <col min="6412" max="6654" width="8.57407407407407" style="78"/>
    <col min="6655" max="6655" width="11.5740740740741" style="78" customWidth="1"/>
    <col min="6656" max="6656" width="9.85185185185185" style="78" customWidth="1"/>
    <col min="6657" max="6657" width="10.5740740740741" style="78" customWidth="1"/>
    <col min="6658" max="6658" width="10" style="78" customWidth="1"/>
    <col min="6659" max="6659" width="11.4259259259259" style="78" customWidth="1"/>
    <col min="6660" max="6660" width="8" style="78" customWidth="1"/>
    <col min="6661" max="6664" width="10.1388888888889" style="78" customWidth="1"/>
    <col min="6665" max="6665" width="8.42592592592593" style="78" customWidth="1"/>
    <col min="6666" max="6666" width="10" style="78" customWidth="1"/>
    <col min="6667" max="6667" width="15.4259259259259" style="78" customWidth="1"/>
    <col min="6668" max="6910" width="8.57407407407407" style="78"/>
    <col min="6911" max="6911" width="11.5740740740741" style="78" customWidth="1"/>
    <col min="6912" max="6912" width="9.85185185185185" style="78" customWidth="1"/>
    <col min="6913" max="6913" width="10.5740740740741" style="78" customWidth="1"/>
    <col min="6914" max="6914" width="10" style="78" customWidth="1"/>
    <col min="6915" max="6915" width="11.4259259259259" style="78" customWidth="1"/>
    <col min="6916" max="6916" width="8" style="78" customWidth="1"/>
    <col min="6917" max="6920" width="10.1388888888889" style="78" customWidth="1"/>
    <col min="6921" max="6921" width="8.42592592592593" style="78" customWidth="1"/>
    <col min="6922" max="6922" width="10" style="78" customWidth="1"/>
    <col min="6923" max="6923" width="15.4259259259259" style="78" customWidth="1"/>
    <col min="6924" max="7166" width="8.57407407407407" style="78"/>
    <col min="7167" max="7167" width="11.5740740740741" style="78" customWidth="1"/>
    <col min="7168" max="7168" width="9.85185185185185" style="78" customWidth="1"/>
    <col min="7169" max="7169" width="10.5740740740741" style="78" customWidth="1"/>
    <col min="7170" max="7170" width="10" style="78" customWidth="1"/>
    <col min="7171" max="7171" width="11.4259259259259" style="78" customWidth="1"/>
    <col min="7172" max="7172" width="8" style="78" customWidth="1"/>
    <col min="7173" max="7176" width="10.1388888888889" style="78" customWidth="1"/>
    <col min="7177" max="7177" width="8.42592592592593" style="78" customWidth="1"/>
    <col min="7178" max="7178" width="10" style="78" customWidth="1"/>
    <col min="7179" max="7179" width="15.4259259259259" style="78" customWidth="1"/>
    <col min="7180" max="7422" width="8.57407407407407" style="78"/>
    <col min="7423" max="7423" width="11.5740740740741" style="78" customWidth="1"/>
    <col min="7424" max="7424" width="9.85185185185185" style="78" customWidth="1"/>
    <col min="7425" max="7425" width="10.5740740740741" style="78" customWidth="1"/>
    <col min="7426" max="7426" width="10" style="78" customWidth="1"/>
    <col min="7427" max="7427" width="11.4259259259259" style="78" customWidth="1"/>
    <col min="7428" max="7428" width="8" style="78" customWidth="1"/>
    <col min="7429" max="7432" width="10.1388888888889" style="78" customWidth="1"/>
    <col min="7433" max="7433" width="8.42592592592593" style="78" customWidth="1"/>
    <col min="7434" max="7434" width="10" style="78" customWidth="1"/>
    <col min="7435" max="7435" width="15.4259259259259" style="78" customWidth="1"/>
    <col min="7436" max="7678" width="8.57407407407407" style="78"/>
    <col min="7679" max="7679" width="11.5740740740741" style="78" customWidth="1"/>
    <col min="7680" max="7680" width="9.85185185185185" style="78" customWidth="1"/>
    <col min="7681" max="7681" width="10.5740740740741" style="78" customWidth="1"/>
    <col min="7682" max="7682" width="10" style="78" customWidth="1"/>
    <col min="7683" max="7683" width="11.4259259259259" style="78" customWidth="1"/>
    <col min="7684" max="7684" width="8" style="78" customWidth="1"/>
    <col min="7685" max="7688" width="10.1388888888889" style="78" customWidth="1"/>
    <col min="7689" max="7689" width="8.42592592592593" style="78" customWidth="1"/>
    <col min="7690" max="7690" width="10" style="78" customWidth="1"/>
    <col min="7691" max="7691" width="15.4259259259259" style="78" customWidth="1"/>
    <col min="7692" max="7934" width="8.57407407407407" style="78"/>
    <col min="7935" max="7935" width="11.5740740740741" style="78" customWidth="1"/>
    <col min="7936" max="7936" width="9.85185185185185" style="78" customWidth="1"/>
    <col min="7937" max="7937" width="10.5740740740741" style="78" customWidth="1"/>
    <col min="7938" max="7938" width="10" style="78" customWidth="1"/>
    <col min="7939" max="7939" width="11.4259259259259" style="78" customWidth="1"/>
    <col min="7940" max="7940" width="8" style="78" customWidth="1"/>
    <col min="7941" max="7944" width="10.1388888888889" style="78" customWidth="1"/>
    <col min="7945" max="7945" width="8.42592592592593" style="78" customWidth="1"/>
    <col min="7946" max="7946" width="10" style="78" customWidth="1"/>
    <col min="7947" max="7947" width="15.4259259259259" style="78" customWidth="1"/>
    <col min="7948" max="8190" width="8.57407407407407" style="78"/>
    <col min="8191" max="8191" width="11.5740740740741" style="78" customWidth="1"/>
    <col min="8192" max="8192" width="9.85185185185185" style="78" customWidth="1"/>
    <col min="8193" max="8193" width="10.5740740740741" style="78" customWidth="1"/>
    <col min="8194" max="8194" width="10" style="78" customWidth="1"/>
    <col min="8195" max="8195" width="11.4259259259259" style="78" customWidth="1"/>
    <col min="8196" max="8196" width="8" style="78" customWidth="1"/>
    <col min="8197" max="8200" width="10.1388888888889" style="78" customWidth="1"/>
    <col min="8201" max="8201" width="8.42592592592593" style="78" customWidth="1"/>
    <col min="8202" max="8202" width="10" style="78" customWidth="1"/>
    <col min="8203" max="8203" width="15.4259259259259" style="78" customWidth="1"/>
    <col min="8204" max="8446" width="8.57407407407407" style="78"/>
    <col min="8447" max="8447" width="11.5740740740741" style="78" customWidth="1"/>
    <col min="8448" max="8448" width="9.85185185185185" style="78" customWidth="1"/>
    <col min="8449" max="8449" width="10.5740740740741" style="78" customWidth="1"/>
    <col min="8450" max="8450" width="10" style="78" customWidth="1"/>
    <col min="8451" max="8451" width="11.4259259259259" style="78" customWidth="1"/>
    <col min="8452" max="8452" width="8" style="78" customWidth="1"/>
    <col min="8453" max="8456" width="10.1388888888889" style="78" customWidth="1"/>
    <col min="8457" max="8457" width="8.42592592592593" style="78" customWidth="1"/>
    <col min="8458" max="8458" width="10" style="78" customWidth="1"/>
    <col min="8459" max="8459" width="15.4259259259259" style="78" customWidth="1"/>
    <col min="8460" max="8702" width="8.57407407407407" style="78"/>
    <col min="8703" max="8703" width="11.5740740740741" style="78" customWidth="1"/>
    <col min="8704" max="8704" width="9.85185185185185" style="78" customWidth="1"/>
    <col min="8705" max="8705" width="10.5740740740741" style="78" customWidth="1"/>
    <col min="8706" max="8706" width="10" style="78" customWidth="1"/>
    <col min="8707" max="8707" width="11.4259259259259" style="78" customWidth="1"/>
    <col min="8708" max="8708" width="8" style="78" customWidth="1"/>
    <col min="8709" max="8712" width="10.1388888888889" style="78" customWidth="1"/>
    <col min="8713" max="8713" width="8.42592592592593" style="78" customWidth="1"/>
    <col min="8714" max="8714" width="10" style="78" customWidth="1"/>
    <col min="8715" max="8715" width="15.4259259259259" style="78" customWidth="1"/>
    <col min="8716" max="8958" width="8.57407407407407" style="78"/>
    <col min="8959" max="8959" width="11.5740740740741" style="78" customWidth="1"/>
    <col min="8960" max="8960" width="9.85185185185185" style="78" customWidth="1"/>
    <col min="8961" max="8961" width="10.5740740740741" style="78" customWidth="1"/>
    <col min="8962" max="8962" width="10" style="78" customWidth="1"/>
    <col min="8963" max="8963" width="11.4259259259259" style="78" customWidth="1"/>
    <col min="8964" max="8964" width="8" style="78" customWidth="1"/>
    <col min="8965" max="8968" width="10.1388888888889" style="78" customWidth="1"/>
    <col min="8969" max="8969" width="8.42592592592593" style="78" customWidth="1"/>
    <col min="8970" max="8970" width="10" style="78" customWidth="1"/>
    <col min="8971" max="8971" width="15.4259259259259" style="78" customWidth="1"/>
    <col min="8972" max="9214" width="8.57407407407407" style="78"/>
    <col min="9215" max="9215" width="11.5740740740741" style="78" customWidth="1"/>
    <col min="9216" max="9216" width="9.85185185185185" style="78" customWidth="1"/>
    <col min="9217" max="9217" width="10.5740740740741" style="78" customWidth="1"/>
    <col min="9218" max="9218" width="10" style="78" customWidth="1"/>
    <col min="9219" max="9219" width="11.4259259259259" style="78" customWidth="1"/>
    <col min="9220" max="9220" width="8" style="78" customWidth="1"/>
    <col min="9221" max="9224" width="10.1388888888889" style="78" customWidth="1"/>
    <col min="9225" max="9225" width="8.42592592592593" style="78" customWidth="1"/>
    <col min="9226" max="9226" width="10" style="78" customWidth="1"/>
    <col min="9227" max="9227" width="15.4259259259259" style="78" customWidth="1"/>
    <col min="9228" max="9470" width="8.57407407407407" style="78"/>
    <col min="9471" max="9471" width="11.5740740740741" style="78" customWidth="1"/>
    <col min="9472" max="9472" width="9.85185185185185" style="78" customWidth="1"/>
    <col min="9473" max="9473" width="10.5740740740741" style="78" customWidth="1"/>
    <col min="9474" max="9474" width="10" style="78" customWidth="1"/>
    <col min="9475" max="9475" width="11.4259259259259" style="78" customWidth="1"/>
    <col min="9476" max="9476" width="8" style="78" customWidth="1"/>
    <col min="9477" max="9480" width="10.1388888888889" style="78" customWidth="1"/>
    <col min="9481" max="9481" width="8.42592592592593" style="78" customWidth="1"/>
    <col min="9482" max="9482" width="10" style="78" customWidth="1"/>
    <col min="9483" max="9483" width="15.4259259259259" style="78" customWidth="1"/>
    <col min="9484" max="9726" width="8.57407407407407" style="78"/>
    <col min="9727" max="9727" width="11.5740740740741" style="78" customWidth="1"/>
    <col min="9728" max="9728" width="9.85185185185185" style="78" customWidth="1"/>
    <col min="9729" max="9729" width="10.5740740740741" style="78" customWidth="1"/>
    <col min="9730" max="9730" width="10" style="78" customWidth="1"/>
    <col min="9731" max="9731" width="11.4259259259259" style="78" customWidth="1"/>
    <col min="9732" max="9732" width="8" style="78" customWidth="1"/>
    <col min="9733" max="9736" width="10.1388888888889" style="78" customWidth="1"/>
    <col min="9737" max="9737" width="8.42592592592593" style="78" customWidth="1"/>
    <col min="9738" max="9738" width="10" style="78" customWidth="1"/>
    <col min="9739" max="9739" width="15.4259259259259" style="78" customWidth="1"/>
    <col min="9740" max="9982" width="8.57407407407407" style="78"/>
    <col min="9983" max="9983" width="11.5740740740741" style="78" customWidth="1"/>
    <col min="9984" max="9984" width="9.85185185185185" style="78" customWidth="1"/>
    <col min="9985" max="9985" width="10.5740740740741" style="78" customWidth="1"/>
    <col min="9986" max="9986" width="10" style="78" customWidth="1"/>
    <col min="9987" max="9987" width="11.4259259259259" style="78" customWidth="1"/>
    <col min="9988" max="9988" width="8" style="78" customWidth="1"/>
    <col min="9989" max="9992" width="10.1388888888889" style="78" customWidth="1"/>
    <col min="9993" max="9993" width="8.42592592592593" style="78" customWidth="1"/>
    <col min="9994" max="9994" width="10" style="78" customWidth="1"/>
    <col min="9995" max="9995" width="15.4259259259259" style="78" customWidth="1"/>
    <col min="9996" max="10238" width="8.57407407407407" style="78"/>
    <col min="10239" max="10239" width="11.5740740740741" style="78" customWidth="1"/>
    <col min="10240" max="10240" width="9.85185185185185" style="78" customWidth="1"/>
    <col min="10241" max="10241" width="10.5740740740741" style="78" customWidth="1"/>
    <col min="10242" max="10242" width="10" style="78" customWidth="1"/>
    <col min="10243" max="10243" width="11.4259259259259" style="78" customWidth="1"/>
    <col min="10244" max="10244" width="8" style="78" customWidth="1"/>
    <col min="10245" max="10248" width="10.1388888888889" style="78" customWidth="1"/>
    <col min="10249" max="10249" width="8.42592592592593" style="78" customWidth="1"/>
    <col min="10250" max="10250" width="10" style="78" customWidth="1"/>
    <col min="10251" max="10251" width="15.4259259259259" style="78" customWidth="1"/>
    <col min="10252" max="10494" width="8.57407407407407" style="78"/>
    <col min="10495" max="10495" width="11.5740740740741" style="78" customWidth="1"/>
    <col min="10496" max="10496" width="9.85185185185185" style="78" customWidth="1"/>
    <col min="10497" max="10497" width="10.5740740740741" style="78" customWidth="1"/>
    <col min="10498" max="10498" width="10" style="78" customWidth="1"/>
    <col min="10499" max="10499" width="11.4259259259259" style="78" customWidth="1"/>
    <col min="10500" max="10500" width="8" style="78" customWidth="1"/>
    <col min="10501" max="10504" width="10.1388888888889" style="78" customWidth="1"/>
    <col min="10505" max="10505" width="8.42592592592593" style="78" customWidth="1"/>
    <col min="10506" max="10506" width="10" style="78" customWidth="1"/>
    <col min="10507" max="10507" width="15.4259259259259" style="78" customWidth="1"/>
    <col min="10508" max="10750" width="8.57407407407407" style="78"/>
    <col min="10751" max="10751" width="11.5740740740741" style="78" customWidth="1"/>
    <col min="10752" max="10752" width="9.85185185185185" style="78" customWidth="1"/>
    <col min="10753" max="10753" width="10.5740740740741" style="78" customWidth="1"/>
    <col min="10754" max="10754" width="10" style="78" customWidth="1"/>
    <col min="10755" max="10755" width="11.4259259259259" style="78" customWidth="1"/>
    <col min="10756" max="10756" width="8" style="78" customWidth="1"/>
    <col min="10757" max="10760" width="10.1388888888889" style="78" customWidth="1"/>
    <col min="10761" max="10761" width="8.42592592592593" style="78" customWidth="1"/>
    <col min="10762" max="10762" width="10" style="78" customWidth="1"/>
    <col min="10763" max="10763" width="15.4259259259259" style="78" customWidth="1"/>
    <col min="10764" max="11006" width="8.57407407407407" style="78"/>
    <col min="11007" max="11007" width="11.5740740740741" style="78" customWidth="1"/>
    <col min="11008" max="11008" width="9.85185185185185" style="78" customWidth="1"/>
    <col min="11009" max="11009" width="10.5740740740741" style="78" customWidth="1"/>
    <col min="11010" max="11010" width="10" style="78" customWidth="1"/>
    <col min="11011" max="11011" width="11.4259259259259" style="78" customWidth="1"/>
    <col min="11012" max="11012" width="8" style="78" customWidth="1"/>
    <col min="11013" max="11016" width="10.1388888888889" style="78" customWidth="1"/>
    <col min="11017" max="11017" width="8.42592592592593" style="78" customWidth="1"/>
    <col min="11018" max="11018" width="10" style="78" customWidth="1"/>
    <col min="11019" max="11019" width="15.4259259259259" style="78" customWidth="1"/>
    <col min="11020" max="11262" width="8.57407407407407" style="78"/>
    <col min="11263" max="11263" width="11.5740740740741" style="78" customWidth="1"/>
    <col min="11264" max="11264" width="9.85185185185185" style="78" customWidth="1"/>
    <col min="11265" max="11265" width="10.5740740740741" style="78" customWidth="1"/>
    <col min="11266" max="11266" width="10" style="78" customWidth="1"/>
    <col min="11267" max="11267" width="11.4259259259259" style="78" customWidth="1"/>
    <col min="11268" max="11268" width="8" style="78" customWidth="1"/>
    <col min="11269" max="11272" width="10.1388888888889" style="78" customWidth="1"/>
    <col min="11273" max="11273" width="8.42592592592593" style="78" customWidth="1"/>
    <col min="11274" max="11274" width="10" style="78" customWidth="1"/>
    <col min="11275" max="11275" width="15.4259259259259" style="78" customWidth="1"/>
    <col min="11276" max="11518" width="8.57407407407407" style="78"/>
    <col min="11519" max="11519" width="11.5740740740741" style="78" customWidth="1"/>
    <col min="11520" max="11520" width="9.85185185185185" style="78" customWidth="1"/>
    <col min="11521" max="11521" width="10.5740740740741" style="78" customWidth="1"/>
    <col min="11522" max="11522" width="10" style="78" customWidth="1"/>
    <col min="11523" max="11523" width="11.4259259259259" style="78" customWidth="1"/>
    <col min="11524" max="11524" width="8" style="78" customWidth="1"/>
    <col min="11525" max="11528" width="10.1388888888889" style="78" customWidth="1"/>
    <col min="11529" max="11529" width="8.42592592592593" style="78" customWidth="1"/>
    <col min="11530" max="11530" width="10" style="78" customWidth="1"/>
    <col min="11531" max="11531" width="15.4259259259259" style="78" customWidth="1"/>
    <col min="11532" max="11774" width="8.57407407407407" style="78"/>
    <col min="11775" max="11775" width="11.5740740740741" style="78" customWidth="1"/>
    <col min="11776" max="11776" width="9.85185185185185" style="78" customWidth="1"/>
    <col min="11777" max="11777" width="10.5740740740741" style="78" customWidth="1"/>
    <col min="11778" max="11778" width="10" style="78" customWidth="1"/>
    <col min="11779" max="11779" width="11.4259259259259" style="78" customWidth="1"/>
    <col min="11780" max="11780" width="8" style="78" customWidth="1"/>
    <col min="11781" max="11784" width="10.1388888888889" style="78" customWidth="1"/>
    <col min="11785" max="11785" width="8.42592592592593" style="78" customWidth="1"/>
    <col min="11786" max="11786" width="10" style="78" customWidth="1"/>
    <col min="11787" max="11787" width="15.4259259259259" style="78" customWidth="1"/>
    <col min="11788" max="12030" width="8.57407407407407" style="78"/>
    <col min="12031" max="12031" width="11.5740740740741" style="78" customWidth="1"/>
    <col min="12032" max="12032" width="9.85185185185185" style="78" customWidth="1"/>
    <col min="12033" max="12033" width="10.5740740740741" style="78" customWidth="1"/>
    <col min="12034" max="12034" width="10" style="78" customWidth="1"/>
    <col min="12035" max="12035" width="11.4259259259259" style="78" customWidth="1"/>
    <col min="12036" max="12036" width="8" style="78" customWidth="1"/>
    <col min="12037" max="12040" width="10.1388888888889" style="78" customWidth="1"/>
    <col min="12041" max="12041" width="8.42592592592593" style="78" customWidth="1"/>
    <col min="12042" max="12042" width="10" style="78" customWidth="1"/>
    <col min="12043" max="12043" width="15.4259259259259" style="78" customWidth="1"/>
    <col min="12044" max="12286" width="8.57407407407407" style="78"/>
    <col min="12287" max="12287" width="11.5740740740741" style="78" customWidth="1"/>
    <col min="12288" max="12288" width="9.85185185185185" style="78" customWidth="1"/>
    <col min="12289" max="12289" width="10.5740740740741" style="78" customWidth="1"/>
    <col min="12290" max="12290" width="10" style="78" customWidth="1"/>
    <col min="12291" max="12291" width="11.4259259259259" style="78" customWidth="1"/>
    <col min="12292" max="12292" width="8" style="78" customWidth="1"/>
    <col min="12293" max="12296" width="10.1388888888889" style="78" customWidth="1"/>
    <col min="12297" max="12297" width="8.42592592592593" style="78" customWidth="1"/>
    <col min="12298" max="12298" width="10" style="78" customWidth="1"/>
    <col min="12299" max="12299" width="15.4259259259259" style="78" customWidth="1"/>
    <col min="12300" max="12542" width="8.57407407407407" style="78"/>
    <col min="12543" max="12543" width="11.5740740740741" style="78" customWidth="1"/>
    <col min="12544" max="12544" width="9.85185185185185" style="78" customWidth="1"/>
    <col min="12545" max="12545" width="10.5740740740741" style="78" customWidth="1"/>
    <col min="12546" max="12546" width="10" style="78" customWidth="1"/>
    <col min="12547" max="12547" width="11.4259259259259" style="78" customWidth="1"/>
    <col min="12548" max="12548" width="8" style="78" customWidth="1"/>
    <col min="12549" max="12552" width="10.1388888888889" style="78" customWidth="1"/>
    <col min="12553" max="12553" width="8.42592592592593" style="78" customWidth="1"/>
    <col min="12554" max="12554" width="10" style="78" customWidth="1"/>
    <col min="12555" max="12555" width="15.4259259259259" style="78" customWidth="1"/>
    <col min="12556" max="12798" width="8.57407407407407" style="78"/>
    <col min="12799" max="12799" width="11.5740740740741" style="78" customWidth="1"/>
    <col min="12800" max="12800" width="9.85185185185185" style="78" customWidth="1"/>
    <col min="12801" max="12801" width="10.5740740740741" style="78" customWidth="1"/>
    <col min="12802" max="12802" width="10" style="78" customWidth="1"/>
    <col min="12803" max="12803" width="11.4259259259259" style="78" customWidth="1"/>
    <col min="12804" max="12804" width="8" style="78" customWidth="1"/>
    <col min="12805" max="12808" width="10.1388888888889" style="78" customWidth="1"/>
    <col min="12809" max="12809" width="8.42592592592593" style="78" customWidth="1"/>
    <col min="12810" max="12810" width="10" style="78" customWidth="1"/>
    <col min="12811" max="12811" width="15.4259259259259" style="78" customWidth="1"/>
    <col min="12812" max="13054" width="8.57407407407407" style="78"/>
    <col min="13055" max="13055" width="11.5740740740741" style="78" customWidth="1"/>
    <col min="13056" max="13056" width="9.85185185185185" style="78" customWidth="1"/>
    <col min="13057" max="13057" width="10.5740740740741" style="78" customWidth="1"/>
    <col min="13058" max="13058" width="10" style="78" customWidth="1"/>
    <col min="13059" max="13059" width="11.4259259259259" style="78" customWidth="1"/>
    <col min="13060" max="13060" width="8" style="78" customWidth="1"/>
    <col min="13061" max="13064" width="10.1388888888889" style="78" customWidth="1"/>
    <col min="13065" max="13065" width="8.42592592592593" style="78" customWidth="1"/>
    <col min="13066" max="13066" width="10" style="78" customWidth="1"/>
    <col min="13067" max="13067" width="15.4259259259259" style="78" customWidth="1"/>
    <col min="13068" max="13310" width="8.57407407407407" style="78"/>
    <col min="13311" max="13311" width="11.5740740740741" style="78" customWidth="1"/>
    <col min="13312" max="13312" width="9.85185185185185" style="78" customWidth="1"/>
    <col min="13313" max="13313" width="10.5740740740741" style="78" customWidth="1"/>
    <col min="13314" max="13314" width="10" style="78" customWidth="1"/>
    <col min="13315" max="13315" width="11.4259259259259" style="78" customWidth="1"/>
    <col min="13316" max="13316" width="8" style="78" customWidth="1"/>
    <col min="13317" max="13320" width="10.1388888888889" style="78" customWidth="1"/>
    <col min="13321" max="13321" width="8.42592592592593" style="78" customWidth="1"/>
    <col min="13322" max="13322" width="10" style="78" customWidth="1"/>
    <col min="13323" max="13323" width="15.4259259259259" style="78" customWidth="1"/>
    <col min="13324" max="13566" width="8.57407407407407" style="78"/>
    <col min="13567" max="13567" width="11.5740740740741" style="78" customWidth="1"/>
    <col min="13568" max="13568" width="9.85185185185185" style="78" customWidth="1"/>
    <col min="13569" max="13569" width="10.5740740740741" style="78" customWidth="1"/>
    <col min="13570" max="13570" width="10" style="78" customWidth="1"/>
    <col min="13571" max="13571" width="11.4259259259259" style="78" customWidth="1"/>
    <col min="13572" max="13572" width="8" style="78" customWidth="1"/>
    <col min="13573" max="13576" width="10.1388888888889" style="78" customWidth="1"/>
    <col min="13577" max="13577" width="8.42592592592593" style="78" customWidth="1"/>
    <col min="13578" max="13578" width="10" style="78" customWidth="1"/>
    <col min="13579" max="13579" width="15.4259259259259" style="78" customWidth="1"/>
    <col min="13580" max="13822" width="8.57407407407407" style="78"/>
    <col min="13823" max="13823" width="11.5740740740741" style="78" customWidth="1"/>
    <col min="13824" max="13824" width="9.85185185185185" style="78" customWidth="1"/>
    <col min="13825" max="13825" width="10.5740740740741" style="78" customWidth="1"/>
    <col min="13826" max="13826" width="10" style="78" customWidth="1"/>
    <col min="13827" max="13827" width="11.4259259259259" style="78" customWidth="1"/>
    <col min="13828" max="13828" width="8" style="78" customWidth="1"/>
    <col min="13829" max="13832" width="10.1388888888889" style="78" customWidth="1"/>
    <col min="13833" max="13833" width="8.42592592592593" style="78" customWidth="1"/>
    <col min="13834" max="13834" width="10" style="78" customWidth="1"/>
    <col min="13835" max="13835" width="15.4259259259259" style="78" customWidth="1"/>
    <col min="13836" max="14078" width="8.57407407407407" style="78"/>
    <col min="14079" max="14079" width="11.5740740740741" style="78" customWidth="1"/>
    <col min="14080" max="14080" width="9.85185185185185" style="78" customWidth="1"/>
    <col min="14081" max="14081" width="10.5740740740741" style="78" customWidth="1"/>
    <col min="14082" max="14082" width="10" style="78" customWidth="1"/>
    <col min="14083" max="14083" width="11.4259259259259" style="78" customWidth="1"/>
    <col min="14084" max="14084" width="8" style="78" customWidth="1"/>
    <col min="14085" max="14088" width="10.1388888888889" style="78" customWidth="1"/>
    <col min="14089" max="14089" width="8.42592592592593" style="78" customWidth="1"/>
    <col min="14090" max="14090" width="10" style="78" customWidth="1"/>
    <col min="14091" max="14091" width="15.4259259259259" style="78" customWidth="1"/>
    <col min="14092" max="14334" width="8.57407407407407" style="78"/>
    <col min="14335" max="14335" width="11.5740740740741" style="78" customWidth="1"/>
    <col min="14336" max="14336" width="9.85185185185185" style="78" customWidth="1"/>
    <col min="14337" max="14337" width="10.5740740740741" style="78" customWidth="1"/>
    <col min="14338" max="14338" width="10" style="78" customWidth="1"/>
    <col min="14339" max="14339" width="11.4259259259259" style="78" customWidth="1"/>
    <col min="14340" max="14340" width="8" style="78" customWidth="1"/>
    <col min="14341" max="14344" width="10.1388888888889" style="78" customWidth="1"/>
    <col min="14345" max="14345" width="8.42592592592593" style="78" customWidth="1"/>
    <col min="14346" max="14346" width="10" style="78" customWidth="1"/>
    <col min="14347" max="14347" width="15.4259259259259" style="78" customWidth="1"/>
    <col min="14348" max="14590" width="8.57407407407407" style="78"/>
    <col min="14591" max="14591" width="11.5740740740741" style="78" customWidth="1"/>
    <col min="14592" max="14592" width="9.85185185185185" style="78" customWidth="1"/>
    <col min="14593" max="14593" width="10.5740740740741" style="78" customWidth="1"/>
    <col min="14594" max="14594" width="10" style="78" customWidth="1"/>
    <col min="14595" max="14595" width="11.4259259259259" style="78" customWidth="1"/>
    <col min="14596" max="14596" width="8" style="78" customWidth="1"/>
    <col min="14597" max="14600" width="10.1388888888889" style="78" customWidth="1"/>
    <col min="14601" max="14601" width="8.42592592592593" style="78" customWidth="1"/>
    <col min="14602" max="14602" width="10" style="78" customWidth="1"/>
    <col min="14603" max="14603" width="15.4259259259259" style="78" customWidth="1"/>
    <col min="14604" max="14846" width="8.57407407407407" style="78"/>
    <col min="14847" max="14847" width="11.5740740740741" style="78" customWidth="1"/>
    <col min="14848" max="14848" width="9.85185185185185" style="78" customWidth="1"/>
    <col min="14849" max="14849" width="10.5740740740741" style="78" customWidth="1"/>
    <col min="14850" max="14850" width="10" style="78" customWidth="1"/>
    <col min="14851" max="14851" width="11.4259259259259" style="78" customWidth="1"/>
    <col min="14852" max="14852" width="8" style="78" customWidth="1"/>
    <col min="14853" max="14856" width="10.1388888888889" style="78" customWidth="1"/>
    <col min="14857" max="14857" width="8.42592592592593" style="78" customWidth="1"/>
    <col min="14858" max="14858" width="10" style="78" customWidth="1"/>
    <col min="14859" max="14859" width="15.4259259259259" style="78" customWidth="1"/>
    <col min="14860" max="15102" width="8.57407407407407" style="78"/>
    <col min="15103" max="15103" width="11.5740740740741" style="78" customWidth="1"/>
    <col min="15104" max="15104" width="9.85185185185185" style="78" customWidth="1"/>
    <col min="15105" max="15105" width="10.5740740740741" style="78" customWidth="1"/>
    <col min="15106" max="15106" width="10" style="78" customWidth="1"/>
    <col min="15107" max="15107" width="11.4259259259259" style="78" customWidth="1"/>
    <col min="15108" max="15108" width="8" style="78" customWidth="1"/>
    <col min="15109" max="15112" width="10.1388888888889" style="78" customWidth="1"/>
    <col min="15113" max="15113" width="8.42592592592593" style="78" customWidth="1"/>
    <col min="15114" max="15114" width="10" style="78" customWidth="1"/>
    <col min="15115" max="15115" width="15.4259259259259" style="78" customWidth="1"/>
    <col min="15116" max="15358" width="8.57407407407407" style="78"/>
    <col min="15359" max="15359" width="11.5740740740741" style="78" customWidth="1"/>
    <col min="15360" max="15360" width="9.85185185185185" style="78" customWidth="1"/>
    <col min="15361" max="15361" width="10.5740740740741" style="78" customWidth="1"/>
    <col min="15362" max="15362" width="10" style="78" customWidth="1"/>
    <col min="15363" max="15363" width="11.4259259259259" style="78" customWidth="1"/>
    <col min="15364" max="15364" width="8" style="78" customWidth="1"/>
    <col min="15365" max="15368" width="10.1388888888889" style="78" customWidth="1"/>
    <col min="15369" max="15369" width="8.42592592592593" style="78" customWidth="1"/>
    <col min="15370" max="15370" width="10" style="78" customWidth="1"/>
    <col min="15371" max="15371" width="15.4259259259259" style="78" customWidth="1"/>
    <col min="15372" max="15614" width="8.57407407407407" style="78"/>
    <col min="15615" max="15615" width="11.5740740740741" style="78" customWidth="1"/>
    <col min="15616" max="15616" width="9.85185185185185" style="78" customWidth="1"/>
    <col min="15617" max="15617" width="10.5740740740741" style="78" customWidth="1"/>
    <col min="15618" max="15618" width="10" style="78" customWidth="1"/>
    <col min="15619" max="15619" width="11.4259259259259" style="78" customWidth="1"/>
    <col min="15620" max="15620" width="8" style="78" customWidth="1"/>
    <col min="15621" max="15624" width="10.1388888888889" style="78" customWidth="1"/>
    <col min="15625" max="15625" width="8.42592592592593" style="78" customWidth="1"/>
    <col min="15626" max="15626" width="10" style="78" customWidth="1"/>
    <col min="15627" max="15627" width="15.4259259259259" style="78" customWidth="1"/>
    <col min="15628" max="15870" width="8.57407407407407" style="78"/>
    <col min="15871" max="15871" width="11.5740740740741" style="78" customWidth="1"/>
    <col min="15872" max="15872" width="9.85185185185185" style="78" customWidth="1"/>
    <col min="15873" max="15873" width="10.5740740740741" style="78" customWidth="1"/>
    <col min="15874" max="15874" width="10" style="78" customWidth="1"/>
    <col min="15875" max="15875" width="11.4259259259259" style="78" customWidth="1"/>
    <col min="15876" max="15876" width="8" style="78" customWidth="1"/>
    <col min="15877" max="15880" width="10.1388888888889" style="78" customWidth="1"/>
    <col min="15881" max="15881" width="8.42592592592593" style="78" customWidth="1"/>
    <col min="15882" max="15882" width="10" style="78" customWidth="1"/>
    <col min="15883" max="15883" width="15.4259259259259" style="78" customWidth="1"/>
    <col min="15884" max="16126" width="8.57407407407407" style="78"/>
    <col min="16127" max="16127" width="11.5740740740741" style="78" customWidth="1"/>
    <col min="16128" max="16128" width="9.85185185185185" style="78" customWidth="1"/>
    <col min="16129" max="16129" width="10.5740740740741" style="78" customWidth="1"/>
    <col min="16130" max="16130" width="10" style="78" customWidth="1"/>
    <col min="16131" max="16131" width="11.4259259259259" style="78" customWidth="1"/>
    <col min="16132" max="16132" width="8" style="78" customWidth="1"/>
    <col min="16133" max="16136" width="10.1388888888889" style="78" customWidth="1"/>
    <col min="16137" max="16137" width="8.42592592592593" style="78" customWidth="1"/>
    <col min="16138" max="16138" width="10" style="78" customWidth="1"/>
    <col min="16139" max="16139" width="15.4259259259259" style="78" customWidth="1"/>
    <col min="16140" max="16384" width="8.57407407407407" style="78"/>
  </cols>
  <sheetData>
    <row r="1" ht="47.45" customHeight="1" spans="1:10">
      <c r="A1" s="79" t="s">
        <v>0</v>
      </c>
      <c r="B1" s="80"/>
      <c r="C1" s="80"/>
      <c r="D1" s="80"/>
      <c r="E1" s="80"/>
      <c r="F1" s="80"/>
      <c r="G1" s="80"/>
      <c r="H1" s="80"/>
      <c r="I1" s="80"/>
      <c r="J1" s="127"/>
    </row>
    <row r="2" ht="15.6" spans="1:10">
      <c r="A2" s="81" t="s">
        <v>1</v>
      </c>
      <c r="B2" s="82" t="s">
        <v>2</v>
      </c>
      <c r="C2" s="82" t="s">
        <v>3</v>
      </c>
      <c r="D2" s="82" t="s">
        <v>4</v>
      </c>
      <c r="E2" s="83" t="s">
        <v>5</v>
      </c>
      <c r="F2" s="83"/>
      <c r="G2" s="83"/>
      <c r="H2" s="83"/>
      <c r="I2" s="83" t="s">
        <v>6</v>
      </c>
      <c r="J2" s="128" t="s">
        <v>7</v>
      </c>
    </row>
    <row r="3" ht="15.6" spans="1:10">
      <c r="A3" s="81"/>
      <c r="B3" s="82"/>
      <c r="C3" s="82"/>
      <c r="D3" s="82"/>
      <c r="E3" s="83" t="s">
        <v>8</v>
      </c>
      <c r="F3" s="83" t="s">
        <v>9</v>
      </c>
      <c r="G3" s="83" t="s">
        <v>10</v>
      </c>
      <c r="H3" s="83" t="s">
        <v>11</v>
      </c>
      <c r="I3" s="83"/>
      <c r="J3" s="128"/>
    </row>
    <row r="4" spans="1:10">
      <c r="A4" s="84">
        <v>1</v>
      </c>
      <c r="B4" s="85" t="s">
        <v>12</v>
      </c>
      <c r="C4" s="86" t="s">
        <v>13</v>
      </c>
      <c r="D4" s="87">
        <v>0.15</v>
      </c>
      <c r="E4" s="88" t="s">
        <v>14</v>
      </c>
      <c r="F4" s="88" t="s">
        <v>15</v>
      </c>
      <c r="G4" s="88" t="s">
        <v>16</v>
      </c>
      <c r="H4" s="88" t="s">
        <v>17</v>
      </c>
      <c r="I4" s="129"/>
      <c r="J4" s="130" t="s">
        <v>18</v>
      </c>
    </row>
    <row r="5" ht="60" spans="1:10">
      <c r="A5" s="84">
        <v>2</v>
      </c>
      <c r="B5" s="89" t="s">
        <v>19</v>
      </c>
      <c r="C5" s="89" t="s">
        <v>20</v>
      </c>
      <c r="D5" s="90">
        <v>0.1</v>
      </c>
      <c r="E5" s="91" t="s">
        <v>21</v>
      </c>
      <c r="F5" s="91" t="s">
        <v>22</v>
      </c>
      <c r="G5" s="92"/>
      <c r="H5" s="92"/>
      <c r="I5" s="129"/>
      <c r="J5" s="130" t="s">
        <v>18</v>
      </c>
    </row>
    <row r="6" ht="45" spans="1:10">
      <c r="A6" s="84">
        <v>3</v>
      </c>
      <c r="B6" s="93" t="s">
        <v>23</v>
      </c>
      <c r="C6" s="93" t="s">
        <v>24</v>
      </c>
      <c r="D6" s="87">
        <v>0.2</v>
      </c>
      <c r="E6" s="91" t="s">
        <v>25</v>
      </c>
      <c r="F6" s="92" t="s">
        <v>26</v>
      </c>
      <c r="G6" s="92" t="s">
        <v>27</v>
      </c>
      <c r="H6" s="92" t="s">
        <v>27</v>
      </c>
      <c r="I6" s="129"/>
      <c r="J6" s="130" t="s">
        <v>18</v>
      </c>
    </row>
    <row r="7" spans="1:10">
      <c r="A7" s="84">
        <v>4</v>
      </c>
      <c r="B7" s="94" t="s">
        <v>28</v>
      </c>
      <c r="C7" s="87">
        <v>1</v>
      </c>
      <c r="D7" s="87">
        <v>0.1</v>
      </c>
      <c r="E7" s="87">
        <v>1</v>
      </c>
      <c r="F7" s="87">
        <v>1</v>
      </c>
      <c r="G7" s="87">
        <v>1</v>
      </c>
      <c r="H7" s="87">
        <v>1</v>
      </c>
      <c r="I7" s="129"/>
      <c r="J7" s="131"/>
    </row>
    <row r="8" s="77" customFormat="1" ht="15.6" spans="1:10">
      <c r="A8" s="95"/>
      <c r="B8" s="82" t="s">
        <v>29</v>
      </c>
      <c r="C8" s="82" t="s">
        <v>30</v>
      </c>
      <c r="D8" s="96"/>
      <c r="E8" s="97" t="s">
        <v>31</v>
      </c>
      <c r="F8" s="83"/>
      <c r="G8" s="83"/>
      <c r="H8" s="83"/>
      <c r="I8" s="83" t="s">
        <v>6</v>
      </c>
      <c r="J8" s="128" t="s">
        <v>7</v>
      </c>
    </row>
    <row r="9" ht="30" spans="1:10">
      <c r="A9" s="84">
        <v>5</v>
      </c>
      <c r="B9" s="98" t="s">
        <v>32</v>
      </c>
      <c r="C9" s="98" t="s">
        <v>33</v>
      </c>
      <c r="D9" s="87">
        <v>0.1</v>
      </c>
      <c r="E9" s="99" t="s">
        <v>34</v>
      </c>
      <c r="F9" s="100"/>
      <c r="G9" s="100"/>
      <c r="H9" s="101"/>
      <c r="I9" s="129"/>
      <c r="J9" s="131"/>
    </row>
    <row r="10" spans="1:10">
      <c r="A10" s="84">
        <v>6</v>
      </c>
      <c r="B10" s="98" t="s">
        <v>35</v>
      </c>
      <c r="C10" s="98" t="s">
        <v>36</v>
      </c>
      <c r="D10" s="87">
        <v>0.05</v>
      </c>
      <c r="E10" s="99" t="s">
        <v>37</v>
      </c>
      <c r="F10" s="100"/>
      <c r="G10" s="100"/>
      <c r="H10" s="101"/>
      <c r="I10" s="129"/>
      <c r="J10" s="130" t="s">
        <v>18</v>
      </c>
    </row>
    <row r="11" ht="30" spans="1:10">
      <c r="A11" s="84">
        <v>7</v>
      </c>
      <c r="B11" s="98" t="s">
        <v>38</v>
      </c>
      <c r="C11" s="98" t="s">
        <v>39</v>
      </c>
      <c r="D11" s="87">
        <v>0.05</v>
      </c>
      <c r="E11" s="102" t="s">
        <v>40</v>
      </c>
      <c r="F11" s="103"/>
      <c r="G11" s="103"/>
      <c r="H11" s="104"/>
      <c r="I11" s="129"/>
      <c r="J11" s="130" t="s">
        <v>18</v>
      </c>
    </row>
    <row r="12" ht="30" spans="1:10">
      <c r="A12" s="84">
        <v>8</v>
      </c>
      <c r="B12" s="98" t="s">
        <v>41</v>
      </c>
      <c r="C12" s="98" t="s">
        <v>42</v>
      </c>
      <c r="D12" s="87">
        <v>0.15</v>
      </c>
      <c r="E12" s="102" t="s">
        <v>43</v>
      </c>
      <c r="F12" s="103"/>
      <c r="G12" s="103"/>
      <c r="H12" s="104"/>
      <c r="I12" s="129"/>
      <c r="J12" s="131"/>
    </row>
    <row r="13" ht="30" spans="1:10">
      <c r="A13" s="84">
        <v>9</v>
      </c>
      <c r="B13" s="98" t="s">
        <v>44</v>
      </c>
      <c r="C13" s="98" t="s">
        <v>45</v>
      </c>
      <c r="D13" s="87">
        <v>0.05</v>
      </c>
      <c r="E13" s="102" t="s">
        <v>43</v>
      </c>
      <c r="F13" s="103"/>
      <c r="G13" s="103"/>
      <c r="H13" s="104"/>
      <c r="I13" s="129"/>
      <c r="J13" s="131"/>
    </row>
    <row r="14" ht="45" spans="1:10">
      <c r="A14" s="84">
        <v>10</v>
      </c>
      <c r="B14" s="85" t="s">
        <v>46</v>
      </c>
      <c r="C14" s="105" t="s">
        <v>47</v>
      </c>
      <c r="D14" s="87">
        <v>0.05</v>
      </c>
      <c r="E14" s="99" t="s">
        <v>48</v>
      </c>
      <c r="F14" s="103"/>
      <c r="G14" s="103"/>
      <c r="H14" s="104"/>
      <c r="I14" s="129"/>
      <c r="J14" s="131"/>
    </row>
    <row r="15" ht="16.35" spans="1:10">
      <c r="A15" s="106" t="s">
        <v>49</v>
      </c>
      <c r="B15" s="107"/>
      <c r="C15" s="107"/>
      <c r="D15" s="108">
        <f>SUM(D4:D14)</f>
        <v>1</v>
      </c>
      <c r="E15" s="107"/>
      <c r="F15" s="107"/>
      <c r="G15" s="107"/>
      <c r="H15" s="107"/>
      <c r="I15" s="107"/>
      <c r="J15" s="132"/>
    </row>
    <row r="16" ht="15.6" spans="1:10">
      <c r="A16" s="109" t="s">
        <v>50</v>
      </c>
      <c r="B16" s="110" t="s">
        <v>51</v>
      </c>
      <c r="C16" s="111" t="s">
        <v>52</v>
      </c>
      <c r="D16" s="112"/>
      <c r="E16" s="112"/>
      <c r="F16" s="112"/>
      <c r="G16" s="113"/>
      <c r="H16" s="114"/>
      <c r="I16" s="133" t="s">
        <v>53</v>
      </c>
      <c r="J16" s="134" t="s">
        <v>54</v>
      </c>
    </row>
    <row r="17" ht="15.6" spans="1:10">
      <c r="A17" s="115"/>
      <c r="B17" s="116" t="s">
        <v>55</v>
      </c>
      <c r="C17" s="117" t="s">
        <v>56</v>
      </c>
      <c r="D17" s="118"/>
      <c r="E17" s="118"/>
      <c r="F17" s="118"/>
      <c r="G17" s="119"/>
      <c r="H17" s="120" t="s">
        <v>57</v>
      </c>
      <c r="I17" s="135"/>
      <c r="J17" s="136"/>
    </row>
    <row r="18" ht="16.35" spans="1:10">
      <c r="A18" s="121"/>
      <c r="B18" s="122" t="s">
        <v>58</v>
      </c>
      <c r="C18" s="123" t="s">
        <v>59</v>
      </c>
      <c r="D18" s="124"/>
      <c r="E18" s="124"/>
      <c r="F18" s="124"/>
      <c r="G18" s="125"/>
      <c r="H18" s="126" t="s">
        <v>60</v>
      </c>
      <c r="I18" s="137"/>
      <c r="J18" s="138"/>
    </row>
  </sheetData>
  <mergeCells count="19">
    <mergeCell ref="A1:J1"/>
    <mergeCell ref="E2:H2"/>
    <mergeCell ref="E8:H8"/>
    <mergeCell ref="E9:H9"/>
    <mergeCell ref="E10:H10"/>
    <mergeCell ref="E11:H11"/>
    <mergeCell ref="E12:H12"/>
    <mergeCell ref="E13:H13"/>
    <mergeCell ref="E14:H14"/>
    <mergeCell ref="C16:G16"/>
    <mergeCell ref="C17:G17"/>
    <mergeCell ref="C18:G18"/>
    <mergeCell ref="A2:A3"/>
    <mergeCell ref="A16:A18"/>
    <mergeCell ref="B2:B3"/>
    <mergeCell ref="C2:C3"/>
    <mergeCell ref="D2:D3"/>
    <mergeCell ref="I2:I3"/>
    <mergeCell ref="J2:J3"/>
  </mergeCells>
  <pageMargins left="0.7" right="0.7" top="0.75" bottom="0.75" header="0.3" footer="0.3"/>
  <pageSetup paperSize="9" scale="65" orientation="landscape"/>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A1:K13"/>
  <sheetViews>
    <sheetView tabSelected="1" workbookViewId="0">
      <pane ySplit="2" topLeftCell="A3" activePane="bottomLeft" state="frozen"/>
      <selection/>
      <selection pane="bottomLeft" activeCell="D4" sqref="D4"/>
    </sheetView>
  </sheetViews>
  <sheetFormatPr defaultColWidth="8.85185185185185" defaultRowHeight="15.6"/>
  <cols>
    <col min="1" max="1" width="5.85185185185185" style="1" customWidth="1"/>
    <col min="2" max="2" width="12" style="1" customWidth="1"/>
    <col min="3" max="3" width="5.85185185185185" style="46" customWidth="1"/>
    <col min="4" max="4" width="33.5740740740741" style="1" customWidth="1"/>
    <col min="5" max="5" width="19.4259259259259" style="1" customWidth="1"/>
    <col min="6" max="6" width="22.4259259259259" style="1" customWidth="1"/>
    <col min="7" max="7" width="11.287037037037" style="1" customWidth="1"/>
    <col min="8" max="8" width="27.8518518518519" style="1" customWidth="1"/>
    <col min="9" max="10" width="6.57407407407407" style="1" customWidth="1"/>
    <col min="11" max="11" width="9.42592592592593" style="1" customWidth="1"/>
    <col min="12" max="16384" width="8.85185185185185" style="1"/>
  </cols>
  <sheetData>
    <row r="1" s="31" customFormat="1" ht="40.5" customHeight="1" spans="1:11">
      <c r="A1" s="47" t="s">
        <v>61</v>
      </c>
      <c r="B1" s="47"/>
      <c r="C1" s="47"/>
      <c r="D1" s="47"/>
      <c r="E1" s="47"/>
      <c r="F1" s="47"/>
      <c r="G1" s="47"/>
      <c r="H1" s="47"/>
      <c r="I1" s="47"/>
      <c r="J1" s="47"/>
      <c r="K1" s="47"/>
    </row>
    <row r="2" s="31" customFormat="1" ht="36" customHeight="1" spans="1:11">
      <c r="A2" s="48" t="s">
        <v>62</v>
      </c>
      <c r="B2" s="48"/>
      <c r="C2" s="48"/>
      <c r="D2" s="48"/>
      <c r="E2" s="48"/>
      <c r="F2" s="48"/>
      <c r="G2" s="48"/>
      <c r="H2" s="48"/>
      <c r="I2" s="48"/>
      <c r="J2" s="48"/>
      <c r="K2" s="48"/>
    </row>
    <row r="3" s="41" customFormat="1" ht="35.45" customHeight="1" spans="1:11">
      <c r="A3" s="49" t="s">
        <v>1</v>
      </c>
      <c r="B3" s="49" t="s">
        <v>2</v>
      </c>
      <c r="C3" s="50" t="s">
        <v>63</v>
      </c>
      <c r="D3" s="51" t="s">
        <v>64</v>
      </c>
      <c r="E3" s="49" t="s">
        <v>65</v>
      </c>
      <c r="F3" s="49" t="s">
        <v>66</v>
      </c>
      <c r="G3" s="49" t="s">
        <v>67</v>
      </c>
      <c r="H3" s="49" t="s">
        <v>68</v>
      </c>
      <c r="I3" s="49" t="s">
        <v>69</v>
      </c>
      <c r="J3" s="49" t="s">
        <v>70</v>
      </c>
      <c r="K3" s="49" t="s">
        <v>7</v>
      </c>
    </row>
    <row r="4" s="42" customFormat="1" ht="72" spans="1:11">
      <c r="A4" s="52">
        <v>1</v>
      </c>
      <c r="B4" s="52" t="s">
        <v>71</v>
      </c>
      <c r="C4" s="53">
        <v>0.15</v>
      </c>
      <c r="D4" s="54" t="s">
        <v>72</v>
      </c>
      <c r="E4" s="52" t="s">
        <v>73</v>
      </c>
      <c r="F4" s="55" t="s">
        <v>74</v>
      </c>
      <c r="G4" s="52" t="s">
        <v>75</v>
      </c>
      <c r="H4" s="52" t="s">
        <v>76</v>
      </c>
      <c r="I4" s="69">
        <v>15</v>
      </c>
      <c r="J4" s="70"/>
      <c r="K4" s="70"/>
    </row>
    <row r="5" s="42" customFormat="1" ht="91.5" customHeight="1" spans="1:11">
      <c r="A5" s="52">
        <v>2</v>
      </c>
      <c r="B5" s="52" t="s">
        <v>77</v>
      </c>
      <c r="C5" s="53">
        <v>0.05</v>
      </c>
      <c r="D5" s="54" t="s">
        <v>72</v>
      </c>
      <c r="E5" s="52" t="s">
        <v>78</v>
      </c>
      <c r="F5" s="56"/>
      <c r="G5" s="52" t="s">
        <v>75</v>
      </c>
      <c r="H5" s="52" t="s">
        <v>79</v>
      </c>
      <c r="I5" s="69">
        <v>5</v>
      </c>
      <c r="J5" s="70"/>
      <c r="K5" s="70"/>
    </row>
    <row r="6" s="42" customFormat="1" ht="108" spans="1:11">
      <c r="A6" s="52">
        <v>3</v>
      </c>
      <c r="B6" s="57" t="s">
        <v>80</v>
      </c>
      <c r="C6" s="53">
        <v>0.35</v>
      </c>
      <c r="D6" s="54" t="s">
        <v>72</v>
      </c>
      <c r="E6" s="58" t="s">
        <v>81</v>
      </c>
      <c r="F6" s="56"/>
      <c r="G6" s="52" t="s">
        <v>75</v>
      </c>
      <c r="H6" s="52" t="s">
        <v>82</v>
      </c>
      <c r="I6" s="69">
        <v>34</v>
      </c>
      <c r="J6" s="70"/>
      <c r="K6" s="70"/>
    </row>
    <row r="7" s="42" customFormat="1" ht="100.5" customHeight="1" spans="1:11">
      <c r="A7" s="52">
        <v>4</v>
      </c>
      <c r="B7" s="52" t="s">
        <v>83</v>
      </c>
      <c r="C7" s="53">
        <v>0.05</v>
      </c>
      <c r="D7" s="54" t="s">
        <v>72</v>
      </c>
      <c r="E7" s="52" t="s">
        <v>84</v>
      </c>
      <c r="F7" s="56"/>
      <c r="G7" s="52" t="s">
        <v>75</v>
      </c>
      <c r="H7" s="52" t="s">
        <v>85</v>
      </c>
      <c r="I7" s="69">
        <v>5</v>
      </c>
      <c r="J7" s="70"/>
      <c r="K7" s="70"/>
    </row>
    <row r="8" s="42" customFormat="1" ht="132" spans="1:11">
      <c r="A8" s="52">
        <v>5</v>
      </c>
      <c r="B8" s="52" t="s">
        <v>86</v>
      </c>
      <c r="C8" s="53">
        <v>0.1</v>
      </c>
      <c r="D8" s="54" t="s">
        <v>72</v>
      </c>
      <c r="E8" s="52" t="s">
        <v>87</v>
      </c>
      <c r="F8" s="56"/>
      <c r="G8" s="52" t="s">
        <v>75</v>
      </c>
      <c r="H8" s="52" t="s">
        <v>88</v>
      </c>
      <c r="I8" s="69">
        <v>10</v>
      </c>
      <c r="J8" s="70"/>
      <c r="K8" s="70"/>
    </row>
    <row r="9" s="42" customFormat="1" ht="96" spans="1:11">
      <c r="A9" s="52">
        <v>6</v>
      </c>
      <c r="B9" s="52" t="s">
        <v>89</v>
      </c>
      <c r="C9" s="53">
        <v>0.15</v>
      </c>
      <c r="D9" s="54" t="s">
        <v>72</v>
      </c>
      <c r="E9" s="52" t="s">
        <v>90</v>
      </c>
      <c r="F9" s="59"/>
      <c r="G9" s="52" t="s">
        <v>75</v>
      </c>
      <c r="H9" s="52" t="s">
        <v>91</v>
      </c>
      <c r="I9" s="69">
        <v>14</v>
      </c>
      <c r="J9" s="70"/>
      <c r="K9" s="70"/>
    </row>
    <row r="10" s="42" customFormat="1" ht="42" customHeight="1" spans="1:11">
      <c r="A10" s="52">
        <v>7</v>
      </c>
      <c r="B10" s="52" t="s">
        <v>92</v>
      </c>
      <c r="C10" s="53">
        <v>0.15</v>
      </c>
      <c r="D10" s="60" t="s">
        <v>93</v>
      </c>
      <c r="E10" s="60"/>
      <c r="F10" s="60"/>
      <c r="G10" s="60"/>
      <c r="H10" s="60"/>
      <c r="I10" s="71">
        <v>13</v>
      </c>
      <c r="J10" s="72"/>
      <c r="K10" s="73"/>
    </row>
    <row r="11" s="43" customFormat="1" ht="32.45" customHeight="1" spans="1:11">
      <c r="A11" s="61" t="s">
        <v>49</v>
      </c>
      <c r="B11" s="61"/>
      <c r="C11" s="62">
        <f>SUM(C4:C10)</f>
        <v>1</v>
      </c>
      <c r="D11" s="63" t="s">
        <v>94</v>
      </c>
      <c r="E11" s="64"/>
      <c r="F11" s="64"/>
      <c r="G11" s="65"/>
      <c r="H11" s="52" t="s">
        <v>95</v>
      </c>
      <c r="I11" s="74">
        <f>SUM(I4:I10)</f>
        <v>96</v>
      </c>
      <c r="J11" s="74">
        <f>SUM(J4:J10)</f>
        <v>0</v>
      </c>
      <c r="K11" s="75"/>
    </row>
    <row r="12" s="44" customFormat="1" ht="32.45" customHeight="1" spans="1:11">
      <c r="A12" s="66" t="s">
        <v>96</v>
      </c>
      <c r="B12" s="67"/>
      <c r="C12" s="67"/>
      <c r="D12" s="67"/>
      <c r="E12" s="67"/>
      <c r="F12" s="67"/>
      <c r="G12" s="67"/>
      <c r="H12" s="67"/>
      <c r="I12" s="67"/>
      <c r="J12" s="67"/>
      <c r="K12" s="76"/>
    </row>
    <row r="13" s="45" customFormat="1" ht="11.4" spans="3:3">
      <c r="C13" s="68"/>
    </row>
  </sheetData>
  <mergeCells count="7">
    <mergeCell ref="A1:K1"/>
    <mergeCell ref="A2:K2"/>
    <mergeCell ref="D10:H10"/>
    <mergeCell ref="A11:B11"/>
    <mergeCell ref="D11:G11"/>
    <mergeCell ref="A12:K12"/>
    <mergeCell ref="F4:F9"/>
  </mergeCells>
  <pageMargins left="0.236220472440945" right="0.236220472440945" top="0.196850393700787" bottom="0.196850393700787" header="0" footer="0"/>
  <pageSetup paperSize="9" scale="93" orientation="landscape"/>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M15"/>
  <sheetViews>
    <sheetView topLeftCell="A3" workbookViewId="0">
      <selection activeCell="H11" sqref="H11"/>
    </sheetView>
  </sheetViews>
  <sheetFormatPr defaultColWidth="10" defaultRowHeight="17.4"/>
  <cols>
    <col min="1" max="1" width="3" style="4" customWidth="1"/>
    <col min="2" max="2" width="5.57407407407407" style="4" customWidth="1"/>
    <col min="3" max="3" width="12.8518518518519" style="4" customWidth="1"/>
    <col min="4" max="4" width="17.5740740740741" style="4" customWidth="1"/>
    <col min="5" max="5" width="21.4259259259259" style="4" customWidth="1"/>
    <col min="6" max="6" width="17.8518518518519" style="4" customWidth="1"/>
    <col min="7" max="7" width="9.13888888888889" style="4" customWidth="1"/>
    <col min="8" max="8" width="36.8518518518519" style="4" customWidth="1"/>
    <col min="9" max="9" width="9.13888888888889" style="4" customWidth="1"/>
    <col min="10" max="10" width="6.85185185185185" style="4" customWidth="1"/>
    <col min="11" max="16384" width="10" style="4"/>
  </cols>
  <sheetData>
    <row r="1" s="1" customFormat="1" ht="28.35" customHeight="1" spans="2:10">
      <c r="B1" s="5" t="s">
        <v>97</v>
      </c>
      <c r="C1" s="5"/>
      <c r="D1" s="5"/>
      <c r="E1" s="5"/>
      <c r="F1" s="5"/>
      <c r="G1" s="5"/>
      <c r="H1" s="5"/>
      <c r="I1" s="5"/>
      <c r="J1" s="5"/>
    </row>
    <row r="2" s="1" customFormat="1" ht="25.7" customHeight="1" spans="2:10">
      <c r="B2" s="6" t="s">
        <v>98</v>
      </c>
      <c r="C2" s="6"/>
      <c r="D2" s="6"/>
      <c r="E2" s="6"/>
      <c r="F2" s="6"/>
      <c r="G2" s="6"/>
      <c r="H2" s="6"/>
      <c r="I2" s="6"/>
      <c r="J2" s="6"/>
    </row>
    <row r="3" s="1" customFormat="1" ht="66.6" customHeight="1" spans="2:11">
      <c r="B3" s="7" t="s">
        <v>99</v>
      </c>
      <c r="C3" s="8"/>
      <c r="D3" s="9" t="s">
        <v>100</v>
      </c>
      <c r="E3" s="10"/>
      <c r="F3" s="10"/>
      <c r="G3" s="10"/>
      <c r="H3" s="10"/>
      <c r="I3" s="10"/>
      <c r="J3" s="36"/>
      <c r="K3" s="1" t="s">
        <v>101</v>
      </c>
    </row>
    <row r="4" s="1" customFormat="1" ht="18.6" customHeight="1" spans="2:11">
      <c r="B4" s="11" t="s">
        <v>1</v>
      </c>
      <c r="C4" s="11" t="s">
        <v>102</v>
      </c>
      <c r="D4" s="12" t="s">
        <v>103</v>
      </c>
      <c r="E4" s="13"/>
      <c r="F4" s="14"/>
      <c r="G4" s="15" t="s">
        <v>69</v>
      </c>
      <c r="H4" s="16"/>
      <c r="I4" s="37" t="s">
        <v>104</v>
      </c>
      <c r="J4" s="37" t="s">
        <v>7</v>
      </c>
      <c r="K4" s="1" t="s">
        <v>101</v>
      </c>
    </row>
    <row r="5" s="1" customFormat="1" ht="21.6" customHeight="1" spans="2:10">
      <c r="B5" s="17"/>
      <c r="C5" s="17"/>
      <c r="D5" s="18"/>
      <c r="E5" s="19"/>
      <c r="F5" s="20"/>
      <c r="G5" s="21" t="s">
        <v>70</v>
      </c>
      <c r="H5" s="21" t="s">
        <v>105</v>
      </c>
      <c r="I5" s="38"/>
      <c r="J5" s="38"/>
    </row>
    <row r="6" s="1" customFormat="1" ht="51" customHeight="1" spans="2:10">
      <c r="B6" s="22">
        <v>1</v>
      </c>
      <c r="C6" s="23" t="s">
        <v>106</v>
      </c>
      <c r="D6" s="24" t="s">
        <v>107</v>
      </c>
      <c r="E6" s="25"/>
      <c r="F6" s="26"/>
      <c r="G6" s="27">
        <v>4</v>
      </c>
      <c r="H6" s="28" t="s">
        <v>108</v>
      </c>
      <c r="I6" s="27"/>
      <c r="J6" s="27"/>
    </row>
    <row r="7" s="2" customFormat="1" ht="51" customHeight="1" spans="2:10">
      <c r="B7" s="22">
        <v>2</v>
      </c>
      <c r="C7" s="23" t="s">
        <v>109</v>
      </c>
      <c r="D7" s="24" t="s">
        <v>110</v>
      </c>
      <c r="E7" s="25"/>
      <c r="F7" s="26"/>
      <c r="G7" s="27">
        <v>4</v>
      </c>
      <c r="H7" s="28" t="s">
        <v>111</v>
      </c>
      <c r="I7" s="27"/>
      <c r="J7" s="27"/>
    </row>
    <row r="8" s="1" customFormat="1" ht="43.5" customHeight="1" spans="2:13">
      <c r="B8" s="22">
        <v>3</v>
      </c>
      <c r="C8" s="23" t="s">
        <v>112</v>
      </c>
      <c r="D8" s="29" t="s">
        <v>113</v>
      </c>
      <c r="E8" s="29"/>
      <c r="F8" s="29"/>
      <c r="G8" s="27">
        <v>4</v>
      </c>
      <c r="H8" s="30" t="s">
        <v>114</v>
      </c>
      <c r="I8" s="27"/>
      <c r="J8" s="30"/>
      <c r="M8" s="39" t="s">
        <v>115</v>
      </c>
    </row>
    <row r="9" s="2" customFormat="1" ht="54.6" customHeight="1" spans="2:10">
      <c r="B9" s="22">
        <v>4</v>
      </c>
      <c r="C9" s="23" t="s">
        <v>116</v>
      </c>
      <c r="D9" s="24" t="s">
        <v>117</v>
      </c>
      <c r="E9" s="25"/>
      <c r="F9" s="26"/>
      <c r="G9" s="27">
        <v>4</v>
      </c>
      <c r="H9" s="28" t="s">
        <v>118</v>
      </c>
      <c r="I9" s="27"/>
      <c r="J9" s="27"/>
    </row>
    <row r="10" s="1" customFormat="1" ht="54.6" customHeight="1" spans="2:10">
      <c r="B10" s="22">
        <v>5</v>
      </c>
      <c r="C10" s="23" t="s">
        <v>119</v>
      </c>
      <c r="D10" s="24" t="s">
        <v>120</v>
      </c>
      <c r="E10" s="25"/>
      <c r="F10" s="26"/>
      <c r="G10" s="27">
        <v>4</v>
      </c>
      <c r="H10" s="28" t="s">
        <v>121</v>
      </c>
      <c r="I10" s="27"/>
      <c r="J10" s="27"/>
    </row>
    <row r="11" s="1" customFormat="1" ht="42.6" customHeight="1" spans="2:10">
      <c r="B11" s="22">
        <v>6</v>
      </c>
      <c r="C11" s="23" t="s">
        <v>122</v>
      </c>
      <c r="D11" s="24" t="s">
        <v>123</v>
      </c>
      <c r="E11" s="25"/>
      <c r="F11" s="26"/>
      <c r="G11" s="27">
        <v>4</v>
      </c>
      <c r="H11" s="28" t="s">
        <v>124</v>
      </c>
      <c r="I11" s="27"/>
      <c r="J11" s="27"/>
    </row>
    <row r="12" s="1" customFormat="1" ht="24" customHeight="1" spans="1:10">
      <c r="A12" s="31"/>
      <c r="B12" s="32" t="s">
        <v>125</v>
      </c>
      <c r="C12" s="32"/>
      <c r="D12" s="32"/>
      <c r="E12" s="32"/>
      <c r="F12" s="32"/>
      <c r="G12" s="33">
        <f>SUM(G6:G11)/30*100</f>
        <v>80</v>
      </c>
      <c r="H12" s="33" t="s">
        <v>126</v>
      </c>
      <c r="I12" s="33">
        <f>SUM(I6:I11)/30*100</f>
        <v>0</v>
      </c>
      <c r="J12" s="33"/>
    </row>
    <row r="13" s="3" customFormat="1" ht="25.35" customHeight="1" spans="2:10">
      <c r="B13" s="34" t="s">
        <v>127</v>
      </c>
      <c r="C13" s="35"/>
      <c r="D13" s="35"/>
      <c r="E13" s="35"/>
      <c r="F13" s="35"/>
      <c r="G13" s="35"/>
      <c r="H13" s="35"/>
      <c r="I13" s="35"/>
      <c r="J13" s="40"/>
    </row>
    <row r="14" s="1" customFormat="1" ht="15.6"/>
    <row r="15" s="1" customFormat="1" ht="15.6"/>
  </sheetData>
  <mergeCells count="18">
    <mergeCell ref="B1:J1"/>
    <mergeCell ref="B2:J2"/>
    <mergeCell ref="B3:C3"/>
    <mergeCell ref="D3:J3"/>
    <mergeCell ref="G4:H4"/>
    <mergeCell ref="D6:F6"/>
    <mergeCell ref="D7:F7"/>
    <mergeCell ref="D8:F8"/>
    <mergeCell ref="D9:F9"/>
    <mergeCell ref="D10:F10"/>
    <mergeCell ref="D11:F11"/>
    <mergeCell ref="B12:F12"/>
    <mergeCell ref="B13:J13"/>
    <mergeCell ref="B4:B5"/>
    <mergeCell ref="C4:C5"/>
    <mergeCell ref="I4:I5"/>
    <mergeCell ref="J4:J5"/>
    <mergeCell ref="D4:F5"/>
  </mergeCells>
  <printOptions horizontalCentered="1"/>
  <pageMargins left="0.196850393700787" right="0.196850393700787" top="0.47244094488189" bottom="0.393700787401575" header="0.196850393700787" footer="0.196850393700787"/>
  <pageSetup paperSize="9" fitToWidth="0" fitToHeight="0"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员工个人发展计划 (示例)</vt:lpstr>
      <vt:lpstr>1、员工年终绩效考核表</vt:lpstr>
      <vt:lpstr>2、员工价值观行为表现考核表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April Sheng</dc:creator>
  <cp:lastModifiedBy>31089</cp:lastModifiedBy>
  <dcterms:created xsi:type="dcterms:W3CDTF">2019-03-28T02:33:00Z</dcterms:created>
  <dcterms:modified xsi:type="dcterms:W3CDTF">2022-12-26T04:19:43Z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618cabea489b46299bb1cdbed23c6e74</vt:lpwstr>
  </property>
  <property fmtid="{D5CDD505-2E9C-101B-9397-08002B2CF9AE}" pid="3" name="KSOProductBuildVer">
    <vt:lpwstr>2052-11.1.0.11544</vt:lpwstr>
  </property>
</Properties>
</file>