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xltbl\font-creation\"/>
    </mc:Choice>
  </mc:AlternateContent>
  <xr:revisionPtr revIDLastSave="0" documentId="13_ncr:1_{E9CF45FF-4F27-4E02-8A1E-7745EFED60AE}" xr6:coauthVersionLast="37" xr6:coauthVersionMax="37" xr10:uidLastSave="{00000000-0000-0000-0000-000000000000}"/>
  <bookViews>
    <workbookView xWindow="0" yWindow="0" windowWidth="28800" windowHeight="11625" activeTab="3" xr2:uid="{83CA9E88-14F9-4152-9C49-D911AA82C777}"/>
  </bookViews>
  <sheets>
    <sheet name="lowercase" sheetId="1" r:id="rId1"/>
    <sheet name="uppercase" sheetId="3" r:id="rId2"/>
    <sheet name="symbols and numbers" sheetId="4" r:id="rId3"/>
    <sheet name="uppercase (2)" sheetId="6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9" i="6" l="1"/>
  <c r="B63" i="6"/>
  <c r="K63" i="6" s="1"/>
  <c r="D63" i="6"/>
  <c r="M63" i="6" s="1"/>
  <c r="E63" i="6"/>
  <c r="N63" i="6" s="1"/>
  <c r="F63" i="6"/>
  <c r="O63" i="6" s="1"/>
  <c r="G63" i="6"/>
  <c r="P63" i="6" s="1"/>
  <c r="H63" i="6"/>
  <c r="Q63" i="6"/>
  <c r="D72" i="6"/>
  <c r="M72" i="6" s="1"/>
  <c r="E72" i="6"/>
  <c r="F72" i="6"/>
  <c r="O72" i="6" s="1"/>
  <c r="G72" i="6"/>
  <c r="H72" i="6"/>
  <c r="N72" i="6"/>
  <c r="P72" i="6"/>
  <c r="Q72" i="6"/>
  <c r="D81" i="6"/>
  <c r="M81" i="6" s="1"/>
  <c r="E81" i="6"/>
  <c r="N81" i="6" s="1"/>
  <c r="F81" i="6"/>
  <c r="O81" i="6" s="1"/>
  <c r="G81" i="6"/>
  <c r="H81" i="6"/>
  <c r="Q81" i="6" s="1"/>
  <c r="P81" i="6"/>
  <c r="D90" i="6"/>
  <c r="M90" i="6" s="1"/>
  <c r="E90" i="6"/>
  <c r="N90" i="6" s="1"/>
  <c r="F90" i="6"/>
  <c r="O90" i="6" s="1"/>
  <c r="G90" i="6"/>
  <c r="P90" i="6" s="1"/>
  <c r="H90" i="6"/>
  <c r="Q90" i="6" s="1"/>
  <c r="D99" i="6"/>
  <c r="M99" i="6" s="1"/>
  <c r="E99" i="6"/>
  <c r="N99" i="6" s="1"/>
  <c r="F99" i="6"/>
  <c r="O99" i="6" s="1"/>
  <c r="G99" i="6"/>
  <c r="P99" i="6" s="1"/>
  <c r="H99" i="6"/>
  <c r="Q99" i="6"/>
  <c r="D108" i="6"/>
  <c r="M108" i="6" s="1"/>
  <c r="E108" i="6"/>
  <c r="N108" i="6" s="1"/>
  <c r="F108" i="6"/>
  <c r="O108" i="6" s="1"/>
  <c r="G108" i="6"/>
  <c r="P108" i="6" s="1"/>
  <c r="H108" i="6"/>
  <c r="Q108" i="6" s="1"/>
  <c r="D117" i="6"/>
  <c r="M117" i="6" s="1"/>
  <c r="E117" i="6"/>
  <c r="N117" i="6" s="1"/>
  <c r="F117" i="6"/>
  <c r="O117" i="6" s="1"/>
  <c r="G117" i="6"/>
  <c r="P117" i="6" s="1"/>
  <c r="H117" i="6"/>
  <c r="Q117" i="6" s="1"/>
  <c r="D126" i="6"/>
  <c r="M126" i="6" s="1"/>
  <c r="E126" i="6"/>
  <c r="N126" i="6" s="1"/>
  <c r="F126" i="6"/>
  <c r="O126" i="6" s="1"/>
  <c r="G126" i="6"/>
  <c r="P126" i="6" s="1"/>
  <c r="H126" i="6"/>
  <c r="Q126" i="6" s="1"/>
  <c r="D135" i="6"/>
  <c r="M135" i="6" s="1"/>
  <c r="E135" i="6"/>
  <c r="N135" i="6" s="1"/>
  <c r="F135" i="6"/>
  <c r="O135" i="6" s="1"/>
  <c r="G135" i="6"/>
  <c r="P135" i="6" s="1"/>
  <c r="H135" i="6"/>
  <c r="Q135" i="6" s="1"/>
  <c r="D144" i="6"/>
  <c r="M144" i="6" s="1"/>
  <c r="E144" i="6"/>
  <c r="N144" i="6" s="1"/>
  <c r="F144" i="6"/>
  <c r="O144" i="6" s="1"/>
  <c r="G144" i="6"/>
  <c r="P144" i="6" s="1"/>
  <c r="H144" i="6"/>
  <c r="Q144" i="6" s="1"/>
  <c r="D153" i="6"/>
  <c r="M153" i="6" s="1"/>
  <c r="E153" i="6"/>
  <c r="N153" i="6" s="1"/>
  <c r="F153" i="6"/>
  <c r="O153" i="6" s="1"/>
  <c r="G153" i="6"/>
  <c r="H153" i="6"/>
  <c r="Q153" i="6" s="1"/>
  <c r="P153" i="6"/>
  <c r="D162" i="6"/>
  <c r="M162" i="6" s="1"/>
  <c r="E162" i="6"/>
  <c r="N162" i="6" s="1"/>
  <c r="F162" i="6"/>
  <c r="O162" i="6" s="1"/>
  <c r="G162" i="6"/>
  <c r="P162" i="6" s="1"/>
  <c r="H162" i="6"/>
  <c r="Q162" i="6" s="1"/>
  <c r="D171" i="6"/>
  <c r="M171" i="6" s="1"/>
  <c r="E171" i="6"/>
  <c r="N171" i="6" s="1"/>
  <c r="F171" i="6"/>
  <c r="O171" i="6" s="1"/>
  <c r="G171" i="6"/>
  <c r="P171" i="6" s="1"/>
  <c r="H171" i="6"/>
  <c r="Q171" i="6" s="1"/>
  <c r="D180" i="6"/>
  <c r="M180" i="6" s="1"/>
  <c r="E180" i="6"/>
  <c r="N180" i="6" s="1"/>
  <c r="F180" i="6"/>
  <c r="O180" i="6" s="1"/>
  <c r="G180" i="6"/>
  <c r="P180" i="6" s="1"/>
  <c r="H180" i="6"/>
  <c r="Q180" i="6" s="1"/>
  <c r="D189" i="6"/>
  <c r="M189" i="6" s="1"/>
  <c r="E189" i="6"/>
  <c r="N189" i="6" s="1"/>
  <c r="F189" i="6"/>
  <c r="O189" i="6" s="1"/>
  <c r="G189" i="6"/>
  <c r="H189" i="6"/>
  <c r="Q189" i="6" s="1"/>
  <c r="P189" i="6"/>
  <c r="D198" i="6"/>
  <c r="M198" i="6" s="1"/>
  <c r="E198" i="6"/>
  <c r="N198" i="6" s="1"/>
  <c r="F198" i="6"/>
  <c r="O198" i="6" s="1"/>
  <c r="G198" i="6"/>
  <c r="P198" i="6" s="1"/>
  <c r="H198" i="6"/>
  <c r="Q198" i="6" s="1"/>
  <c r="D207" i="6"/>
  <c r="M207" i="6" s="1"/>
  <c r="E207" i="6"/>
  <c r="N207" i="6" s="1"/>
  <c r="F207" i="6"/>
  <c r="O207" i="6" s="1"/>
  <c r="G207" i="6"/>
  <c r="P207" i="6" s="1"/>
  <c r="H207" i="6"/>
  <c r="Q207" i="6"/>
  <c r="D216" i="6"/>
  <c r="M216" i="6" s="1"/>
  <c r="E216" i="6"/>
  <c r="N216" i="6" s="1"/>
  <c r="F216" i="6"/>
  <c r="O216" i="6" s="1"/>
  <c r="G216" i="6"/>
  <c r="H216" i="6"/>
  <c r="P216" i="6"/>
  <c r="Q216" i="6"/>
  <c r="D225" i="6"/>
  <c r="M225" i="6" s="1"/>
  <c r="E225" i="6"/>
  <c r="N225" i="6" s="1"/>
  <c r="F225" i="6"/>
  <c r="O225" i="6" s="1"/>
  <c r="G225" i="6"/>
  <c r="P225" i="6" s="1"/>
  <c r="H225" i="6"/>
  <c r="Q225" i="6" s="1"/>
  <c r="D234" i="6"/>
  <c r="M234" i="6" s="1"/>
  <c r="E234" i="6"/>
  <c r="N234" i="6" s="1"/>
  <c r="F234" i="6"/>
  <c r="O234" i="6" s="1"/>
  <c r="G234" i="6"/>
  <c r="P234" i="6" s="1"/>
  <c r="H234" i="6"/>
  <c r="Q234" i="6" s="1"/>
  <c r="B9" i="6"/>
  <c r="B18" i="6" s="1"/>
  <c r="O54" i="6"/>
  <c r="H54" i="6"/>
  <c r="Q54" i="6" s="1"/>
  <c r="G54" i="6"/>
  <c r="P54" i="6" s="1"/>
  <c r="F54" i="6"/>
  <c r="E54" i="6"/>
  <c r="N54" i="6" s="1"/>
  <c r="D54" i="6"/>
  <c r="M54" i="6" s="1"/>
  <c r="H45" i="6"/>
  <c r="Q45" i="6" s="1"/>
  <c r="G45" i="6"/>
  <c r="P45" i="6" s="1"/>
  <c r="F45" i="6"/>
  <c r="O45" i="6" s="1"/>
  <c r="E45" i="6"/>
  <c r="N45" i="6" s="1"/>
  <c r="D45" i="6"/>
  <c r="M45" i="6" s="1"/>
  <c r="H36" i="6"/>
  <c r="Q36" i="6" s="1"/>
  <c r="G36" i="6"/>
  <c r="P36" i="6" s="1"/>
  <c r="F36" i="6"/>
  <c r="O36" i="6" s="1"/>
  <c r="E36" i="6"/>
  <c r="N36" i="6" s="1"/>
  <c r="D36" i="6"/>
  <c r="M36" i="6" s="1"/>
  <c r="P27" i="6"/>
  <c r="H27" i="6"/>
  <c r="Q27" i="6" s="1"/>
  <c r="G27" i="6"/>
  <c r="F27" i="6"/>
  <c r="O27" i="6" s="1"/>
  <c r="E27" i="6"/>
  <c r="N27" i="6" s="1"/>
  <c r="D27" i="6"/>
  <c r="M27" i="6" s="1"/>
  <c r="H18" i="6"/>
  <c r="Q18" i="6" s="1"/>
  <c r="G18" i="6"/>
  <c r="P18" i="6" s="1"/>
  <c r="F18" i="6"/>
  <c r="O18" i="6" s="1"/>
  <c r="E18" i="6"/>
  <c r="N18" i="6" s="1"/>
  <c r="D18" i="6"/>
  <c r="M18" i="6" s="1"/>
  <c r="H9" i="6"/>
  <c r="Q9" i="6" s="1"/>
  <c r="G9" i="6"/>
  <c r="P9" i="6" s="1"/>
  <c r="F9" i="6"/>
  <c r="O9" i="6" s="1"/>
  <c r="E9" i="6"/>
  <c r="N9" i="6" s="1"/>
  <c r="D9" i="6"/>
  <c r="M9" i="6" s="1"/>
  <c r="A1" i="6"/>
  <c r="R9" i="6" s="1"/>
  <c r="B9" i="3"/>
  <c r="A1" i="3"/>
  <c r="R9" i="3" s="1"/>
  <c r="H297" i="4"/>
  <c r="Q297" i="4" s="1"/>
  <c r="G297" i="4"/>
  <c r="P297" i="4" s="1"/>
  <c r="F297" i="4"/>
  <c r="O297" i="4" s="1"/>
  <c r="E297" i="4"/>
  <c r="N297" i="4" s="1"/>
  <c r="D297" i="4"/>
  <c r="M297" i="4" s="1"/>
  <c r="B297" i="4"/>
  <c r="K297" i="4" s="1"/>
  <c r="A289" i="4"/>
  <c r="R297" i="4" s="1"/>
  <c r="H288" i="4"/>
  <c r="Q288" i="4" s="1"/>
  <c r="G288" i="4"/>
  <c r="P288" i="4" s="1"/>
  <c r="F288" i="4"/>
  <c r="O288" i="4" s="1"/>
  <c r="E288" i="4"/>
  <c r="N288" i="4" s="1"/>
  <c r="D288" i="4"/>
  <c r="M288" i="4" s="1"/>
  <c r="B288" i="4"/>
  <c r="A280" i="4" s="1"/>
  <c r="R288" i="4" s="1"/>
  <c r="H279" i="4"/>
  <c r="Q279" i="4" s="1"/>
  <c r="G279" i="4"/>
  <c r="P279" i="4" s="1"/>
  <c r="F279" i="4"/>
  <c r="O279" i="4" s="1"/>
  <c r="E279" i="4"/>
  <c r="N279" i="4" s="1"/>
  <c r="D279" i="4"/>
  <c r="M279" i="4" s="1"/>
  <c r="B279" i="4"/>
  <c r="A271" i="4" s="1"/>
  <c r="R279" i="4" s="1"/>
  <c r="H270" i="4"/>
  <c r="Q270" i="4" s="1"/>
  <c r="G270" i="4"/>
  <c r="P270" i="4" s="1"/>
  <c r="F270" i="4"/>
  <c r="O270" i="4" s="1"/>
  <c r="E270" i="4"/>
  <c r="N270" i="4" s="1"/>
  <c r="D270" i="4"/>
  <c r="M270" i="4" s="1"/>
  <c r="B270" i="4"/>
  <c r="A262" i="4" s="1"/>
  <c r="R270" i="4" s="1"/>
  <c r="H261" i="4"/>
  <c r="Q261" i="4" s="1"/>
  <c r="G261" i="4"/>
  <c r="P261" i="4" s="1"/>
  <c r="F261" i="4"/>
  <c r="O261" i="4" s="1"/>
  <c r="E261" i="4"/>
  <c r="N261" i="4" s="1"/>
  <c r="D261" i="4"/>
  <c r="M261" i="4" s="1"/>
  <c r="B261" i="4"/>
  <c r="A253" i="4" s="1"/>
  <c r="R261" i="4" s="1"/>
  <c r="H252" i="4"/>
  <c r="Q252" i="4" s="1"/>
  <c r="G252" i="4"/>
  <c r="P252" i="4" s="1"/>
  <c r="F252" i="4"/>
  <c r="O252" i="4" s="1"/>
  <c r="E252" i="4"/>
  <c r="N252" i="4" s="1"/>
  <c r="D252" i="4"/>
  <c r="M252" i="4" s="1"/>
  <c r="B252" i="4"/>
  <c r="A244" i="4" s="1"/>
  <c r="R252" i="4" s="1"/>
  <c r="H243" i="4"/>
  <c r="Q243" i="4" s="1"/>
  <c r="G243" i="4"/>
  <c r="P243" i="4" s="1"/>
  <c r="F243" i="4"/>
  <c r="O243" i="4" s="1"/>
  <c r="E243" i="4"/>
  <c r="N243" i="4" s="1"/>
  <c r="D243" i="4"/>
  <c r="M243" i="4" s="1"/>
  <c r="B243" i="4"/>
  <c r="A235" i="4" s="1"/>
  <c r="R243" i="4" s="1"/>
  <c r="B9" i="4"/>
  <c r="H234" i="4"/>
  <c r="Q234" i="4" s="1"/>
  <c r="G234" i="4"/>
  <c r="P234" i="4" s="1"/>
  <c r="F234" i="4"/>
  <c r="O234" i="4" s="1"/>
  <c r="E234" i="4"/>
  <c r="N234" i="4" s="1"/>
  <c r="D234" i="4"/>
  <c r="M234" i="4" s="1"/>
  <c r="H225" i="4"/>
  <c r="Q225" i="4" s="1"/>
  <c r="G225" i="4"/>
  <c r="P225" i="4" s="1"/>
  <c r="F225" i="4"/>
  <c r="O225" i="4" s="1"/>
  <c r="E225" i="4"/>
  <c r="N225" i="4" s="1"/>
  <c r="D225" i="4"/>
  <c r="M225" i="4" s="1"/>
  <c r="H216" i="4"/>
  <c r="Q216" i="4" s="1"/>
  <c r="G216" i="4"/>
  <c r="P216" i="4" s="1"/>
  <c r="F216" i="4"/>
  <c r="O216" i="4" s="1"/>
  <c r="E216" i="4"/>
  <c r="N216" i="4" s="1"/>
  <c r="D216" i="4"/>
  <c r="M216" i="4" s="1"/>
  <c r="H207" i="4"/>
  <c r="Q207" i="4" s="1"/>
  <c r="G207" i="4"/>
  <c r="P207" i="4" s="1"/>
  <c r="F207" i="4"/>
  <c r="O207" i="4" s="1"/>
  <c r="E207" i="4"/>
  <c r="N207" i="4" s="1"/>
  <c r="D207" i="4"/>
  <c r="M207" i="4" s="1"/>
  <c r="H198" i="4"/>
  <c r="Q198" i="4" s="1"/>
  <c r="G198" i="4"/>
  <c r="P198" i="4" s="1"/>
  <c r="F198" i="4"/>
  <c r="O198" i="4" s="1"/>
  <c r="E198" i="4"/>
  <c r="N198" i="4" s="1"/>
  <c r="D198" i="4"/>
  <c r="M198" i="4" s="1"/>
  <c r="H189" i="4"/>
  <c r="Q189" i="4" s="1"/>
  <c r="G189" i="4"/>
  <c r="P189" i="4" s="1"/>
  <c r="F189" i="4"/>
  <c r="O189" i="4" s="1"/>
  <c r="E189" i="4"/>
  <c r="N189" i="4" s="1"/>
  <c r="D189" i="4"/>
  <c r="M189" i="4" s="1"/>
  <c r="H180" i="4"/>
  <c r="Q180" i="4" s="1"/>
  <c r="G180" i="4"/>
  <c r="P180" i="4" s="1"/>
  <c r="F180" i="4"/>
  <c r="O180" i="4" s="1"/>
  <c r="E180" i="4"/>
  <c r="N180" i="4" s="1"/>
  <c r="D180" i="4"/>
  <c r="M180" i="4" s="1"/>
  <c r="H171" i="4"/>
  <c r="Q171" i="4" s="1"/>
  <c r="G171" i="4"/>
  <c r="P171" i="4" s="1"/>
  <c r="F171" i="4"/>
  <c r="O171" i="4" s="1"/>
  <c r="E171" i="4"/>
  <c r="N171" i="4" s="1"/>
  <c r="D171" i="4"/>
  <c r="M171" i="4" s="1"/>
  <c r="N162" i="4"/>
  <c r="H162" i="4"/>
  <c r="Q162" i="4" s="1"/>
  <c r="G162" i="4"/>
  <c r="P162" i="4" s="1"/>
  <c r="F162" i="4"/>
  <c r="O162" i="4" s="1"/>
  <c r="E162" i="4"/>
  <c r="D162" i="4"/>
  <c r="M162" i="4" s="1"/>
  <c r="H153" i="4"/>
  <c r="Q153" i="4" s="1"/>
  <c r="G153" i="4"/>
  <c r="P153" i="4" s="1"/>
  <c r="F153" i="4"/>
  <c r="O153" i="4" s="1"/>
  <c r="E153" i="4"/>
  <c r="N153" i="4" s="1"/>
  <c r="D153" i="4"/>
  <c r="M153" i="4" s="1"/>
  <c r="H144" i="4"/>
  <c r="Q144" i="4" s="1"/>
  <c r="G144" i="4"/>
  <c r="P144" i="4" s="1"/>
  <c r="F144" i="4"/>
  <c r="O144" i="4" s="1"/>
  <c r="E144" i="4"/>
  <c r="N144" i="4" s="1"/>
  <c r="D144" i="4"/>
  <c r="M144" i="4" s="1"/>
  <c r="H135" i="4"/>
  <c r="Q135" i="4" s="1"/>
  <c r="G135" i="4"/>
  <c r="P135" i="4" s="1"/>
  <c r="F135" i="4"/>
  <c r="O135" i="4" s="1"/>
  <c r="E135" i="4"/>
  <c r="N135" i="4" s="1"/>
  <c r="D135" i="4"/>
  <c r="M135" i="4" s="1"/>
  <c r="H126" i="4"/>
  <c r="Q126" i="4" s="1"/>
  <c r="G126" i="4"/>
  <c r="P126" i="4" s="1"/>
  <c r="F126" i="4"/>
  <c r="O126" i="4" s="1"/>
  <c r="E126" i="4"/>
  <c r="N126" i="4" s="1"/>
  <c r="D126" i="4"/>
  <c r="M126" i="4" s="1"/>
  <c r="H117" i="4"/>
  <c r="Q117" i="4" s="1"/>
  <c r="G117" i="4"/>
  <c r="P117" i="4" s="1"/>
  <c r="F117" i="4"/>
  <c r="O117" i="4" s="1"/>
  <c r="E117" i="4"/>
  <c r="N117" i="4" s="1"/>
  <c r="D117" i="4"/>
  <c r="M117" i="4" s="1"/>
  <c r="H108" i="4"/>
  <c r="Q108" i="4" s="1"/>
  <c r="G108" i="4"/>
  <c r="P108" i="4" s="1"/>
  <c r="F108" i="4"/>
  <c r="O108" i="4" s="1"/>
  <c r="E108" i="4"/>
  <c r="N108" i="4" s="1"/>
  <c r="D108" i="4"/>
  <c r="M108" i="4" s="1"/>
  <c r="H99" i="4"/>
  <c r="Q99" i="4" s="1"/>
  <c r="G99" i="4"/>
  <c r="P99" i="4" s="1"/>
  <c r="F99" i="4"/>
  <c r="O99" i="4" s="1"/>
  <c r="E99" i="4"/>
  <c r="N99" i="4" s="1"/>
  <c r="D99" i="4"/>
  <c r="M99" i="4" s="1"/>
  <c r="Q90" i="4"/>
  <c r="H90" i="4"/>
  <c r="G90" i="4"/>
  <c r="P90" i="4" s="1"/>
  <c r="F90" i="4"/>
  <c r="O90" i="4" s="1"/>
  <c r="E90" i="4"/>
  <c r="N90" i="4" s="1"/>
  <c r="D90" i="4"/>
  <c r="M90" i="4" s="1"/>
  <c r="P81" i="4"/>
  <c r="O81" i="4"/>
  <c r="H81" i="4"/>
  <c r="Q81" i="4" s="1"/>
  <c r="G81" i="4"/>
  <c r="F81" i="4"/>
  <c r="E81" i="4"/>
  <c r="N81" i="4" s="1"/>
  <c r="D81" i="4"/>
  <c r="M81" i="4" s="1"/>
  <c r="N72" i="4"/>
  <c r="H72" i="4"/>
  <c r="Q72" i="4" s="1"/>
  <c r="G72" i="4"/>
  <c r="P72" i="4" s="1"/>
  <c r="F72" i="4"/>
  <c r="O72" i="4" s="1"/>
  <c r="E72" i="4"/>
  <c r="D72" i="4"/>
  <c r="M72" i="4" s="1"/>
  <c r="H63" i="4"/>
  <c r="Q63" i="4" s="1"/>
  <c r="G63" i="4"/>
  <c r="P63" i="4" s="1"/>
  <c r="F63" i="4"/>
  <c r="O63" i="4" s="1"/>
  <c r="E63" i="4"/>
  <c r="N63" i="4" s="1"/>
  <c r="D63" i="4"/>
  <c r="M63" i="4" s="1"/>
  <c r="H54" i="4"/>
  <c r="Q54" i="4" s="1"/>
  <c r="G54" i="4"/>
  <c r="P54" i="4" s="1"/>
  <c r="F54" i="4"/>
  <c r="O54" i="4" s="1"/>
  <c r="E54" i="4"/>
  <c r="N54" i="4" s="1"/>
  <c r="D54" i="4"/>
  <c r="M54" i="4" s="1"/>
  <c r="H45" i="4"/>
  <c r="Q45" i="4" s="1"/>
  <c r="G45" i="4"/>
  <c r="P45" i="4" s="1"/>
  <c r="F45" i="4"/>
  <c r="O45" i="4" s="1"/>
  <c r="E45" i="4"/>
  <c r="N45" i="4" s="1"/>
  <c r="D45" i="4"/>
  <c r="M45" i="4" s="1"/>
  <c r="H36" i="4"/>
  <c r="Q36" i="4" s="1"/>
  <c r="G36" i="4"/>
  <c r="P36" i="4" s="1"/>
  <c r="F36" i="4"/>
  <c r="O36" i="4" s="1"/>
  <c r="E36" i="4"/>
  <c r="N36" i="4" s="1"/>
  <c r="D36" i="4"/>
  <c r="M36" i="4" s="1"/>
  <c r="H27" i="4"/>
  <c r="Q27" i="4" s="1"/>
  <c r="G27" i="4"/>
  <c r="P27" i="4" s="1"/>
  <c r="F27" i="4"/>
  <c r="O27" i="4" s="1"/>
  <c r="E27" i="4"/>
  <c r="N27" i="4" s="1"/>
  <c r="D27" i="4"/>
  <c r="M27" i="4" s="1"/>
  <c r="H18" i="4"/>
  <c r="Q18" i="4" s="1"/>
  <c r="G18" i="4"/>
  <c r="P18" i="4" s="1"/>
  <c r="F18" i="4"/>
  <c r="O18" i="4" s="1"/>
  <c r="E18" i="4"/>
  <c r="N18" i="4" s="1"/>
  <c r="D18" i="4"/>
  <c r="M18" i="4" s="1"/>
  <c r="B18" i="4"/>
  <c r="B27" i="4" s="1"/>
  <c r="K9" i="4"/>
  <c r="H9" i="4"/>
  <c r="Q9" i="4" s="1"/>
  <c r="G9" i="4"/>
  <c r="P9" i="4" s="1"/>
  <c r="F9" i="4"/>
  <c r="O9" i="4" s="1"/>
  <c r="E9" i="4"/>
  <c r="N9" i="4" s="1"/>
  <c r="D9" i="4"/>
  <c r="M9" i="4" s="1"/>
  <c r="A1" i="4"/>
  <c r="R9" i="4" s="1"/>
  <c r="H234" i="3"/>
  <c r="Q234" i="3" s="1"/>
  <c r="G234" i="3"/>
  <c r="P234" i="3" s="1"/>
  <c r="F234" i="3"/>
  <c r="O234" i="3" s="1"/>
  <c r="E234" i="3"/>
  <c r="N234" i="3" s="1"/>
  <c r="D234" i="3"/>
  <c r="M234" i="3" s="1"/>
  <c r="H225" i="3"/>
  <c r="Q225" i="3" s="1"/>
  <c r="G225" i="3"/>
  <c r="P225" i="3" s="1"/>
  <c r="F225" i="3"/>
  <c r="O225" i="3" s="1"/>
  <c r="E225" i="3"/>
  <c r="N225" i="3" s="1"/>
  <c r="D225" i="3"/>
  <c r="M225" i="3" s="1"/>
  <c r="H216" i="3"/>
  <c r="Q216" i="3" s="1"/>
  <c r="G216" i="3"/>
  <c r="P216" i="3" s="1"/>
  <c r="F216" i="3"/>
  <c r="O216" i="3" s="1"/>
  <c r="E216" i="3"/>
  <c r="N216" i="3" s="1"/>
  <c r="D216" i="3"/>
  <c r="M216" i="3" s="1"/>
  <c r="H207" i="3"/>
  <c r="Q207" i="3" s="1"/>
  <c r="G207" i="3"/>
  <c r="P207" i="3" s="1"/>
  <c r="F207" i="3"/>
  <c r="O207" i="3" s="1"/>
  <c r="E207" i="3"/>
  <c r="N207" i="3" s="1"/>
  <c r="D207" i="3"/>
  <c r="M207" i="3" s="1"/>
  <c r="H198" i="3"/>
  <c r="Q198" i="3" s="1"/>
  <c r="G198" i="3"/>
  <c r="P198" i="3" s="1"/>
  <c r="F198" i="3"/>
  <c r="O198" i="3" s="1"/>
  <c r="E198" i="3"/>
  <c r="N198" i="3" s="1"/>
  <c r="D198" i="3"/>
  <c r="M198" i="3" s="1"/>
  <c r="H189" i="3"/>
  <c r="Q189" i="3" s="1"/>
  <c r="G189" i="3"/>
  <c r="P189" i="3" s="1"/>
  <c r="F189" i="3"/>
  <c r="O189" i="3" s="1"/>
  <c r="E189" i="3"/>
  <c r="N189" i="3" s="1"/>
  <c r="D189" i="3"/>
  <c r="M189" i="3" s="1"/>
  <c r="H180" i="3"/>
  <c r="Q180" i="3" s="1"/>
  <c r="G180" i="3"/>
  <c r="P180" i="3" s="1"/>
  <c r="F180" i="3"/>
  <c r="O180" i="3" s="1"/>
  <c r="E180" i="3"/>
  <c r="N180" i="3" s="1"/>
  <c r="D180" i="3"/>
  <c r="M180" i="3" s="1"/>
  <c r="H171" i="3"/>
  <c r="Q171" i="3" s="1"/>
  <c r="G171" i="3"/>
  <c r="P171" i="3" s="1"/>
  <c r="F171" i="3"/>
  <c r="O171" i="3" s="1"/>
  <c r="E171" i="3"/>
  <c r="N171" i="3" s="1"/>
  <c r="D171" i="3"/>
  <c r="M171" i="3" s="1"/>
  <c r="H162" i="3"/>
  <c r="Q162" i="3" s="1"/>
  <c r="G162" i="3"/>
  <c r="P162" i="3" s="1"/>
  <c r="F162" i="3"/>
  <c r="O162" i="3" s="1"/>
  <c r="E162" i="3"/>
  <c r="N162" i="3" s="1"/>
  <c r="D162" i="3"/>
  <c r="M162" i="3" s="1"/>
  <c r="H153" i="3"/>
  <c r="Q153" i="3" s="1"/>
  <c r="G153" i="3"/>
  <c r="P153" i="3" s="1"/>
  <c r="F153" i="3"/>
  <c r="O153" i="3" s="1"/>
  <c r="E153" i="3"/>
  <c r="N153" i="3" s="1"/>
  <c r="D153" i="3"/>
  <c r="M153" i="3" s="1"/>
  <c r="H144" i="3"/>
  <c r="Q144" i="3" s="1"/>
  <c r="G144" i="3"/>
  <c r="P144" i="3" s="1"/>
  <c r="F144" i="3"/>
  <c r="O144" i="3" s="1"/>
  <c r="E144" i="3"/>
  <c r="N144" i="3" s="1"/>
  <c r="D144" i="3"/>
  <c r="M144" i="3" s="1"/>
  <c r="H135" i="3"/>
  <c r="Q135" i="3" s="1"/>
  <c r="G135" i="3"/>
  <c r="P135" i="3" s="1"/>
  <c r="F135" i="3"/>
  <c r="O135" i="3" s="1"/>
  <c r="E135" i="3"/>
  <c r="N135" i="3" s="1"/>
  <c r="D135" i="3"/>
  <c r="M135" i="3" s="1"/>
  <c r="H126" i="3"/>
  <c r="Q126" i="3" s="1"/>
  <c r="G126" i="3"/>
  <c r="P126" i="3" s="1"/>
  <c r="F126" i="3"/>
  <c r="O126" i="3" s="1"/>
  <c r="E126" i="3"/>
  <c r="N126" i="3" s="1"/>
  <c r="D126" i="3"/>
  <c r="M126" i="3" s="1"/>
  <c r="H117" i="3"/>
  <c r="Q117" i="3" s="1"/>
  <c r="G117" i="3"/>
  <c r="P117" i="3" s="1"/>
  <c r="F117" i="3"/>
  <c r="O117" i="3" s="1"/>
  <c r="E117" i="3"/>
  <c r="N117" i="3" s="1"/>
  <c r="D117" i="3"/>
  <c r="M117" i="3" s="1"/>
  <c r="H108" i="3"/>
  <c r="Q108" i="3" s="1"/>
  <c r="G108" i="3"/>
  <c r="P108" i="3" s="1"/>
  <c r="F108" i="3"/>
  <c r="O108" i="3" s="1"/>
  <c r="E108" i="3"/>
  <c r="N108" i="3" s="1"/>
  <c r="D108" i="3"/>
  <c r="M108" i="3" s="1"/>
  <c r="H99" i="3"/>
  <c r="Q99" i="3" s="1"/>
  <c r="G99" i="3"/>
  <c r="P99" i="3" s="1"/>
  <c r="F99" i="3"/>
  <c r="O99" i="3" s="1"/>
  <c r="E99" i="3"/>
  <c r="N99" i="3" s="1"/>
  <c r="D99" i="3"/>
  <c r="M99" i="3" s="1"/>
  <c r="H90" i="3"/>
  <c r="Q90" i="3" s="1"/>
  <c r="G90" i="3"/>
  <c r="P90" i="3" s="1"/>
  <c r="F90" i="3"/>
  <c r="O90" i="3" s="1"/>
  <c r="E90" i="3"/>
  <c r="N90" i="3" s="1"/>
  <c r="D90" i="3"/>
  <c r="M90" i="3" s="1"/>
  <c r="H81" i="3"/>
  <c r="Q81" i="3" s="1"/>
  <c r="G81" i="3"/>
  <c r="P81" i="3" s="1"/>
  <c r="F81" i="3"/>
  <c r="O81" i="3" s="1"/>
  <c r="E81" i="3"/>
  <c r="N81" i="3" s="1"/>
  <c r="D81" i="3"/>
  <c r="M81" i="3" s="1"/>
  <c r="H72" i="3"/>
  <c r="Q72" i="3" s="1"/>
  <c r="G72" i="3"/>
  <c r="P72" i="3" s="1"/>
  <c r="F72" i="3"/>
  <c r="O72" i="3" s="1"/>
  <c r="E72" i="3"/>
  <c r="N72" i="3" s="1"/>
  <c r="D72" i="3"/>
  <c r="M72" i="3" s="1"/>
  <c r="H63" i="3"/>
  <c r="Q63" i="3" s="1"/>
  <c r="G63" i="3"/>
  <c r="P63" i="3" s="1"/>
  <c r="F63" i="3"/>
  <c r="O63" i="3" s="1"/>
  <c r="E63" i="3"/>
  <c r="N63" i="3" s="1"/>
  <c r="D63" i="3"/>
  <c r="M63" i="3" s="1"/>
  <c r="H54" i="3"/>
  <c r="Q54" i="3" s="1"/>
  <c r="G54" i="3"/>
  <c r="P54" i="3" s="1"/>
  <c r="F54" i="3"/>
  <c r="O54" i="3" s="1"/>
  <c r="E54" i="3"/>
  <c r="N54" i="3" s="1"/>
  <c r="D54" i="3"/>
  <c r="M54" i="3" s="1"/>
  <c r="H45" i="3"/>
  <c r="Q45" i="3" s="1"/>
  <c r="G45" i="3"/>
  <c r="P45" i="3" s="1"/>
  <c r="F45" i="3"/>
  <c r="O45" i="3" s="1"/>
  <c r="E45" i="3"/>
  <c r="N45" i="3" s="1"/>
  <c r="D45" i="3"/>
  <c r="M45" i="3" s="1"/>
  <c r="H36" i="3"/>
  <c r="Q36" i="3" s="1"/>
  <c r="G36" i="3"/>
  <c r="P36" i="3" s="1"/>
  <c r="F36" i="3"/>
  <c r="O36" i="3" s="1"/>
  <c r="E36" i="3"/>
  <c r="N36" i="3" s="1"/>
  <c r="D36" i="3"/>
  <c r="M36" i="3" s="1"/>
  <c r="H27" i="3"/>
  <c r="Q27" i="3" s="1"/>
  <c r="G27" i="3"/>
  <c r="P27" i="3" s="1"/>
  <c r="F27" i="3"/>
  <c r="O27" i="3" s="1"/>
  <c r="E27" i="3"/>
  <c r="N27" i="3" s="1"/>
  <c r="D27" i="3"/>
  <c r="M27" i="3" s="1"/>
  <c r="H18" i="3"/>
  <c r="Q18" i="3" s="1"/>
  <c r="G18" i="3"/>
  <c r="P18" i="3" s="1"/>
  <c r="F18" i="3"/>
  <c r="O18" i="3" s="1"/>
  <c r="E18" i="3"/>
  <c r="N18" i="3" s="1"/>
  <c r="D18" i="3"/>
  <c r="M18" i="3" s="1"/>
  <c r="H9" i="3"/>
  <c r="Q9" i="3" s="1"/>
  <c r="G9" i="3"/>
  <c r="P9" i="3" s="1"/>
  <c r="F9" i="3"/>
  <c r="O9" i="3" s="1"/>
  <c r="E9" i="3"/>
  <c r="N9" i="3" s="1"/>
  <c r="D9" i="3"/>
  <c r="M9" i="3" s="1"/>
  <c r="A55" i="6" l="1"/>
  <c r="R63" i="6" s="1"/>
  <c r="B72" i="6"/>
  <c r="K72" i="6" s="1"/>
  <c r="K9" i="6"/>
  <c r="A10" i="6"/>
  <c r="R18" i="6" s="1"/>
  <c r="B27" i="6"/>
  <c r="K18" i="6"/>
  <c r="K9" i="3"/>
  <c r="B18" i="3"/>
  <c r="A10" i="3" s="1"/>
  <c r="R18" i="3" s="1"/>
  <c r="K288" i="4"/>
  <c r="K279" i="4"/>
  <c r="K270" i="4"/>
  <c r="K261" i="4"/>
  <c r="K252" i="4"/>
  <c r="K243" i="4"/>
  <c r="A10" i="4"/>
  <c r="R18" i="4" s="1"/>
  <c r="A19" i="4"/>
  <c r="R27" i="4" s="1"/>
  <c r="B36" i="4"/>
  <c r="K27" i="4"/>
  <c r="K18" i="4"/>
  <c r="A10" i="1"/>
  <c r="A19" i="1"/>
  <c r="A28" i="1"/>
  <c r="R36" i="1" s="1"/>
  <c r="A37" i="1"/>
  <c r="A46" i="1"/>
  <c r="A55" i="1"/>
  <c r="R63" i="1" s="1"/>
  <c r="A64" i="1"/>
  <c r="R72" i="1" s="1"/>
  <c r="A73" i="1"/>
  <c r="A82" i="1"/>
  <c r="A91" i="1"/>
  <c r="A100" i="1"/>
  <c r="A109" i="1"/>
  <c r="A118" i="1"/>
  <c r="R126" i="1" s="1"/>
  <c r="A127" i="1"/>
  <c r="R135" i="1" s="1"/>
  <c r="A136" i="1"/>
  <c r="R144" i="1" s="1"/>
  <c r="A145" i="1"/>
  <c r="R153" i="1" s="1"/>
  <c r="A154" i="1"/>
  <c r="A163" i="1"/>
  <c r="A172" i="1"/>
  <c r="A181" i="1"/>
  <c r="A190" i="1"/>
  <c r="R198" i="1" s="1"/>
  <c r="A199" i="1"/>
  <c r="R207" i="1" s="1"/>
  <c r="A208" i="1"/>
  <c r="R216" i="1" s="1"/>
  <c r="A217" i="1"/>
  <c r="R225" i="1" s="1"/>
  <c r="A226" i="1"/>
  <c r="R189" i="1"/>
  <c r="R180" i="1"/>
  <c r="R171" i="1"/>
  <c r="R162" i="1"/>
  <c r="R117" i="1"/>
  <c r="R108" i="1"/>
  <c r="R99" i="1"/>
  <c r="R90" i="1"/>
  <c r="R81" i="1"/>
  <c r="R54" i="1"/>
  <c r="R45" i="1"/>
  <c r="R27" i="1"/>
  <c r="R18" i="1"/>
  <c r="R9" i="1"/>
  <c r="A1" i="1"/>
  <c r="R234" i="1"/>
  <c r="B234" i="1"/>
  <c r="B225" i="1"/>
  <c r="B216" i="1"/>
  <c r="B207" i="1"/>
  <c r="B198" i="1"/>
  <c r="B189" i="1"/>
  <c r="B180" i="1"/>
  <c r="B171" i="1"/>
  <c r="B162" i="1"/>
  <c r="B153" i="1"/>
  <c r="B144" i="1"/>
  <c r="B135" i="1"/>
  <c r="B126" i="1"/>
  <c r="B117" i="1"/>
  <c r="B108" i="1"/>
  <c r="B99" i="1"/>
  <c r="B90" i="1"/>
  <c r="B81" i="1"/>
  <c r="B72" i="1"/>
  <c r="B63" i="1"/>
  <c r="B54" i="1"/>
  <c r="B45" i="1"/>
  <c r="B36" i="1"/>
  <c r="B27" i="1"/>
  <c r="B18" i="1"/>
  <c r="K18" i="1" s="1"/>
  <c r="H234" i="1"/>
  <c r="Q234" i="1" s="1"/>
  <c r="G234" i="1"/>
  <c r="P234" i="1" s="1"/>
  <c r="F234" i="1"/>
  <c r="O234" i="1" s="1"/>
  <c r="E234" i="1"/>
  <c r="N234" i="1" s="1"/>
  <c r="D234" i="1"/>
  <c r="M234" i="1" s="1"/>
  <c r="H225" i="1"/>
  <c r="Q225" i="1" s="1"/>
  <c r="G225" i="1"/>
  <c r="P225" i="1" s="1"/>
  <c r="F225" i="1"/>
  <c r="O225" i="1" s="1"/>
  <c r="E225" i="1"/>
  <c r="N225" i="1" s="1"/>
  <c r="D225" i="1"/>
  <c r="M225" i="1" s="1"/>
  <c r="H216" i="1"/>
  <c r="Q216" i="1" s="1"/>
  <c r="G216" i="1"/>
  <c r="P216" i="1" s="1"/>
  <c r="F216" i="1"/>
  <c r="O216" i="1" s="1"/>
  <c r="E216" i="1"/>
  <c r="N216" i="1" s="1"/>
  <c r="D216" i="1"/>
  <c r="M216" i="1" s="1"/>
  <c r="H207" i="1"/>
  <c r="Q207" i="1" s="1"/>
  <c r="G207" i="1"/>
  <c r="P207" i="1" s="1"/>
  <c r="F207" i="1"/>
  <c r="O207" i="1" s="1"/>
  <c r="E207" i="1"/>
  <c r="N207" i="1" s="1"/>
  <c r="D207" i="1"/>
  <c r="M207" i="1" s="1"/>
  <c r="H198" i="1"/>
  <c r="Q198" i="1" s="1"/>
  <c r="G198" i="1"/>
  <c r="P198" i="1" s="1"/>
  <c r="F198" i="1"/>
  <c r="O198" i="1" s="1"/>
  <c r="E198" i="1"/>
  <c r="N198" i="1" s="1"/>
  <c r="D198" i="1"/>
  <c r="M198" i="1" s="1"/>
  <c r="H189" i="1"/>
  <c r="Q189" i="1" s="1"/>
  <c r="G189" i="1"/>
  <c r="P189" i="1" s="1"/>
  <c r="F189" i="1"/>
  <c r="O189" i="1" s="1"/>
  <c r="E189" i="1"/>
  <c r="N189" i="1" s="1"/>
  <c r="D189" i="1"/>
  <c r="M189" i="1" s="1"/>
  <c r="H180" i="1"/>
  <c r="Q180" i="1" s="1"/>
  <c r="G180" i="1"/>
  <c r="P180" i="1" s="1"/>
  <c r="F180" i="1"/>
  <c r="O180" i="1" s="1"/>
  <c r="E180" i="1"/>
  <c r="N180" i="1" s="1"/>
  <c r="D180" i="1"/>
  <c r="M180" i="1" s="1"/>
  <c r="H171" i="1"/>
  <c r="Q171" i="1" s="1"/>
  <c r="G171" i="1"/>
  <c r="P171" i="1" s="1"/>
  <c r="F171" i="1"/>
  <c r="O171" i="1" s="1"/>
  <c r="E171" i="1"/>
  <c r="N171" i="1" s="1"/>
  <c r="D171" i="1"/>
  <c r="M171" i="1" s="1"/>
  <c r="H162" i="1"/>
  <c r="Q162" i="1" s="1"/>
  <c r="G162" i="1"/>
  <c r="P162" i="1" s="1"/>
  <c r="F162" i="1"/>
  <c r="O162" i="1" s="1"/>
  <c r="E162" i="1"/>
  <c r="N162" i="1" s="1"/>
  <c r="D162" i="1"/>
  <c r="M162" i="1" s="1"/>
  <c r="H153" i="1"/>
  <c r="Q153" i="1" s="1"/>
  <c r="G153" i="1"/>
  <c r="P153" i="1" s="1"/>
  <c r="F153" i="1"/>
  <c r="O153" i="1" s="1"/>
  <c r="E153" i="1"/>
  <c r="N153" i="1" s="1"/>
  <c r="D153" i="1"/>
  <c r="M153" i="1" s="1"/>
  <c r="H144" i="1"/>
  <c r="Q144" i="1" s="1"/>
  <c r="G144" i="1"/>
  <c r="P144" i="1" s="1"/>
  <c r="F144" i="1"/>
  <c r="O144" i="1" s="1"/>
  <c r="E144" i="1"/>
  <c r="N144" i="1" s="1"/>
  <c r="D144" i="1"/>
  <c r="M144" i="1" s="1"/>
  <c r="H135" i="1"/>
  <c r="Q135" i="1" s="1"/>
  <c r="G135" i="1"/>
  <c r="P135" i="1" s="1"/>
  <c r="F135" i="1"/>
  <c r="O135" i="1" s="1"/>
  <c r="E135" i="1"/>
  <c r="N135" i="1" s="1"/>
  <c r="D135" i="1"/>
  <c r="M135" i="1" s="1"/>
  <c r="H126" i="1"/>
  <c r="Q126" i="1" s="1"/>
  <c r="G126" i="1"/>
  <c r="P126" i="1" s="1"/>
  <c r="F126" i="1"/>
  <c r="O126" i="1" s="1"/>
  <c r="E126" i="1"/>
  <c r="N126" i="1" s="1"/>
  <c r="D126" i="1"/>
  <c r="M126" i="1" s="1"/>
  <c r="H117" i="1"/>
  <c r="Q117" i="1" s="1"/>
  <c r="G117" i="1"/>
  <c r="P117" i="1" s="1"/>
  <c r="F117" i="1"/>
  <c r="O117" i="1" s="1"/>
  <c r="E117" i="1"/>
  <c r="N117" i="1" s="1"/>
  <c r="D117" i="1"/>
  <c r="M117" i="1" s="1"/>
  <c r="H108" i="1"/>
  <c r="Q108" i="1" s="1"/>
  <c r="G108" i="1"/>
  <c r="P108" i="1" s="1"/>
  <c r="F108" i="1"/>
  <c r="O108" i="1" s="1"/>
  <c r="E108" i="1"/>
  <c r="N108" i="1" s="1"/>
  <c r="D108" i="1"/>
  <c r="M108" i="1" s="1"/>
  <c r="H99" i="1"/>
  <c r="Q99" i="1" s="1"/>
  <c r="G99" i="1"/>
  <c r="P99" i="1" s="1"/>
  <c r="F99" i="1"/>
  <c r="O99" i="1" s="1"/>
  <c r="E99" i="1"/>
  <c r="N99" i="1" s="1"/>
  <c r="D99" i="1"/>
  <c r="M99" i="1" s="1"/>
  <c r="H90" i="1"/>
  <c r="Q90" i="1" s="1"/>
  <c r="G90" i="1"/>
  <c r="P90" i="1" s="1"/>
  <c r="F90" i="1"/>
  <c r="O90" i="1" s="1"/>
  <c r="E90" i="1"/>
  <c r="N90" i="1" s="1"/>
  <c r="D90" i="1"/>
  <c r="M90" i="1" s="1"/>
  <c r="H81" i="1"/>
  <c r="Q81" i="1" s="1"/>
  <c r="G81" i="1"/>
  <c r="P81" i="1" s="1"/>
  <c r="F81" i="1"/>
  <c r="O81" i="1" s="1"/>
  <c r="E81" i="1"/>
  <c r="N81" i="1" s="1"/>
  <c r="D81" i="1"/>
  <c r="M81" i="1" s="1"/>
  <c r="H72" i="1"/>
  <c r="Q72" i="1" s="1"/>
  <c r="G72" i="1"/>
  <c r="P72" i="1" s="1"/>
  <c r="F72" i="1"/>
  <c r="O72" i="1" s="1"/>
  <c r="E72" i="1"/>
  <c r="N72" i="1" s="1"/>
  <c r="D72" i="1"/>
  <c r="M72" i="1" s="1"/>
  <c r="H63" i="1"/>
  <c r="Q63" i="1" s="1"/>
  <c r="G63" i="1"/>
  <c r="P63" i="1" s="1"/>
  <c r="F63" i="1"/>
  <c r="O63" i="1" s="1"/>
  <c r="E63" i="1"/>
  <c r="N63" i="1" s="1"/>
  <c r="D63" i="1"/>
  <c r="M63" i="1" s="1"/>
  <c r="H54" i="1"/>
  <c r="Q54" i="1" s="1"/>
  <c r="G54" i="1"/>
  <c r="P54" i="1" s="1"/>
  <c r="F54" i="1"/>
  <c r="O54" i="1" s="1"/>
  <c r="E54" i="1"/>
  <c r="N54" i="1" s="1"/>
  <c r="D54" i="1"/>
  <c r="M54" i="1" s="1"/>
  <c r="H45" i="1"/>
  <c r="Q45" i="1" s="1"/>
  <c r="G45" i="1"/>
  <c r="P45" i="1" s="1"/>
  <c r="F45" i="1"/>
  <c r="O45" i="1" s="1"/>
  <c r="E45" i="1"/>
  <c r="N45" i="1" s="1"/>
  <c r="D45" i="1"/>
  <c r="M45" i="1" s="1"/>
  <c r="H36" i="1"/>
  <c r="Q36" i="1" s="1"/>
  <c r="G36" i="1"/>
  <c r="P36" i="1" s="1"/>
  <c r="F36" i="1"/>
  <c r="O36" i="1" s="1"/>
  <c r="E36" i="1"/>
  <c r="N36" i="1" s="1"/>
  <c r="D36" i="1"/>
  <c r="M36" i="1" s="1"/>
  <c r="H27" i="1"/>
  <c r="Q27" i="1" s="1"/>
  <c r="G27" i="1"/>
  <c r="P27" i="1" s="1"/>
  <c r="F27" i="1"/>
  <c r="O27" i="1" s="1"/>
  <c r="E27" i="1"/>
  <c r="N27" i="1" s="1"/>
  <c r="D27" i="1"/>
  <c r="M27" i="1" s="1"/>
  <c r="H18" i="1"/>
  <c r="Q18" i="1" s="1"/>
  <c r="G18" i="1"/>
  <c r="P18" i="1" s="1"/>
  <c r="F18" i="1"/>
  <c r="O18" i="1" s="1"/>
  <c r="E18" i="1"/>
  <c r="N18" i="1" s="1"/>
  <c r="D18" i="1"/>
  <c r="M18" i="1" s="1"/>
  <c r="Q9" i="1"/>
  <c r="P9" i="1"/>
  <c r="O9" i="1"/>
  <c r="N9" i="1"/>
  <c r="M9" i="1"/>
  <c r="K9" i="1"/>
  <c r="H9" i="1"/>
  <c r="G9" i="1"/>
  <c r="F9" i="1"/>
  <c r="E9" i="1"/>
  <c r="B9" i="1"/>
  <c r="D9" i="1"/>
  <c r="B81" i="6" l="1"/>
  <c r="K81" i="6" s="1"/>
  <c r="A64" i="6"/>
  <c r="R72" i="6" s="1"/>
  <c r="B36" i="6"/>
  <c r="K27" i="6"/>
  <c r="A19" i="6"/>
  <c r="R27" i="6" s="1"/>
  <c r="B27" i="3"/>
  <c r="K18" i="3"/>
  <c r="A28" i="4"/>
  <c r="R36" i="4" s="1"/>
  <c r="B45" i="4"/>
  <c r="K36" i="4"/>
  <c r="B36" i="3"/>
  <c r="K27" i="3"/>
  <c r="A19" i="3"/>
  <c r="R27" i="3" s="1"/>
  <c r="K27" i="1"/>
  <c r="A73" i="6" l="1"/>
  <c r="R81" i="6" s="1"/>
  <c r="B90" i="6"/>
  <c r="K90" i="6" s="1"/>
  <c r="A28" i="6"/>
  <c r="R36" i="6" s="1"/>
  <c r="B45" i="6"/>
  <c r="K36" i="6"/>
  <c r="A37" i="4"/>
  <c r="R45" i="4" s="1"/>
  <c r="B54" i="4"/>
  <c r="K45" i="4"/>
  <c r="A28" i="3"/>
  <c r="R36" i="3" s="1"/>
  <c r="B45" i="3"/>
  <c r="K36" i="3"/>
  <c r="K36" i="1"/>
  <c r="K99" i="6" l="1"/>
  <c r="A82" i="6"/>
  <c r="R90" i="6" s="1"/>
  <c r="A37" i="6"/>
  <c r="R45" i="6" s="1"/>
  <c r="B54" i="6"/>
  <c r="K45" i="6"/>
  <c r="A46" i="4"/>
  <c r="R54" i="4" s="1"/>
  <c r="B63" i="4"/>
  <c r="K54" i="4"/>
  <c r="A37" i="3"/>
  <c r="R45" i="3" s="1"/>
  <c r="B54" i="3"/>
  <c r="K45" i="3"/>
  <c r="K45" i="1"/>
  <c r="A91" i="6" l="1"/>
  <c r="R99" i="6" s="1"/>
  <c r="B108" i="6"/>
  <c r="K108" i="6" s="1"/>
  <c r="A46" i="6"/>
  <c r="R54" i="6" s="1"/>
  <c r="K54" i="6"/>
  <c r="A55" i="4"/>
  <c r="R63" i="4" s="1"/>
  <c r="B72" i="4"/>
  <c r="K63" i="4"/>
  <c r="A46" i="3"/>
  <c r="R54" i="3" s="1"/>
  <c r="B63" i="3"/>
  <c r="K54" i="3"/>
  <c r="K54" i="1"/>
  <c r="B117" i="6" l="1"/>
  <c r="K117" i="6" s="1"/>
  <c r="A100" i="6"/>
  <c r="R108" i="6" s="1"/>
  <c r="A64" i="4"/>
  <c r="R72" i="4" s="1"/>
  <c r="B81" i="4"/>
  <c r="K72" i="4"/>
  <c r="B72" i="3"/>
  <c r="K63" i="3"/>
  <c r="A55" i="3"/>
  <c r="R63" i="3" s="1"/>
  <c r="K63" i="1"/>
  <c r="B126" i="6" l="1"/>
  <c r="K126" i="6" s="1"/>
  <c r="A109" i="6"/>
  <c r="R117" i="6" s="1"/>
  <c r="B90" i="4"/>
  <c r="A73" i="4"/>
  <c r="R81" i="4" s="1"/>
  <c r="K81" i="4"/>
  <c r="A64" i="3"/>
  <c r="R72" i="3" s="1"/>
  <c r="K72" i="3"/>
  <c r="B81" i="3"/>
  <c r="K72" i="1"/>
  <c r="A118" i="6" l="1"/>
  <c r="R126" i="6" s="1"/>
  <c r="B135" i="6"/>
  <c r="A127" i="6" s="1"/>
  <c r="R135" i="6" s="1"/>
  <c r="A82" i="4"/>
  <c r="R90" i="4" s="1"/>
  <c r="B99" i="4"/>
  <c r="K90" i="4"/>
  <c r="A73" i="3"/>
  <c r="R81" i="3" s="1"/>
  <c r="B90" i="3"/>
  <c r="K81" i="3"/>
  <c r="K81" i="1"/>
  <c r="B144" i="6" l="1"/>
  <c r="K144" i="6" s="1"/>
  <c r="K135" i="6"/>
  <c r="B108" i="4"/>
  <c r="K99" i="4"/>
  <c r="A91" i="4"/>
  <c r="R99" i="4" s="1"/>
  <c r="A82" i="3"/>
  <c r="R90" i="3" s="1"/>
  <c r="B99" i="3"/>
  <c r="K90" i="3"/>
  <c r="K90" i="1"/>
  <c r="A136" i="6" l="1"/>
  <c r="R144" i="6" s="1"/>
  <c r="B153" i="6"/>
  <c r="K153" i="6" s="1"/>
  <c r="A100" i="4"/>
  <c r="R108" i="4" s="1"/>
  <c r="B117" i="4"/>
  <c r="K108" i="4"/>
  <c r="B108" i="3"/>
  <c r="K99" i="3"/>
  <c r="A91" i="3"/>
  <c r="R99" i="3" s="1"/>
  <c r="K99" i="1"/>
  <c r="A145" i="6" l="1"/>
  <c r="R153" i="6" s="1"/>
  <c r="B162" i="6"/>
  <c r="K162" i="6" s="1"/>
  <c r="B126" i="4"/>
  <c r="K117" i="4"/>
  <c r="A109" i="4"/>
  <c r="R117" i="4" s="1"/>
  <c r="B117" i="3"/>
  <c r="A100" i="3"/>
  <c r="R108" i="3" s="1"/>
  <c r="K108" i="3"/>
  <c r="K108" i="1"/>
  <c r="A154" i="6" l="1"/>
  <c r="R162" i="6" s="1"/>
  <c r="B171" i="6"/>
  <c r="A163" i="6" s="1"/>
  <c r="R171" i="6" s="1"/>
  <c r="A118" i="4"/>
  <c r="R126" i="4" s="1"/>
  <c r="B135" i="4"/>
  <c r="K126" i="4"/>
  <c r="A109" i="3"/>
  <c r="R117" i="3" s="1"/>
  <c r="B126" i="3"/>
  <c r="K117" i="3"/>
  <c r="K117" i="1"/>
  <c r="K171" i="6" l="1"/>
  <c r="B180" i="6"/>
  <c r="K180" i="6" s="1"/>
  <c r="B144" i="4"/>
  <c r="K135" i="4"/>
  <c r="A127" i="4"/>
  <c r="R135" i="4" s="1"/>
  <c r="A118" i="3"/>
  <c r="R126" i="3" s="1"/>
  <c r="B135" i="3"/>
  <c r="K126" i="3"/>
  <c r="K126" i="1"/>
  <c r="B189" i="6" l="1"/>
  <c r="K189" i="6" s="1"/>
  <c r="A172" i="6"/>
  <c r="R180" i="6" s="1"/>
  <c r="A136" i="4"/>
  <c r="R144" i="4" s="1"/>
  <c r="B153" i="4"/>
  <c r="K144" i="4"/>
  <c r="B144" i="3"/>
  <c r="K135" i="3"/>
  <c r="A127" i="3"/>
  <c r="R135" i="3" s="1"/>
  <c r="K135" i="1"/>
  <c r="A181" i="6" l="1"/>
  <c r="R189" i="6" s="1"/>
  <c r="B198" i="6"/>
  <c r="K198" i="6" s="1"/>
  <c r="B162" i="4"/>
  <c r="A145" i="4"/>
  <c r="R153" i="4" s="1"/>
  <c r="K153" i="4"/>
  <c r="A136" i="3"/>
  <c r="R144" i="3" s="1"/>
  <c r="B153" i="3"/>
  <c r="K144" i="3"/>
  <c r="K144" i="1"/>
  <c r="A190" i="6" l="1"/>
  <c r="R198" i="6" s="1"/>
  <c r="B207" i="6"/>
  <c r="A199" i="6" s="1"/>
  <c r="R207" i="6" s="1"/>
  <c r="A154" i="4"/>
  <c r="R162" i="4" s="1"/>
  <c r="B171" i="4"/>
  <c r="K162" i="4"/>
  <c r="B162" i="3"/>
  <c r="K153" i="3"/>
  <c r="A145" i="3"/>
  <c r="R153" i="3" s="1"/>
  <c r="K153" i="1"/>
  <c r="B216" i="6" l="1"/>
  <c r="K216" i="6" s="1"/>
  <c r="K207" i="6"/>
  <c r="B180" i="4"/>
  <c r="K171" i="4"/>
  <c r="A163" i="4"/>
  <c r="R171" i="4" s="1"/>
  <c r="A154" i="3"/>
  <c r="R162" i="3" s="1"/>
  <c r="B171" i="3"/>
  <c r="K162" i="3"/>
  <c r="K162" i="1"/>
  <c r="A208" i="6" l="1"/>
  <c r="R216" i="6" s="1"/>
  <c r="B225" i="6"/>
  <c r="K225" i="6" s="1"/>
  <c r="A172" i="4"/>
  <c r="R180" i="4" s="1"/>
  <c r="B189" i="4"/>
  <c r="K180" i="4"/>
  <c r="B180" i="3"/>
  <c r="K171" i="3"/>
  <c r="A163" i="3"/>
  <c r="R171" i="3" s="1"/>
  <c r="K171" i="1"/>
  <c r="B234" i="6" l="1"/>
  <c r="K234" i="6" s="1"/>
  <c r="A217" i="6"/>
  <c r="R225" i="6" s="1"/>
  <c r="A226" i="6"/>
  <c r="R234" i="6" s="1"/>
  <c r="A181" i="4"/>
  <c r="R189" i="4" s="1"/>
  <c r="B198" i="4"/>
  <c r="K189" i="4"/>
  <c r="A172" i="3"/>
  <c r="R180" i="3" s="1"/>
  <c r="K180" i="3"/>
  <c r="B189" i="3"/>
  <c r="K180" i="1"/>
  <c r="A190" i="4" l="1"/>
  <c r="R198" i="4" s="1"/>
  <c r="B207" i="4"/>
  <c r="K198" i="4"/>
  <c r="A181" i="3"/>
  <c r="R189" i="3" s="1"/>
  <c r="B198" i="3"/>
  <c r="K189" i="3"/>
  <c r="K189" i="1"/>
  <c r="B216" i="4" l="1"/>
  <c r="K207" i="4"/>
  <c r="A199" i="4"/>
  <c r="R207" i="4" s="1"/>
  <c r="A190" i="3"/>
  <c r="R198" i="3" s="1"/>
  <c r="B207" i="3"/>
  <c r="K198" i="3"/>
  <c r="K198" i="1"/>
  <c r="A208" i="4" l="1"/>
  <c r="R216" i="4" s="1"/>
  <c r="B225" i="4"/>
  <c r="K216" i="4"/>
  <c r="B216" i="3"/>
  <c r="K207" i="3"/>
  <c r="A199" i="3"/>
  <c r="R207" i="3" s="1"/>
  <c r="K207" i="1"/>
  <c r="B234" i="4" l="1"/>
  <c r="K225" i="4"/>
  <c r="A217" i="4"/>
  <c r="R225" i="4" s="1"/>
  <c r="B225" i="3"/>
  <c r="A208" i="3"/>
  <c r="R216" i="3" s="1"/>
  <c r="K216" i="3"/>
  <c r="K216" i="1"/>
  <c r="A226" i="4" l="1"/>
  <c r="R234" i="4" s="1"/>
  <c r="K234" i="4"/>
  <c r="A217" i="3"/>
  <c r="R225" i="3" s="1"/>
  <c r="B234" i="3"/>
  <c r="K225" i="3"/>
  <c r="K225" i="1"/>
  <c r="K234" i="1"/>
  <c r="A226" i="3" l="1"/>
  <c r="R234" i="3" s="1"/>
  <c r="K234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3" borderId="0" xfId="0" applyFill="1" applyBorder="1"/>
    <xf numFmtId="0" fontId="0" fillId="3" borderId="5" xfId="0" applyFill="1" applyBorder="1"/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right"/>
    </xf>
    <xf numFmtId="0" fontId="2" fillId="4" borderId="8" xfId="0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F144B-D551-47BC-8478-90CB84B50CF0}">
  <dimension ref="A1:R234"/>
  <sheetViews>
    <sheetView topLeftCell="A34" workbookViewId="0">
      <selection activeCell="F176" sqref="F176"/>
    </sheetView>
  </sheetViews>
  <sheetFormatPr defaultColWidth="4" defaultRowHeight="20.25" customHeight="1" x14ac:dyDescent="0.25"/>
  <cols>
    <col min="1" max="1" width="4" style="14"/>
  </cols>
  <sheetData>
    <row r="1" spans="1:18" ht="20.25" customHeight="1" x14ac:dyDescent="0.25">
      <c r="A1" s="11" t="str">
        <f>CHAR(HEX2DEC(B9))</f>
        <v>a</v>
      </c>
      <c r="B1" s="1">
        <v>1</v>
      </c>
      <c r="C1" s="1"/>
      <c r="D1" s="1"/>
      <c r="E1" s="1"/>
      <c r="F1" s="1"/>
      <c r="G1" s="1"/>
      <c r="H1" s="2"/>
    </row>
    <row r="2" spans="1:18" ht="20.25" customHeight="1" x14ac:dyDescent="0.25">
      <c r="A2" s="12"/>
      <c r="B2" s="4">
        <v>2</v>
      </c>
      <c r="C2" s="4"/>
      <c r="D2" s="5"/>
      <c r="E2" s="5"/>
      <c r="F2" s="5"/>
      <c r="G2" s="5"/>
      <c r="H2" s="6"/>
    </row>
    <row r="3" spans="1:18" ht="20.25" customHeight="1" x14ac:dyDescent="0.25">
      <c r="A3" s="12"/>
      <c r="B3" s="4">
        <v>4</v>
      </c>
      <c r="C3" s="4"/>
      <c r="D3" s="5"/>
      <c r="E3" s="5"/>
      <c r="F3" s="5"/>
      <c r="G3" s="5"/>
      <c r="H3" s="6"/>
    </row>
    <row r="4" spans="1:18" ht="20.25" customHeight="1" x14ac:dyDescent="0.25">
      <c r="A4" s="12"/>
      <c r="B4" s="4">
        <v>8</v>
      </c>
      <c r="C4" s="4"/>
      <c r="D4" s="7">
        <v>1</v>
      </c>
      <c r="E4" s="7">
        <v>1</v>
      </c>
      <c r="F4" s="7">
        <v>1</v>
      </c>
      <c r="G4" s="7">
        <v>1</v>
      </c>
      <c r="H4" s="8">
        <v>1</v>
      </c>
    </row>
    <row r="5" spans="1:18" ht="20.25" customHeight="1" x14ac:dyDescent="0.25">
      <c r="A5" s="12"/>
      <c r="B5" s="4">
        <v>16</v>
      </c>
      <c r="C5" s="4"/>
      <c r="D5" s="7"/>
      <c r="E5" s="7"/>
      <c r="F5" s="7"/>
      <c r="G5" s="7"/>
      <c r="H5" s="8">
        <v>1</v>
      </c>
    </row>
    <row r="6" spans="1:18" ht="20.25" customHeight="1" x14ac:dyDescent="0.25">
      <c r="A6" s="12"/>
      <c r="B6" s="4">
        <v>32</v>
      </c>
      <c r="C6" s="4"/>
      <c r="D6" s="7">
        <v>1</v>
      </c>
      <c r="E6" s="7">
        <v>1</v>
      </c>
      <c r="F6" s="7">
        <v>1</v>
      </c>
      <c r="G6" s="7">
        <v>1</v>
      </c>
      <c r="H6" s="8">
        <v>1</v>
      </c>
    </row>
    <row r="7" spans="1:18" ht="20.25" customHeight="1" x14ac:dyDescent="0.25">
      <c r="A7" s="12"/>
      <c r="B7" s="4">
        <v>64</v>
      </c>
      <c r="C7" s="4"/>
      <c r="D7" s="7">
        <v>1</v>
      </c>
      <c r="E7" s="7"/>
      <c r="F7" s="7"/>
      <c r="G7" s="7"/>
      <c r="H7" s="8">
        <v>1</v>
      </c>
    </row>
    <row r="8" spans="1:18" ht="20.25" customHeight="1" x14ac:dyDescent="0.25">
      <c r="A8" s="12"/>
      <c r="B8" s="4">
        <v>128</v>
      </c>
      <c r="C8" s="4"/>
      <c r="D8" s="7">
        <v>1</v>
      </c>
      <c r="E8" s="7">
        <v>1</v>
      </c>
      <c r="F8" s="7">
        <v>1</v>
      </c>
      <c r="G8" s="7">
        <v>1</v>
      </c>
      <c r="H8" s="8">
        <v>1</v>
      </c>
    </row>
    <row r="9" spans="1:18" ht="20.25" customHeight="1" x14ac:dyDescent="0.25">
      <c r="A9" s="13"/>
      <c r="B9" s="9" t="str">
        <f>DEC2HEX(97)</f>
        <v>61</v>
      </c>
      <c r="C9" s="9"/>
      <c r="D9" s="9" t="str">
        <f>DEC2HEX($B8*D8+$B7*D7+$B6*D6+$B5*D5+$B4*D4+$B3*D3+$B2*D2+$B1*D1)</f>
        <v>E8</v>
      </c>
      <c r="E9" s="9" t="str">
        <f>DEC2HEX($B8*E8+$B7*E7+$B6*E6+$B5*E5+$B4*E4+$B3*E3+$B2*E2+$B1*E1)</f>
        <v>A8</v>
      </c>
      <c r="F9" s="9" t="str">
        <f>DEC2HEX($B8*F8+$B7*F7+$B6*F6+$B5*F5+$B4*F4+$B3*F3+$B2*F2+$B1*F1)</f>
        <v>A8</v>
      </c>
      <c r="G9" s="9" t="str">
        <f>DEC2HEX($B8*G8+$B7*G7+$B6*G6+$B5*G5+$B4*G4+$B3*G3+$B2*G2+$B1*G1)</f>
        <v>A8</v>
      </c>
      <c r="H9" s="10" t="str">
        <f>DEC2HEX($B8*H8+$B7*H7+$B6*H6+$B5*H5+$B4*H4+$B3*H3+$B2*H2+$B1*H1)</f>
        <v>F8</v>
      </c>
      <c r="K9" t="str">
        <f>B9</f>
        <v>61</v>
      </c>
      <c r="M9" t="str">
        <f t="shared" ref="M9:Q9" si="0">D9</f>
        <v>E8</v>
      </c>
      <c r="N9" t="str">
        <f t="shared" si="0"/>
        <v>A8</v>
      </c>
      <c r="O9" t="str">
        <f t="shared" si="0"/>
        <v>A8</v>
      </c>
      <c r="P9" t="str">
        <f t="shared" si="0"/>
        <v>A8</v>
      </c>
      <c r="Q9" t="str">
        <f t="shared" si="0"/>
        <v>F8</v>
      </c>
      <c r="R9" t="str">
        <f>A1</f>
        <v>a</v>
      </c>
    </row>
    <row r="10" spans="1:18" ht="20.25" customHeight="1" x14ac:dyDescent="0.25">
      <c r="A10" s="11" t="str">
        <f>CHAR(HEX2DEC(B18))</f>
        <v>b</v>
      </c>
      <c r="B10" s="1">
        <v>1</v>
      </c>
      <c r="C10" s="1"/>
      <c r="D10" s="15"/>
      <c r="E10" s="15"/>
      <c r="F10" s="15"/>
      <c r="G10" s="15"/>
      <c r="H10" s="16"/>
    </row>
    <row r="11" spans="1:18" ht="20.25" customHeight="1" x14ac:dyDescent="0.25">
      <c r="A11" s="12"/>
      <c r="B11" s="4">
        <v>2</v>
      </c>
      <c r="C11" s="4"/>
      <c r="D11" s="7">
        <v>1</v>
      </c>
      <c r="E11" s="7"/>
      <c r="F11" s="7"/>
      <c r="G11" s="7"/>
      <c r="H11" s="7"/>
      <c r="I11" s="3"/>
    </row>
    <row r="12" spans="1:18" ht="20.25" customHeight="1" x14ac:dyDescent="0.25">
      <c r="A12" s="12"/>
      <c r="B12" s="4">
        <v>4</v>
      </c>
      <c r="C12" s="4"/>
      <c r="D12" s="17">
        <v>1</v>
      </c>
      <c r="E12" s="17"/>
      <c r="F12" s="17"/>
      <c r="G12" s="17"/>
      <c r="H12" s="17"/>
      <c r="I12" s="3"/>
    </row>
    <row r="13" spans="1:18" ht="20.25" customHeight="1" x14ac:dyDescent="0.25">
      <c r="A13" s="12"/>
      <c r="B13" s="4">
        <v>8</v>
      </c>
      <c r="C13" s="4"/>
      <c r="D13" s="7">
        <v>1</v>
      </c>
      <c r="E13" s="7">
        <v>1</v>
      </c>
      <c r="F13" s="7">
        <v>1</v>
      </c>
      <c r="G13" s="7">
        <v>1</v>
      </c>
      <c r="H13" s="8">
        <v>1</v>
      </c>
    </row>
    <row r="14" spans="1:18" ht="20.25" customHeight="1" x14ac:dyDescent="0.25">
      <c r="A14" s="12"/>
      <c r="B14" s="4">
        <v>16</v>
      </c>
      <c r="C14" s="4"/>
      <c r="D14" s="7">
        <v>1</v>
      </c>
      <c r="E14" s="7"/>
      <c r="F14" s="7"/>
      <c r="G14" s="7"/>
      <c r="H14" s="8">
        <v>1</v>
      </c>
    </row>
    <row r="15" spans="1:18" ht="20.25" customHeight="1" x14ac:dyDescent="0.25">
      <c r="A15" s="12"/>
      <c r="B15" s="4">
        <v>32</v>
      </c>
      <c r="C15" s="4"/>
      <c r="D15" s="7">
        <v>1</v>
      </c>
      <c r="E15" s="7"/>
      <c r="F15" s="7"/>
      <c r="G15" s="7"/>
      <c r="H15" s="8">
        <v>1</v>
      </c>
    </row>
    <row r="16" spans="1:18" ht="20.25" customHeight="1" x14ac:dyDescent="0.25">
      <c r="A16" s="12"/>
      <c r="B16" s="4">
        <v>64</v>
      </c>
      <c r="C16" s="4"/>
      <c r="D16" s="7">
        <v>1</v>
      </c>
      <c r="E16" s="7"/>
      <c r="F16" s="7"/>
      <c r="G16" s="7"/>
      <c r="H16" s="8">
        <v>1</v>
      </c>
    </row>
    <row r="17" spans="1:18" ht="20.25" customHeight="1" x14ac:dyDescent="0.25">
      <c r="A17" s="12"/>
      <c r="B17" s="4">
        <v>128</v>
      </c>
      <c r="C17" s="4"/>
      <c r="D17" s="7">
        <v>1</v>
      </c>
      <c r="E17" s="7">
        <v>1</v>
      </c>
      <c r="F17" s="7">
        <v>1</v>
      </c>
      <c r="G17" s="7">
        <v>1</v>
      </c>
      <c r="H17" s="8">
        <v>1</v>
      </c>
    </row>
    <row r="18" spans="1:18" ht="20.25" customHeight="1" x14ac:dyDescent="0.25">
      <c r="A18" s="13"/>
      <c r="B18" s="9" t="str">
        <f>DEC2HEX(HEX2DEC(B9)+1)</f>
        <v>62</v>
      </c>
      <c r="C18" s="9"/>
      <c r="D18" s="9" t="str">
        <f>DEC2HEX($B17*D17+$B16*D16+$B15*D15+$B14*D14+$B13*D13+$B12*D12+$B11*D11+$B10*D10)</f>
        <v>FE</v>
      </c>
      <c r="E18" s="9" t="str">
        <f>DEC2HEX($B17*E17+$B16*E16+$B15*E15+$B14*E14+$B13*E13+$B12*E12+$B11*E11+$B10*E10)</f>
        <v>88</v>
      </c>
      <c r="F18" s="9" t="str">
        <f>DEC2HEX($B17*F17+$B16*F16+$B15*F15+$B14*F14+$B13*F13+$B12*F12+$B11*F11+$B10*F10)</f>
        <v>88</v>
      </c>
      <c r="G18" s="9" t="str">
        <f>DEC2HEX($B17*G17+$B16*G16+$B15*G15+$B14*G14+$B13*G13+$B12*G12+$B11*G11+$B10*G10)</f>
        <v>88</v>
      </c>
      <c r="H18" s="10" t="str">
        <f>DEC2HEX($B17*H17+$B16*H16+$B15*H15+$B14*H14+$B13*H13+$B12*H12+$B11*H11+$B10*H10)</f>
        <v>F8</v>
      </c>
      <c r="K18" t="str">
        <f>B18</f>
        <v>62</v>
      </c>
      <c r="M18" t="str">
        <f t="shared" ref="M18" si="1">D18</f>
        <v>FE</v>
      </c>
      <c r="N18" t="str">
        <f t="shared" ref="N18" si="2">E18</f>
        <v>88</v>
      </c>
      <c r="O18" t="str">
        <f t="shared" ref="O18" si="3">F18</f>
        <v>88</v>
      </c>
      <c r="P18" t="str">
        <f t="shared" ref="P18" si="4">G18</f>
        <v>88</v>
      </c>
      <c r="Q18" t="str">
        <f t="shared" ref="Q18" si="5">H18</f>
        <v>F8</v>
      </c>
      <c r="R18" t="str">
        <f>A10</f>
        <v>b</v>
      </c>
    </row>
    <row r="19" spans="1:18" ht="20.25" customHeight="1" x14ac:dyDescent="0.25">
      <c r="A19" s="11" t="str">
        <f>CHAR(HEX2DEC(B27))</f>
        <v>c</v>
      </c>
      <c r="B19" s="1">
        <v>1</v>
      </c>
      <c r="C19" s="1"/>
      <c r="D19" s="15"/>
      <c r="E19" s="15"/>
      <c r="F19" s="15"/>
      <c r="G19" s="15"/>
      <c r="H19" s="16"/>
    </row>
    <row r="20" spans="1:18" ht="20.25" customHeight="1" x14ac:dyDescent="0.25">
      <c r="A20" s="12"/>
      <c r="B20" s="4">
        <v>2</v>
      </c>
      <c r="C20" s="4"/>
      <c r="D20" s="7"/>
      <c r="E20" s="7"/>
      <c r="F20" s="7"/>
      <c r="G20" s="7"/>
      <c r="H20" s="7"/>
    </row>
    <row r="21" spans="1:18" ht="20.25" customHeight="1" x14ac:dyDescent="0.25">
      <c r="A21" s="12"/>
      <c r="B21" s="4">
        <v>4</v>
      </c>
      <c r="C21" s="4"/>
      <c r="D21" s="17"/>
      <c r="E21" s="17"/>
      <c r="F21" s="17"/>
      <c r="G21" s="17"/>
      <c r="H21" s="17"/>
    </row>
    <row r="22" spans="1:18" ht="20.25" customHeight="1" x14ac:dyDescent="0.25">
      <c r="A22" s="12"/>
      <c r="B22" s="4">
        <v>8</v>
      </c>
      <c r="C22" s="4"/>
      <c r="D22" s="7">
        <v>1</v>
      </c>
      <c r="E22" s="7">
        <v>1</v>
      </c>
      <c r="F22" s="7">
        <v>1</v>
      </c>
      <c r="G22" s="7">
        <v>1</v>
      </c>
      <c r="H22" s="8">
        <v>1</v>
      </c>
    </row>
    <row r="23" spans="1:18" ht="20.25" customHeight="1" x14ac:dyDescent="0.25">
      <c r="A23" s="12"/>
      <c r="B23" s="4">
        <v>16</v>
      </c>
      <c r="C23" s="4"/>
      <c r="D23" s="7">
        <v>1</v>
      </c>
      <c r="E23" s="7"/>
      <c r="F23" s="7"/>
      <c r="G23" s="7"/>
      <c r="H23" s="8"/>
    </row>
    <row r="24" spans="1:18" ht="20.25" customHeight="1" x14ac:dyDescent="0.25">
      <c r="A24" s="12"/>
      <c r="B24" s="4">
        <v>32</v>
      </c>
      <c r="C24" s="4"/>
      <c r="D24" s="7">
        <v>1</v>
      </c>
      <c r="E24" s="7"/>
      <c r="F24" s="7"/>
      <c r="G24" s="7"/>
      <c r="H24" s="8"/>
    </row>
    <row r="25" spans="1:18" ht="20.25" customHeight="1" x14ac:dyDescent="0.25">
      <c r="A25" s="12"/>
      <c r="B25" s="4">
        <v>64</v>
      </c>
      <c r="C25" s="4"/>
      <c r="D25" s="7">
        <v>1</v>
      </c>
      <c r="E25" s="7"/>
      <c r="F25" s="7"/>
      <c r="G25" s="7"/>
      <c r="H25" s="8"/>
    </row>
    <row r="26" spans="1:18" ht="20.25" customHeight="1" x14ac:dyDescent="0.25">
      <c r="A26" s="12"/>
      <c r="B26" s="4">
        <v>128</v>
      </c>
      <c r="C26" s="4"/>
      <c r="D26" s="7">
        <v>1</v>
      </c>
      <c r="E26" s="7">
        <v>1</v>
      </c>
      <c r="F26" s="7">
        <v>1</v>
      </c>
      <c r="G26" s="7">
        <v>1</v>
      </c>
      <c r="H26" s="8">
        <v>1</v>
      </c>
    </row>
    <row r="27" spans="1:18" ht="20.25" customHeight="1" x14ac:dyDescent="0.25">
      <c r="A27" s="13"/>
      <c r="B27" s="9" t="str">
        <f>DEC2HEX(HEX2DEC(B18)+1)</f>
        <v>63</v>
      </c>
      <c r="C27" s="9"/>
      <c r="D27" s="9" t="str">
        <f>DEC2HEX($B26*D26+$B25*D25+$B24*D24+$B23*D23+$B22*D22+$B21*D21+$B20*D20+$B19*D19)</f>
        <v>F8</v>
      </c>
      <c r="E27" s="9" t="str">
        <f>DEC2HEX($B26*E26+$B25*E25+$B24*E24+$B23*E23+$B22*E22+$B21*E21+$B20*E20+$B19*E19)</f>
        <v>88</v>
      </c>
      <c r="F27" s="9" t="str">
        <f>DEC2HEX($B26*F26+$B25*F25+$B24*F24+$B23*F23+$B22*F22+$B21*F21+$B20*F20+$B19*F19)</f>
        <v>88</v>
      </c>
      <c r="G27" s="9" t="str">
        <f>DEC2HEX($B26*G26+$B25*G25+$B24*G24+$B23*G23+$B22*G22+$B21*G21+$B20*G20+$B19*G19)</f>
        <v>88</v>
      </c>
      <c r="H27" s="10" t="str">
        <f>DEC2HEX($B26*H26+$B25*H25+$B24*H24+$B23*H23+$B22*H22+$B21*H21+$B20*H20+$B19*H19)</f>
        <v>88</v>
      </c>
      <c r="K27" t="str">
        <f>B27</f>
        <v>63</v>
      </c>
      <c r="M27" t="str">
        <f t="shared" ref="M27" si="6">D27</f>
        <v>F8</v>
      </c>
      <c r="N27" t="str">
        <f t="shared" ref="N27" si="7">E27</f>
        <v>88</v>
      </c>
      <c r="O27" t="str">
        <f t="shared" ref="O27" si="8">F27</f>
        <v>88</v>
      </c>
      <c r="P27" t="str">
        <f t="shared" ref="P27" si="9">G27</f>
        <v>88</v>
      </c>
      <c r="Q27" t="str">
        <f t="shared" ref="Q27" si="10">H27</f>
        <v>88</v>
      </c>
      <c r="R27" t="str">
        <f>A19</f>
        <v>c</v>
      </c>
    </row>
    <row r="28" spans="1:18" ht="20.25" customHeight="1" x14ac:dyDescent="0.25">
      <c r="A28" s="11" t="str">
        <f>CHAR(HEX2DEC(B36))</f>
        <v>d</v>
      </c>
      <c r="B28" s="1">
        <v>1</v>
      </c>
      <c r="C28" s="1"/>
      <c r="D28" s="15"/>
      <c r="E28" s="15"/>
      <c r="F28" s="15"/>
      <c r="G28" s="15"/>
      <c r="H28" s="16"/>
    </row>
    <row r="29" spans="1:18" ht="20.25" customHeight="1" x14ac:dyDescent="0.25">
      <c r="A29" s="12"/>
      <c r="B29" s="4">
        <v>2</v>
      </c>
      <c r="C29" s="4"/>
      <c r="D29" s="7"/>
      <c r="E29" s="7"/>
      <c r="F29" s="7"/>
      <c r="G29" s="7"/>
      <c r="H29" s="7">
        <v>1</v>
      </c>
    </row>
    <row r="30" spans="1:18" ht="20.25" customHeight="1" x14ac:dyDescent="0.25">
      <c r="A30" s="12"/>
      <c r="B30" s="4">
        <v>4</v>
      </c>
      <c r="C30" s="4"/>
      <c r="D30" s="17"/>
      <c r="E30" s="17"/>
      <c r="F30" s="17"/>
      <c r="G30" s="17"/>
      <c r="H30" s="17">
        <v>1</v>
      </c>
    </row>
    <row r="31" spans="1:18" ht="20.25" customHeight="1" x14ac:dyDescent="0.25">
      <c r="A31" s="12"/>
      <c r="B31" s="4">
        <v>8</v>
      </c>
      <c r="C31" s="4"/>
      <c r="D31" s="7">
        <v>1</v>
      </c>
      <c r="E31" s="7">
        <v>1</v>
      </c>
      <c r="F31" s="7">
        <v>1</v>
      </c>
      <c r="G31" s="7">
        <v>1</v>
      </c>
      <c r="H31" s="8">
        <v>1</v>
      </c>
    </row>
    <row r="32" spans="1:18" ht="20.25" customHeight="1" x14ac:dyDescent="0.25">
      <c r="A32" s="12"/>
      <c r="B32" s="4">
        <v>16</v>
      </c>
      <c r="C32" s="4"/>
      <c r="D32" s="7">
        <v>1</v>
      </c>
      <c r="E32" s="7"/>
      <c r="F32" s="7"/>
      <c r="G32" s="7"/>
      <c r="H32" s="8">
        <v>1</v>
      </c>
    </row>
    <row r="33" spans="1:18" ht="20.25" customHeight="1" x14ac:dyDescent="0.25">
      <c r="A33" s="12"/>
      <c r="B33" s="4">
        <v>32</v>
      </c>
      <c r="C33" s="4"/>
      <c r="D33" s="7">
        <v>1</v>
      </c>
      <c r="E33" s="7"/>
      <c r="F33" s="7"/>
      <c r="G33" s="7"/>
      <c r="H33" s="8">
        <v>1</v>
      </c>
    </row>
    <row r="34" spans="1:18" ht="20.25" customHeight="1" x14ac:dyDescent="0.25">
      <c r="A34" s="12"/>
      <c r="B34" s="4">
        <v>64</v>
      </c>
      <c r="C34" s="4"/>
      <c r="D34" s="7">
        <v>1</v>
      </c>
      <c r="E34" s="7"/>
      <c r="F34" s="7"/>
      <c r="G34" s="7"/>
      <c r="H34" s="8">
        <v>1</v>
      </c>
    </row>
    <row r="35" spans="1:18" ht="20.25" customHeight="1" x14ac:dyDescent="0.25">
      <c r="A35" s="12"/>
      <c r="B35" s="4">
        <v>128</v>
      </c>
      <c r="C35" s="4"/>
      <c r="D35" s="7">
        <v>1</v>
      </c>
      <c r="E35" s="7">
        <v>1</v>
      </c>
      <c r="F35" s="7">
        <v>1</v>
      </c>
      <c r="G35" s="7">
        <v>1</v>
      </c>
      <c r="H35" s="8">
        <v>1</v>
      </c>
    </row>
    <row r="36" spans="1:18" ht="20.25" customHeight="1" x14ac:dyDescent="0.25">
      <c r="A36" s="13"/>
      <c r="B36" s="9" t="str">
        <f>DEC2HEX(HEX2DEC(B27)+1)</f>
        <v>64</v>
      </c>
      <c r="C36" s="9"/>
      <c r="D36" s="9" t="str">
        <f>DEC2HEX($B35*D35+$B34*D34+$B33*D33+$B32*D32+$B31*D31+$B30*D30+$B29*D29+$B28*D28)</f>
        <v>F8</v>
      </c>
      <c r="E36" s="9" t="str">
        <f>DEC2HEX($B35*E35+$B34*E34+$B33*E33+$B32*E32+$B31*E31+$B30*E30+$B29*E29+$B28*E28)</f>
        <v>88</v>
      </c>
      <c r="F36" s="9" t="str">
        <f>DEC2HEX($B35*F35+$B34*F34+$B33*F33+$B32*F32+$B31*F31+$B30*F30+$B29*F29+$B28*F28)</f>
        <v>88</v>
      </c>
      <c r="G36" s="9" t="str">
        <f>DEC2HEX($B35*G35+$B34*G34+$B33*G33+$B32*G32+$B31*G31+$B30*G30+$B29*G29+$B28*G28)</f>
        <v>88</v>
      </c>
      <c r="H36" s="10" t="str">
        <f>DEC2HEX($B35*H35+$B34*H34+$B33*H33+$B32*H32+$B31*H31+$B30*H30+$B29*H29+$B28*H28)</f>
        <v>FE</v>
      </c>
      <c r="K36" t="str">
        <f>B36</f>
        <v>64</v>
      </c>
      <c r="M36" t="str">
        <f t="shared" ref="M36" si="11">D36</f>
        <v>F8</v>
      </c>
      <c r="N36" t="str">
        <f t="shared" ref="N36" si="12">E36</f>
        <v>88</v>
      </c>
      <c r="O36" t="str">
        <f t="shared" ref="O36" si="13">F36</f>
        <v>88</v>
      </c>
      <c r="P36" t="str">
        <f t="shared" ref="P36" si="14">G36</f>
        <v>88</v>
      </c>
      <c r="Q36" t="str">
        <f t="shared" ref="Q36" si="15">H36</f>
        <v>FE</v>
      </c>
      <c r="R36" t="str">
        <f>A28</f>
        <v>d</v>
      </c>
    </row>
    <row r="37" spans="1:18" ht="20.25" customHeight="1" x14ac:dyDescent="0.25">
      <c r="A37" s="11" t="str">
        <f>CHAR(HEX2DEC(B45))</f>
        <v>e</v>
      </c>
      <c r="B37" s="1">
        <v>1</v>
      </c>
      <c r="C37" s="1"/>
      <c r="D37" s="15"/>
      <c r="E37" s="15"/>
      <c r="F37" s="15"/>
      <c r="G37" s="15"/>
      <c r="H37" s="16"/>
    </row>
    <row r="38" spans="1:18" ht="20.25" customHeight="1" x14ac:dyDescent="0.25">
      <c r="A38" s="12"/>
      <c r="B38" s="4">
        <v>2</v>
      </c>
      <c r="C38" s="4"/>
      <c r="D38" s="7"/>
      <c r="E38" s="7"/>
      <c r="F38" s="7"/>
      <c r="G38" s="7"/>
      <c r="H38" s="7"/>
    </row>
    <row r="39" spans="1:18" ht="20.25" customHeight="1" x14ac:dyDescent="0.25">
      <c r="A39" s="12"/>
      <c r="B39" s="4">
        <v>4</v>
      </c>
      <c r="C39" s="4"/>
      <c r="D39" s="17"/>
      <c r="E39" s="17"/>
      <c r="F39" s="17"/>
      <c r="G39" s="17"/>
      <c r="H39" s="17"/>
    </row>
    <row r="40" spans="1:18" ht="20.25" customHeight="1" x14ac:dyDescent="0.25">
      <c r="A40" s="12"/>
      <c r="B40" s="4">
        <v>8</v>
      </c>
      <c r="C40" s="4"/>
      <c r="D40" s="7">
        <v>1</v>
      </c>
      <c r="E40" s="7">
        <v>1</v>
      </c>
      <c r="F40" s="7">
        <v>1</v>
      </c>
      <c r="G40" s="7">
        <v>1</v>
      </c>
      <c r="H40" s="8">
        <v>1</v>
      </c>
    </row>
    <row r="41" spans="1:18" ht="20.25" customHeight="1" x14ac:dyDescent="0.25">
      <c r="A41" s="12"/>
      <c r="B41" s="4">
        <v>16</v>
      </c>
      <c r="C41" s="4"/>
      <c r="D41" s="7">
        <v>1</v>
      </c>
      <c r="E41" s="7"/>
      <c r="F41" s="7"/>
      <c r="G41" s="7"/>
      <c r="H41" s="8">
        <v>1</v>
      </c>
    </row>
    <row r="42" spans="1:18" ht="20.25" customHeight="1" x14ac:dyDescent="0.25">
      <c r="A42" s="12"/>
      <c r="B42" s="4">
        <v>32</v>
      </c>
      <c r="C42" s="4"/>
      <c r="D42" s="7">
        <v>1</v>
      </c>
      <c r="E42" s="7">
        <v>1</v>
      </c>
      <c r="F42" s="7">
        <v>1</v>
      </c>
      <c r="G42" s="7">
        <v>1</v>
      </c>
      <c r="H42" s="8">
        <v>1</v>
      </c>
    </row>
    <row r="43" spans="1:18" ht="20.25" customHeight="1" x14ac:dyDescent="0.25">
      <c r="A43" s="12"/>
      <c r="B43" s="4">
        <v>64</v>
      </c>
      <c r="C43" s="4"/>
      <c r="D43" s="7">
        <v>1</v>
      </c>
      <c r="E43" s="7"/>
      <c r="F43" s="7"/>
      <c r="G43" s="7"/>
      <c r="H43" s="8"/>
    </row>
    <row r="44" spans="1:18" ht="20.25" customHeight="1" x14ac:dyDescent="0.25">
      <c r="A44" s="12"/>
      <c r="B44" s="4">
        <v>128</v>
      </c>
      <c r="C44" s="4"/>
      <c r="D44" s="7">
        <v>1</v>
      </c>
      <c r="E44" s="7">
        <v>1</v>
      </c>
      <c r="F44" s="7">
        <v>1</v>
      </c>
      <c r="G44" s="7">
        <v>1</v>
      </c>
      <c r="H44" s="8">
        <v>1</v>
      </c>
    </row>
    <row r="45" spans="1:18" ht="20.25" customHeight="1" x14ac:dyDescent="0.25">
      <c r="A45" s="13"/>
      <c r="B45" s="9" t="str">
        <f>DEC2HEX(HEX2DEC(B36)+1)</f>
        <v>65</v>
      </c>
      <c r="C45" s="9"/>
      <c r="D45" s="9" t="str">
        <f>DEC2HEX($B44*D44+$B43*D43+$B42*D42+$B41*D41+$B40*D40+$B39*D39+$B38*D38+$B37*D37)</f>
        <v>F8</v>
      </c>
      <c r="E45" s="9" t="str">
        <f>DEC2HEX($B44*E44+$B43*E43+$B42*E42+$B41*E41+$B40*E40+$B39*E39+$B38*E38+$B37*E37)</f>
        <v>A8</v>
      </c>
      <c r="F45" s="9" t="str">
        <f>DEC2HEX($B44*F44+$B43*F43+$B42*F42+$B41*F41+$B40*F40+$B39*F39+$B38*F38+$B37*F37)</f>
        <v>A8</v>
      </c>
      <c r="G45" s="9" t="str">
        <f>DEC2HEX($B44*G44+$B43*G43+$B42*G42+$B41*G41+$B40*G40+$B39*G39+$B38*G38+$B37*G37)</f>
        <v>A8</v>
      </c>
      <c r="H45" s="10" t="str">
        <f>DEC2HEX($B44*H44+$B43*H43+$B42*H42+$B41*H41+$B40*H40+$B39*H39+$B38*H38+$B37*H37)</f>
        <v>B8</v>
      </c>
      <c r="K45" t="str">
        <f>B45</f>
        <v>65</v>
      </c>
      <c r="M45" t="str">
        <f t="shared" ref="M45" si="16">D45</f>
        <v>F8</v>
      </c>
      <c r="N45" t="str">
        <f t="shared" ref="N45" si="17">E45</f>
        <v>A8</v>
      </c>
      <c r="O45" t="str">
        <f t="shared" ref="O45" si="18">F45</f>
        <v>A8</v>
      </c>
      <c r="P45" t="str">
        <f t="shared" ref="P45" si="19">G45</f>
        <v>A8</v>
      </c>
      <c r="Q45" t="str">
        <f t="shared" ref="Q45" si="20">H45</f>
        <v>B8</v>
      </c>
      <c r="R45" t="str">
        <f>A37</f>
        <v>e</v>
      </c>
    </row>
    <row r="46" spans="1:18" ht="20.25" customHeight="1" x14ac:dyDescent="0.25">
      <c r="A46" s="11" t="str">
        <f>CHAR(HEX2DEC(B54))</f>
        <v>f</v>
      </c>
      <c r="B46" s="1">
        <v>1</v>
      </c>
      <c r="C46" s="1"/>
      <c r="D46" s="15"/>
      <c r="E46" s="15"/>
      <c r="F46" s="15"/>
      <c r="G46" s="15"/>
      <c r="H46" s="16"/>
    </row>
    <row r="47" spans="1:18" ht="20.25" customHeight="1" x14ac:dyDescent="0.25">
      <c r="A47" s="12"/>
      <c r="B47" s="4">
        <v>2</v>
      </c>
      <c r="C47" s="4"/>
      <c r="D47" s="7">
        <v>1</v>
      </c>
      <c r="E47" s="7">
        <v>1</v>
      </c>
      <c r="F47" s="7">
        <v>1</v>
      </c>
      <c r="G47" s="7">
        <v>1</v>
      </c>
      <c r="H47" s="7"/>
    </row>
    <row r="48" spans="1:18" ht="20.25" customHeight="1" x14ac:dyDescent="0.25">
      <c r="A48" s="12"/>
      <c r="B48" s="4">
        <v>4</v>
      </c>
      <c r="C48" s="4"/>
      <c r="D48" s="17">
        <v>1</v>
      </c>
      <c r="E48" s="17"/>
      <c r="F48" s="17"/>
      <c r="G48" s="17"/>
      <c r="H48" s="17"/>
    </row>
    <row r="49" spans="1:18" ht="20.25" customHeight="1" x14ac:dyDescent="0.25">
      <c r="A49" s="12"/>
      <c r="B49" s="4">
        <v>8</v>
      </c>
      <c r="C49" s="4"/>
      <c r="D49" s="7">
        <v>1</v>
      </c>
      <c r="E49" s="7">
        <v>1</v>
      </c>
      <c r="F49" s="7">
        <v>1</v>
      </c>
      <c r="G49" s="7"/>
      <c r="H49" s="8"/>
    </row>
    <row r="50" spans="1:18" ht="20.25" customHeight="1" x14ac:dyDescent="0.25">
      <c r="A50" s="12"/>
      <c r="B50" s="4">
        <v>16</v>
      </c>
      <c r="C50" s="4"/>
      <c r="D50" s="7">
        <v>1</v>
      </c>
      <c r="E50" s="7"/>
      <c r="F50" s="7"/>
      <c r="G50" s="7"/>
      <c r="H50" s="8"/>
    </row>
    <row r="51" spans="1:18" ht="20.25" customHeight="1" x14ac:dyDescent="0.25">
      <c r="A51" s="12"/>
      <c r="B51" s="4">
        <v>32</v>
      </c>
      <c r="C51" s="4"/>
      <c r="D51" s="7">
        <v>1</v>
      </c>
      <c r="E51" s="7"/>
      <c r="F51" s="7"/>
      <c r="G51" s="7"/>
      <c r="H51" s="8"/>
    </row>
    <row r="52" spans="1:18" ht="20.25" customHeight="1" x14ac:dyDescent="0.25">
      <c r="A52" s="12"/>
      <c r="B52" s="4">
        <v>64</v>
      </c>
      <c r="C52" s="4"/>
      <c r="D52" s="7">
        <v>1</v>
      </c>
      <c r="E52" s="7"/>
      <c r="F52" s="7"/>
      <c r="G52" s="7"/>
      <c r="H52" s="8"/>
    </row>
    <row r="53" spans="1:18" ht="20.25" customHeight="1" x14ac:dyDescent="0.25">
      <c r="A53" s="12"/>
      <c r="B53" s="4">
        <v>128</v>
      </c>
      <c r="C53" s="4"/>
      <c r="D53" s="7">
        <v>1</v>
      </c>
      <c r="E53" s="7"/>
      <c r="F53" s="7"/>
      <c r="G53" s="7"/>
      <c r="H53" s="8"/>
    </row>
    <row r="54" spans="1:18" ht="20.25" customHeight="1" x14ac:dyDescent="0.25">
      <c r="A54" s="13"/>
      <c r="B54" s="9" t="str">
        <f>DEC2HEX(HEX2DEC(B45)+1)</f>
        <v>66</v>
      </c>
      <c r="C54" s="9"/>
      <c r="D54" s="9" t="str">
        <f>DEC2HEX($B53*D53+$B52*D52+$B51*D51+$B50*D50+$B49*D49+$B48*D48+$B47*D47+$B46*D46)</f>
        <v>FE</v>
      </c>
      <c r="E54" s="9" t="str">
        <f>DEC2HEX($B53*E53+$B52*E52+$B51*E51+$B50*E50+$B49*E49+$B48*E48+$B47*E47+$B46*E46)</f>
        <v>A</v>
      </c>
      <c r="F54" s="9" t="str">
        <f>DEC2HEX($B53*F53+$B52*F52+$B51*F51+$B50*F50+$B49*F49+$B48*F48+$B47*F47+$B46*F46)</f>
        <v>A</v>
      </c>
      <c r="G54" s="9" t="str">
        <f>DEC2HEX($B53*G53+$B52*G52+$B51*G51+$B50*G50+$B49*G49+$B48*G48+$B47*G47+$B46*G46)</f>
        <v>2</v>
      </c>
      <c r="H54" s="10" t="str">
        <f>DEC2HEX($B53*H53+$B52*H52+$B51*H51+$B50*H50+$B49*H49+$B48*H48+$B47*H47+$B46*H46)</f>
        <v>0</v>
      </c>
      <c r="K54" t="str">
        <f>B54</f>
        <v>66</v>
      </c>
      <c r="M54" t="str">
        <f t="shared" ref="M54" si="21">D54</f>
        <v>FE</v>
      </c>
      <c r="N54" t="str">
        <f t="shared" ref="N54" si="22">E54</f>
        <v>A</v>
      </c>
      <c r="O54" t="str">
        <f t="shared" ref="O54" si="23">F54</f>
        <v>A</v>
      </c>
      <c r="P54" t="str">
        <f t="shared" ref="P54" si="24">G54</f>
        <v>2</v>
      </c>
      <c r="Q54" t="str">
        <f t="shared" ref="Q54" si="25">H54</f>
        <v>0</v>
      </c>
      <c r="R54" t="str">
        <f>A46</f>
        <v>f</v>
      </c>
    </row>
    <row r="55" spans="1:18" ht="20.25" customHeight="1" x14ac:dyDescent="0.25">
      <c r="A55" s="11" t="str">
        <f>CHAR(HEX2DEC(B63))</f>
        <v>g</v>
      </c>
      <c r="B55" s="1">
        <v>1</v>
      </c>
      <c r="C55" s="1"/>
      <c r="D55" s="15">
        <v>1</v>
      </c>
      <c r="E55" s="15">
        <v>1</v>
      </c>
      <c r="F55" s="15">
        <v>1</v>
      </c>
      <c r="G55" s="15">
        <v>1</v>
      </c>
      <c r="H55" s="16">
        <v>1</v>
      </c>
    </row>
    <row r="56" spans="1:18" ht="20.25" customHeight="1" x14ac:dyDescent="0.25">
      <c r="A56" s="12"/>
      <c r="B56" s="4">
        <v>2</v>
      </c>
      <c r="C56" s="4"/>
      <c r="D56" s="7">
        <v>1</v>
      </c>
      <c r="E56" s="7">
        <v>1</v>
      </c>
      <c r="F56" s="7">
        <v>1</v>
      </c>
      <c r="G56" s="7">
        <v>1</v>
      </c>
      <c r="H56" s="7">
        <v>1</v>
      </c>
    </row>
    <row r="57" spans="1:18" ht="20.25" customHeight="1" x14ac:dyDescent="0.25">
      <c r="A57" s="12"/>
      <c r="B57" s="4">
        <v>4</v>
      </c>
      <c r="C57" s="4"/>
      <c r="D57" s="17">
        <v>1</v>
      </c>
      <c r="E57" s="17"/>
      <c r="F57" s="17"/>
      <c r="G57" s="17"/>
      <c r="H57" s="17">
        <v>1</v>
      </c>
    </row>
    <row r="58" spans="1:18" ht="20.25" customHeight="1" x14ac:dyDescent="0.25">
      <c r="A58" s="12"/>
      <c r="B58" s="4">
        <v>8</v>
      </c>
      <c r="C58" s="4"/>
      <c r="D58" s="7">
        <v>1</v>
      </c>
      <c r="E58" s="7"/>
      <c r="F58" s="7"/>
      <c r="G58" s="7"/>
      <c r="H58" s="8">
        <v>1</v>
      </c>
    </row>
    <row r="59" spans="1:18" ht="20.25" customHeight="1" x14ac:dyDescent="0.25">
      <c r="A59" s="12"/>
      <c r="B59" s="4">
        <v>16</v>
      </c>
      <c r="C59" s="4"/>
      <c r="D59" s="7">
        <v>1</v>
      </c>
      <c r="E59" s="7"/>
      <c r="F59" s="7"/>
      <c r="G59" s="7"/>
      <c r="H59" s="8">
        <v>1</v>
      </c>
    </row>
    <row r="60" spans="1:18" ht="20.25" customHeight="1" x14ac:dyDescent="0.25">
      <c r="A60" s="12"/>
      <c r="B60" s="4">
        <v>32</v>
      </c>
      <c r="C60" s="4"/>
      <c r="D60" s="7">
        <v>1</v>
      </c>
      <c r="E60" s="7">
        <v>1</v>
      </c>
      <c r="F60" s="7">
        <v>1</v>
      </c>
      <c r="G60" s="7">
        <v>1</v>
      </c>
      <c r="H60" s="8">
        <v>1</v>
      </c>
    </row>
    <row r="61" spans="1:18" ht="20.25" customHeight="1" x14ac:dyDescent="0.25">
      <c r="A61" s="12"/>
      <c r="B61" s="4">
        <v>64</v>
      </c>
      <c r="C61" s="4"/>
      <c r="D61" s="7"/>
      <c r="E61" s="7"/>
      <c r="F61" s="7"/>
      <c r="G61" s="7"/>
      <c r="H61" s="8">
        <v>1</v>
      </c>
    </row>
    <row r="62" spans="1:18" ht="20.25" customHeight="1" x14ac:dyDescent="0.25">
      <c r="A62" s="12"/>
      <c r="B62" s="4">
        <v>128</v>
      </c>
      <c r="C62" s="4"/>
      <c r="D62" s="7">
        <v>1</v>
      </c>
      <c r="E62" s="7">
        <v>1</v>
      </c>
      <c r="F62" s="7">
        <v>1</v>
      </c>
      <c r="G62" s="7">
        <v>1</v>
      </c>
      <c r="H62" s="8">
        <v>1</v>
      </c>
    </row>
    <row r="63" spans="1:18" ht="20.25" customHeight="1" x14ac:dyDescent="0.25">
      <c r="A63" s="13"/>
      <c r="B63" s="9" t="str">
        <f>DEC2HEX(HEX2DEC(B54)+1)</f>
        <v>67</v>
      </c>
      <c r="C63" s="9"/>
      <c r="D63" s="9" t="str">
        <f>DEC2HEX($B62*D62+$B61*D61+$B60*D60+$B59*D59+$B58*D58+$B57*D57+$B56*D56+$B55*D55)</f>
        <v>BF</v>
      </c>
      <c r="E63" s="9" t="str">
        <f>DEC2HEX($B62*E62+$B61*E61+$B60*E60+$B59*E59+$B58*E58+$B57*E57+$B56*E56+$B55*E55)</f>
        <v>A3</v>
      </c>
      <c r="F63" s="9" t="str">
        <f>DEC2HEX($B62*F62+$B61*F61+$B60*F60+$B59*F59+$B58*F58+$B57*F57+$B56*F56+$B55*F55)</f>
        <v>A3</v>
      </c>
      <c r="G63" s="9" t="str">
        <f>DEC2HEX($B62*G62+$B61*G61+$B60*G60+$B59*G59+$B58*G58+$B57*G57+$B56*G56+$B55*G55)</f>
        <v>A3</v>
      </c>
      <c r="H63" s="10" t="str">
        <f>DEC2HEX($B62*H62+$B61*H61+$B60*H60+$B59*H59+$B58*H58+$B57*H57+$B56*H56+$B55*H55)</f>
        <v>FF</v>
      </c>
      <c r="K63" t="str">
        <f>B63</f>
        <v>67</v>
      </c>
      <c r="M63" t="str">
        <f t="shared" ref="M63" si="26">D63</f>
        <v>BF</v>
      </c>
      <c r="N63" t="str">
        <f t="shared" ref="N63" si="27">E63</f>
        <v>A3</v>
      </c>
      <c r="O63" t="str">
        <f t="shared" ref="O63" si="28">F63</f>
        <v>A3</v>
      </c>
      <c r="P63" t="str">
        <f t="shared" ref="P63" si="29">G63</f>
        <v>A3</v>
      </c>
      <c r="Q63" t="str">
        <f t="shared" ref="Q63" si="30">H63</f>
        <v>FF</v>
      </c>
      <c r="R63" t="str">
        <f>A55</f>
        <v>g</v>
      </c>
    </row>
    <row r="64" spans="1:18" ht="20.25" customHeight="1" x14ac:dyDescent="0.25">
      <c r="A64" s="11" t="str">
        <f>CHAR(HEX2DEC(B72))</f>
        <v>h</v>
      </c>
      <c r="B64" s="1">
        <v>1</v>
      </c>
      <c r="C64" s="1"/>
      <c r="D64" s="15"/>
      <c r="E64" s="15"/>
      <c r="F64" s="15"/>
      <c r="G64" s="15"/>
      <c r="H64" s="16"/>
    </row>
    <row r="65" spans="1:18" ht="20.25" customHeight="1" x14ac:dyDescent="0.25">
      <c r="A65" s="12"/>
      <c r="B65" s="4">
        <v>2</v>
      </c>
      <c r="C65" s="4"/>
      <c r="D65" s="7">
        <v>1</v>
      </c>
      <c r="E65" s="7"/>
      <c r="F65" s="7"/>
      <c r="G65" s="7"/>
      <c r="H65" s="7"/>
    </row>
    <row r="66" spans="1:18" ht="20.25" customHeight="1" x14ac:dyDescent="0.25">
      <c r="A66" s="12"/>
      <c r="B66" s="4">
        <v>4</v>
      </c>
      <c r="C66" s="4"/>
      <c r="D66" s="17">
        <v>1</v>
      </c>
      <c r="E66" s="17"/>
      <c r="F66" s="17"/>
      <c r="G66" s="17"/>
      <c r="H66" s="17"/>
    </row>
    <row r="67" spans="1:18" ht="20.25" customHeight="1" x14ac:dyDescent="0.25">
      <c r="A67" s="12"/>
      <c r="B67" s="4">
        <v>8</v>
      </c>
      <c r="C67" s="4"/>
      <c r="D67" s="7">
        <v>1</v>
      </c>
      <c r="E67" s="7">
        <v>1</v>
      </c>
      <c r="F67" s="7">
        <v>1</v>
      </c>
      <c r="G67" s="7">
        <v>1</v>
      </c>
      <c r="H67" s="8">
        <v>1</v>
      </c>
    </row>
    <row r="68" spans="1:18" ht="20.25" customHeight="1" x14ac:dyDescent="0.25">
      <c r="A68" s="12"/>
      <c r="B68" s="4">
        <v>16</v>
      </c>
      <c r="C68" s="4"/>
      <c r="D68" s="7">
        <v>1</v>
      </c>
      <c r="E68" s="7"/>
      <c r="F68" s="7"/>
      <c r="G68" s="7"/>
      <c r="H68" s="8">
        <v>1</v>
      </c>
    </row>
    <row r="69" spans="1:18" ht="20.25" customHeight="1" x14ac:dyDescent="0.25">
      <c r="A69" s="12"/>
      <c r="B69" s="4">
        <v>32</v>
      </c>
      <c r="C69" s="4"/>
      <c r="D69" s="7">
        <v>1</v>
      </c>
      <c r="E69" s="7"/>
      <c r="F69" s="7"/>
      <c r="G69" s="7"/>
      <c r="H69" s="8">
        <v>1</v>
      </c>
    </row>
    <row r="70" spans="1:18" ht="20.25" customHeight="1" x14ac:dyDescent="0.25">
      <c r="A70" s="12"/>
      <c r="B70" s="4">
        <v>64</v>
      </c>
      <c r="C70" s="4"/>
      <c r="D70" s="7">
        <v>1</v>
      </c>
      <c r="E70" s="7"/>
      <c r="F70" s="7"/>
      <c r="G70" s="7"/>
      <c r="H70" s="8">
        <v>1</v>
      </c>
    </row>
    <row r="71" spans="1:18" ht="20.25" customHeight="1" x14ac:dyDescent="0.25">
      <c r="A71" s="12"/>
      <c r="B71" s="4">
        <v>128</v>
      </c>
      <c r="C71" s="4"/>
      <c r="D71" s="7">
        <v>1</v>
      </c>
      <c r="E71" s="7"/>
      <c r="F71" s="7"/>
      <c r="G71" s="7"/>
      <c r="H71" s="8">
        <v>1</v>
      </c>
    </row>
    <row r="72" spans="1:18" ht="20.25" customHeight="1" x14ac:dyDescent="0.25">
      <c r="A72" s="13"/>
      <c r="B72" s="9" t="str">
        <f>DEC2HEX(HEX2DEC(B63)+1)</f>
        <v>68</v>
      </c>
      <c r="C72" s="9"/>
      <c r="D72" s="9" t="str">
        <f>DEC2HEX($B71*D71+$B70*D70+$B69*D69+$B68*D68+$B67*D67+$B66*D66+$B65*D65+$B64*D64)</f>
        <v>FE</v>
      </c>
      <c r="E72" s="9" t="str">
        <f>DEC2HEX($B71*E71+$B70*E70+$B69*E69+$B68*E68+$B67*E67+$B66*E66+$B65*E65+$B64*E64)</f>
        <v>8</v>
      </c>
      <c r="F72" s="9" t="str">
        <f>DEC2HEX($B71*F71+$B70*F70+$B69*F69+$B68*F68+$B67*F67+$B66*F66+$B65*F65+$B64*F64)</f>
        <v>8</v>
      </c>
      <c r="G72" s="9" t="str">
        <f>DEC2HEX($B71*G71+$B70*G70+$B69*G69+$B68*G68+$B67*G67+$B66*G66+$B65*G65+$B64*G64)</f>
        <v>8</v>
      </c>
      <c r="H72" s="10" t="str">
        <f>DEC2HEX($B71*H71+$B70*H70+$B69*H69+$B68*H68+$B67*H67+$B66*H66+$B65*H65+$B64*H64)</f>
        <v>F8</v>
      </c>
      <c r="K72" t="str">
        <f>B72</f>
        <v>68</v>
      </c>
      <c r="M72" t="str">
        <f t="shared" ref="M72" si="31">D72</f>
        <v>FE</v>
      </c>
      <c r="N72" t="str">
        <f t="shared" ref="N72" si="32">E72</f>
        <v>8</v>
      </c>
      <c r="O72" t="str">
        <f t="shared" ref="O72" si="33">F72</f>
        <v>8</v>
      </c>
      <c r="P72" t="str">
        <f t="shared" ref="P72" si="34">G72</f>
        <v>8</v>
      </c>
      <c r="Q72" t="str">
        <f t="shared" ref="Q72" si="35">H72</f>
        <v>F8</v>
      </c>
      <c r="R72" t="str">
        <f>A64</f>
        <v>h</v>
      </c>
    </row>
    <row r="73" spans="1:18" ht="20.25" customHeight="1" x14ac:dyDescent="0.25">
      <c r="A73" s="11" t="str">
        <f>CHAR(HEX2DEC(B81))</f>
        <v>i</v>
      </c>
      <c r="B73" s="1">
        <v>1</v>
      </c>
      <c r="C73" s="1"/>
      <c r="D73" s="15"/>
      <c r="E73" s="15"/>
      <c r="F73" s="15"/>
      <c r="G73" s="15"/>
      <c r="H73" s="16"/>
    </row>
    <row r="74" spans="1:18" ht="20.25" customHeight="1" x14ac:dyDescent="0.25">
      <c r="A74" s="12"/>
      <c r="B74" s="4">
        <v>2</v>
      </c>
      <c r="C74" s="4"/>
      <c r="D74" s="7">
        <v>1</v>
      </c>
      <c r="E74" s="7"/>
      <c r="F74" s="7"/>
      <c r="G74" s="7"/>
      <c r="H74" s="7"/>
    </row>
    <row r="75" spans="1:18" ht="20.25" customHeight="1" x14ac:dyDescent="0.25">
      <c r="A75" s="12"/>
      <c r="B75" s="4">
        <v>4</v>
      </c>
      <c r="C75" s="4"/>
      <c r="D75" s="17"/>
      <c r="E75" s="17"/>
      <c r="F75" s="17"/>
      <c r="G75" s="17"/>
      <c r="H75" s="17"/>
    </row>
    <row r="76" spans="1:18" ht="20.25" customHeight="1" x14ac:dyDescent="0.25">
      <c r="A76" s="12"/>
      <c r="B76" s="4">
        <v>8</v>
      </c>
      <c r="C76" s="4"/>
      <c r="D76" s="7">
        <v>1</v>
      </c>
      <c r="E76" s="7"/>
      <c r="F76" s="7"/>
      <c r="G76" s="7"/>
      <c r="H76" s="8"/>
    </row>
    <row r="77" spans="1:18" ht="20.25" customHeight="1" x14ac:dyDescent="0.25">
      <c r="A77" s="12"/>
      <c r="B77" s="4">
        <v>16</v>
      </c>
      <c r="C77" s="4"/>
      <c r="D77" s="7">
        <v>1</v>
      </c>
      <c r="E77" s="7"/>
      <c r="F77" s="7"/>
      <c r="G77" s="7"/>
      <c r="H77" s="8"/>
    </row>
    <row r="78" spans="1:18" ht="20.25" customHeight="1" x14ac:dyDescent="0.25">
      <c r="A78" s="12"/>
      <c r="B78" s="4">
        <v>32</v>
      </c>
      <c r="C78" s="4"/>
      <c r="D78" s="7">
        <v>1</v>
      </c>
      <c r="E78" s="7"/>
      <c r="F78" s="7"/>
      <c r="G78" s="7"/>
      <c r="H78" s="8"/>
    </row>
    <row r="79" spans="1:18" ht="20.25" customHeight="1" x14ac:dyDescent="0.25">
      <c r="A79" s="12"/>
      <c r="B79" s="4">
        <v>64</v>
      </c>
      <c r="C79" s="4"/>
      <c r="D79" s="7">
        <v>1</v>
      </c>
      <c r="E79" s="7"/>
      <c r="F79" s="7"/>
      <c r="G79" s="7"/>
      <c r="H79" s="8"/>
    </row>
    <row r="80" spans="1:18" ht="20.25" customHeight="1" x14ac:dyDescent="0.25">
      <c r="A80" s="12"/>
      <c r="B80" s="4">
        <v>128</v>
      </c>
      <c r="C80" s="4"/>
      <c r="D80" s="7">
        <v>1</v>
      </c>
      <c r="E80" s="7"/>
      <c r="F80" s="7"/>
      <c r="G80" s="7"/>
      <c r="H80" s="8"/>
    </row>
    <row r="81" spans="1:18" ht="20.25" customHeight="1" x14ac:dyDescent="0.25">
      <c r="A81" s="13"/>
      <c r="B81" s="9" t="str">
        <f>DEC2HEX(HEX2DEC(B72)+1)</f>
        <v>69</v>
      </c>
      <c r="C81" s="9"/>
      <c r="D81" s="9" t="str">
        <f>DEC2HEX($B80*D80+$B79*D79+$B78*D78+$B77*D77+$B76*D76+$B75*D75+$B74*D74+$B73*D73)</f>
        <v>FA</v>
      </c>
      <c r="E81" s="9" t="str">
        <f>DEC2HEX($B80*E80+$B79*E79+$B78*E78+$B77*E77+$B76*E76+$B75*E75+$B74*E74+$B73*E73)</f>
        <v>0</v>
      </c>
      <c r="F81" s="9" t="str">
        <f>DEC2HEX($B80*F80+$B79*F79+$B78*F78+$B77*F77+$B76*F76+$B75*F75+$B74*F74+$B73*F73)</f>
        <v>0</v>
      </c>
      <c r="G81" s="9" t="str">
        <f>DEC2HEX($B80*G80+$B79*G79+$B78*G78+$B77*G77+$B76*G76+$B75*G75+$B74*G74+$B73*G73)</f>
        <v>0</v>
      </c>
      <c r="H81" s="10" t="str">
        <f>DEC2HEX($B80*H80+$B79*H79+$B78*H78+$B77*H77+$B76*H76+$B75*H75+$B74*H74+$B73*H73)</f>
        <v>0</v>
      </c>
      <c r="K81" t="str">
        <f>B81</f>
        <v>69</v>
      </c>
      <c r="M81" t="str">
        <f t="shared" ref="M81" si="36">D81</f>
        <v>FA</v>
      </c>
      <c r="N81" t="str">
        <f t="shared" ref="N81" si="37">E81</f>
        <v>0</v>
      </c>
      <c r="O81" t="str">
        <f t="shared" ref="O81" si="38">F81</f>
        <v>0</v>
      </c>
      <c r="P81" t="str">
        <f t="shared" ref="P81" si="39">G81</f>
        <v>0</v>
      </c>
      <c r="Q81" t="str">
        <f t="shared" ref="Q81" si="40">H81</f>
        <v>0</v>
      </c>
      <c r="R81" t="str">
        <f>A73</f>
        <v>i</v>
      </c>
    </row>
    <row r="82" spans="1:18" ht="20.25" customHeight="1" x14ac:dyDescent="0.25">
      <c r="A82" s="11" t="str">
        <f>CHAR(HEX2DEC(B90))</f>
        <v>j</v>
      </c>
      <c r="B82" s="1">
        <v>1</v>
      </c>
      <c r="C82" s="1"/>
      <c r="D82" s="15"/>
      <c r="E82" s="15"/>
      <c r="F82" s="15"/>
      <c r="G82" s="15"/>
      <c r="H82" s="16"/>
    </row>
    <row r="83" spans="1:18" ht="20.25" customHeight="1" x14ac:dyDescent="0.25">
      <c r="A83" s="12"/>
      <c r="B83" s="4">
        <v>2</v>
      </c>
      <c r="C83" s="4"/>
      <c r="D83" s="7"/>
      <c r="E83" s="7"/>
      <c r="F83" s="7">
        <v>1</v>
      </c>
      <c r="G83" s="7"/>
      <c r="H83" s="7"/>
    </row>
    <row r="84" spans="1:18" ht="20.25" customHeight="1" x14ac:dyDescent="0.25">
      <c r="A84" s="12"/>
      <c r="B84" s="4">
        <v>4</v>
      </c>
      <c r="C84" s="4"/>
      <c r="D84" s="17"/>
      <c r="E84" s="17"/>
      <c r="F84" s="17"/>
      <c r="G84" s="17"/>
      <c r="H84" s="17"/>
    </row>
    <row r="85" spans="1:18" ht="20.25" customHeight="1" x14ac:dyDescent="0.25">
      <c r="A85" s="12"/>
      <c r="B85" s="4">
        <v>8</v>
      </c>
      <c r="C85" s="4"/>
      <c r="D85" s="7"/>
      <c r="E85" s="7"/>
      <c r="F85" s="7">
        <v>1</v>
      </c>
      <c r="G85" s="7"/>
      <c r="H85" s="8"/>
    </row>
    <row r="86" spans="1:18" ht="20.25" customHeight="1" x14ac:dyDescent="0.25">
      <c r="A86" s="12"/>
      <c r="B86" s="4">
        <v>16</v>
      </c>
      <c r="C86" s="4"/>
      <c r="D86" s="7"/>
      <c r="E86" s="7"/>
      <c r="F86" s="7">
        <v>1</v>
      </c>
      <c r="G86" s="7"/>
      <c r="H86" s="8"/>
    </row>
    <row r="87" spans="1:18" ht="20.25" customHeight="1" x14ac:dyDescent="0.25">
      <c r="A87" s="12"/>
      <c r="B87" s="4">
        <v>32</v>
      </c>
      <c r="C87" s="4"/>
      <c r="D87" s="7"/>
      <c r="E87" s="7"/>
      <c r="F87" s="7">
        <v>1</v>
      </c>
      <c r="G87" s="7"/>
      <c r="H87" s="8"/>
    </row>
    <row r="88" spans="1:18" ht="20.25" customHeight="1" x14ac:dyDescent="0.25">
      <c r="A88" s="12"/>
      <c r="B88" s="4">
        <v>64</v>
      </c>
      <c r="C88" s="4"/>
      <c r="D88" s="7"/>
      <c r="E88" s="7"/>
      <c r="F88" s="7">
        <v>1</v>
      </c>
      <c r="G88" s="7"/>
      <c r="H88" s="8"/>
    </row>
    <row r="89" spans="1:18" ht="20.25" customHeight="1" x14ac:dyDescent="0.25">
      <c r="A89" s="12"/>
      <c r="B89" s="4">
        <v>128</v>
      </c>
      <c r="C89" s="4"/>
      <c r="D89" s="7">
        <v>1</v>
      </c>
      <c r="E89" s="7">
        <v>1</v>
      </c>
      <c r="F89" s="7">
        <v>1</v>
      </c>
      <c r="G89" s="7"/>
      <c r="H89" s="8"/>
    </row>
    <row r="90" spans="1:18" ht="20.25" customHeight="1" x14ac:dyDescent="0.25">
      <c r="A90" s="13"/>
      <c r="B90" s="9" t="str">
        <f>DEC2HEX(HEX2DEC(B81)+1)</f>
        <v>6A</v>
      </c>
      <c r="C90" s="9"/>
      <c r="D90" s="9" t="str">
        <f>DEC2HEX($B89*D89+$B88*D88+$B87*D87+$B86*D86+$B85*D85+$B84*D84+$B83*D83+$B82*D82)</f>
        <v>80</v>
      </c>
      <c r="E90" s="9" t="str">
        <f>DEC2HEX($B89*E89+$B88*E88+$B87*E87+$B86*E86+$B85*E85+$B84*E84+$B83*E83+$B82*E82)</f>
        <v>80</v>
      </c>
      <c r="F90" s="9" t="str">
        <f>DEC2HEX($B89*F89+$B88*F88+$B87*F87+$B86*F86+$B85*F85+$B84*F84+$B83*F83+$B82*F82)</f>
        <v>FA</v>
      </c>
      <c r="G90" s="9" t="str">
        <f>DEC2HEX($B89*G89+$B88*G88+$B87*G87+$B86*G86+$B85*G85+$B84*G84+$B83*G83+$B82*G82)</f>
        <v>0</v>
      </c>
      <c r="H90" s="10" t="str">
        <f>DEC2HEX($B89*H89+$B88*H88+$B87*H87+$B86*H86+$B85*H85+$B84*H84+$B83*H83+$B82*H82)</f>
        <v>0</v>
      </c>
      <c r="K90" t="str">
        <f>B90</f>
        <v>6A</v>
      </c>
      <c r="M90" t="str">
        <f t="shared" ref="M90" si="41">D90</f>
        <v>80</v>
      </c>
      <c r="N90" t="str">
        <f t="shared" ref="N90" si="42">E90</f>
        <v>80</v>
      </c>
      <c r="O90" t="str">
        <f t="shared" ref="O90" si="43">F90</f>
        <v>FA</v>
      </c>
      <c r="P90" t="str">
        <f t="shared" ref="P90" si="44">G90</f>
        <v>0</v>
      </c>
      <c r="Q90" t="str">
        <f t="shared" ref="Q90" si="45">H90</f>
        <v>0</v>
      </c>
      <c r="R90" t="str">
        <f>A82</f>
        <v>j</v>
      </c>
    </row>
    <row r="91" spans="1:18" ht="20.25" customHeight="1" x14ac:dyDescent="0.25">
      <c r="A91" s="11" t="str">
        <f>CHAR(HEX2DEC(B99))</f>
        <v>k</v>
      </c>
      <c r="B91" s="1">
        <v>1</v>
      </c>
      <c r="C91" s="1"/>
      <c r="D91" s="15"/>
      <c r="E91" s="15"/>
      <c r="F91" s="15"/>
      <c r="G91" s="15"/>
      <c r="H91" s="16"/>
    </row>
    <row r="92" spans="1:18" ht="20.25" customHeight="1" x14ac:dyDescent="0.25">
      <c r="A92" s="12"/>
      <c r="B92" s="4">
        <v>2</v>
      </c>
      <c r="C92" s="4"/>
      <c r="D92" s="7">
        <v>1</v>
      </c>
      <c r="E92" s="7"/>
      <c r="F92" s="7"/>
      <c r="G92" s="7"/>
      <c r="H92" s="7"/>
    </row>
    <row r="93" spans="1:18" ht="20.25" customHeight="1" x14ac:dyDescent="0.25">
      <c r="A93" s="12"/>
      <c r="B93" s="4">
        <v>4</v>
      </c>
      <c r="C93" s="4"/>
      <c r="D93" s="17">
        <v>1</v>
      </c>
      <c r="E93" s="17"/>
      <c r="F93" s="17"/>
      <c r="G93" s="17"/>
      <c r="H93" s="17"/>
    </row>
    <row r="94" spans="1:18" ht="20.25" customHeight="1" x14ac:dyDescent="0.25">
      <c r="A94" s="12"/>
      <c r="B94" s="4">
        <v>8</v>
      </c>
      <c r="C94" s="4"/>
      <c r="D94" s="7">
        <v>1</v>
      </c>
      <c r="E94" s="7"/>
      <c r="F94" s="7"/>
      <c r="G94" s="7">
        <v>1</v>
      </c>
      <c r="H94" s="8"/>
    </row>
    <row r="95" spans="1:18" ht="20.25" customHeight="1" x14ac:dyDescent="0.25">
      <c r="A95" s="12"/>
      <c r="B95" s="4">
        <v>16</v>
      </c>
      <c r="C95" s="4"/>
      <c r="D95" s="7">
        <v>1</v>
      </c>
      <c r="E95" s="7"/>
      <c r="F95" s="7">
        <v>1</v>
      </c>
      <c r="G95" s="7"/>
      <c r="H95" s="8"/>
    </row>
    <row r="96" spans="1:18" ht="20.25" customHeight="1" x14ac:dyDescent="0.25">
      <c r="A96" s="12"/>
      <c r="B96" s="4">
        <v>32</v>
      </c>
      <c r="C96" s="4"/>
      <c r="D96" s="7">
        <v>1</v>
      </c>
      <c r="E96" s="7">
        <v>1</v>
      </c>
      <c r="F96" s="7"/>
      <c r="G96" s="7"/>
      <c r="H96" s="8"/>
    </row>
    <row r="97" spans="1:18" ht="20.25" customHeight="1" x14ac:dyDescent="0.25">
      <c r="A97" s="12"/>
      <c r="B97" s="4">
        <v>64</v>
      </c>
      <c r="C97" s="4"/>
      <c r="D97" s="7">
        <v>1</v>
      </c>
      <c r="E97" s="7"/>
      <c r="F97" s="7">
        <v>1</v>
      </c>
      <c r="G97" s="7"/>
      <c r="H97" s="8"/>
    </row>
    <row r="98" spans="1:18" ht="20.25" customHeight="1" x14ac:dyDescent="0.25">
      <c r="A98" s="12"/>
      <c r="B98" s="4">
        <v>128</v>
      </c>
      <c r="C98" s="4"/>
      <c r="D98" s="7">
        <v>1</v>
      </c>
      <c r="E98" s="7"/>
      <c r="F98" s="7"/>
      <c r="G98" s="7">
        <v>1</v>
      </c>
      <c r="H98" s="8"/>
    </row>
    <row r="99" spans="1:18" ht="20.25" customHeight="1" x14ac:dyDescent="0.25">
      <c r="A99" s="13"/>
      <c r="B99" s="9" t="str">
        <f>DEC2HEX(HEX2DEC(B90)+1)</f>
        <v>6B</v>
      </c>
      <c r="C99" s="9"/>
      <c r="D99" s="9" t="str">
        <f>DEC2HEX($B98*D98+$B97*D97+$B96*D96+$B95*D95+$B94*D94+$B93*D93+$B92*D92+$B91*D91)</f>
        <v>FE</v>
      </c>
      <c r="E99" s="9" t="str">
        <f>DEC2HEX($B98*E98+$B97*E97+$B96*E96+$B95*E95+$B94*E94+$B93*E93+$B92*E92+$B91*E91)</f>
        <v>20</v>
      </c>
      <c r="F99" s="9" t="str">
        <f>DEC2HEX($B98*F98+$B97*F97+$B96*F96+$B95*F95+$B94*F94+$B93*F93+$B92*F92+$B91*F91)</f>
        <v>50</v>
      </c>
      <c r="G99" s="9" t="str">
        <f>DEC2HEX($B98*G98+$B97*G97+$B96*G96+$B95*G95+$B94*G94+$B93*G93+$B92*G92+$B91*G91)</f>
        <v>88</v>
      </c>
      <c r="H99" s="10" t="str">
        <f>DEC2HEX($B98*H98+$B97*H97+$B96*H96+$B95*H95+$B94*H94+$B93*H93+$B92*H92+$B91*H91)</f>
        <v>0</v>
      </c>
      <c r="K99" t="str">
        <f>B99</f>
        <v>6B</v>
      </c>
      <c r="M99" t="str">
        <f t="shared" ref="M99" si="46">D99</f>
        <v>FE</v>
      </c>
      <c r="N99" t="str">
        <f t="shared" ref="N99" si="47">E99</f>
        <v>20</v>
      </c>
      <c r="O99" t="str">
        <f t="shared" ref="O99" si="48">F99</f>
        <v>50</v>
      </c>
      <c r="P99" t="str">
        <f t="shared" ref="P99" si="49">G99</f>
        <v>88</v>
      </c>
      <c r="Q99" t="str">
        <f t="shared" ref="Q99" si="50">H99</f>
        <v>0</v>
      </c>
      <c r="R99" t="str">
        <f>A91</f>
        <v>k</v>
      </c>
    </row>
    <row r="100" spans="1:18" ht="20.25" customHeight="1" x14ac:dyDescent="0.25">
      <c r="A100" s="11" t="str">
        <f>CHAR(HEX2DEC(B108))</f>
        <v>l</v>
      </c>
      <c r="B100" s="1">
        <v>1</v>
      </c>
      <c r="C100" s="1"/>
      <c r="D100" s="15"/>
      <c r="E100" s="15"/>
      <c r="F100" s="15"/>
      <c r="G100" s="15"/>
      <c r="H100" s="16"/>
    </row>
    <row r="101" spans="1:18" ht="20.25" customHeight="1" x14ac:dyDescent="0.25">
      <c r="A101" s="12"/>
      <c r="B101" s="4">
        <v>2</v>
      </c>
      <c r="C101" s="4"/>
      <c r="D101" s="7">
        <v>1</v>
      </c>
      <c r="E101" s="7"/>
      <c r="F101" s="7"/>
      <c r="G101" s="7"/>
      <c r="H101" s="7"/>
    </row>
    <row r="102" spans="1:18" ht="20.25" customHeight="1" x14ac:dyDescent="0.25">
      <c r="A102" s="12"/>
      <c r="B102" s="4">
        <v>4</v>
      </c>
      <c r="C102" s="4"/>
      <c r="D102" s="17">
        <v>1</v>
      </c>
      <c r="E102" s="17"/>
      <c r="F102" s="17"/>
      <c r="G102" s="17"/>
      <c r="H102" s="17"/>
    </row>
    <row r="103" spans="1:18" ht="20.25" customHeight="1" x14ac:dyDescent="0.25">
      <c r="A103" s="12"/>
      <c r="B103" s="4">
        <v>8</v>
      </c>
      <c r="C103" s="4"/>
      <c r="D103" s="7">
        <v>1</v>
      </c>
      <c r="E103" s="7"/>
      <c r="F103" s="7"/>
      <c r="G103" s="7"/>
      <c r="H103" s="8"/>
    </row>
    <row r="104" spans="1:18" ht="20.25" customHeight="1" x14ac:dyDescent="0.25">
      <c r="A104" s="12"/>
      <c r="B104" s="4">
        <v>16</v>
      </c>
      <c r="C104" s="4"/>
      <c r="D104" s="7">
        <v>1</v>
      </c>
      <c r="E104" s="7"/>
      <c r="F104" s="7"/>
      <c r="G104" s="7"/>
      <c r="H104" s="8"/>
    </row>
    <row r="105" spans="1:18" ht="20.25" customHeight="1" x14ac:dyDescent="0.25">
      <c r="A105" s="12"/>
      <c r="B105" s="4">
        <v>32</v>
      </c>
      <c r="C105" s="4"/>
      <c r="D105" s="7">
        <v>1</v>
      </c>
      <c r="E105" s="7"/>
      <c r="F105" s="7"/>
      <c r="G105" s="7"/>
      <c r="H105" s="8"/>
    </row>
    <row r="106" spans="1:18" ht="20.25" customHeight="1" x14ac:dyDescent="0.25">
      <c r="A106" s="12"/>
      <c r="B106" s="4">
        <v>64</v>
      </c>
      <c r="C106" s="4"/>
      <c r="D106" s="7">
        <v>1</v>
      </c>
      <c r="E106" s="7"/>
      <c r="F106" s="7"/>
      <c r="G106" s="7"/>
      <c r="H106" s="8"/>
    </row>
    <row r="107" spans="1:18" ht="20.25" customHeight="1" x14ac:dyDescent="0.25">
      <c r="A107" s="12"/>
      <c r="B107" s="4">
        <v>128</v>
      </c>
      <c r="C107" s="4"/>
      <c r="D107" s="7">
        <v>1</v>
      </c>
      <c r="E107" s="7"/>
      <c r="F107" s="7"/>
      <c r="G107" s="7"/>
      <c r="H107" s="8"/>
    </row>
    <row r="108" spans="1:18" ht="20.25" customHeight="1" x14ac:dyDescent="0.25">
      <c r="A108" s="13"/>
      <c r="B108" s="9" t="str">
        <f>DEC2HEX(HEX2DEC(B99)+1)</f>
        <v>6C</v>
      </c>
      <c r="C108" s="9"/>
      <c r="D108" s="9" t="str">
        <f>DEC2HEX($B107*D107+$B106*D106+$B105*D105+$B104*D104+$B103*D103+$B102*D102+$B101*D101+$B100*D100)</f>
        <v>FE</v>
      </c>
      <c r="E108" s="9" t="str">
        <f>DEC2HEX($B107*E107+$B106*E106+$B105*E105+$B104*E104+$B103*E103+$B102*E102+$B101*E101+$B100*E100)</f>
        <v>0</v>
      </c>
      <c r="F108" s="9" t="str">
        <f>DEC2HEX($B107*F107+$B106*F106+$B105*F105+$B104*F104+$B103*F103+$B102*F102+$B101*F101+$B100*F100)</f>
        <v>0</v>
      </c>
      <c r="G108" s="9" t="str">
        <f>DEC2HEX($B107*G107+$B106*G106+$B105*G105+$B104*G104+$B103*G103+$B102*G102+$B101*G101+$B100*G100)</f>
        <v>0</v>
      </c>
      <c r="H108" s="10" t="str">
        <f>DEC2HEX($B107*H107+$B106*H106+$B105*H105+$B104*H104+$B103*H103+$B102*H102+$B101*H101+$B100*H100)</f>
        <v>0</v>
      </c>
      <c r="K108" t="str">
        <f>B108</f>
        <v>6C</v>
      </c>
      <c r="M108" t="str">
        <f t="shared" ref="M108" si="51">D108</f>
        <v>FE</v>
      </c>
      <c r="N108" t="str">
        <f t="shared" ref="N108" si="52">E108</f>
        <v>0</v>
      </c>
      <c r="O108" t="str">
        <f t="shared" ref="O108" si="53">F108</f>
        <v>0</v>
      </c>
      <c r="P108" t="str">
        <f t="shared" ref="P108" si="54">G108</f>
        <v>0</v>
      </c>
      <c r="Q108" t="str">
        <f t="shared" ref="Q108" si="55">H108</f>
        <v>0</v>
      </c>
      <c r="R108" t="str">
        <f>A100</f>
        <v>l</v>
      </c>
    </row>
    <row r="109" spans="1:18" ht="20.25" customHeight="1" x14ac:dyDescent="0.25">
      <c r="A109" s="11" t="str">
        <f>CHAR(HEX2DEC(B117))</f>
        <v>m</v>
      </c>
      <c r="B109" s="1">
        <v>1</v>
      </c>
      <c r="C109" s="1"/>
      <c r="D109" s="15"/>
      <c r="E109" s="15"/>
      <c r="F109" s="15"/>
      <c r="G109" s="15"/>
      <c r="H109" s="16"/>
    </row>
    <row r="110" spans="1:18" ht="20.25" customHeight="1" x14ac:dyDescent="0.25">
      <c r="A110" s="12"/>
      <c r="B110" s="4">
        <v>2</v>
      </c>
      <c r="C110" s="4"/>
      <c r="D110" s="7"/>
      <c r="E110" s="7"/>
      <c r="F110" s="7"/>
      <c r="G110" s="7"/>
      <c r="H110" s="7"/>
    </row>
    <row r="111" spans="1:18" ht="20.25" customHeight="1" x14ac:dyDescent="0.25">
      <c r="A111" s="12"/>
      <c r="B111" s="4">
        <v>4</v>
      </c>
      <c r="C111" s="4"/>
      <c r="D111" s="17"/>
      <c r="E111" s="17"/>
      <c r="F111" s="17"/>
      <c r="G111" s="17"/>
      <c r="H111" s="17"/>
    </row>
    <row r="112" spans="1:18" ht="20.25" customHeight="1" x14ac:dyDescent="0.25">
      <c r="A112" s="12"/>
      <c r="B112" s="4">
        <v>8</v>
      </c>
      <c r="C112" s="4"/>
      <c r="D112" s="7">
        <v>1</v>
      </c>
      <c r="E112" s="7">
        <v>1</v>
      </c>
      <c r="F112" s="7">
        <v>1</v>
      </c>
      <c r="G112" s="7">
        <v>1</v>
      </c>
      <c r="H112" s="8">
        <v>1</v>
      </c>
    </row>
    <row r="113" spans="1:18" ht="20.25" customHeight="1" x14ac:dyDescent="0.25">
      <c r="A113" s="12"/>
      <c r="B113" s="4">
        <v>16</v>
      </c>
      <c r="C113" s="4"/>
      <c r="D113" s="7">
        <v>1</v>
      </c>
      <c r="E113" s="7"/>
      <c r="F113" s="7">
        <v>1</v>
      </c>
      <c r="G113" s="7"/>
      <c r="H113" s="8">
        <v>1</v>
      </c>
    </row>
    <row r="114" spans="1:18" ht="20.25" customHeight="1" x14ac:dyDescent="0.25">
      <c r="A114" s="12"/>
      <c r="B114" s="4">
        <v>32</v>
      </c>
      <c r="C114" s="4"/>
      <c r="D114" s="7">
        <v>1</v>
      </c>
      <c r="E114" s="7"/>
      <c r="F114" s="7">
        <v>1</v>
      </c>
      <c r="G114" s="7"/>
      <c r="H114" s="8">
        <v>1</v>
      </c>
    </row>
    <row r="115" spans="1:18" ht="20.25" customHeight="1" x14ac:dyDescent="0.25">
      <c r="A115" s="12"/>
      <c r="B115" s="4">
        <v>64</v>
      </c>
      <c r="C115" s="4"/>
      <c r="D115" s="7">
        <v>1</v>
      </c>
      <c r="E115" s="7"/>
      <c r="F115" s="7">
        <v>1</v>
      </c>
      <c r="G115" s="7"/>
      <c r="H115" s="8">
        <v>1</v>
      </c>
    </row>
    <row r="116" spans="1:18" ht="20.25" customHeight="1" x14ac:dyDescent="0.25">
      <c r="A116" s="12"/>
      <c r="B116" s="4">
        <v>128</v>
      </c>
      <c r="C116" s="4"/>
      <c r="D116" s="7">
        <v>1</v>
      </c>
      <c r="E116" s="7"/>
      <c r="F116" s="7">
        <v>1</v>
      </c>
      <c r="G116" s="7"/>
      <c r="H116" s="8">
        <v>1</v>
      </c>
    </row>
    <row r="117" spans="1:18" ht="20.25" customHeight="1" x14ac:dyDescent="0.25">
      <c r="A117" s="13"/>
      <c r="B117" s="9" t="str">
        <f>DEC2HEX(HEX2DEC(B108)+1)</f>
        <v>6D</v>
      </c>
      <c r="C117" s="9"/>
      <c r="D117" s="9" t="str">
        <f>DEC2HEX($B116*D116+$B115*D115+$B114*D114+$B113*D113+$B112*D112+$B111*D111+$B110*D110+$B109*D109)</f>
        <v>F8</v>
      </c>
      <c r="E117" s="9" t="str">
        <f>DEC2HEX($B116*E116+$B115*E115+$B114*E114+$B113*E113+$B112*E112+$B111*E111+$B110*E110+$B109*E109)</f>
        <v>8</v>
      </c>
      <c r="F117" s="9" t="str">
        <f>DEC2HEX($B116*F116+$B115*F115+$B114*F114+$B113*F113+$B112*F112+$B111*F111+$B110*F110+$B109*F109)</f>
        <v>F8</v>
      </c>
      <c r="G117" s="9" t="str">
        <f>DEC2HEX($B116*G116+$B115*G115+$B114*G114+$B113*G113+$B112*G112+$B111*G111+$B110*G110+$B109*G109)</f>
        <v>8</v>
      </c>
      <c r="H117" s="10" t="str">
        <f>DEC2HEX($B116*H116+$B115*H115+$B114*H114+$B113*H113+$B112*H112+$B111*H111+$B110*H110+$B109*H109)</f>
        <v>F8</v>
      </c>
      <c r="K117" t="str">
        <f>B117</f>
        <v>6D</v>
      </c>
      <c r="M117" t="str">
        <f t="shared" ref="M117" si="56">D117</f>
        <v>F8</v>
      </c>
      <c r="N117" t="str">
        <f t="shared" ref="N117" si="57">E117</f>
        <v>8</v>
      </c>
      <c r="O117" t="str">
        <f t="shared" ref="O117" si="58">F117</f>
        <v>F8</v>
      </c>
      <c r="P117" t="str">
        <f t="shared" ref="P117" si="59">G117</f>
        <v>8</v>
      </c>
      <c r="Q117" t="str">
        <f t="shared" ref="Q117" si="60">H117</f>
        <v>F8</v>
      </c>
      <c r="R117" t="str">
        <f>A109</f>
        <v>m</v>
      </c>
    </row>
    <row r="118" spans="1:18" ht="20.25" customHeight="1" x14ac:dyDescent="0.25">
      <c r="A118" s="11" t="str">
        <f>CHAR(HEX2DEC(B126))</f>
        <v>n</v>
      </c>
      <c r="B118" s="1">
        <v>1</v>
      </c>
      <c r="C118" s="1"/>
      <c r="D118" s="15"/>
      <c r="E118" s="15"/>
      <c r="F118" s="15"/>
      <c r="G118" s="15"/>
      <c r="H118" s="16"/>
    </row>
    <row r="119" spans="1:18" ht="20.25" customHeight="1" x14ac:dyDescent="0.25">
      <c r="A119" s="12"/>
      <c r="B119" s="4">
        <v>2</v>
      </c>
      <c r="C119" s="4"/>
      <c r="D119" s="7"/>
      <c r="E119" s="7"/>
      <c r="F119" s="7"/>
      <c r="G119" s="7"/>
      <c r="H119" s="7"/>
    </row>
    <row r="120" spans="1:18" ht="20.25" customHeight="1" x14ac:dyDescent="0.25">
      <c r="A120" s="12"/>
      <c r="B120" s="4">
        <v>4</v>
      </c>
      <c r="C120" s="4"/>
      <c r="D120" s="17"/>
      <c r="E120" s="17"/>
      <c r="F120" s="17"/>
      <c r="G120" s="17"/>
      <c r="H120" s="17"/>
    </row>
    <row r="121" spans="1:18" ht="20.25" customHeight="1" x14ac:dyDescent="0.25">
      <c r="A121" s="12"/>
      <c r="B121" s="4">
        <v>8</v>
      </c>
      <c r="C121" s="4"/>
      <c r="D121" s="7">
        <v>1</v>
      </c>
      <c r="E121" s="7">
        <v>1</v>
      </c>
      <c r="F121" s="7">
        <v>1</v>
      </c>
      <c r="G121" s="7">
        <v>1</v>
      </c>
      <c r="H121" s="8">
        <v>1</v>
      </c>
    </row>
    <row r="122" spans="1:18" ht="20.25" customHeight="1" x14ac:dyDescent="0.25">
      <c r="A122" s="12"/>
      <c r="B122" s="4">
        <v>16</v>
      </c>
      <c r="C122" s="4"/>
      <c r="D122" s="7">
        <v>1</v>
      </c>
      <c r="E122" s="7"/>
      <c r="F122" s="7"/>
      <c r="G122" s="7"/>
      <c r="H122" s="8">
        <v>1</v>
      </c>
    </row>
    <row r="123" spans="1:18" ht="20.25" customHeight="1" x14ac:dyDescent="0.25">
      <c r="A123" s="12"/>
      <c r="B123" s="4">
        <v>32</v>
      </c>
      <c r="C123" s="4"/>
      <c r="D123" s="7">
        <v>1</v>
      </c>
      <c r="E123" s="7"/>
      <c r="F123" s="7"/>
      <c r="G123" s="7"/>
      <c r="H123" s="8">
        <v>1</v>
      </c>
    </row>
    <row r="124" spans="1:18" ht="20.25" customHeight="1" x14ac:dyDescent="0.25">
      <c r="A124" s="12"/>
      <c r="B124" s="4">
        <v>64</v>
      </c>
      <c r="C124" s="4"/>
      <c r="D124" s="7">
        <v>1</v>
      </c>
      <c r="E124" s="7"/>
      <c r="F124" s="7"/>
      <c r="G124" s="7"/>
      <c r="H124" s="8">
        <v>1</v>
      </c>
    </row>
    <row r="125" spans="1:18" ht="20.25" customHeight="1" x14ac:dyDescent="0.25">
      <c r="A125" s="12"/>
      <c r="B125" s="4">
        <v>128</v>
      </c>
      <c r="C125" s="4"/>
      <c r="D125" s="7">
        <v>1</v>
      </c>
      <c r="E125" s="7"/>
      <c r="F125" s="7"/>
      <c r="G125" s="7"/>
      <c r="H125" s="8">
        <v>1</v>
      </c>
    </row>
    <row r="126" spans="1:18" ht="20.25" customHeight="1" x14ac:dyDescent="0.25">
      <c r="A126" s="13"/>
      <c r="B126" s="9" t="str">
        <f>DEC2HEX(HEX2DEC(B117)+1)</f>
        <v>6E</v>
      </c>
      <c r="C126" s="9"/>
      <c r="D126" s="9" t="str">
        <f>DEC2HEX($B125*D125+$B124*D124+$B123*D123+$B122*D122+$B121*D121+$B120*D120+$B119*D119+$B118*D118)</f>
        <v>F8</v>
      </c>
      <c r="E126" s="9" t="str">
        <f>DEC2HEX($B125*E125+$B124*E124+$B123*E123+$B122*E122+$B121*E121+$B120*E120+$B119*E119+$B118*E118)</f>
        <v>8</v>
      </c>
      <c r="F126" s="9" t="str">
        <f>DEC2HEX($B125*F125+$B124*F124+$B123*F123+$B122*F122+$B121*F121+$B120*F120+$B119*F119+$B118*F118)</f>
        <v>8</v>
      </c>
      <c r="G126" s="9" t="str">
        <f>DEC2HEX($B125*G125+$B124*G124+$B123*G123+$B122*G122+$B121*G121+$B120*G120+$B119*G119+$B118*G118)</f>
        <v>8</v>
      </c>
      <c r="H126" s="10" t="str">
        <f>DEC2HEX($B125*H125+$B124*H124+$B123*H123+$B122*H122+$B121*H121+$B120*H120+$B119*H119+$B118*H118)</f>
        <v>F8</v>
      </c>
      <c r="K126" t="str">
        <f>B126</f>
        <v>6E</v>
      </c>
      <c r="M126" t="str">
        <f t="shared" ref="M126" si="61">D126</f>
        <v>F8</v>
      </c>
      <c r="N126" t="str">
        <f t="shared" ref="N126" si="62">E126</f>
        <v>8</v>
      </c>
      <c r="O126" t="str">
        <f t="shared" ref="O126" si="63">F126</f>
        <v>8</v>
      </c>
      <c r="P126" t="str">
        <f t="shared" ref="P126" si="64">G126</f>
        <v>8</v>
      </c>
      <c r="Q126" t="str">
        <f t="shared" ref="Q126" si="65">H126</f>
        <v>F8</v>
      </c>
      <c r="R126" t="str">
        <f>A118</f>
        <v>n</v>
      </c>
    </row>
    <row r="127" spans="1:18" ht="20.25" customHeight="1" x14ac:dyDescent="0.25">
      <c r="A127" s="11" t="str">
        <f>CHAR(HEX2DEC(B135))</f>
        <v>o</v>
      </c>
      <c r="B127" s="1">
        <v>1</v>
      </c>
      <c r="C127" s="1"/>
      <c r="D127" s="15"/>
      <c r="E127" s="15"/>
      <c r="F127" s="15"/>
      <c r="G127" s="15"/>
      <c r="H127" s="16"/>
    </row>
    <row r="128" spans="1:18" ht="20.25" customHeight="1" x14ac:dyDescent="0.25">
      <c r="A128" s="12"/>
      <c r="B128" s="4">
        <v>2</v>
      </c>
      <c r="C128" s="4"/>
      <c r="D128" s="7"/>
      <c r="E128" s="7"/>
      <c r="F128" s="7"/>
      <c r="G128" s="7"/>
      <c r="H128" s="7"/>
    </row>
    <row r="129" spans="1:18" ht="20.25" customHeight="1" x14ac:dyDescent="0.25">
      <c r="A129" s="12"/>
      <c r="B129" s="4">
        <v>4</v>
      </c>
      <c r="C129" s="4"/>
      <c r="D129" s="17"/>
      <c r="E129" s="17"/>
      <c r="F129" s="17"/>
      <c r="G129" s="17"/>
      <c r="H129" s="17"/>
    </row>
    <row r="130" spans="1:18" ht="20.25" customHeight="1" x14ac:dyDescent="0.25">
      <c r="A130" s="12"/>
      <c r="B130" s="4">
        <v>8</v>
      </c>
      <c r="C130" s="4"/>
      <c r="D130" s="7">
        <v>1</v>
      </c>
      <c r="E130" s="7">
        <v>1</v>
      </c>
      <c r="F130" s="7">
        <v>1</v>
      </c>
      <c r="G130" s="7">
        <v>1</v>
      </c>
      <c r="H130" s="8">
        <v>1</v>
      </c>
    </row>
    <row r="131" spans="1:18" ht="20.25" customHeight="1" x14ac:dyDescent="0.25">
      <c r="A131" s="12"/>
      <c r="B131" s="4">
        <v>16</v>
      </c>
      <c r="C131" s="4"/>
      <c r="D131" s="7">
        <v>1</v>
      </c>
      <c r="E131" s="7"/>
      <c r="F131" s="7"/>
      <c r="G131" s="7"/>
      <c r="H131" s="8">
        <v>1</v>
      </c>
    </row>
    <row r="132" spans="1:18" ht="20.25" customHeight="1" x14ac:dyDescent="0.25">
      <c r="A132" s="12"/>
      <c r="B132" s="4">
        <v>32</v>
      </c>
      <c r="C132" s="4"/>
      <c r="D132" s="7">
        <v>1</v>
      </c>
      <c r="E132" s="7"/>
      <c r="F132" s="7"/>
      <c r="G132" s="7"/>
      <c r="H132" s="8">
        <v>1</v>
      </c>
    </row>
    <row r="133" spans="1:18" ht="20.25" customHeight="1" x14ac:dyDescent="0.25">
      <c r="A133" s="12"/>
      <c r="B133" s="4">
        <v>64</v>
      </c>
      <c r="C133" s="4"/>
      <c r="D133" s="7">
        <v>1</v>
      </c>
      <c r="E133" s="7"/>
      <c r="F133" s="7"/>
      <c r="G133" s="7"/>
      <c r="H133" s="8">
        <v>1</v>
      </c>
    </row>
    <row r="134" spans="1:18" ht="20.25" customHeight="1" x14ac:dyDescent="0.25">
      <c r="A134" s="12"/>
      <c r="B134" s="4">
        <v>128</v>
      </c>
      <c r="C134" s="4"/>
      <c r="D134" s="7">
        <v>1</v>
      </c>
      <c r="E134" s="7">
        <v>1</v>
      </c>
      <c r="F134" s="7">
        <v>1</v>
      </c>
      <c r="G134" s="7">
        <v>1</v>
      </c>
      <c r="H134" s="8">
        <v>1</v>
      </c>
    </row>
    <row r="135" spans="1:18" ht="20.25" customHeight="1" x14ac:dyDescent="0.25">
      <c r="A135" s="13"/>
      <c r="B135" s="9" t="str">
        <f>DEC2HEX(HEX2DEC(B126)+1)</f>
        <v>6F</v>
      </c>
      <c r="C135" s="9"/>
      <c r="D135" s="9" t="str">
        <f>DEC2HEX($B134*D134+$B133*D133+$B132*D132+$B131*D131+$B130*D130+$B129*D129+$B128*D128+$B127*D127)</f>
        <v>F8</v>
      </c>
      <c r="E135" s="9" t="str">
        <f>DEC2HEX($B134*E134+$B133*E133+$B132*E132+$B131*E131+$B130*E130+$B129*E129+$B128*E128+$B127*E127)</f>
        <v>88</v>
      </c>
      <c r="F135" s="9" t="str">
        <f>DEC2HEX($B134*F134+$B133*F133+$B132*F132+$B131*F131+$B130*F130+$B129*F129+$B128*F128+$B127*F127)</f>
        <v>88</v>
      </c>
      <c r="G135" s="9" t="str">
        <f>DEC2HEX($B134*G134+$B133*G133+$B132*G132+$B131*G131+$B130*G130+$B129*G129+$B128*G128+$B127*G127)</f>
        <v>88</v>
      </c>
      <c r="H135" s="10" t="str">
        <f>DEC2HEX($B134*H134+$B133*H133+$B132*H132+$B131*H131+$B130*H130+$B129*H129+$B128*H128+$B127*H127)</f>
        <v>F8</v>
      </c>
      <c r="K135" t="str">
        <f>B135</f>
        <v>6F</v>
      </c>
      <c r="M135" t="str">
        <f t="shared" ref="M135" si="66">D135</f>
        <v>F8</v>
      </c>
      <c r="N135" t="str">
        <f t="shared" ref="N135" si="67">E135</f>
        <v>88</v>
      </c>
      <c r="O135" t="str">
        <f t="shared" ref="O135" si="68">F135</f>
        <v>88</v>
      </c>
      <c r="P135" t="str">
        <f t="shared" ref="P135" si="69">G135</f>
        <v>88</v>
      </c>
      <c r="Q135" t="str">
        <f t="shared" ref="Q135" si="70">H135</f>
        <v>F8</v>
      </c>
      <c r="R135" t="str">
        <f>A127</f>
        <v>o</v>
      </c>
    </row>
    <row r="136" spans="1:18" ht="20.25" customHeight="1" x14ac:dyDescent="0.25">
      <c r="A136" s="11" t="str">
        <f>CHAR(HEX2DEC(B144))</f>
        <v>p</v>
      </c>
      <c r="B136" s="1">
        <v>1</v>
      </c>
      <c r="C136" s="1"/>
      <c r="D136" s="15">
        <v>1</v>
      </c>
      <c r="E136" s="15">
        <v>1</v>
      </c>
      <c r="F136" s="15">
        <v>1</v>
      </c>
      <c r="G136" s="15">
        <v>1</v>
      </c>
      <c r="H136" s="16">
        <v>1</v>
      </c>
    </row>
    <row r="137" spans="1:18" ht="20.25" customHeight="1" x14ac:dyDescent="0.25">
      <c r="A137" s="12"/>
      <c r="B137" s="4">
        <v>2</v>
      </c>
      <c r="C137" s="4"/>
      <c r="D137" s="7">
        <v>1</v>
      </c>
      <c r="E137" s="7">
        <v>1</v>
      </c>
      <c r="F137" s="7">
        <v>1</v>
      </c>
      <c r="G137" s="7">
        <v>1</v>
      </c>
      <c r="H137" s="7">
        <v>1</v>
      </c>
    </row>
    <row r="138" spans="1:18" ht="20.25" customHeight="1" x14ac:dyDescent="0.25">
      <c r="A138" s="12"/>
      <c r="B138" s="4">
        <v>4</v>
      </c>
      <c r="C138" s="4"/>
      <c r="D138" s="17">
        <v>1</v>
      </c>
      <c r="E138" s="17"/>
      <c r="F138" s="17"/>
      <c r="G138" s="17"/>
      <c r="H138" s="17">
        <v>1</v>
      </c>
    </row>
    <row r="139" spans="1:18" ht="20.25" customHeight="1" x14ac:dyDescent="0.25">
      <c r="A139" s="12"/>
      <c r="B139" s="4">
        <v>8</v>
      </c>
      <c r="C139" s="4"/>
      <c r="D139" s="7">
        <v>1</v>
      </c>
      <c r="E139" s="7"/>
      <c r="F139" s="7"/>
      <c r="G139" s="7"/>
      <c r="H139" s="8">
        <v>1</v>
      </c>
    </row>
    <row r="140" spans="1:18" ht="20.25" customHeight="1" x14ac:dyDescent="0.25">
      <c r="A140" s="12"/>
      <c r="B140" s="4">
        <v>16</v>
      </c>
      <c r="C140" s="4"/>
      <c r="D140" s="7">
        <v>1</v>
      </c>
      <c r="E140" s="7"/>
      <c r="F140" s="7"/>
      <c r="G140" s="7"/>
      <c r="H140" s="8">
        <v>1</v>
      </c>
    </row>
    <row r="141" spans="1:18" ht="20.25" customHeight="1" x14ac:dyDescent="0.25">
      <c r="A141" s="12"/>
      <c r="B141" s="4">
        <v>32</v>
      </c>
      <c r="C141" s="4"/>
      <c r="D141" s="7">
        <v>1</v>
      </c>
      <c r="E141" s="7">
        <v>1</v>
      </c>
      <c r="F141" s="7">
        <v>1</v>
      </c>
      <c r="G141" s="7">
        <v>1</v>
      </c>
      <c r="H141" s="8">
        <v>1</v>
      </c>
    </row>
    <row r="142" spans="1:18" ht="20.25" customHeight="1" x14ac:dyDescent="0.25">
      <c r="A142" s="12"/>
      <c r="B142" s="4">
        <v>64</v>
      </c>
      <c r="C142" s="4"/>
      <c r="D142" s="7">
        <v>1</v>
      </c>
      <c r="E142" s="7"/>
      <c r="F142" s="7"/>
      <c r="G142" s="7"/>
      <c r="H142" s="8"/>
    </row>
    <row r="143" spans="1:18" ht="20.25" customHeight="1" x14ac:dyDescent="0.25">
      <c r="A143" s="12"/>
      <c r="B143" s="4">
        <v>128</v>
      </c>
      <c r="C143" s="4"/>
      <c r="D143" s="7">
        <v>1</v>
      </c>
      <c r="E143" s="7"/>
      <c r="F143" s="7"/>
      <c r="G143" s="7"/>
      <c r="H143" s="8"/>
    </row>
    <row r="144" spans="1:18" ht="20.25" customHeight="1" x14ac:dyDescent="0.25">
      <c r="A144" s="13"/>
      <c r="B144" s="9" t="str">
        <f>DEC2HEX(HEX2DEC(B135)+1)</f>
        <v>70</v>
      </c>
      <c r="C144" s="9"/>
      <c r="D144" s="9" t="str">
        <f>DEC2HEX($B143*D143+$B142*D142+$B141*D141+$B140*D140+$B139*D139+$B138*D138+$B137*D137+$B136*D136)</f>
        <v>FF</v>
      </c>
      <c r="E144" s="9" t="str">
        <f>DEC2HEX($B143*E143+$B142*E142+$B141*E141+$B140*E140+$B139*E139+$B138*E138+$B137*E137+$B136*E136)</f>
        <v>23</v>
      </c>
      <c r="F144" s="9" t="str">
        <f>DEC2HEX($B143*F143+$B142*F142+$B141*F141+$B140*F140+$B139*F139+$B138*F138+$B137*F137+$B136*F136)</f>
        <v>23</v>
      </c>
      <c r="G144" s="9" t="str">
        <f>DEC2HEX($B143*G143+$B142*G142+$B141*G141+$B140*G140+$B139*G139+$B138*G138+$B137*G137+$B136*G136)</f>
        <v>23</v>
      </c>
      <c r="H144" s="10" t="str">
        <f>DEC2HEX($B143*H143+$B142*H142+$B141*H141+$B140*H140+$B139*H139+$B138*H138+$B137*H137+$B136*H136)</f>
        <v>3F</v>
      </c>
      <c r="K144" t="str">
        <f>B144</f>
        <v>70</v>
      </c>
      <c r="M144" t="str">
        <f t="shared" ref="M144" si="71">D144</f>
        <v>FF</v>
      </c>
      <c r="N144" t="str">
        <f t="shared" ref="N144" si="72">E144</f>
        <v>23</v>
      </c>
      <c r="O144" t="str">
        <f t="shared" ref="O144" si="73">F144</f>
        <v>23</v>
      </c>
      <c r="P144" t="str">
        <f t="shared" ref="P144" si="74">G144</f>
        <v>23</v>
      </c>
      <c r="Q144" t="str">
        <f t="shared" ref="Q144" si="75">H144</f>
        <v>3F</v>
      </c>
      <c r="R144" t="str">
        <f>A136</f>
        <v>p</v>
      </c>
    </row>
    <row r="145" spans="1:18" ht="20.25" customHeight="1" x14ac:dyDescent="0.25">
      <c r="A145" s="11" t="str">
        <f>CHAR(HEX2DEC(B153))</f>
        <v>q</v>
      </c>
      <c r="B145" s="1">
        <v>1</v>
      </c>
      <c r="C145" s="1"/>
      <c r="D145" s="15">
        <v>1</v>
      </c>
      <c r="E145" s="15">
        <v>1</v>
      </c>
      <c r="F145" s="15">
        <v>1</v>
      </c>
      <c r="G145" s="15">
        <v>1</v>
      </c>
      <c r="H145" s="16">
        <v>1</v>
      </c>
    </row>
    <row r="146" spans="1:18" ht="20.25" customHeight="1" x14ac:dyDescent="0.25">
      <c r="A146" s="12"/>
      <c r="B146" s="4">
        <v>2</v>
      </c>
      <c r="C146" s="4"/>
      <c r="D146" s="7">
        <v>1</v>
      </c>
      <c r="E146" s="7">
        <v>1</v>
      </c>
      <c r="F146" s="7">
        <v>1</v>
      </c>
      <c r="G146" s="7">
        <v>1</v>
      </c>
      <c r="H146" s="7">
        <v>1</v>
      </c>
    </row>
    <row r="147" spans="1:18" ht="20.25" customHeight="1" x14ac:dyDescent="0.25">
      <c r="A147" s="12"/>
      <c r="B147" s="4">
        <v>4</v>
      </c>
      <c r="C147" s="4"/>
      <c r="D147" s="17">
        <v>1</v>
      </c>
      <c r="E147" s="17"/>
      <c r="F147" s="17"/>
      <c r="G147" s="17"/>
      <c r="H147" s="17">
        <v>1</v>
      </c>
    </row>
    <row r="148" spans="1:18" ht="20.25" customHeight="1" x14ac:dyDescent="0.25">
      <c r="A148" s="12"/>
      <c r="B148" s="4">
        <v>8</v>
      </c>
      <c r="C148" s="4"/>
      <c r="D148" s="7">
        <v>1</v>
      </c>
      <c r="E148" s="7"/>
      <c r="F148" s="7"/>
      <c r="G148" s="7"/>
      <c r="H148" s="8">
        <v>1</v>
      </c>
    </row>
    <row r="149" spans="1:18" ht="20.25" customHeight="1" x14ac:dyDescent="0.25">
      <c r="A149" s="12"/>
      <c r="B149" s="4">
        <v>16</v>
      </c>
      <c r="C149" s="4"/>
      <c r="D149" s="7">
        <v>1</v>
      </c>
      <c r="E149" s="7"/>
      <c r="F149" s="7"/>
      <c r="G149" s="7"/>
      <c r="H149" s="8">
        <v>1</v>
      </c>
    </row>
    <row r="150" spans="1:18" ht="20.25" customHeight="1" x14ac:dyDescent="0.25">
      <c r="A150" s="12"/>
      <c r="B150" s="4">
        <v>32</v>
      </c>
      <c r="C150" s="4"/>
      <c r="D150" s="7">
        <v>1</v>
      </c>
      <c r="E150" s="7">
        <v>1</v>
      </c>
      <c r="F150" s="7">
        <v>1</v>
      </c>
      <c r="G150" s="7">
        <v>1</v>
      </c>
      <c r="H150" s="8">
        <v>1</v>
      </c>
    </row>
    <row r="151" spans="1:18" ht="20.25" customHeight="1" x14ac:dyDescent="0.25">
      <c r="A151" s="12"/>
      <c r="B151" s="4">
        <v>64</v>
      </c>
      <c r="C151" s="4"/>
      <c r="D151" s="7"/>
      <c r="E151" s="7"/>
      <c r="F151" s="7"/>
      <c r="G151" s="7"/>
      <c r="H151" s="8">
        <v>1</v>
      </c>
    </row>
    <row r="152" spans="1:18" ht="20.25" customHeight="1" x14ac:dyDescent="0.25">
      <c r="A152" s="12"/>
      <c r="B152" s="4">
        <v>128</v>
      </c>
      <c r="C152" s="4"/>
      <c r="D152" s="7"/>
      <c r="E152" s="7"/>
      <c r="F152" s="7"/>
      <c r="G152" s="7"/>
      <c r="H152" s="8">
        <v>1</v>
      </c>
    </row>
    <row r="153" spans="1:18" ht="20.25" customHeight="1" x14ac:dyDescent="0.25">
      <c r="A153" s="13"/>
      <c r="B153" s="9" t="str">
        <f>DEC2HEX(HEX2DEC(B144)+1)</f>
        <v>71</v>
      </c>
      <c r="C153" s="9"/>
      <c r="D153" s="9" t="str">
        <f>DEC2HEX($B152*D152+$B151*D151+$B150*D150+$B149*D149+$B148*D148+$B147*D147+$B146*D146+$B145*D145)</f>
        <v>3F</v>
      </c>
      <c r="E153" s="9" t="str">
        <f>DEC2HEX($B152*E152+$B151*E151+$B150*E150+$B149*E149+$B148*E148+$B147*E147+$B146*E146+$B145*E145)</f>
        <v>23</v>
      </c>
      <c r="F153" s="9" t="str">
        <f>DEC2HEX($B152*F152+$B151*F151+$B150*F150+$B149*F149+$B148*F148+$B147*F147+$B146*F146+$B145*F145)</f>
        <v>23</v>
      </c>
      <c r="G153" s="9" t="str">
        <f>DEC2HEX($B152*G152+$B151*G151+$B150*G150+$B149*G149+$B148*G148+$B147*G147+$B146*G146+$B145*G145)</f>
        <v>23</v>
      </c>
      <c r="H153" s="10" t="str">
        <f>DEC2HEX($B152*H152+$B151*H151+$B150*H150+$B149*H149+$B148*H148+$B147*H147+$B146*H146+$B145*H145)</f>
        <v>FF</v>
      </c>
      <c r="K153" t="str">
        <f>B153</f>
        <v>71</v>
      </c>
      <c r="M153" t="str">
        <f t="shared" ref="M153" si="76">D153</f>
        <v>3F</v>
      </c>
      <c r="N153" t="str">
        <f t="shared" ref="N153" si="77">E153</f>
        <v>23</v>
      </c>
      <c r="O153" t="str">
        <f t="shared" ref="O153" si="78">F153</f>
        <v>23</v>
      </c>
      <c r="P153" t="str">
        <f t="shared" ref="P153" si="79">G153</f>
        <v>23</v>
      </c>
      <c r="Q153" t="str">
        <f t="shared" ref="Q153" si="80">H153</f>
        <v>FF</v>
      </c>
      <c r="R153" t="str">
        <f>A145</f>
        <v>q</v>
      </c>
    </row>
    <row r="154" spans="1:18" ht="20.25" customHeight="1" x14ac:dyDescent="0.25">
      <c r="A154" s="11" t="str">
        <f>CHAR(HEX2DEC(B162))</f>
        <v>r</v>
      </c>
      <c r="B154" s="1">
        <v>1</v>
      </c>
      <c r="C154" s="1"/>
      <c r="D154" s="15"/>
      <c r="E154" s="15"/>
      <c r="F154" s="15"/>
      <c r="G154" s="15"/>
      <c r="H154" s="16"/>
    </row>
    <row r="155" spans="1:18" ht="20.25" customHeight="1" x14ac:dyDescent="0.25">
      <c r="A155" s="12"/>
      <c r="B155" s="4">
        <v>2</v>
      </c>
      <c r="C155" s="4"/>
      <c r="D155" s="7"/>
      <c r="E155" s="7"/>
      <c r="F155" s="7"/>
      <c r="G155" s="7"/>
      <c r="H155" s="7"/>
    </row>
    <row r="156" spans="1:18" ht="20.25" customHeight="1" x14ac:dyDescent="0.25">
      <c r="A156" s="12"/>
      <c r="B156" s="4">
        <v>4</v>
      </c>
      <c r="C156" s="4"/>
      <c r="D156" s="17"/>
      <c r="E156" s="17"/>
      <c r="F156" s="17"/>
      <c r="G156" s="17"/>
      <c r="H156" s="17"/>
    </row>
    <row r="157" spans="1:18" ht="20.25" customHeight="1" x14ac:dyDescent="0.25">
      <c r="A157" s="12"/>
      <c r="B157" s="4">
        <v>8</v>
      </c>
      <c r="C157" s="4"/>
      <c r="D157" s="7">
        <v>1</v>
      </c>
      <c r="E157" s="7">
        <v>1</v>
      </c>
      <c r="F157" s="7">
        <v>1</v>
      </c>
      <c r="G157" s="7">
        <v>1</v>
      </c>
      <c r="H157" s="8">
        <v>1</v>
      </c>
    </row>
    <row r="158" spans="1:18" ht="20.25" customHeight="1" x14ac:dyDescent="0.25">
      <c r="A158" s="12"/>
      <c r="B158" s="4">
        <v>16</v>
      </c>
      <c r="C158" s="4"/>
      <c r="D158" s="7">
        <v>1</v>
      </c>
      <c r="E158" s="7"/>
      <c r="F158" s="7"/>
      <c r="G158" s="7"/>
      <c r="H158" s="8"/>
    </row>
    <row r="159" spans="1:18" ht="20.25" customHeight="1" x14ac:dyDescent="0.25">
      <c r="A159" s="12"/>
      <c r="B159" s="4">
        <v>32</v>
      </c>
      <c r="C159" s="4"/>
      <c r="D159" s="7">
        <v>1</v>
      </c>
      <c r="E159" s="7"/>
      <c r="F159" s="7"/>
      <c r="G159" s="7"/>
      <c r="H159" s="8"/>
    </row>
    <row r="160" spans="1:18" ht="20.25" customHeight="1" x14ac:dyDescent="0.25">
      <c r="A160" s="12"/>
      <c r="B160" s="4">
        <v>64</v>
      </c>
      <c r="C160" s="4"/>
      <c r="D160" s="7">
        <v>1</v>
      </c>
      <c r="E160" s="7"/>
      <c r="F160" s="7"/>
      <c r="G160" s="7"/>
      <c r="H160" s="8"/>
    </row>
    <row r="161" spans="1:18" ht="20.25" customHeight="1" x14ac:dyDescent="0.25">
      <c r="A161" s="12"/>
      <c r="B161" s="4">
        <v>128</v>
      </c>
      <c r="C161" s="4"/>
      <c r="D161" s="7">
        <v>1</v>
      </c>
      <c r="E161" s="7"/>
      <c r="F161" s="7"/>
      <c r="G161" s="7"/>
      <c r="H161" s="8"/>
    </row>
    <row r="162" spans="1:18" ht="20.25" customHeight="1" x14ac:dyDescent="0.25">
      <c r="A162" s="13"/>
      <c r="B162" s="9" t="str">
        <f>DEC2HEX(HEX2DEC(B153)+1)</f>
        <v>72</v>
      </c>
      <c r="C162" s="9"/>
      <c r="D162" s="9" t="str">
        <f>DEC2HEX($B161*D161+$B160*D160+$B159*D159+$B158*D158+$B157*D157+$B156*D156+$B155*D155+$B154*D154)</f>
        <v>F8</v>
      </c>
      <c r="E162" s="9" t="str">
        <f>DEC2HEX($B161*E161+$B160*E160+$B159*E159+$B158*E158+$B157*E157+$B156*E156+$B155*E155+$B154*E154)</f>
        <v>8</v>
      </c>
      <c r="F162" s="9" t="str">
        <f>DEC2HEX($B161*F161+$B160*F160+$B159*F159+$B158*F158+$B157*F157+$B156*F156+$B155*F155+$B154*F154)</f>
        <v>8</v>
      </c>
      <c r="G162" s="9" t="str">
        <f>DEC2HEX($B161*G161+$B160*G160+$B159*G159+$B158*G158+$B157*G157+$B156*G156+$B155*G155+$B154*G154)</f>
        <v>8</v>
      </c>
      <c r="H162" s="10" t="str">
        <f>DEC2HEX($B161*H161+$B160*H160+$B159*H159+$B158*H158+$B157*H157+$B156*H156+$B155*H155+$B154*H154)</f>
        <v>8</v>
      </c>
      <c r="K162" t="str">
        <f>B162</f>
        <v>72</v>
      </c>
      <c r="M162" t="str">
        <f t="shared" ref="M162" si="81">D162</f>
        <v>F8</v>
      </c>
      <c r="N162" t="str">
        <f t="shared" ref="N162" si="82">E162</f>
        <v>8</v>
      </c>
      <c r="O162" t="str">
        <f t="shared" ref="O162" si="83">F162</f>
        <v>8</v>
      </c>
      <c r="P162" t="str">
        <f t="shared" ref="P162" si="84">G162</f>
        <v>8</v>
      </c>
      <c r="Q162" t="str">
        <f t="shared" ref="Q162" si="85">H162</f>
        <v>8</v>
      </c>
      <c r="R162" t="str">
        <f>A154</f>
        <v>r</v>
      </c>
    </row>
    <row r="163" spans="1:18" ht="20.25" customHeight="1" x14ac:dyDescent="0.25">
      <c r="A163" s="11" t="str">
        <f>CHAR(HEX2DEC(B171))</f>
        <v>s</v>
      </c>
      <c r="B163" s="1">
        <v>1</v>
      </c>
      <c r="C163" s="1"/>
      <c r="D163" s="15"/>
      <c r="E163" s="15"/>
      <c r="F163" s="15"/>
      <c r="G163" s="15"/>
      <c r="H163" s="16"/>
    </row>
    <row r="164" spans="1:18" ht="20.25" customHeight="1" x14ac:dyDescent="0.25">
      <c r="A164" s="12"/>
      <c r="B164" s="4">
        <v>2</v>
      </c>
      <c r="C164" s="4"/>
      <c r="D164" s="7"/>
      <c r="E164" s="7"/>
      <c r="F164" s="7"/>
      <c r="G164" s="7"/>
      <c r="H164" s="7"/>
    </row>
    <row r="165" spans="1:18" ht="20.25" customHeight="1" x14ac:dyDescent="0.25">
      <c r="A165" s="12"/>
      <c r="B165" s="4">
        <v>4</v>
      </c>
      <c r="C165" s="4"/>
      <c r="D165" s="17"/>
      <c r="E165" s="17"/>
      <c r="F165" s="17"/>
      <c r="G165" s="17"/>
      <c r="H165" s="17"/>
    </row>
    <row r="166" spans="1:18" ht="20.25" customHeight="1" x14ac:dyDescent="0.25">
      <c r="A166" s="12"/>
      <c r="B166" s="4">
        <v>8</v>
      </c>
      <c r="C166" s="4"/>
      <c r="D166" s="7">
        <v>1</v>
      </c>
      <c r="E166" s="7">
        <v>1</v>
      </c>
      <c r="F166" s="7">
        <v>1</v>
      </c>
      <c r="G166" s="7">
        <v>1</v>
      </c>
      <c r="H166" s="8">
        <v>1</v>
      </c>
    </row>
    <row r="167" spans="1:18" ht="20.25" customHeight="1" x14ac:dyDescent="0.25">
      <c r="A167" s="12"/>
      <c r="B167" s="4">
        <v>16</v>
      </c>
      <c r="C167" s="4"/>
      <c r="D167" s="7">
        <v>1</v>
      </c>
      <c r="E167" s="7"/>
      <c r="F167" s="7"/>
      <c r="G167" s="7"/>
      <c r="H167" s="8"/>
    </row>
    <row r="168" spans="1:18" ht="20.25" customHeight="1" x14ac:dyDescent="0.25">
      <c r="A168" s="12"/>
      <c r="B168" s="4">
        <v>32</v>
      </c>
      <c r="C168" s="4"/>
      <c r="D168" s="7">
        <v>1</v>
      </c>
      <c r="E168" s="7">
        <v>1</v>
      </c>
      <c r="F168" s="7">
        <v>1</v>
      </c>
      <c r="G168" s="7">
        <v>1</v>
      </c>
      <c r="H168" s="8">
        <v>1</v>
      </c>
    </row>
    <row r="169" spans="1:18" ht="20.25" customHeight="1" x14ac:dyDescent="0.25">
      <c r="A169" s="12"/>
      <c r="B169" s="4">
        <v>64</v>
      </c>
      <c r="C169" s="4"/>
      <c r="D169" s="7"/>
      <c r="E169" s="7"/>
      <c r="F169" s="7"/>
      <c r="G169" s="7"/>
      <c r="H169" s="8">
        <v>1</v>
      </c>
    </row>
    <row r="170" spans="1:18" ht="20.25" customHeight="1" x14ac:dyDescent="0.25">
      <c r="A170" s="12"/>
      <c r="B170" s="4">
        <v>128</v>
      </c>
      <c r="C170" s="4"/>
      <c r="D170" s="7">
        <v>1</v>
      </c>
      <c r="E170" s="7">
        <v>1</v>
      </c>
      <c r="F170" s="7">
        <v>1</v>
      </c>
      <c r="G170" s="7">
        <v>1</v>
      </c>
      <c r="H170" s="8">
        <v>1</v>
      </c>
    </row>
    <row r="171" spans="1:18" ht="20.25" customHeight="1" x14ac:dyDescent="0.25">
      <c r="A171" s="13"/>
      <c r="B171" s="9" t="str">
        <f>DEC2HEX(HEX2DEC(B162)+1)</f>
        <v>73</v>
      </c>
      <c r="C171" s="9"/>
      <c r="D171" s="9" t="str">
        <f>DEC2HEX($B170*D170+$B169*D169+$B168*D168+$B167*D167+$B166*D166+$B165*D165+$B164*D164+$B163*D163)</f>
        <v>B8</v>
      </c>
      <c r="E171" s="9" t="str">
        <f>DEC2HEX($B170*E170+$B169*E169+$B168*E168+$B167*E167+$B166*E166+$B165*E165+$B164*E164+$B163*E163)</f>
        <v>A8</v>
      </c>
      <c r="F171" s="9" t="str">
        <f>DEC2HEX($B170*F170+$B169*F169+$B168*F168+$B167*F167+$B166*F166+$B165*F165+$B164*F164+$B163*F163)</f>
        <v>A8</v>
      </c>
      <c r="G171" s="9" t="str">
        <f>DEC2HEX($B170*G170+$B169*G169+$B168*G168+$B167*G167+$B166*G166+$B165*G165+$B164*G164+$B163*G163)</f>
        <v>A8</v>
      </c>
      <c r="H171" s="10" t="str">
        <f>DEC2HEX($B170*H170+$B169*H169+$B168*H168+$B167*H167+$B166*H166+$B165*H165+$B164*H164+$B163*H163)</f>
        <v>E8</v>
      </c>
      <c r="K171" t="str">
        <f>B171</f>
        <v>73</v>
      </c>
      <c r="M171" t="str">
        <f t="shared" ref="M171" si="86">D171</f>
        <v>B8</v>
      </c>
      <c r="N171" t="str">
        <f t="shared" ref="N171" si="87">E171</f>
        <v>A8</v>
      </c>
      <c r="O171" t="str">
        <f t="shared" ref="O171" si="88">F171</f>
        <v>A8</v>
      </c>
      <c r="P171" t="str">
        <f t="shared" ref="P171" si="89">G171</f>
        <v>A8</v>
      </c>
      <c r="Q171" t="str">
        <f t="shared" ref="Q171" si="90">H171</f>
        <v>E8</v>
      </c>
      <c r="R171" t="str">
        <f>A163</f>
        <v>s</v>
      </c>
    </row>
    <row r="172" spans="1:18" ht="20.25" customHeight="1" x14ac:dyDescent="0.25">
      <c r="A172" s="11" t="str">
        <f>CHAR(HEX2DEC(B180))</f>
        <v>t</v>
      </c>
      <c r="B172" s="1">
        <v>1</v>
      </c>
      <c r="C172" s="1"/>
      <c r="D172" s="15"/>
      <c r="E172" s="15"/>
      <c r="F172" s="15"/>
      <c r="G172" s="15"/>
      <c r="H172" s="16"/>
    </row>
    <row r="173" spans="1:18" ht="20.25" customHeight="1" x14ac:dyDescent="0.25">
      <c r="A173" s="12"/>
      <c r="B173" s="4">
        <v>2</v>
      </c>
      <c r="C173" s="4"/>
      <c r="D173" s="7">
        <v>1</v>
      </c>
      <c r="E173" s="7"/>
      <c r="F173" s="7"/>
      <c r="G173" s="7"/>
      <c r="H173" s="7"/>
    </row>
    <row r="174" spans="1:18" ht="20.25" customHeight="1" x14ac:dyDescent="0.25">
      <c r="A174" s="12"/>
      <c r="B174" s="4">
        <v>4</v>
      </c>
      <c r="C174" s="4"/>
      <c r="D174" s="17">
        <v>1</v>
      </c>
      <c r="E174" s="17"/>
      <c r="F174" s="17"/>
      <c r="G174" s="17"/>
      <c r="H174" s="17"/>
    </row>
    <row r="175" spans="1:18" ht="20.25" customHeight="1" x14ac:dyDescent="0.25">
      <c r="A175" s="12"/>
      <c r="B175" s="4">
        <v>8</v>
      </c>
      <c r="C175" s="4"/>
      <c r="D175" s="7">
        <v>1</v>
      </c>
      <c r="E175" s="7">
        <v>1</v>
      </c>
      <c r="F175" s="7">
        <v>1</v>
      </c>
      <c r="G175" s="7"/>
      <c r="H175" s="8"/>
    </row>
    <row r="176" spans="1:18" ht="20.25" customHeight="1" x14ac:dyDescent="0.25">
      <c r="A176" s="12"/>
      <c r="B176" s="4">
        <v>16</v>
      </c>
      <c r="C176" s="4"/>
      <c r="D176" s="7">
        <v>1</v>
      </c>
      <c r="E176" s="7"/>
      <c r="F176" s="7"/>
      <c r="G176" s="7"/>
      <c r="H176" s="8"/>
    </row>
    <row r="177" spans="1:18" ht="20.25" customHeight="1" x14ac:dyDescent="0.25">
      <c r="A177" s="12"/>
      <c r="B177" s="4">
        <v>32</v>
      </c>
      <c r="C177" s="4"/>
      <c r="D177" s="7">
        <v>1</v>
      </c>
      <c r="E177" s="7"/>
      <c r="F177" s="7"/>
      <c r="G177" s="7"/>
      <c r="H177" s="8"/>
    </row>
    <row r="178" spans="1:18" ht="20.25" customHeight="1" x14ac:dyDescent="0.25">
      <c r="A178" s="12"/>
      <c r="B178" s="4">
        <v>64</v>
      </c>
      <c r="C178" s="4"/>
      <c r="D178" s="7">
        <v>1</v>
      </c>
      <c r="E178" s="7"/>
      <c r="F178" s="7"/>
      <c r="G178" s="7"/>
      <c r="H178" s="8"/>
    </row>
    <row r="179" spans="1:18" ht="20.25" customHeight="1" x14ac:dyDescent="0.25">
      <c r="A179" s="12"/>
      <c r="B179" s="4">
        <v>128</v>
      </c>
      <c r="C179" s="4"/>
      <c r="D179" s="7">
        <v>1</v>
      </c>
      <c r="E179" s="7">
        <v>1</v>
      </c>
      <c r="F179" s="7">
        <v>1</v>
      </c>
      <c r="G179" s="7">
        <v>1</v>
      </c>
      <c r="H179" s="8"/>
    </row>
    <row r="180" spans="1:18" ht="20.25" customHeight="1" x14ac:dyDescent="0.25">
      <c r="A180" s="13"/>
      <c r="B180" s="9" t="str">
        <f>DEC2HEX(HEX2DEC(B171)+1)</f>
        <v>74</v>
      </c>
      <c r="C180" s="9"/>
      <c r="D180" s="9" t="str">
        <f>DEC2HEX($B179*D179+$B178*D178+$B177*D177+$B176*D176+$B175*D175+$B174*D174+$B173*D173+$B172*D172)</f>
        <v>FE</v>
      </c>
      <c r="E180" s="9" t="str">
        <f>DEC2HEX($B179*E179+$B178*E178+$B177*E177+$B176*E176+$B175*E175+$B174*E174+$B173*E173+$B172*E172)</f>
        <v>88</v>
      </c>
      <c r="F180" s="9" t="str">
        <f>DEC2HEX($B179*F179+$B178*F178+$B177*F177+$B176*F176+$B175*F175+$B174*F174+$B173*F173+$B172*F172)</f>
        <v>88</v>
      </c>
      <c r="G180" s="9" t="str">
        <f>DEC2HEX($B179*G179+$B178*G178+$B177*G177+$B176*G176+$B175*G175+$B174*G174+$B173*G173+$B172*G172)</f>
        <v>80</v>
      </c>
      <c r="H180" s="10" t="str">
        <f>DEC2HEX($B179*H179+$B178*H178+$B177*H177+$B176*H176+$B175*H175+$B174*H174+$B173*H173+$B172*H172)</f>
        <v>0</v>
      </c>
      <c r="K180" t="str">
        <f>B180</f>
        <v>74</v>
      </c>
      <c r="M180" t="str">
        <f t="shared" ref="M180" si="91">D180</f>
        <v>FE</v>
      </c>
      <c r="N180" t="str">
        <f t="shared" ref="N180" si="92">E180</f>
        <v>88</v>
      </c>
      <c r="O180" t="str">
        <f t="shared" ref="O180" si="93">F180</f>
        <v>88</v>
      </c>
      <c r="P180" t="str">
        <f t="shared" ref="P180" si="94">G180</f>
        <v>80</v>
      </c>
      <c r="Q180" t="str">
        <f t="shared" ref="Q180" si="95">H180</f>
        <v>0</v>
      </c>
      <c r="R180" t="str">
        <f>A172</f>
        <v>t</v>
      </c>
    </row>
    <row r="181" spans="1:18" ht="20.25" customHeight="1" x14ac:dyDescent="0.25">
      <c r="A181" s="11" t="str">
        <f>CHAR(HEX2DEC(B189))</f>
        <v>u</v>
      </c>
      <c r="B181" s="1">
        <v>1</v>
      </c>
      <c r="C181" s="1"/>
      <c r="D181" s="15"/>
      <c r="E181" s="15"/>
      <c r="F181" s="15"/>
      <c r="G181" s="15"/>
      <c r="H181" s="16"/>
    </row>
    <row r="182" spans="1:18" ht="20.25" customHeight="1" x14ac:dyDescent="0.25">
      <c r="A182" s="12"/>
      <c r="B182" s="4">
        <v>2</v>
      </c>
      <c r="C182" s="4"/>
      <c r="D182" s="7"/>
      <c r="E182" s="7"/>
      <c r="F182" s="7"/>
      <c r="G182" s="7"/>
      <c r="H182" s="7"/>
    </row>
    <row r="183" spans="1:18" ht="20.25" customHeight="1" x14ac:dyDescent="0.25">
      <c r="A183" s="12"/>
      <c r="B183" s="4">
        <v>4</v>
      </c>
      <c r="C183" s="4"/>
      <c r="D183" s="17"/>
      <c r="E183" s="17"/>
      <c r="F183" s="17"/>
      <c r="G183" s="17"/>
      <c r="H183" s="17"/>
    </row>
    <row r="184" spans="1:18" ht="20.25" customHeight="1" x14ac:dyDescent="0.25">
      <c r="A184" s="12"/>
      <c r="B184" s="4">
        <v>8</v>
      </c>
      <c r="C184" s="4"/>
      <c r="D184" s="7">
        <v>1</v>
      </c>
      <c r="E184" s="7"/>
      <c r="F184" s="7"/>
      <c r="G184" s="7"/>
      <c r="H184" s="8">
        <v>1</v>
      </c>
    </row>
    <row r="185" spans="1:18" ht="20.25" customHeight="1" x14ac:dyDescent="0.25">
      <c r="A185" s="12"/>
      <c r="B185" s="4">
        <v>16</v>
      </c>
      <c r="C185" s="4"/>
      <c r="D185" s="7">
        <v>1</v>
      </c>
      <c r="E185" s="7"/>
      <c r="F185" s="7"/>
      <c r="G185" s="7"/>
      <c r="H185" s="8">
        <v>1</v>
      </c>
    </row>
    <row r="186" spans="1:18" ht="20.25" customHeight="1" x14ac:dyDescent="0.25">
      <c r="A186" s="12"/>
      <c r="B186" s="4">
        <v>32</v>
      </c>
      <c r="C186" s="4"/>
      <c r="D186" s="7">
        <v>1</v>
      </c>
      <c r="E186" s="7"/>
      <c r="F186" s="7"/>
      <c r="G186" s="7"/>
      <c r="H186" s="8">
        <v>1</v>
      </c>
    </row>
    <row r="187" spans="1:18" ht="20.25" customHeight="1" x14ac:dyDescent="0.25">
      <c r="A187" s="12"/>
      <c r="B187" s="4">
        <v>64</v>
      </c>
      <c r="C187" s="4"/>
      <c r="D187" s="7">
        <v>1</v>
      </c>
      <c r="E187" s="7"/>
      <c r="F187" s="7"/>
      <c r="G187" s="7"/>
      <c r="H187" s="8">
        <v>1</v>
      </c>
    </row>
    <row r="188" spans="1:18" ht="20.25" customHeight="1" x14ac:dyDescent="0.25">
      <c r="A188" s="12"/>
      <c r="B188" s="4">
        <v>128</v>
      </c>
      <c r="C188" s="4"/>
      <c r="D188" s="7">
        <v>1</v>
      </c>
      <c r="E188" s="7">
        <v>1</v>
      </c>
      <c r="F188" s="7">
        <v>1</v>
      </c>
      <c r="G188" s="7">
        <v>1</v>
      </c>
      <c r="H188" s="8">
        <v>1</v>
      </c>
    </row>
    <row r="189" spans="1:18" ht="20.25" customHeight="1" x14ac:dyDescent="0.25">
      <c r="A189" s="13"/>
      <c r="B189" s="9" t="str">
        <f>DEC2HEX(HEX2DEC(B180)+1)</f>
        <v>75</v>
      </c>
      <c r="C189" s="9"/>
      <c r="D189" s="9" t="str">
        <f>DEC2HEX($B188*D188+$B187*D187+$B186*D186+$B185*D185+$B184*D184+$B183*D183+$B182*D182+$B181*D181)</f>
        <v>F8</v>
      </c>
      <c r="E189" s="9" t="str">
        <f>DEC2HEX($B188*E188+$B187*E187+$B186*E186+$B185*E185+$B184*E184+$B183*E183+$B182*E182+$B181*E181)</f>
        <v>80</v>
      </c>
      <c r="F189" s="9" t="str">
        <f>DEC2HEX($B188*F188+$B187*F187+$B186*F186+$B185*F185+$B184*F184+$B183*F183+$B182*F182+$B181*F181)</f>
        <v>80</v>
      </c>
      <c r="G189" s="9" t="str">
        <f>DEC2HEX($B188*G188+$B187*G187+$B186*G186+$B185*G185+$B184*G184+$B183*G183+$B182*G182+$B181*G181)</f>
        <v>80</v>
      </c>
      <c r="H189" s="10" t="str">
        <f>DEC2HEX($B188*H188+$B187*H187+$B186*H186+$B185*H185+$B184*H184+$B183*H183+$B182*H182+$B181*H181)</f>
        <v>F8</v>
      </c>
      <c r="K189" t="str">
        <f>B189</f>
        <v>75</v>
      </c>
      <c r="M189" t="str">
        <f t="shared" ref="M189" si="96">D189</f>
        <v>F8</v>
      </c>
      <c r="N189" t="str">
        <f t="shared" ref="N189" si="97">E189</f>
        <v>80</v>
      </c>
      <c r="O189" t="str">
        <f t="shared" ref="O189" si="98">F189</f>
        <v>80</v>
      </c>
      <c r="P189" t="str">
        <f t="shared" ref="P189" si="99">G189</f>
        <v>80</v>
      </c>
      <c r="Q189" t="str">
        <f t="shared" ref="Q189" si="100">H189</f>
        <v>F8</v>
      </c>
      <c r="R189" t="str">
        <f>A181</f>
        <v>u</v>
      </c>
    </row>
    <row r="190" spans="1:18" ht="20.25" customHeight="1" x14ac:dyDescent="0.25">
      <c r="A190" s="11" t="str">
        <f>CHAR(HEX2DEC(B198))</f>
        <v>v</v>
      </c>
      <c r="B190" s="1">
        <v>1</v>
      </c>
      <c r="C190" s="1"/>
      <c r="D190" s="15"/>
      <c r="E190" s="15"/>
      <c r="F190" s="15"/>
      <c r="G190" s="15"/>
      <c r="H190" s="16"/>
    </row>
    <row r="191" spans="1:18" ht="20.25" customHeight="1" x14ac:dyDescent="0.25">
      <c r="A191" s="12"/>
      <c r="B191" s="4">
        <v>2</v>
      </c>
      <c r="C191" s="4"/>
      <c r="D191" s="7"/>
      <c r="E191" s="7"/>
      <c r="F191" s="7"/>
      <c r="G191" s="7"/>
      <c r="H191" s="7"/>
    </row>
    <row r="192" spans="1:18" ht="20.25" customHeight="1" x14ac:dyDescent="0.25">
      <c r="A192" s="12"/>
      <c r="B192" s="4">
        <v>4</v>
      </c>
      <c r="C192" s="4"/>
      <c r="D192" s="17"/>
      <c r="E192" s="17"/>
      <c r="F192" s="17"/>
      <c r="G192" s="17"/>
      <c r="H192" s="17"/>
    </row>
    <row r="193" spans="1:18" ht="20.25" customHeight="1" x14ac:dyDescent="0.25">
      <c r="A193" s="12"/>
      <c r="B193" s="4">
        <v>8</v>
      </c>
      <c r="C193" s="4"/>
      <c r="D193" s="7">
        <v>1</v>
      </c>
      <c r="E193" s="7"/>
      <c r="F193" s="7"/>
      <c r="G193" s="7"/>
      <c r="H193" s="8">
        <v>1</v>
      </c>
    </row>
    <row r="194" spans="1:18" ht="20.25" customHeight="1" x14ac:dyDescent="0.25">
      <c r="A194" s="12"/>
      <c r="B194" s="4">
        <v>16</v>
      </c>
      <c r="C194" s="4"/>
      <c r="D194" s="7">
        <v>1</v>
      </c>
      <c r="E194" s="7"/>
      <c r="F194" s="7"/>
      <c r="G194" s="7"/>
      <c r="H194" s="8">
        <v>1</v>
      </c>
    </row>
    <row r="195" spans="1:18" ht="20.25" customHeight="1" x14ac:dyDescent="0.25">
      <c r="A195" s="12"/>
      <c r="B195" s="4">
        <v>32</v>
      </c>
      <c r="C195" s="4"/>
      <c r="D195" s="7"/>
      <c r="E195" s="7">
        <v>1</v>
      </c>
      <c r="F195" s="7"/>
      <c r="G195" s="7">
        <v>1</v>
      </c>
      <c r="H195" s="8"/>
    </row>
    <row r="196" spans="1:18" ht="20.25" customHeight="1" x14ac:dyDescent="0.25">
      <c r="A196" s="12"/>
      <c r="B196" s="4">
        <v>64</v>
      </c>
      <c r="C196" s="4"/>
      <c r="D196" s="7"/>
      <c r="E196" s="7">
        <v>1</v>
      </c>
      <c r="F196" s="7"/>
      <c r="G196" s="7">
        <v>1</v>
      </c>
      <c r="H196" s="8"/>
    </row>
    <row r="197" spans="1:18" ht="20.25" customHeight="1" x14ac:dyDescent="0.25">
      <c r="A197" s="12"/>
      <c r="B197" s="4">
        <v>128</v>
      </c>
      <c r="C197" s="4"/>
      <c r="D197" s="7"/>
      <c r="E197" s="7"/>
      <c r="F197" s="7">
        <v>1</v>
      </c>
      <c r="G197" s="7"/>
      <c r="H197" s="8"/>
    </row>
    <row r="198" spans="1:18" ht="20.25" customHeight="1" x14ac:dyDescent="0.25">
      <c r="A198" s="13"/>
      <c r="B198" s="9" t="str">
        <f>DEC2HEX(HEX2DEC(B189)+1)</f>
        <v>76</v>
      </c>
      <c r="C198" s="9"/>
      <c r="D198" s="9" t="str">
        <f>DEC2HEX($B197*D197+$B196*D196+$B195*D195+$B194*D194+$B193*D193+$B192*D192+$B191*D191+$B190*D190)</f>
        <v>18</v>
      </c>
      <c r="E198" s="9" t="str">
        <f>DEC2HEX($B197*E197+$B196*E196+$B195*E195+$B194*E194+$B193*E193+$B192*E192+$B191*E191+$B190*E190)</f>
        <v>60</v>
      </c>
      <c r="F198" s="9" t="str">
        <f>DEC2HEX($B197*F197+$B196*F196+$B195*F195+$B194*F194+$B193*F193+$B192*F192+$B191*F191+$B190*F190)</f>
        <v>80</v>
      </c>
      <c r="G198" s="9" t="str">
        <f>DEC2HEX($B197*G197+$B196*G196+$B195*G195+$B194*G194+$B193*G193+$B192*G192+$B191*G191+$B190*G190)</f>
        <v>60</v>
      </c>
      <c r="H198" s="10" t="str">
        <f>DEC2HEX($B197*H197+$B196*H196+$B195*H195+$B194*H194+$B193*H193+$B192*H192+$B191*H191+$B190*H190)</f>
        <v>18</v>
      </c>
      <c r="K198" t="str">
        <f>B198</f>
        <v>76</v>
      </c>
      <c r="M198" t="str">
        <f t="shared" ref="M198" si="101">D198</f>
        <v>18</v>
      </c>
      <c r="N198" t="str">
        <f t="shared" ref="N198" si="102">E198</f>
        <v>60</v>
      </c>
      <c r="O198" t="str">
        <f t="shared" ref="O198" si="103">F198</f>
        <v>80</v>
      </c>
      <c r="P198" t="str">
        <f t="shared" ref="P198" si="104">G198</f>
        <v>60</v>
      </c>
      <c r="Q198" t="str">
        <f t="shared" ref="Q198" si="105">H198</f>
        <v>18</v>
      </c>
      <c r="R198" t="str">
        <f>A190</f>
        <v>v</v>
      </c>
    </row>
    <row r="199" spans="1:18" ht="20.25" customHeight="1" x14ac:dyDescent="0.25">
      <c r="A199" s="11" t="str">
        <f>CHAR(HEX2DEC(B207))</f>
        <v>w</v>
      </c>
      <c r="B199" s="1">
        <v>1</v>
      </c>
      <c r="C199" s="1"/>
      <c r="D199" s="15"/>
      <c r="E199" s="15"/>
      <c r="F199" s="15"/>
      <c r="G199" s="15"/>
      <c r="H199" s="16"/>
    </row>
    <row r="200" spans="1:18" ht="20.25" customHeight="1" x14ac:dyDescent="0.25">
      <c r="A200" s="12"/>
      <c r="B200" s="4">
        <v>2</v>
      </c>
      <c r="C200" s="4"/>
      <c r="D200" s="7"/>
      <c r="E200" s="7"/>
      <c r="F200" s="7"/>
      <c r="G200" s="7"/>
      <c r="H200" s="7"/>
    </row>
    <row r="201" spans="1:18" ht="20.25" customHeight="1" x14ac:dyDescent="0.25">
      <c r="A201" s="12"/>
      <c r="B201" s="4">
        <v>4</v>
      </c>
      <c r="C201" s="4"/>
      <c r="D201" s="17"/>
      <c r="E201" s="17"/>
      <c r="F201" s="17"/>
      <c r="G201" s="17"/>
      <c r="H201" s="17"/>
    </row>
    <row r="202" spans="1:18" ht="20.25" customHeight="1" x14ac:dyDescent="0.25">
      <c r="A202" s="12"/>
      <c r="B202" s="4">
        <v>8</v>
      </c>
      <c r="C202" s="4"/>
      <c r="D202" s="7">
        <v>1</v>
      </c>
      <c r="E202" s="7"/>
      <c r="F202" s="7">
        <v>1</v>
      </c>
      <c r="G202" s="7"/>
      <c r="H202" s="8">
        <v>1</v>
      </c>
    </row>
    <row r="203" spans="1:18" ht="20.25" customHeight="1" x14ac:dyDescent="0.25">
      <c r="A203" s="12"/>
      <c r="B203" s="4">
        <v>16</v>
      </c>
      <c r="C203" s="4"/>
      <c r="D203" s="7">
        <v>1</v>
      </c>
      <c r="E203" s="7"/>
      <c r="F203" s="7">
        <v>1</v>
      </c>
      <c r="G203" s="7"/>
      <c r="H203" s="8">
        <v>1</v>
      </c>
    </row>
    <row r="204" spans="1:18" ht="20.25" customHeight="1" x14ac:dyDescent="0.25">
      <c r="A204" s="12"/>
      <c r="B204" s="4">
        <v>32</v>
      </c>
      <c r="C204" s="4"/>
      <c r="D204" s="7">
        <v>1</v>
      </c>
      <c r="E204" s="7"/>
      <c r="F204" s="7">
        <v>1</v>
      </c>
      <c r="G204" s="7"/>
      <c r="H204" s="8">
        <v>1</v>
      </c>
    </row>
    <row r="205" spans="1:18" ht="20.25" customHeight="1" x14ac:dyDescent="0.25">
      <c r="A205" s="12"/>
      <c r="B205" s="4">
        <v>64</v>
      </c>
      <c r="C205" s="4"/>
      <c r="D205" s="7">
        <v>1</v>
      </c>
      <c r="E205" s="7"/>
      <c r="F205" s="7">
        <v>1</v>
      </c>
      <c r="G205" s="7"/>
      <c r="H205" s="8">
        <v>1</v>
      </c>
    </row>
    <row r="206" spans="1:18" ht="20.25" customHeight="1" x14ac:dyDescent="0.25">
      <c r="A206" s="12"/>
      <c r="B206" s="4">
        <v>128</v>
      </c>
      <c r="C206" s="4"/>
      <c r="D206" s="7">
        <v>1</v>
      </c>
      <c r="E206" s="7">
        <v>1</v>
      </c>
      <c r="F206" s="7">
        <v>1</v>
      </c>
      <c r="G206" s="7">
        <v>1</v>
      </c>
      <c r="H206" s="8">
        <v>1</v>
      </c>
    </row>
    <row r="207" spans="1:18" ht="20.25" customHeight="1" x14ac:dyDescent="0.25">
      <c r="A207" s="13"/>
      <c r="B207" s="9" t="str">
        <f>DEC2HEX(HEX2DEC(B198)+1)</f>
        <v>77</v>
      </c>
      <c r="C207" s="9"/>
      <c r="D207" s="9" t="str">
        <f>DEC2HEX($B206*D206+$B205*D205+$B204*D204+$B203*D203+$B202*D202+$B201*D201+$B200*D200+$B199*D199)</f>
        <v>F8</v>
      </c>
      <c r="E207" s="9" t="str">
        <f>DEC2HEX($B206*E206+$B205*E205+$B204*E204+$B203*E203+$B202*E202+$B201*E201+$B200*E200+$B199*E199)</f>
        <v>80</v>
      </c>
      <c r="F207" s="9" t="str">
        <f>DEC2HEX($B206*F206+$B205*F205+$B204*F204+$B203*F203+$B202*F202+$B201*F201+$B200*F200+$B199*F199)</f>
        <v>F8</v>
      </c>
      <c r="G207" s="9" t="str">
        <f>DEC2HEX($B206*G206+$B205*G205+$B204*G204+$B203*G203+$B202*G202+$B201*G201+$B200*G200+$B199*G199)</f>
        <v>80</v>
      </c>
      <c r="H207" s="10" t="str">
        <f>DEC2HEX($B206*H206+$B205*H205+$B204*H204+$B203*H203+$B202*H202+$B201*H201+$B200*H200+$B199*H199)</f>
        <v>F8</v>
      </c>
      <c r="K207" t="str">
        <f>B207</f>
        <v>77</v>
      </c>
      <c r="M207" t="str">
        <f t="shared" ref="M207" si="106">D207</f>
        <v>F8</v>
      </c>
      <c r="N207" t="str">
        <f t="shared" ref="N207" si="107">E207</f>
        <v>80</v>
      </c>
      <c r="O207" t="str">
        <f t="shared" ref="O207" si="108">F207</f>
        <v>F8</v>
      </c>
      <c r="P207" t="str">
        <f t="shared" ref="P207" si="109">G207</f>
        <v>80</v>
      </c>
      <c r="Q207" t="str">
        <f t="shared" ref="Q207" si="110">H207</f>
        <v>F8</v>
      </c>
      <c r="R207" t="str">
        <f>A199</f>
        <v>w</v>
      </c>
    </row>
    <row r="208" spans="1:18" ht="20.25" customHeight="1" x14ac:dyDescent="0.25">
      <c r="A208" s="11" t="str">
        <f>CHAR(HEX2DEC(B216))</f>
        <v>x</v>
      </c>
      <c r="B208" s="1">
        <v>1</v>
      </c>
      <c r="C208" s="1"/>
      <c r="D208" s="15"/>
      <c r="E208" s="15"/>
      <c r="F208" s="15"/>
      <c r="G208" s="15"/>
      <c r="H208" s="16"/>
    </row>
    <row r="209" spans="1:18" ht="20.25" customHeight="1" x14ac:dyDescent="0.25">
      <c r="A209" s="12"/>
      <c r="B209" s="4">
        <v>2</v>
      </c>
      <c r="C209" s="4"/>
      <c r="D209" s="7"/>
      <c r="E209" s="7"/>
      <c r="F209" s="7"/>
      <c r="G209" s="7"/>
      <c r="H209" s="7"/>
    </row>
    <row r="210" spans="1:18" ht="20.25" customHeight="1" x14ac:dyDescent="0.25">
      <c r="A210" s="12"/>
      <c r="B210" s="4">
        <v>4</v>
      </c>
      <c r="C210" s="4"/>
      <c r="D210" s="17"/>
      <c r="E210" s="17"/>
      <c r="F210" s="17"/>
      <c r="G210" s="17"/>
      <c r="H210" s="17"/>
    </row>
    <row r="211" spans="1:18" ht="20.25" customHeight="1" x14ac:dyDescent="0.25">
      <c r="A211" s="12"/>
      <c r="B211" s="4">
        <v>8</v>
      </c>
      <c r="C211" s="4"/>
      <c r="D211" s="7">
        <v>1</v>
      </c>
      <c r="E211" s="7"/>
      <c r="F211" s="7"/>
      <c r="G211" s="7"/>
      <c r="H211" s="8">
        <v>1</v>
      </c>
    </row>
    <row r="212" spans="1:18" ht="20.25" customHeight="1" x14ac:dyDescent="0.25">
      <c r="A212" s="12"/>
      <c r="B212" s="4">
        <v>16</v>
      </c>
      <c r="C212" s="4"/>
      <c r="D212" s="7"/>
      <c r="E212" s="7">
        <v>1</v>
      </c>
      <c r="F212" s="7"/>
      <c r="G212" s="7">
        <v>1</v>
      </c>
      <c r="H212" s="8"/>
    </row>
    <row r="213" spans="1:18" ht="20.25" customHeight="1" x14ac:dyDescent="0.25">
      <c r="A213" s="12"/>
      <c r="B213" s="4">
        <v>32</v>
      </c>
      <c r="C213" s="4"/>
      <c r="D213" s="7"/>
      <c r="E213" s="7"/>
      <c r="F213" s="7">
        <v>1</v>
      </c>
      <c r="G213" s="7"/>
      <c r="H213" s="8"/>
    </row>
    <row r="214" spans="1:18" ht="20.25" customHeight="1" x14ac:dyDescent="0.25">
      <c r="A214" s="12"/>
      <c r="B214" s="4">
        <v>64</v>
      </c>
      <c r="C214" s="4"/>
      <c r="D214" s="7"/>
      <c r="E214" s="7">
        <v>1</v>
      </c>
      <c r="F214" s="7"/>
      <c r="G214" s="7">
        <v>1</v>
      </c>
      <c r="H214" s="8"/>
    </row>
    <row r="215" spans="1:18" ht="20.25" customHeight="1" x14ac:dyDescent="0.25">
      <c r="A215" s="12"/>
      <c r="B215" s="4">
        <v>128</v>
      </c>
      <c r="C215" s="4"/>
      <c r="D215" s="7">
        <v>1</v>
      </c>
      <c r="E215" s="7"/>
      <c r="F215" s="7"/>
      <c r="G215" s="7"/>
      <c r="H215" s="8">
        <v>1</v>
      </c>
    </row>
    <row r="216" spans="1:18" ht="20.25" customHeight="1" x14ac:dyDescent="0.25">
      <c r="A216" s="13"/>
      <c r="B216" s="9" t="str">
        <f>DEC2HEX(HEX2DEC(B207)+1)</f>
        <v>78</v>
      </c>
      <c r="C216" s="9"/>
      <c r="D216" s="9" t="str">
        <f>DEC2HEX($B215*D215+$B214*D214+$B213*D213+$B212*D212+$B211*D211+$B210*D210+$B209*D209+$B208*D208)</f>
        <v>88</v>
      </c>
      <c r="E216" s="9" t="str">
        <f>DEC2HEX($B215*E215+$B214*E214+$B213*E213+$B212*E212+$B211*E211+$B210*E210+$B209*E209+$B208*E208)</f>
        <v>50</v>
      </c>
      <c r="F216" s="9" t="str">
        <f>DEC2HEX($B215*F215+$B214*F214+$B213*F213+$B212*F212+$B211*F211+$B210*F210+$B209*F209+$B208*F208)</f>
        <v>20</v>
      </c>
      <c r="G216" s="9" t="str">
        <f>DEC2HEX($B215*G215+$B214*G214+$B213*G213+$B212*G212+$B211*G211+$B210*G210+$B209*G209+$B208*G208)</f>
        <v>50</v>
      </c>
      <c r="H216" s="10" t="str">
        <f>DEC2HEX($B215*H215+$B214*H214+$B213*H213+$B212*H212+$B211*H211+$B210*H210+$B209*H209+$B208*H208)</f>
        <v>88</v>
      </c>
      <c r="K216" t="str">
        <f>B216</f>
        <v>78</v>
      </c>
      <c r="M216" t="str">
        <f t="shared" ref="M216" si="111">D216</f>
        <v>88</v>
      </c>
      <c r="N216" t="str">
        <f t="shared" ref="N216" si="112">E216</f>
        <v>50</v>
      </c>
      <c r="O216" t="str">
        <f t="shared" ref="O216" si="113">F216</f>
        <v>20</v>
      </c>
      <c r="P216" t="str">
        <f t="shared" ref="P216" si="114">G216</f>
        <v>50</v>
      </c>
      <c r="Q216" t="str">
        <f t="shared" ref="Q216" si="115">H216</f>
        <v>88</v>
      </c>
      <c r="R216" t="str">
        <f>A208</f>
        <v>x</v>
      </c>
    </row>
    <row r="217" spans="1:18" ht="20.25" customHeight="1" x14ac:dyDescent="0.25">
      <c r="A217" s="11" t="str">
        <f>CHAR(HEX2DEC(B225))</f>
        <v>y</v>
      </c>
      <c r="B217" s="1">
        <v>1</v>
      </c>
      <c r="C217" s="1"/>
      <c r="D217" s="15">
        <v>1</v>
      </c>
      <c r="E217" s="15">
        <v>1</v>
      </c>
      <c r="F217" s="15">
        <v>1</v>
      </c>
      <c r="G217" s="15">
        <v>1</v>
      </c>
      <c r="H217" s="16">
        <v>1</v>
      </c>
    </row>
    <row r="218" spans="1:18" ht="20.25" customHeight="1" x14ac:dyDescent="0.25">
      <c r="A218" s="12"/>
      <c r="B218" s="4">
        <v>2</v>
      </c>
      <c r="C218" s="4"/>
      <c r="D218" s="7">
        <v>1</v>
      </c>
      <c r="E218" s="7"/>
      <c r="F218" s="7"/>
      <c r="G218" s="7"/>
      <c r="H218" s="7">
        <v>1</v>
      </c>
    </row>
    <row r="219" spans="1:18" ht="20.25" customHeight="1" x14ac:dyDescent="0.25">
      <c r="A219" s="12"/>
      <c r="B219" s="4">
        <v>4</v>
      </c>
      <c r="C219" s="4"/>
      <c r="D219" s="17">
        <v>1</v>
      </c>
      <c r="E219" s="17"/>
      <c r="F219" s="17"/>
      <c r="G219" s="17"/>
      <c r="H219" s="17">
        <v>1</v>
      </c>
    </row>
    <row r="220" spans="1:18" ht="20.25" customHeight="1" x14ac:dyDescent="0.25">
      <c r="A220" s="12"/>
      <c r="B220" s="4">
        <v>8</v>
      </c>
      <c r="C220" s="4"/>
      <c r="D220" s="7">
        <v>1</v>
      </c>
      <c r="E220" s="7"/>
      <c r="F220" s="7"/>
      <c r="G220" s="7"/>
      <c r="H220" s="8">
        <v>1</v>
      </c>
    </row>
    <row r="221" spans="1:18" ht="20.25" customHeight="1" x14ac:dyDescent="0.25">
      <c r="A221" s="12"/>
      <c r="B221" s="4">
        <v>16</v>
      </c>
      <c r="C221" s="4"/>
      <c r="D221" s="7">
        <v>1</v>
      </c>
      <c r="E221" s="7"/>
      <c r="F221" s="7"/>
      <c r="G221" s="7"/>
      <c r="H221" s="8">
        <v>1</v>
      </c>
    </row>
    <row r="222" spans="1:18" ht="20.25" customHeight="1" x14ac:dyDescent="0.25">
      <c r="A222" s="12"/>
      <c r="B222" s="4">
        <v>32</v>
      </c>
      <c r="C222" s="4"/>
      <c r="D222" s="7">
        <v>1</v>
      </c>
      <c r="E222" s="7">
        <v>1</v>
      </c>
      <c r="F222" s="7">
        <v>1</v>
      </c>
      <c r="G222" s="7">
        <v>1</v>
      </c>
      <c r="H222" s="8">
        <v>1</v>
      </c>
    </row>
    <row r="223" spans="1:18" ht="20.25" customHeight="1" x14ac:dyDescent="0.25">
      <c r="A223" s="12"/>
      <c r="B223" s="4">
        <v>64</v>
      </c>
      <c r="C223" s="4"/>
      <c r="D223" s="7"/>
      <c r="E223" s="7"/>
      <c r="F223" s="7"/>
      <c r="G223" s="7"/>
      <c r="H223" s="8">
        <v>1</v>
      </c>
    </row>
    <row r="224" spans="1:18" ht="20.25" customHeight="1" x14ac:dyDescent="0.25">
      <c r="A224" s="12"/>
      <c r="B224" s="4">
        <v>128</v>
      </c>
      <c r="C224" s="4"/>
      <c r="D224" s="7">
        <v>1</v>
      </c>
      <c r="E224" s="7">
        <v>1</v>
      </c>
      <c r="F224" s="7">
        <v>1</v>
      </c>
      <c r="G224" s="7">
        <v>1</v>
      </c>
      <c r="H224" s="8">
        <v>1</v>
      </c>
    </row>
    <row r="225" spans="1:18" ht="20.25" customHeight="1" x14ac:dyDescent="0.25">
      <c r="A225" s="13"/>
      <c r="B225" s="9" t="str">
        <f>DEC2HEX(HEX2DEC(B216)+1)</f>
        <v>79</v>
      </c>
      <c r="C225" s="9"/>
      <c r="D225" s="9" t="str">
        <f>DEC2HEX($B224*D224+$B223*D223+$B222*D222+$B221*D221+$B220*D220+$B219*D219+$B218*D218+$B217*D217)</f>
        <v>BF</v>
      </c>
      <c r="E225" s="9" t="str">
        <f>DEC2HEX($B224*E224+$B223*E223+$B222*E222+$B221*E221+$B220*E220+$B219*E219+$B218*E218+$B217*E217)</f>
        <v>A1</v>
      </c>
      <c r="F225" s="9" t="str">
        <f>DEC2HEX($B224*F224+$B223*F223+$B222*F222+$B221*F221+$B220*F220+$B219*F219+$B218*F218+$B217*F217)</f>
        <v>A1</v>
      </c>
      <c r="G225" s="9" t="str">
        <f>DEC2HEX($B224*G224+$B223*G223+$B222*G222+$B221*G221+$B220*G220+$B219*G219+$B218*G218+$B217*G217)</f>
        <v>A1</v>
      </c>
      <c r="H225" s="10" t="str">
        <f>DEC2HEX($B224*H224+$B223*H223+$B222*H222+$B221*H221+$B220*H220+$B219*H219+$B218*H218+$B217*H217)</f>
        <v>FF</v>
      </c>
      <c r="K225" t="str">
        <f>B225</f>
        <v>79</v>
      </c>
      <c r="M225" t="str">
        <f t="shared" ref="M225" si="116">D225</f>
        <v>BF</v>
      </c>
      <c r="N225" t="str">
        <f t="shared" ref="N225" si="117">E225</f>
        <v>A1</v>
      </c>
      <c r="O225" t="str">
        <f t="shared" ref="O225" si="118">F225</f>
        <v>A1</v>
      </c>
      <c r="P225" t="str">
        <f t="shared" ref="P225" si="119">G225</f>
        <v>A1</v>
      </c>
      <c r="Q225" t="str">
        <f t="shared" ref="Q225" si="120">H225</f>
        <v>FF</v>
      </c>
      <c r="R225" t="str">
        <f>A217</f>
        <v>y</v>
      </c>
    </row>
    <row r="226" spans="1:18" ht="20.25" customHeight="1" x14ac:dyDescent="0.25">
      <c r="A226" s="11" t="str">
        <f>CHAR(HEX2DEC(B234))</f>
        <v>z</v>
      </c>
      <c r="B226" s="1">
        <v>1</v>
      </c>
      <c r="C226" s="1"/>
      <c r="D226" s="15"/>
      <c r="E226" s="15"/>
      <c r="F226" s="15"/>
      <c r="G226" s="15"/>
      <c r="H226" s="16"/>
    </row>
    <row r="227" spans="1:18" ht="20.25" customHeight="1" x14ac:dyDescent="0.25">
      <c r="A227" s="12"/>
      <c r="B227" s="4">
        <v>2</v>
      </c>
      <c r="C227" s="4"/>
      <c r="D227" s="7"/>
      <c r="E227" s="7"/>
      <c r="F227" s="7"/>
      <c r="G227" s="7"/>
      <c r="H227" s="7"/>
    </row>
    <row r="228" spans="1:18" ht="20.25" customHeight="1" x14ac:dyDescent="0.25">
      <c r="A228" s="12"/>
      <c r="B228" s="4">
        <v>4</v>
      </c>
      <c r="C228" s="4"/>
      <c r="D228" s="17"/>
      <c r="E228" s="17"/>
      <c r="F228" s="17"/>
      <c r="G228" s="17"/>
      <c r="H228" s="17"/>
    </row>
    <row r="229" spans="1:18" ht="20.25" customHeight="1" x14ac:dyDescent="0.25">
      <c r="A229" s="12"/>
      <c r="B229" s="4">
        <v>8</v>
      </c>
      <c r="C229" s="4"/>
      <c r="D229" s="7">
        <v>1</v>
      </c>
      <c r="E229" s="7">
        <v>1</v>
      </c>
      <c r="F229" s="7">
        <v>1</v>
      </c>
      <c r="G229" s="7">
        <v>1</v>
      </c>
      <c r="H229" s="8">
        <v>1</v>
      </c>
    </row>
    <row r="230" spans="1:18" ht="20.25" customHeight="1" x14ac:dyDescent="0.25">
      <c r="A230" s="12"/>
      <c r="B230" s="4">
        <v>16</v>
      </c>
      <c r="C230" s="4"/>
      <c r="D230" s="7"/>
      <c r="E230" s="7"/>
      <c r="F230" s="7"/>
      <c r="G230" s="7">
        <v>1</v>
      </c>
      <c r="H230" s="8"/>
    </row>
    <row r="231" spans="1:18" ht="20.25" customHeight="1" x14ac:dyDescent="0.25">
      <c r="A231" s="12"/>
      <c r="B231" s="4">
        <v>32</v>
      </c>
      <c r="C231" s="4"/>
      <c r="D231" s="7"/>
      <c r="E231" s="7"/>
      <c r="F231" s="7">
        <v>1</v>
      </c>
      <c r="G231" s="7"/>
      <c r="H231" s="8"/>
    </row>
    <row r="232" spans="1:18" ht="20.25" customHeight="1" x14ac:dyDescent="0.25">
      <c r="A232" s="12"/>
      <c r="B232" s="4">
        <v>64</v>
      </c>
      <c r="C232" s="4"/>
      <c r="D232" s="7"/>
      <c r="E232" s="7">
        <v>1</v>
      </c>
      <c r="F232" s="7"/>
      <c r="G232" s="7"/>
      <c r="H232" s="8"/>
    </row>
    <row r="233" spans="1:18" ht="20.25" customHeight="1" x14ac:dyDescent="0.25">
      <c r="A233" s="12"/>
      <c r="B233" s="4">
        <v>128</v>
      </c>
      <c r="C233" s="4"/>
      <c r="D233" s="7">
        <v>1</v>
      </c>
      <c r="E233" s="7">
        <v>1</v>
      </c>
      <c r="F233" s="7">
        <v>1</v>
      </c>
      <c r="G233" s="7">
        <v>1</v>
      </c>
      <c r="H233" s="8">
        <v>1</v>
      </c>
    </row>
    <row r="234" spans="1:18" ht="20.25" customHeight="1" x14ac:dyDescent="0.25">
      <c r="A234" s="13"/>
      <c r="B234" s="9" t="str">
        <f>DEC2HEX(HEX2DEC(B225)+1)</f>
        <v>7A</v>
      </c>
      <c r="C234" s="9"/>
      <c r="D234" s="9" t="str">
        <f>DEC2HEX($B233*D233+$B232*D232+$B231*D231+$B230*D230+$B229*D229+$B228*D228+$B227*D227+$B226*D226)</f>
        <v>88</v>
      </c>
      <c r="E234" s="9" t="str">
        <f>DEC2HEX($B233*E233+$B232*E232+$B231*E231+$B230*E230+$B229*E229+$B228*E228+$B227*E227+$B226*E226)</f>
        <v>C8</v>
      </c>
      <c r="F234" s="9" t="str">
        <f>DEC2HEX($B233*F233+$B232*F232+$B231*F231+$B230*F230+$B229*F229+$B228*F228+$B227*F227+$B226*F226)</f>
        <v>A8</v>
      </c>
      <c r="G234" s="9" t="str">
        <f>DEC2HEX($B233*G233+$B232*G232+$B231*G231+$B230*G230+$B229*G229+$B228*G228+$B227*G227+$B226*G226)</f>
        <v>98</v>
      </c>
      <c r="H234" s="10" t="str">
        <f>DEC2HEX($B233*H233+$B232*H232+$B231*H231+$B230*H230+$B229*H229+$B228*H228+$B227*H227+$B226*H226)</f>
        <v>88</v>
      </c>
      <c r="K234" t="str">
        <f>B234</f>
        <v>7A</v>
      </c>
      <c r="M234" t="str">
        <f t="shared" ref="M234" si="121">D234</f>
        <v>88</v>
      </c>
      <c r="N234" t="str">
        <f t="shared" ref="N234" si="122">E234</f>
        <v>C8</v>
      </c>
      <c r="O234" t="str">
        <f t="shared" ref="O234" si="123">F234</f>
        <v>A8</v>
      </c>
      <c r="P234" t="str">
        <f t="shared" ref="P234" si="124">G234</f>
        <v>98</v>
      </c>
      <c r="Q234" t="str">
        <f t="shared" ref="Q234" si="125">H234</f>
        <v>88</v>
      </c>
      <c r="R234" t="str">
        <f>A226</f>
        <v>z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7397A-9970-49C2-916F-49D2F80ADB8D}">
  <dimension ref="A1:R234"/>
  <sheetViews>
    <sheetView workbookViewId="0">
      <selection activeCell="R234" sqref="K1:R234"/>
    </sheetView>
  </sheetViews>
  <sheetFormatPr defaultColWidth="4" defaultRowHeight="20.25" customHeight="1" x14ac:dyDescent="0.25"/>
  <cols>
    <col min="1" max="1" width="4" style="14"/>
  </cols>
  <sheetData>
    <row r="1" spans="1:18" ht="20.25" customHeight="1" x14ac:dyDescent="0.25">
      <c r="A1" s="11" t="str">
        <f>CHAR(HEX2DEC(B9))</f>
        <v>A</v>
      </c>
      <c r="B1" s="1">
        <v>1</v>
      </c>
      <c r="C1" s="1"/>
      <c r="D1" s="15"/>
      <c r="E1" s="15"/>
      <c r="F1" s="15"/>
      <c r="G1" s="15"/>
      <c r="H1" s="16"/>
    </row>
    <row r="2" spans="1:18" ht="20.25" customHeight="1" x14ac:dyDescent="0.25">
      <c r="A2" s="12"/>
      <c r="B2" s="4">
        <v>2</v>
      </c>
      <c r="C2" s="4"/>
      <c r="D2" s="7">
        <v>1</v>
      </c>
      <c r="E2" s="7">
        <v>1</v>
      </c>
      <c r="F2" s="7">
        <v>1</v>
      </c>
      <c r="G2" s="7">
        <v>1</v>
      </c>
      <c r="H2" s="7">
        <v>1</v>
      </c>
    </row>
    <row r="3" spans="1:18" ht="20.25" customHeight="1" x14ac:dyDescent="0.25">
      <c r="A3" s="12"/>
      <c r="B3" s="4">
        <v>4</v>
      </c>
      <c r="C3" s="4"/>
      <c r="D3" s="17">
        <v>1</v>
      </c>
      <c r="E3" s="17"/>
      <c r="F3" s="17"/>
      <c r="G3" s="17"/>
      <c r="H3" s="17">
        <v>1</v>
      </c>
    </row>
    <row r="4" spans="1:18" ht="20.25" customHeight="1" x14ac:dyDescent="0.25">
      <c r="A4" s="12"/>
      <c r="B4" s="4">
        <v>8</v>
      </c>
      <c r="C4" s="4"/>
      <c r="D4" s="7">
        <v>1</v>
      </c>
      <c r="E4" s="7"/>
      <c r="F4" s="7"/>
      <c r="G4" s="7"/>
      <c r="H4" s="8">
        <v>1</v>
      </c>
    </row>
    <row r="5" spans="1:18" ht="20.25" customHeight="1" x14ac:dyDescent="0.25">
      <c r="A5" s="12"/>
      <c r="B5" s="4">
        <v>16</v>
      </c>
      <c r="C5" s="4"/>
      <c r="D5" s="7">
        <v>1</v>
      </c>
      <c r="E5" s="7">
        <v>1</v>
      </c>
      <c r="F5" s="7">
        <v>1</v>
      </c>
      <c r="G5" s="7">
        <v>1</v>
      </c>
      <c r="H5" s="8">
        <v>1</v>
      </c>
    </row>
    <row r="6" spans="1:18" ht="20.25" customHeight="1" x14ac:dyDescent="0.25">
      <c r="A6" s="12"/>
      <c r="B6" s="4">
        <v>32</v>
      </c>
      <c r="C6" s="4"/>
      <c r="D6" s="7">
        <v>1</v>
      </c>
      <c r="E6" s="7"/>
      <c r="F6" s="7"/>
      <c r="G6" s="7"/>
      <c r="H6" s="8">
        <v>1</v>
      </c>
    </row>
    <row r="7" spans="1:18" ht="20.25" customHeight="1" x14ac:dyDescent="0.25">
      <c r="A7" s="12"/>
      <c r="B7" s="4">
        <v>64</v>
      </c>
      <c r="C7" s="4"/>
      <c r="D7" s="7">
        <v>1</v>
      </c>
      <c r="E7" s="7"/>
      <c r="F7" s="7"/>
      <c r="G7" s="7"/>
      <c r="H7" s="8">
        <v>1</v>
      </c>
    </row>
    <row r="8" spans="1:18" ht="20.25" customHeight="1" x14ac:dyDescent="0.25">
      <c r="A8" s="12"/>
      <c r="B8" s="4">
        <v>128</v>
      </c>
      <c r="C8" s="4"/>
      <c r="D8" s="7">
        <v>1</v>
      </c>
      <c r="E8" s="7"/>
      <c r="F8" s="7"/>
      <c r="G8" s="7"/>
      <c r="H8" s="8">
        <v>1</v>
      </c>
    </row>
    <row r="9" spans="1:18" ht="20.25" customHeight="1" x14ac:dyDescent="0.25">
      <c r="A9" s="13"/>
      <c r="B9" s="9" t="str">
        <f>DEC2HEX(65)</f>
        <v>41</v>
      </c>
      <c r="C9" s="9"/>
      <c r="D9" s="9" t="str">
        <f>DEC2HEX($B8*D8+$B7*D7+$B6*D6+$B5*D5+$B4*D4+$B3*D3+$B2*D2+$B1*D1)</f>
        <v>FE</v>
      </c>
      <c r="E9" s="9" t="str">
        <f>DEC2HEX($B8*E8+$B7*E7+$B6*E6+$B5*E5+$B4*E4+$B3*E3+$B2*E2+$B1*E1)</f>
        <v>12</v>
      </c>
      <c r="F9" s="9" t="str">
        <f>DEC2HEX($B8*F8+$B7*F7+$B6*F6+$B5*F5+$B4*F4+$B3*F3+$B2*F2+$B1*F1)</f>
        <v>12</v>
      </c>
      <c r="G9" s="9" t="str">
        <f>DEC2HEX($B8*G8+$B7*G7+$B6*G6+$B5*G5+$B4*G4+$B3*G3+$B2*G2+$B1*G1)</f>
        <v>12</v>
      </c>
      <c r="H9" s="10" t="str">
        <f>DEC2HEX($B8*H8+$B7*H7+$B6*H6+$B5*H5+$B4*H4+$B3*H3+$B2*H2+$B1*H1)</f>
        <v>FE</v>
      </c>
      <c r="K9" t="str">
        <f>B9</f>
        <v>41</v>
      </c>
      <c r="M9" t="str">
        <f t="shared" ref="M9:Q9" si="0">D9</f>
        <v>FE</v>
      </c>
      <c r="N9" t="str">
        <f t="shared" si="0"/>
        <v>12</v>
      </c>
      <c r="O9" t="str">
        <f t="shared" si="0"/>
        <v>12</v>
      </c>
      <c r="P9" t="str">
        <f t="shared" si="0"/>
        <v>12</v>
      </c>
      <c r="Q9" t="str">
        <f t="shared" si="0"/>
        <v>FE</v>
      </c>
      <c r="R9" t="str">
        <f>A1</f>
        <v>A</v>
      </c>
    </row>
    <row r="10" spans="1:18" ht="20.25" customHeight="1" x14ac:dyDescent="0.25">
      <c r="A10" s="11" t="str">
        <f>CHAR(HEX2DEC(B18))</f>
        <v>B</v>
      </c>
      <c r="B10" s="1">
        <v>1</v>
      </c>
      <c r="C10" s="1"/>
      <c r="D10" s="15"/>
      <c r="E10" s="15"/>
      <c r="F10" s="15"/>
      <c r="G10" s="15"/>
      <c r="H10" s="16"/>
    </row>
    <row r="11" spans="1:18" ht="20.25" customHeight="1" x14ac:dyDescent="0.25">
      <c r="A11" s="12"/>
      <c r="B11" s="4">
        <v>2</v>
      </c>
      <c r="C11" s="4"/>
      <c r="D11" s="7">
        <v>1</v>
      </c>
      <c r="E11" s="7">
        <v>1</v>
      </c>
      <c r="F11" s="7">
        <v>1</v>
      </c>
      <c r="G11" s="7">
        <v>1</v>
      </c>
      <c r="H11" s="7"/>
      <c r="I11" s="3"/>
    </row>
    <row r="12" spans="1:18" ht="20.25" customHeight="1" x14ac:dyDescent="0.25">
      <c r="A12" s="12"/>
      <c r="B12" s="4">
        <v>4</v>
      </c>
      <c r="C12" s="4"/>
      <c r="D12" s="17">
        <v>1</v>
      </c>
      <c r="E12" s="17"/>
      <c r="F12" s="17"/>
      <c r="G12" s="17"/>
      <c r="H12" s="17">
        <v>1</v>
      </c>
      <c r="I12" s="3"/>
    </row>
    <row r="13" spans="1:18" ht="20.25" customHeight="1" x14ac:dyDescent="0.25">
      <c r="A13" s="12"/>
      <c r="B13" s="4">
        <v>8</v>
      </c>
      <c r="C13" s="4"/>
      <c r="D13" s="7">
        <v>1</v>
      </c>
      <c r="E13" s="7"/>
      <c r="F13" s="7"/>
      <c r="G13" s="7"/>
      <c r="H13" s="8">
        <v>1</v>
      </c>
    </row>
    <row r="14" spans="1:18" ht="20.25" customHeight="1" x14ac:dyDescent="0.25">
      <c r="A14" s="12"/>
      <c r="B14" s="4">
        <v>16</v>
      </c>
      <c r="C14" s="4"/>
      <c r="D14" s="7">
        <v>1</v>
      </c>
      <c r="E14" s="7">
        <v>1</v>
      </c>
      <c r="F14" s="7">
        <v>1</v>
      </c>
      <c r="G14" s="7">
        <v>1</v>
      </c>
      <c r="H14" s="8"/>
    </row>
    <row r="15" spans="1:18" ht="20.25" customHeight="1" x14ac:dyDescent="0.25">
      <c r="A15" s="12"/>
      <c r="B15" s="4">
        <v>32</v>
      </c>
      <c r="C15" s="4"/>
      <c r="D15" s="7">
        <v>1</v>
      </c>
      <c r="E15" s="7"/>
      <c r="F15" s="7"/>
      <c r="G15" s="7"/>
      <c r="H15" s="8">
        <v>1</v>
      </c>
    </row>
    <row r="16" spans="1:18" ht="20.25" customHeight="1" x14ac:dyDescent="0.25">
      <c r="A16" s="12"/>
      <c r="B16" s="4">
        <v>64</v>
      </c>
      <c r="C16" s="4"/>
      <c r="D16" s="7">
        <v>1</v>
      </c>
      <c r="E16" s="7"/>
      <c r="F16" s="7"/>
      <c r="G16" s="7"/>
      <c r="H16" s="8">
        <v>1</v>
      </c>
    </row>
    <row r="17" spans="1:18" ht="20.25" customHeight="1" x14ac:dyDescent="0.25">
      <c r="A17" s="12"/>
      <c r="B17" s="4">
        <v>128</v>
      </c>
      <c r="C17" s="4"/>
      <c r="D17" s="7">
        <v>1</v>
      </c>
      <c r="E17" s="7">
        <v>1</v>
      </c>
      <c r="F17" s="7">
        <v>1</v>
      </c>
      <c r="G17" s="7">
        <v>1</v>
      </c>
      <c r="H17" s="8"/>
    </row>
    <row r="18" spans="1:18" ht="20.25" customHeight="1" x14ac:dyDescent="0.25">
      <c r="A18" s="13"/>
      <c r="B18" s="9" t="str">
        <f>DEC2HEX(HEX2DEC(B9)+1)</f>
        <v>42</v>
      </c>
      <c r="C18" s="9"/>
      <c r="D18" s="9" t="str">
        <f>DEC2HEX($B17*D17+$B16*D16+$B15*D15+$B14*D14+$B13*D13+$B12*D12+$B11*D11+$B10*D10)</f>
        <v>FE</v>
      </c>
      <c r="E18" s="9" t="str">
        <f>DEC2HEX($B17*E17+$B16*E16+$B15*E15+$B14*E14+$B13*E13+$B12*E12+$B11*E11+$B10*E10)</f>
        <v>92</v>
      </c>
      <c r="F18" s="9" t="str">
        <f>DEC2HEX($B17*F17+$B16*F16+$B15*F15+$B14*F14+$B13*F13+$B12*F12+$B11*F11+$B10*F10)</f>
        <v>92</v>
      </c>
      <c r="G18" s="9" t="str">
        <f>DEC2HEX($B17*G17+$B16*G16+$B15*G15+$B14*G14+$B13*G13+$B12*G12+$B11*G11+$B10*G10)</f>
        <v>92</v>
      </c>
      <c r="H18" s="10" t="str">
        <f>DEC2HEX($B17*H17+$B16*H16+$B15*H15+$B14*H14+$B13*H13+$B12*H12+$B11*H11+$B10*H10)</f>
        <v>6C</v>
      </c>
      <c r="K18" t="str">
        <f>B18</f>
        <v>42</v>
      </c>
      <c r="M18" t="str">
        <f t="shared" ref="M18:Q18" si="1">D18</f>
        <v>FE</v>
      </c>
      <c r="N18" t="str">
        <f t="shared" si="1"/>
        <v>92</v>
      </c>
      <c r="O18" t="str">
        <f t="shared" si="1"/>
        <v>92</v>
      </c>
      <c r="P18" t="str">
        <f t="shared" si="1"/>
        <v>92</v>
      </c>
      <c r="Q18" t="str">
        <f t="shared" si="1"/>
        <v>6C</v>
      </c>
      <c r="R18" t="str">
        <f>A10</f>
        <v>B</v>
      </c>
    </row>
    <row r="19" spans="1:18" ht="20.25" customHeight="1" x14ac:dyDescent="0.25">
      <c r="A19" s="11" t="str">
        <f>CHAR(HEX2DEC(B27))</f>
        <v>C</v>
      </c>
      <c r="B19" s="1">
        <v>1</v>
      </c>
      <c r="C19" s="1"/>
      <c r="D19" s="15"/>
      <c r="E19" s="15"/>
      <c r="F19" s="15"/>
      <c r="G19" s="15"/>
      <c r="H19" s="16"/>
    </row>
    <row r="20" spans="1:18" ht="20.25" customHeight="1" x14ac:dyDescent="0.25">
      <c r="A20" s="12"/>
      <c r="B20" s="4">
        <v>2</v>
      </c>
      <c r="C20" s="4"/>
      <c r="D20" s="7">
        <v>1</v>
      </c>
      <c r="E20" s="7">
        <v>1</v>
      </c>
      <c r="F20" s="7">
        <v>1</v>
      </c>
      <c r="G20" s="7">
        <v>1</v>
      </c>
      <c r="H20" s="7">
        <v>1</v>
      </c>
    </row>
    <row r="21" spans="1:18" ht="20.25" customHeight="1" x14ac:dyDescent="0.25">
      <c r="A21" s="12"/>
      <c r="B21" s="4">
        <v>4</v>
      </c>
      <c r="C21" s="4"/>
      <c r="D21" s="17">
        <v>1</v>
      </c>
      <c r="E21" s="17"/>
      <c r="F21" s="17"/>
      <c r="G21" s="17"/>
      <c r="H21" s="17"/>
    </row>
    <row r="22" spans="1:18" ht="20.25" customHeight="1" x14ac:dyDescent="0.25">
      <c r="A22" s="12"/>
      <c r="B22" s="4">
        <v>8</v>
      </c>
      <c r="C22" s="4"/>
      <c r="D22" s="7">
        <v>1</v>
      </c>
      <c r="E22" s="7"/>
      <c r="F22" s="7"/>
      <c r="G22" s="7"/>
      <c r="H22" s="8"/>
    </row>
    <row r="23" spans="1:18" ht="20.25" customHeight="1" x14ac:dyDescent="0.25">
      <c r="A23" s="12"/>
      <c r="B23" s="4">
        <v>16</v>
      </c>
      <c r="C23" s="4"/>
      <c r="D23" s="7">
        <v>1</v>
      </c>
      <c r="E23" s="7"/>
      <c r="F23" s="7"/>
      <c r="G23" s="7"/>
      <c r="H23" s="8"/>
    </row>
    <row r="24" spans="1:18" ht="20.25" customHeight="1" x14ac:dyDescent="0.25">
      <c r="A24" s="12"/>
      <c r="B24" s="4">
        <v>32</v>
      </c>
      <c r="C24" s="4"/>
      <c r="D24" s="7">
        <v>1</v>
      </c>
      <c r="E24" s="7"/>
      <c r="F24" s="7"/>
      <c r="G24" s="7"/>
      <c r="H24" s="8"/>
    </row>
    <row r="25" spans="1:18" ht="20.25" customHeight="1" x14ac:dyDescent="0.25">
      <c r="A25" s="12"/>
      <c r="B25" s="4">
        <v>64</v>
      </c>
      <c r="C25" s="4"/>
      <c r="D25" s="7">
        <v>1</v>
      </c>
      <c r="E25" s="7"/>
      <c r="F25" s="7"/>
      <c r="G25" s="7"/>
      <c r="H25" s="8"/>
    </row>
    <row r="26" spans="1:18" ht="20.25" customHeight="1" x14ac:dyDescent="0.25">
      <c r="A26" s="12"/>
      <c r="B26" s="4">
        <v>128</v>
      </c>
      <c r="C26" s="4"/>
      <c r="D26" s="7">
        <v>1</v>
      </c>
      <c r="E26" s="7">
        <v>1</v>
      </c>
      <c r="F26" s="7">
        <v>1</v>
      </c>
      <c r="G26" s="7">
        <v>1</v>
      </c>
      <c r="H26" s="8">
        <v>1</v>
      </c>
    </row>
    <row r="27" spans="1:18" ht="20.25" customHeight="1" x14ac:dyDescent="0.25">
      <c r="A27" s="13"/>
      <c r="B27" s="9" t="str">
        <f>DEC2HEX(HEX2DEC(B18)+1)</f>
        <v>43</v>
      </c>
      <c r="C27" s="9"/>
      <c r="D27" s="9" t="str">
        <f>DEC2HEX($B26*D26+$B25*D25+$B24*D24+$B23*D23+$B22*D22+$B21*D21+$B20*D20+$B19*D19)</f>
        <v>FE</v>
      </c>
      <c r="E27" s="9" t="str">
        <f>DEC2HEX($B26*E26+$B25*E25+$B24*E24+$B23*E23+$B22*E22+$B21*E21+$B20*E20+$B19*E19)</f>
        <v>82</v>
      </c>
      <c r="F27" s="9" t="str">
        <f>DEC2HEX($B26*F26+$B25*F25+$B24*F24+$B23*F23+$B22*F22+$B21*F21+$B20*F20+$B19*F19)</f>
        <v>82</v>
      </c>
      <c r="G27" s="9" t="str">
        <f>DEC2HEX($B26*G26+$B25*G25+$B24*G24+$B23*G23+$B22*G22+$B21*G21+$B20*G20+$B19*G19)</f>
        <v>82</v>
      </c>
      <c r="H27" s="10" t="str">
        <f>DEC2HEX($B26*H26+$B25*H25+$B24*H24+$B23*H23+$B22*H22+$B21*H21+$B20*H20+$B19*H19)</f>
        <v>82</v>
      </c>
      <c r="K27" t="str">
        <f>B27</f>
        <v>43</v>
      </c>
      <c r="M27" t="str">
        <f t="shared" ref="M27:Q27" si="2">D27</f>
        <v>FE</v>
      </c>
      <c r="N27" t="str">
        <f t="shared" si="2"/>
        <v>82</v>
      </c>
      <c r="O27" t="str">
        <f t="shared" si="2"/>
        <v>82</v>
      </c>
      <c r="P27" t="str">
        <f t="shared" si="2"/>
        <v>82</v>
      </c>
      <c r="Q27" t="str">
        <f t="shared" si="2"/>
        <v>82</v>
      </c>
      <c r="R27" t="str">
        <f>A19</f>
        <v>C</v>
      </c>
    </row>
    <row r="28" spans="1:18" ht="20.25" customHeight="1" x14ac:dyDescent="0.25">
      <c r="A28" s="11" t="str">
        <f>CHAR(HEX2DEC(B36))</f>
        <v>D</v>
      </c>
      <c r="B28" s="1">
        <v>1</v>
      </c>
      <c r="C28" s="1"/>
      <c r="D28" s="15"/>
      <c r="E28" s="15"/>
      <c r="F28" s="15"/>
      <c r="G28" s="15"/>
      <c r="H28" s="16"/>
    </row>
    <row r="29" spans="1:18" ht="20.25" customHeight="1" x14ac:dyDescent="0.25">
      <c r="A29" s="12"/>
      <c r="B29" s="4">
        <v>2</v>
      </c>
      <c r="C29" s="4"/>
      <c r="D29" s="7">
        <v>1</v>
      </c>
      <c r="E29" s="7">
        <v>1</v>
      </c>
      <c r="F29" s="7">
        <v>1</v>
      </c>
      <c r="G29" s="7">
        <v>1</v>
      </c>
      <c r="H29" s="7"/>
    </row>
    <row r="30" spans="1:18" ht="20.25" customHeight="1" x14ac:dyDescent="0.25">
      <c r="A30" s="12"/>
      <c r="B30" s="4">
        <v>4</v>
      </c>
      <c r="C30" s="4"/>
      <c r="D30" s="17">
        <v>1</v>
      </c>
      <c r="E30" s="17"/>
      <c r="F30" s="17"/>
      <c r="G30" s="17"/>
      <c r="H30" s="17">
        <v>1</v>
      </c>
    </row>
    <row r="31" spans="1:18" ht="20.25" customHeight="1" x14ac:dyDescent="0.25">
      <c r="A31" s="12"/>
      <c r="B31" s="4">
        <v>8</v>
      </c>
      <c r="C31" s="4"/>
      <c r="D31" s="7">
        <v>1</v>
      </c>
      <c r="E31" s="7"/>
      <c r="F31" s="7"/>
      <c r="G31" s="7"/>
      <c r="H31" s="8">
        <v>1</v>
      </c>
    </row>
    <row r="32" spans="1:18" ht="20.25" customHeight="1" x14ac:dyDescent="0.25">
      <c r="A32" s="12"/>
      <c r="B32" s="4">
        <v>16</v>
      </c>
      <c r="C32" s="4"/>
      <c r="D32" s="7">
        <v>1</v>
      </c>
      <c r="E32" s="7"/>
      <c r="F32" s="7"/>
      <c r="G32" s="7"/>
      <c r="H32" s="8">
        <v>1</v>
      </c>
    </row>
    <row r="33" spans="1:18" ht="20.25" customHeight="1" x14ac:dyDescent="0.25">
      <c r="A33" s="12"/>
      <c r="B33" s="4">
        <v>32</v>
      </c>
      <c r="C33" s="4"/>
      <c r="D33" s="7">
        <v>1</v>
      </c>
      <c r="E33" s="7"/>
      <c r="F33" s="7"/>
      <c r="G33" s="7"/>
      <c r="H33" s="8">
        <v>1</v>
      </c>
    </row>
    <row r="34" spans="1:18" ht="20.25" customHeight="1" x14ac:dyDescent="0.25">
      <c r="A34" s="12"/>
      <c r="B34" s="4">
        <v>64</v>
      </c>
      <c r="C34" s="4"/>
      <c r="D34" s="7">
        <v>1</v>
      </c>
      <c r="E34" s="7"/>
      <c r="F34" s="7"/>
      <c r="G34" s="7"/>
      <c r="H34" s="8">
        <v>1</v>
      </c>
    </row>
    <row r="35" spans="1:18" ht="20.25" customHeight="1" x14ac:dyDescent="0.25">
      <c r="A35" s="12"/>
      <c r="B35" s="4">
        <v>128</v>
      </c>
      <c r="C35" s="4"/>
      <c r="D35" s="7">
        <v>1</v>
      </c>
      <c r="E35" s="7">
        <v>1</v>
      </c>
      <c r="F35" s="7">
        <v>1</v>
      </c>
      <c r="G35" s="7">
        <v>1</v>
      </c>
      <c r="H35" s="8"/>
    </row>
    <row r="36" spans="1:18" ht="20.25" customHeight="1" x14ac:dyDescent="0.25">
      <c r="A36" s="13"/>
      <c r="B36" s="9" t="str">
        <f>DEC2HEX(HEX2DEC(B27)+1)</f>
        <v>44</v>
      </c>
      <c r="C36" s="9"/>
      <c r="D36" s="9" t="str">
        <f>DEC2HEX($B35*D35+$B34*D34+$B33*D33+$B32*D32+$B31*D31+$B30*D30+$B29*D29+$B28*D28)</f>
        <v>FE</v>
      </c>
      <c r="E36" s="9" t="str">
        <f>DEC2HEX($B35*E35+$B34*E34+$B33*E33+$B32*E32+$B31*E31+$B30*E30+$B29*E29+$B28*E28)</f>
        <v>82</v>
      </c>
      <c r="F36" s="9" t="str">
        <f>DEC2HEX($B35*F35+$B34*F34+$B33*F33+$B32*F32+$B31*F31+$B30*F30+$B29*F29+$B28*F28)</f>
        <v>82</v>
      </c>
      <c r="G36" s="9" t="str">
        <f>DEC2HEX($B35*G35+$B34*G34+$B33*G33+$B32*G32+$B31*G31+$B30*G30+$B29*G29+$B28*G28)</f>
        <v>82</v>
      </c>
      <c r="H36" s="10" t="str">
        <f>DEC2HEX($B35*H35+$B34*H34+$B33*H33+$B32*H32+$B31*H31+$B30*H30+$B29*H29+$B28*H28)</f>
        <v>7C</v>
      </c>
      <c r="K36" t="str">
        <f>B36</f>
        <v>44</v>
      </c>
      <c r="M36" t="str">
        <f t="shared" ref="M36:Q36" si="3">D36</f>
        <v>FE</v>
      </c>
      <c r="N36" t="str">
        <f t="shared" si="3"/>
        <v>82</v>
      </c>
      <c r="O36" t="str">
        <f t="shared" si="3"/>
        <v>82</v>
      </c>
      <c r="P36" t="str">
        <f t="shared" si="3"/>
        <v>82</v>
      </c>
      <c r="Q36" t="str">
        <f t="shared" si="3"/>
        <v>7C</v>
      </c>
      <c r="R36" t="str">
        <f>A28</f>
        <v>D</v>
      </c>
    </row>
    <row r="37" spans="1:18" ht="20.25" customHeight="1" x14ac:dyDescent="0.25">
      <c r="A37" s="11" t="str">
        <f>CHAR(HEX2DEC(B45))</f>
        <v>E</v>
      </c>
      <c r="B37" s="1">
        <v>1</v>
      </c>
      <c r="C37" s="1"/>
      <c r="D37" s="15"/>
      <c r="E37" s="15"/>
      <c r="F37" s="15"/>
      <c r="G37" s="15"/>
      <c r="H37" s="16"/>
    </row>
    <row r="38" spans="1:18" ht="20.25" customHeight="1" x14ac:dyDescent="0.25">
      <c r="A38" s="12"/>
      <c r="B38" s="4">
        <v>2</v>
      </c>
      <c r="C38" s="4"/>
      <c r="D38" s="7">
        <v>1</v>
      </c>
      <c r="E38" s="7">
        <v>1</v>
      </c>
      <c r="F38" s="7">
        <v>1</v>
      </c>
      <c r="G38" s="7">
        <v>1</v>
      </c>
      <c r="H38" s="7">
        <v>1</v>
      </c>
    </row>
    <row r="39" spans="1:18" ht="20.25" customHeight="1" x14ac:dyDescent="0.25">
      <c r="A39" s="12"/>
      <c r="B39" s="4">
        <v>4</v>
      </c>
      <c r="C39" s="4"/>
      <c r="D39" s="17">
        <v>1</v>
      </c>
      <c r="E39" s="17"/>
      <c r="F39" s="17"/>
      <c r="G39" s="17"/>
      <c r="H39" s="17"/>
    </row>
    <row r="40" spans="1:18" ht="20.25" customHeight="1" x14ac:dyDescent="0.25">
      <c r="A40" s="12"/>
      <c r="B40" s="4">
        <v>8</v>
      </c>
      <c r="C40" s="4"/>
      <c r="D40" s="7">
        <v>1</v>
      </c>
      <c r="E40" s="7"/>
      <c r="F40" s="7"/>
      <c r="G40" s="7"/>
      <c r="H40" s="8"/>
    </row>
    <row r="41" spans="1:18" ht="20.25" customHeight="1" x14ac:dyDescent="0.25">
      <c r="A41" s="12"/>
      <c r="B41" s="4">
        <v>16</v>
      </c>
      <c r="C41" s="4"/>
      <c r="D41" s="7">
        <v>1</v>
      </c>
      <c r="E41" s="7">
        <v>1</v>
      </c>
      <c r="F41" s="7">
        <v>1</v>
      </c>
      <c r="G41" s="7">
        <v>1</v>
      </c>
      <c r="H41" s="8">
        <v>1</v>
      </c>
    </row>
    <row r="42" spans="1:18" ht="20.25" customHeight="1" x14ac:dyDescent="0.25">
      <c r="A42" s="12"/>
      <c r="B42" s="4">
        <v>32</v>
      </c>
      <c r="C42" s="4"/>
      <c r="D42" s="7">
        <v>1</v>
      </c>
      <c r="E42" s="7"/>
      <c r="F42" s="7"/>
      <c r="G42" s="7"/>
      <c r="H42" s="8"/>
    </row>
    <row r="43" spans="1:18" ht="20.25" customHeight="1" x14ac:dyDescent="0.25">
      <c r="A43" s="12"/>
      <c r="B43" s="4">
        <v>64</v>
      </c>
      <c r="C43" s="4"/>
      <c r="D43" s="7">
        <v>1</v>
      </c>
      <c r="E43" s="7"/>
      <c r="F43" s="7"/>
      <c r="G43" s="7"/>
      <c r="H43" s="8"/>
    </row>
    <row r="44" spans="1:18" ht="20.25" customHeight="1" x14ac:dyDescent="0.25">
      <c r="A44" s="12"/>
      <c r="B44" s="4">
        <v>128</v>
      </c>
      <c r="C44" s="4"/>
      <c r="D44" s="7">
        <v>1</v>
      </c>
      <c r="E44" s="7">
        <v>1</v>
      </c>
      <c r="F44" s="7">
        <v>1</v>
      </c>
      <c r="G44" s="7">
        <v>1</v>
      </c>
      <c r="H44" s="8">
        <v>1</v>
      </c>
    </row>
    <row r="45" spans="1:18" ht="20.25" customHeight="1" x14ac:dyDescent="0.25">
      <c r="A45" s="13"/>
      <c r="B45" s="9" t="str">
        <f>DEC2HEX(HEX2DEC(B36)+1)</f>
        <v>45</v>
      </c>
      <c r="C45" s="9"/>
      <c r="D45" s="9" t="str">
        <f>DEC2HEX($B44*D44+$B43*D43+$B42*D42+$B41*D41+$B40*D40+$B39*D39+$B38*D38+$B37*D37)</f>
        <v>FE</v>
      </c>
      <c r="E45" s="9" t="str">
        <f>DEC2HEX($B44*E44+$B43*E43+$B42*E42+$B41*E41+$B40*E40+$B39*E39+$B38*E38+$B37*E37)</f>
        <v>92</v>
      </c>
      <c r="F45" s="9" t="str">
        <f>DEC2HEX($B44*F44+$B43*F43+$B42*F42+$B41*F41+$B40*F40+$B39*F39+$B38*F38+$B37*F37)</f>
        <v>92</v>
      </c>
      <c r="G45" s="9" t="str">
        <f>DEC2HEX($B44*G44+$B43*G43+$B42*G42+$B41*G41+$B40*G40+$B39*G39+$B38*G38+$B37*G37)</f>
        <v>92</v>
      </c>
      <c r="H45" s="10" t="str">
        <f>DEC2HEX($B44*H44+$B43*H43+$B42*H42+$B41*H41+$B40*H40+$B39*H39+$B38*H38+$B37*H37)</f>
        <v>92</v>
      </c>
      <c r="K45" t="str">
        <f>B45</f>
        <v>45</v>
      </c>
      <c r="M45" t="str">
        <f t="shared" ref="M45:Q45" si="4">D45</f>
        <v>FE</v>
      </c>
      <c r="N45" t="str">
        <f t="shared" si="4"/>
        <v>92</v>
      </c>
      <c r="O45" t="str">
        <f t="shared" si="4"/>
        <v>92</v>
      </c>
      <c r="P45" t="str">
        <f t="shared" si="4"/>
        <v>92</v>
      </c>
      <c r="Q45" t="str">
        <f t="shared" si="4"/>
        <v>92</v>
      </c>
      <c r="R45" t="str">
        <f>A37</f>
        <v>E</v>
      </c>
    </row>
    <row r="46" spans="1:18" ht="20.25" customHeight="1" x14ac:dyDescent="0.25">
      <c r="A46" s="11" t="str">
        <f>CHAR(HEX2DEC(B54))</f>
        <v>F</v>
      </c>
      <c r="B46" s="1">
        <v>1</v>
      </c>
      <c r="C46" s="1"/>
      <c r="D46" s="15"/>
      <c r="E46" s="15"/>
      <c r="F46" s="15"/>
      <c r="G46" s="15"/>
      <c r="H46" s="16"/>
    </row>
    <row r="47" spans="1:18" ht="20.25" customHeight="1" x14ac:dyDescent="0.25">
      <c r="A47" s="12"/>
      <c r="B47" s="4">
        <v>2</v>
      </c>
      <c r="C47" s="4"/>
      <c r="D47" s="7">
        <v>1</v>
      </c>
      <c r="E47" s="7">
        <v>1</v>
      </c>
      <c r="F47" s="7">
        <v>1</v>
      </c>
      <c r="G47" s="7">
        <v>1</v>
      </c>
      <c r="H47" s="7">
        <v>1</v>
      </c>
    </row>
    <row r="48" spans="1:18" ht="20.25" customHeight="1" x14ac:dyDescent="0.25">
      <c r="A48" s="12"/>
      <c r="B48" s="4">
        <v>4</v>
      </c>
      <c r="C48" s="4"/>
      <c r="D48" s="17">
        <v>1</v>
      </c>
      <c r="E48" s="17"/>
      <c r="F48" s="17"/>
      <c r="G48" s="17"/>
      <c r="H48" s="17"/>
    </row>
    <row r="49" spans="1:18" ht="20.25" customHeight="1" x14ac:dyDescent="0.25">
      <c r="A49" s="12"/>
      <c r="B49" s="4">
        <v>8</v>
      </c>
      <c r="C49" s="4"/>
      <c r="D49" s="7">
        <v>1</v>
      </c>
      <c r="E49" s="7"/>
      <c r="F49" s="7"/>
      <c r="G49" s="7"/>
      <c r="H49" s="8"/>
    </row>
    <row r="50" spans="1:18" ht="20.25" customHeight="1" x14ac:dyDescent="0.25">
      <c r="A50" s="12"/>
      <c r="B50" s="4">
        <v>16</v>
      </c>
      <c r="C50" s="4"/>
      <c r="D50" s="7">
        <v>1</v>
      </c>
      <c r="E50" s="7">
        <v>1</v>
      </c>
      <c r="F50" s="7">
        <v>1</v>
      </c>
      <c r="G50" s="7">
        <v>1</v>
      </c>
      <c r="H50" s="8">
        <v>1</v>
      </c>
    </row>
    <row r="51" spans="1:18" ht="20.25" customHeight="1" x14ac:dyDescent="0.25">
      <c r="A51" s="12"/>
      <c r="B51" s="4">
        <v>32</v>
      </c>
      <c r="C51" s="4"/>
      <c r="D51" s="7">
        <v>1</v>
      </c>
      <c r="E51" s="7"/>
      <c r="F51" s="7"/>
      <c r="G51" s="7"/>
      <c r="H51" s="8"/>
    </row>
    <row r="52" spans="1:18" ht="20.25" customHeight="1" x14ac:dyDescent="0.25">
      <c r="A52" s="12"/>
      <c r="B52" s="4">
        <v>64</v>
      </c>
      <c r="C52" s="4"/>
      <c r="D52" s="7">
        <v>1</v>
      </c>
      <c r="E52" s="7"/>
      <c r="F52" s="7"/>
      <c r="G52" s="7"/>
      <c r="H52" s="8"/>
    </row>
    <row r="53" spans="1:18" ht="20.25" customHeight="1" x14ac:dyDescent="0.25">
      <c r="A53" s="12"/>
      <c r="B53" s="4">
        <v>128</v>
      </c>
      <c r="C53" s="4"/>
      <c r="D53" s="7">
        <v>1</v>
      </c>
      <c r="E53" s="7"/>
      <c r="F53" s="7"/>
      <c r="G53" s="7"/>
      <c r="H53" s="8"/>
    </row>
    <row r="54" spans="1:18" ht="20.25" customHeight="1" x14ac:dyDescent="0.25">
      <c r="A54" s="13"/>
      <c r="B54" s="9" t="str">
        <f>DEC2HEX(HEX2DEC(B45)+1)</f>
        <v>46</v>
      </c>
      <c r="C54" s="9"/>
      <c r="D54" s="9" t="str">
        <f>DEC2HEX($B53*D53+$B52*D52+$B51*D51+$B50*D50+$B49*D49+$B48*D48+$B47*D47+$B46*D46)</f>
        <v>FE</v>
      </c>
      <c r="E54" s="9" t="str">
        <f>DEC2HEX($B53*E53+$B52*E52+$B51*E51+$B50*E50+$B49*E49+$B48*E48+$B47*E47+$B46*E46)</f>
        <v>12</v>
      </c>
      <c r="F54" s="9" t="str">
        <f>DEC2HEX($B53*F53+$B52*F52+$B51*F51+$B50*F50+$B49*F49+$B48*F48+$B47*F47+$B46*F46)</f>
        <v>12</v>
      </c>
      <c r="G54" s="9" t="str">
        <f>DEC2HEX($B53*G53+$B52*G52+$B51*G51+$B50*G50+$B49*G49+$B48*G48+$B47*G47+$B46*G46)</f>
        <v>12</v>
      </c>
      <c r="H54" s="10" t="str">
        <f>DEC2HEX($B53*H53+$B52*H52+$B51*H51+$B50*H50+$B49*H49+$B48*H48+$B47*H47+$B46*H46)</f>
        <v>12</v>
      </c>
      <c r="K54" t="str">
        <f>B54</f>
        <v>46</v>
      </c>
      <c r="M54" t="str">
        <f t="shared" ref="M54:Q54" si="5">D54</f>
        <v>FE</v>
      </c>
      <c r="N54" t="str">
        <f t="shared" si="5"/>
        <v>12</v>
      </c>
      <c r="O54" t="str">
        <f t="shared" si="5"/>
        <v>12</v>
      </c>
      <c r="P54" t="str">
        <f t="shared" si="5"/>
        <v>12</v>
      </c>
      <c r="Q54" t="str">
        <f t="shared" si="5"/>
        <v>12</v>
      </c>
      <c r="R54" t="str">
        <f>A46</f>
        <v>F</v>
      </c>
    </row>
    <row r="55" spans="1:18" ht="20.25" customHeight="1" x14ac:dyDescent="0.25">
      <c r="A55" s="11" t="str">
        <f>CHAR(HEX2DEC(B63))</f>
        <v>G</v>
      </c>
      <c r="B55" s="1">
        <v>1</v>
      </c>
      <c r="C55" s="1"/>
      <c r="D55" s="15"/>
      <c r="E55" s="15"/>
      <c r="F55" s="15"/>
      <c r="G55" s="15"/>
      <c r="H55" s="16"/>
    </row>
    <row r="56" spans="1:18" ht="20.25" customHeight="1" x14ac:dyDescent="0.25">
      <c r="A56" s="12"/>
      <c r="B56" s="4">
        <v>2</v>
      </c>
      <c r="C56" s="4"/>
      <c r="D56" s="7">
        <v>1</v>
      </c>
      <c r="E56" s="7">
        <v>1</v>
      </c>
      <c r="F56" s="7">
        <v>1</v>
      </c>
      <c r="G56" s="7">
        <v>1</v>
      </c>
      <c r="H56" s="7">
        <v>1</v>
      </c>
    </row>
    <row r="57" spans="1:18" ht="20.25" customHeight="1" x14ac:dyDescent="0.25">
      <c r="A57" s="12"/>
      <c r="B57" s="4">
        <v>4</v>
      </c>
      <c r="C57" s="4"/>
      <c r="D57" s="17">
        <v>1</v>
      </c>
      <c r="E57" s="17"/>
      <c r="F57" s="17"/>
      <c r="G57" s="17"/>
      <c r="H57" s="17"/>
    </row>
    <row r="58" spans="1:18" ht="20.25" customHeight="1" x14ac:dyDescent="0.25">
      <c r="A58" s="12"/>
      <c r="B58" s="4">
        <v>8</v>
      </c>
      <c r="C58" s="4"/>
      <c r="D58" s="7">
        <v>1</v>
      </c>
      <c r="E58" s="7"/>
      <c r="F58" s="7"/>
      <c r="G58" s="7"/>
      <c r="H58" s="8"/>
    </row>
    <row r="59" spans="1:18" ht="20.25" customHeight="1" x14ac:dyDescent="0.25">
      <c r="A59" s="12"/>
      <c r="B59" s="4">
        <v>16</v>
      </c>
      <c r="C59" s="4"/>
      <c r="D59" s="7">
        <v>1</v>
      </c>
      <c r="E59" s="7"/>
      <c r="F59" s="7">
        <v>1</v>
      </c>
      <c r="G59" s="7">
        <v>1</v>
      </c>
      <c r="H59" s="8">
        <v>1</v>
      </c>
    </row>
    <row r="60" spans="1:18" ht="20.25" customHeight="1" x14ac:dyDescent="0.25">
      <c r="A60" s="12"/>
      <c r="B60" s="4">
        <v>32</v>
      </c>
      <c r="C60" s="4"/>
      <c r="D60" s="7">
        <v>1</v>
      </c>
      <c r="E60" s="7"/>
      <c r="F60" s="7"/>
      <c r="G60" s="7"/>
      <c r="H60" s="8">
        <v>1</v>
      </c>
    </row>
    <row r="61" spans="1:18" ht="20.25" customHeight="1" x14ac:dyDescent="0.25">
      <c r="A61" s="12"/>
      <c r="B61" s="4">
        <v>64</v>
      </c>
      <c r="C61" s="4"/>
      <c r="D61" s="7">
        <v>1</v>
      </c>
      <c r="E61" s="7"/>
      <c r="F61" s="7"/>
      <c r="G61" s="7"/>
      <c r="H61" s="8">
        <v>1</v>
      </c>
    </row>
    <row r="62" spans="1:18" ht="20.25" customHeight="1" x14ac:dyDescent="0.25">
      <c r="A62" s="12"/>
      <c r="B62" s="4">
        <v>128</v>
      </c>
      <c r="C62" s="4"/>
      <c r="D62" s="7">
        <v>1</v>
      </c>
      <c r="E62" s="7">
        <v>1</v>
      </c>
      <c r="F62" s="7">
        <v>1</v>
      </c>
      <c r="G62" s="7">
        <v>1</v>
      </c>
      <c r="H62" s="8">
        <v>1</v>
      </c>
    </row>
    <row r="63" spans="1:18" ht="20.25" customHeight="1" x14ac:dyDescent="0.25">
      <c r="A63" s="13"/>
      <c r="B63" s="9" t="str">
        <f>DEC2HEX(HEX2DEC(B54)+1)</f>
        <v>47</v>
      </c>
      <c r="C63" s="9"/>
      <c r="D63" s="9" t="str">
        <f>DEC2HEX($B62*D62+$B61*D61+$B60*D60+$B59*D59+$B58*D58+$B57*D57+$B56*D56+$B55*D55)</f>
        <v>FE</v>
      </c>
      <c r="E63" s="9" t="str">
        <f>DEC2HEX($B62*E62+$B61*E61+$B60*E60+$B59*E59+$B58*E58+$B57*E57+$B56*E56+$B55*E55)</f>
        <v>82</v>
      </c>
      <c r="F63" s="9" t="str">
        <f>DEC2HEX($B62*F62+$B61*F61+$B60*F60+$B59*F59+$B58*F58+$B57*F57+$B56*F56+$B55*F55)</f>
        <v>92</v>
      </c>
      <c r="G63" s="9" t="str">
        <f>DEC2HEX($B62*G62+$B61*G61+$B60*G60+$B59*G59+$B58*G58+$B57*G57+$B56*G56+$B55*G55)</f>
        <v>92</v>
      </c>
      <c r="H63" s="10" t="str">
        <f>DEC2HEX($B62*H62+$B61*H61+$B60*H60+$B59*H59+$B58*H58+$B57*H57+$B56*H56+$B55*H55)</f>
        <v>F2</v>
      </c>
      <c r="K63" t="str">
        <f>B63</f>
        <v>47</v>
      </c>
      <c r="M63" t="str">
        <f t="shared" ref="M63:Q63" si="6">D63</f>
        <v>FE</v>
      </c>
      <c r="N63" t="str">
        <f t="shared" si="6"/>
        <v>82</v>
      </c>
      <c r="O63" t="str">
        <f t="shared" si="6"/>
        <v>92</v>
      </c>
      <c r="P63" t="str">
        <f t="shared" si="6"/>
        <v>92</v>
      </c>
      <c r="Q63" t="str">
        <f t="shared" si="6"/>
        <v>F2</v>
      </c>
      <c r="R63" t="str">
        <f>A55</f>
        <v>G</v>
      </c>
    </row>
    <row r="64" spans="1:18" ht="20.25" customHeight="1" x14ac:dyDescent="0.25">
      <c r="A64" s="11" t="str">
        <f>CHAR(HEX2DEC(B72))</f>
        <v>H</v>
      </c>
      <c r="B64" s="1">
        <v>1</v>
      </c>
      <c r="C64" s="1"/>
      <c r="D64" s="15"/>
      <c r="E64" s="15"/>
      <c r="F64" s="15"/>
      <c r="G64" s="15"/>
      <c r="H64" s="16"/>
    </row>
    <row r="65" spans="1:18" ht="20.25" customHeight="1" x14ac:dyDescent="0.25">
      <c r="A65" s="12"/>
      <c r="B65" s="4">
        <v>2</v>
      </c>
      <c r="C65" s="4"/>
      <c r="D65" s="7">
        <v>1</v>
      </c>
      <c r="E65" s="7"/>
      <c r="F65" s="7"/>
      <c r="G65" s="7"/>
      <c r="H65" s="7">
        <v>1</v>
      </c>
    </row>
    <row r="66" spans="1:18" ht="20.25" customHeight="1" x14ac:dyDescent="0.25">
      <c r="A66" s="12"/>
      <c r="B66" s="4">
        <v>4</v>
      </c>
      <c r="C66" s="4"/>
      <c r="D66" s="17">
        <v>1</v>
      </c>
      <c r="E66" s="17"/>
      <c r="F66" s="17"/>
      <c r="G66" s="17"/>
      <c r="H66" s="17">
        <v>1</v>
      </c>
    </row>
    <row r="67" spans="1:18" ht="20.25" customHeight="1" x14ac:dyDescent="0.25">
      <c r="A67" s="12"/>
      <c r="B67" s="4">
        <v>8</v>
      </c>
      <c r="C67" s="4"/>
      <c r="D67" s="7">
        <v>1</v>
      </c>
      <c r="E67" s="7"/>
      <c r="F67" s="7"/>
      <c r="G67" s="7"/>
      <c r="H67" s="8">
        <v>1</v>
      </c>
    </row>
    <row r="68" spans="1:18" ht="20.25" customHeight="1" x14ac:dyDescent="0.25">
      <c r="A68" s="12"/>
      <c r="B68" s="4">
        <v>16</v>
      </c>
      <c r="C68" s="4"/>
      <c r="D68" s="7">
        <v>1</v>
      </c>
      <c r="E68" s="7">
        <v>1</v>
      </c>
      <c r="F68" s="7">
        <v>1</v>
      </c>
      <c r="G68" s="7">
        <v>1</v>
      </c>
      <c r="H68" s="8">
        <v>1</v>
      </c>
    </row>
    <row r="69" spans="1:18" ht="20.25" customHeight="1" x14ac:dyDescent="0.25">
      <c r="A69" s="12"/>
      <c r="B69" s="4">
        <v>32</v>
      </c>
      <c r="C69" s="4"/>
      <c r="D69" s="7">
        <v>1</v>
      </c>
      <c r="E69" s="7"/>
      <c r="F69" s="7"/>
      <c r="G69" s="7"/>
      <c r="H69" s="8">
        <v>1</v>
      </c>
    </row>
    <row r="70" spans="1:18" ht="20.25" customHeight="1" x14ac:dyDescent="0.25">
      <c r="A70" s="12"/>
      <c r="B70" s="4">
        <v>64</v>
      </c>
      <c r="C70" s="4"/>
      <c r="D70" s="7">
        <v>1</v>
      </c>
      <c r="E70" s="7"/>
      <c r="F70" s="7"/>
      <c r="G70" s="7"/>
      <c r="H70" s="8">
        <v>1</v>
      </c>
    </row>
    <row r="71" spans="1:18" ht="20.25" customHeight="1" x14ac:dyDescent="0.25">
      <c r="A71" s="12"/>
      <c r="B71" s="4">
        <v>128</v>
      </c>
      <c r="C71" s="4"/>
      <c r="D71" s="7">
        <v>1</v>
      </c>
      <c r="E71" s="7"/>
      <c r="F71" s="7"/>
      <c r="G71" s="7"/>
      <c r="H71" s="8">
        <v>1</v>
      </c>
    </row>
    <row r="72" spans="1:18" ht="20.25" customHeight="1" x14ac:dyDescent="0.25">
      <c r="A72" s="13"/>
      <c r="B72" s="9" t="str">
        <f>DEC2HEX(HEX2DEC(B63)+1)</f>
        <v>48</v>
      </c>
      <c r="C72" s="9"/>
      <c r="D72" s="9" t="str">
        <f>DEC2HEX($B71*D71+$B70*D70+$B69*D69+$B68*D68+$B67*D67+$B66*D66+$B65*D65+$B64*D64)</f>
        <v>FE</v>
      </c>
      <c r="E72" s="9" t="str">
        <f>DEC2HEX($B71*E71+$B70*E70+$B69*E69+$B68*E68+$B67*E67+$B66*E66+$B65*E65+$B64*E64)</f>
        <v>10</v>
      </c>
      <c r="F72" s="9" t="str">
        <f>DEC2HEX($B71*F71+$B70*F70+$B69*F69+$B68*F68+$B67*F67+$B66*F66+$B65*F65+$B64*F64)</f>
        <v>10</v>
      </c>
      <c r="G72" s="9" t="str">
        <f>DEC2HEX($B71*G71+$B70*G70+$B69*G69+$B68*G68+$B67*G67+$B66*G66+$B65*G65+$B64*G64)</f>
        <v>10</v>
      </c>
      <c r="H72" s="10" t="str">
        <f>DEC2HEX($B71*H71+$B70*H70+$B69*H69+$B68*H68+$B67*H67+$B66*H66+$B65*H65+$B64*H64)</f>
        <v>FE</v>
      </c>
      <c r="K72" t="str">
        <f>B72</f>
        <v>48</v>
      </c>
      <c r="M72" t="str">
        <f t="shared" ref="M72:Q72" si="7">D72</f>
        <v>FE</v>
      </c>
      <c r="N72" t="str">
        <f t="shared" si="7"/>
        <v>10</v>
      </c>
      <c r="O72" t="str">
        <f t="shared" si="7"/>
        <v>10</v>
      </c>
      <c r="P72" t="str">
        <f t="shared" si="7"/>
        <v>10</v>
      </c>
      <c r="Q72" t="str">
        <f t="shared" si="7"/>
        <v>FE</v>
      </c>
      <c r="R72" t="str">
        <f>A64</f>
        <v>H</v>
      </c>
    </row>
    <row r="73" spans="1:18" ht="20.25" customHeight="1" x14ac:dyDescent="0.25">
      <c r="A73" s="11" t="str">
        <f>CHAR(HEX2DEC(B81))</f>
        <v>I</v>
      </c>
      <c r="B73" s="1">
        <v>1</v>
      </c>
      <c r="C73" s="1"/>
      <c r="D73" s="15"/>
      <c r="E73" s="15"/>
      <c r="F73" s="15"/>
      <c r="G73" s="15"/>
      <c r="H73" s="16"/>
    </row>
    <row r="74" spans="1:18" ht="20.25" customHeight="1" x14ac:dyDescent="0.25">
      <c r="A74" s="12"/>
      <c r="B74" s="4">
        <v>2</v>
      </c>
      <c r="C74" s="4"/>
      <c r="D74" s="7">
        <v>1</v>
      </c>
      <c r="E74" s="7">
        <v>1</v>
      </c>
      <c r="F74" s="7">
        <v>1</v>
      </c>
      <c r="G74" s="7">
        <v>1</v>
      </c>
      <c r="H74" s="7">
        <v>1</v>
      </c>
    </row>
    <row r="75" spans="1:18" ht="20.25" customHeight="1" x14ac:dyDescent="0.25">
      <c r="A75" s="12"/>
      <c r="B75" s="4">
        <v>4</v>
      </c>
      <c r="C75" s="4"/>
      <c r="D75" s="17"/>
      <c r="E75" s="17"/>
      <c r="F75" s="17">
        <v>1</v>
      </c>
      <c r="G75" s="17"/>
      <c r="H75" s="17"/>
    </row>
    <row r="76" spans="1:18" ht="20.25" customHeight="1" x14ac:dyDescent="0.25">
      <c r="A76" s="12"/>
      <c r="B76" s="4">
        <v>8</v>
      </c>
      <c r="C76" s="4"/>
      <c r="D76" s="7"/>
      <c r="E76" s="7"/>
      <c r="F76" s="7">
        <v>1</v>
      </c>
      <c r="G76" s="7"/>
      <c r="H76" s="8"/>
    </row>
    <row r="77" spans="1:18" ht="20.25" customHeight="1" x14ac:dyDescent="0.25">
      <c r="A77" s="12"/>
      <c r="B77" s="4">
        <v>16</v>
      </c>
      <c r="C77" s="4"/>
      <c r="D77" s="7"/>
      <c r="E77" s="7"/>
      <c r="F77" s="7">
        <v>1</v>
      </c>
      <c r="G77" s="7"/>
      <c r="H77" s="8"/>
    </row>
    <row r="78" spans="1:18" ht="20.25" customHeight="1" x14ac:dyDescent="0.25">
      <c r="A78" s="12"/>
      <c r="B78" s="4">
        <v>32</v>
      </c>
      <c r="C78" s="4"/>
      <c r="D78" s="7"/>
      <c r="E78" s="7"/>
      <c r="F78" s="7">
        <v>1</v>
      </c>
      <c r="G78" s="7"/>
      <c r="H78" s="8"/>
    </row>
    <row r="79" spans="1:18" ht="20.25" customHeight="1" x14ac:dyDescent="0.25">
      <c r="A79" s="12"/>
      <c r="B79" s="4">
        <v>64</v>
      </c>
      <c r="C79" s="4"/>
      <c r="D79" s="7"/>
      <c r="E79" s="7"/>
      <c r="F79" s="7">
        <v>1</v>
      </c>
      <c r="G79" s="7"/>
      <c r="H79" s="8"/>
    </row>
    <row r="80" spans="1:18" ht="20.25" customHeight="1" x14ac:dyDescent="0.25">
      <c r="A80" s="12"/>
      <c r="B80" s="4">
        <v>128</v>
      </c>
      <c r="C80" s="4"/>
      <c r="D80" s="7">
        <v>1</v>
      </c>
      <c r="E80" s="7">
        <v>1</v>
      </c>
      <c r="F80" s="7">
        <v>1</v>
      </c>
      <c r="G80" s="7">
        <v>1</v>
      </c>
      <c r="H80" s="8">
        <v>1</v>
      </c>
    </row>
    <row r="81" spans="1:18" ht="20.25" customHeight="1" x14ac:dyDescent="0.25">
      <c r="A81" s="13"/>
      <c r="B81" s="9" t="str">
        <f>DEC2HEX(HEX2DEC(B72)+1)</f>
        <v>49</v>
      </c>
      <c r="C81" s="9"/>
      <c r="D81" s="9" t="str">
        <f>DEC2HEX($B80*D80+$B79*D79+$B78*D78+$B77*D77+$B76*D76+$B75*D75+$B74*D74+$B73*D73)</f>
        <v>82</v>
      </c>
      <c r="E81" s="9" t="str">
        <f>DEC2HEX($B80*E80+$B79*E79+$B78*E78+$B77*E77+$B76*E76+$B75*E75+$B74*E74+$B73*E73)</f>
        <v>82</v>
      </c>
      <c r="F81" s="9" t="str">
        <f>DEC2HEX($B80*F80+$B79*F79+$B78*F78+$B77*F77+$B76*F76+$B75*F75+$B74*F74+$B73*F73)</f>
        <v>FE</v>
      </c>
      <c r="G81" s="9" t="str">
        <f>DEC2HEX($B80*G80+$B79*G79+$B78*G78+$B77*G77+$B76*G76+$B75*G75+$B74*G74+$B73*G73)</f>
        <v>82</v>
      </c>
      <c r="H81" s="10" t="str">
        <f>DEC2HEX($B80*H80+$B79*H79+$B78*H78+$B77*H77+$B76*H76+$B75*H75+$B74*H74+$B73*H73)</f>
        <v>82</v>
      </c>
      <c r="K81" t="str">
        <f>B81</f>
        <v>49</v>
      </c>
      <c r="M81" t="str">
        <f t="shared" ref="M81:Q81" si="8">D81</f>
        <v>82</v>
      </c>
      <c r="N81" t="str">
        <f t="shared" si="8"/>
        <v>82</v>
      </c>
      <c r="O81" t="str">
        <f t="shared" si="8"/>
        <v>FE</v>
      </c>
      <c r="P81" t="str">
        <f t="shared" si="8"/>
        <v>82</v>
      </c>
      <c r="Q81" t="str">
        <f t="shared" si="8"/>
        <v>82</v>
      </c>
      <c r="R81" t="str">
        <f>A73</f>
        <v>I</v>
      </c>
    </row>
    <row r="82" spans="1:18" ht="20.25" customHeight="1" x14ac:dyDescent="0.25">
      <c r="A82" s="11" t="str">
        <f>CHAR(HEX2DEC(B90))</f>
        <v>J</v>
      </c>
      <c r="B82" s="1">
        <v>1</v>
      </c>
      <c r="C82" s="1"/>
      <c r="D82" s="15"/>
      <c r="E82" s="15"/>
      <c r="F82" s="15"/>
      <c r="G82" s="15"/>
      <c r="H82" s="16"/>
    </row>
    <row r="83" spans="1:18" ht="20.25" customHeight="1" x14ac:dyDescent="0.25">
      <c r="A83" s="12"/>
      <c r="B83" s="4">
        <v>2</v>
      </c>
      <c r="C83" s="4"/>
      <c r="D83" s="7">
        <v>1</v>
      </c>
      <c r="E83" s="7">
        <v>1</v>
      </c>
      <c r="F83" s="7">
        <v>1</v>
      </c>
      <c r="G83" s="7">
        <v>1</v>
      </c>
      <c r="H83" s="7">
        <v>1</v>
      </c>
    </row>
    <row r="84" spans="1:18" ht="20.25" customHeight="1" x14ac:dyDescent="0.25">
      <c r="A84" s="12"/>
      <c r="B84" s="4">
        <v>4</v>
      </c>
      <c r="C84" s="4"/>
      <c r="D84" s="17"/>
      <c r="E84" s="17"/>
      <c r="F84" s="17">
        <v>1</v>
      </c>
      <c r="G84" s="17"/>
      <c r="H84" s="17"/>
    </row>
    <row r="85" spans="1:18" ht="20.25" customHeight="1" x14ac:dyDescent="0.25">
      <c r="A85" s="12"/>
      <c r="B85" s="4">
        <v>8</v>
      </c>
      <c r="C85" s="4"/>
      <c r="D85" s="7"/>
      <c r="E85" s="7"/>
      <c r="F85" s="7">
        <v>1</v>
      </c>
      <c r="G85" s="7"/>
      <c r="H85" s="8"/>
    </row>
    <row r="86" spans="1:18" ht="20.25" customHeight="1" x14ac:dyDescent="0.25">
      <c r="A86" s="12"/>
      <c r="B86" s="4">
        <v>16</v>
      </c>
      <c r="C86" s="4"/>
      <c r="D86" s="7"/>
      <c r="E86" s="7"/>
      <c r="F86" s="7">
        <v>1</v>
      </c>
      <c r="G86" s="7"/>
      <c r="H86" s="8"/>
    </row>
    <row r="87" spans="1:18" ht="20.25" customHeight="1" x14ac:dyDescent="0.25">
      <c r="A87" s="12"/>
      <c r="B87" s="4">
        <v>32</v>
      </c>
      <c r="C87" s="4"/>
      <c r="D87" s="7"/>
      <c r="E87" s="7"/>
      <c r="F87" s="7">
        <v>1</v>
      </c>
      <c r="G87" s="7"/>
      <c r="H87" s="8"/>
    </row>
    <row r="88" spans="1:18" ht="20.25" customHeight="1" x14ac:dyDescent="0.25">
      <c r="A88" s="12"/>
      <c r="B88" s="4">
        <v>64</v>
      </c>
      <c r="C88" s="4"/>
      <c r="D88" s="7"/>
      <c r="E88" s="7"/>
      <c r="F88" s="7">
        <v>1</v>
      </c>
      <c r="G88" s="7"/>
      <c r="H88" s="8"/>
    </row>
    <row r="89" spans="1:18" ht="20.25" customHeight="1" x14ac:dyDescent="0.25">
      <c r="A89" s="12"/>
      <c r="B89" s="4">
        <v>128</v>
      </c>
      <c r="C89" s="4"/>
      <c r="D89" s="7">
        <v>1</v>
      </c>
      <c r="E89" s="7">
        <v>1</v>
      </c>
      <c r="F89" s="7">
        <v>1</v>
      </c>
      <c r="G89" s="7"/>
      <c r="H89" s="8"/>
    </row>
    <row r="90" spans="1:18" ht="20.25" customHeight="1" x14ac:dyDescent="0.25">
      <c r="A90" s="13"/>
      <c r="B90" s="9" t="str">
        <f>DEC2HEX(HEX2DEC(B81)+1)</f>
        <v>4A</v>
      </c>
      <c r="C90" s="9"/>
      <c r="D90" s="9" t="str">
        <f>DEC2HEX($B89*D89+$B88*D88+$B87*D87+$B86*D86+$B85*D85+$B84*D84+$B83*D83+$B82*D82)</f>
        <v>82</v>
      </c>
      <c r="E90" s="9" t="str">
        <f>DEC2HEX($B89*E89+$B88*E88+$B87*E87+$B86*E86+$B85*E85+$B84*E84+$B83*E83+$B82*E82)</f>
        <v>82</v>
      </c>
      <c r="F90" s="9" t="str">
        <f>DEC2HEX($B89*F89+$B88*F88+$B87*F87+$B86*F86+$B85*F85+$B84*F84+$B83*F83+$B82*F82)</f>
        <v>FE</v>
      </c>
      <c r="G90" s="9" t="str">
        <f>DEC2HEX($B89*G89+$B88*G88+$B87*G87+$B86*G86+$B85*G85+$B84*G84+$B83*G83+$B82*G82)</f>
        <v>2</v>
      </c>
      <c r="H90" s="10" t="str">
        <f>DEC2HEX($B89*H89+$B88*H88+$B87*H87+$B86*H86+$B85*H85+$B84*H84+$B83*H83+$B82*H82)</f>
        <v>2</v>
      </c>
      <c r="K90" t="str">
        <f>B90</f>
        <v>4A</v>
      </c>
      <c r="M90" t="str">
        <f t="shared" ref="M90:Q90" si="9">D90</f>
        <v>82</v>
      </c>
      <c r="N90" t="str">
        <f t="shared" si="9"/>
        <v>82</v>
      </c>
      <c r="O90" t="str">
        <f t="shared" si="9"/>
        <v>FE</v>
      </c>
      <c r="P90" t="str">
        <f t="shared" si="9"/>
        <v>2</v>
      </c>
      <c r="Q90" t="str">
        <f t="shared" si="9"/>
        <v>2</v>
      </c>
      <c r="R90" t="str">
        <f>A82</f>
        <v>J</v>
      </c>
    </row>
    <row r="91" spans="1:18" ht="20.25" customHeight="1" x14ac:dyDescent="0.25">
      <c r="A91" s="11" t="str">
        <f>CHAR(HEX2DEC(B99))</f>
        <v>K</v>
      </c>
      <c r="B91" s="1">
        <v>1</v>
      </c>
      <c r="C91" s="1"/>
      <c r="D91" s="15"/>
      <c r="E91" s="15"/>
      <c r="F91" s="15"/>
      <c r="G91" s="15"/>
      <c r="H91" s="16"/>
    </row>
    <row r="92" spans="1:18" ht="20.25" customHeight="1" x14ac:dyDescent="0.25">
      <c r="A92" s="12"/>
      <c r="B92" s="4">
        <v>2</v>
      </c>
      <c r="C92" s="4"/>
      <c r="D92" s="7">
        <v>1</v>
      </c>
      <c r="E92" s="7"/>
      <c r="F92" s="7"/>
      <c r="G92" s="7"/>
      <c r="H92" s="7">
        <v>1</v>
      </c>
    </row>
    <row r="93" spans="1:18" ht="20.25" customHeight="1" x14ac:dyDescent="0.25">
      <c r="A93" s="12"/>
      <c r="B93" s="4">
        <v>4</v>
      </c>
      <c r="C93" s="4"/>
      <c r="D93" s="17">
        <v>1</v>
      </c>
      <c r="E93" s="17"/>
      <c r="F93" s="17"/>
      <c r="G93" s="17">
        <v>1</v>
      </c>
      <c r="H93" s="17"/>
    </row>
    <row r="94" spans="1:18" ht="20.25" customHeight="1" x14ac:dyDescent="0.25">
      <c r="A94" s="12"/>
      <c r="B94" s="4">
        <v>8</v>
      </c>
      <c r="C94" s="4"/>
      <c r="D94" s="7">
        <v>1</v>
      </c>
      <c r="E94" s="7"/>
      <c r="F94" s="7">
        <v>1</v>
      </c>
      <c r="G94" s="7"/>
      <c r="H94" s="8"/>
    </row>
    <row r="95" spans="1:18" ht="20.25" customHeight="1" x14ac:dyDescent="0.25">
      <c r="A95" s="12"/>
      <c r="B95" s="4">
        <v>16</v>
      </c>
      <c r="C95" s="4"/>
      <c r="D95" s="7">
        <v>1</v>
      </c>
      <c r="E95" s="7">
        <v>1</v>
      </c>
      <c r="F95" s="7"/>
      <c r="G95" s="7"/>
      <c r="H95" s="8"/>
    </row>
    <row r="96" spans="1:18" ht="20.25" customHeight="1" x14ac:dyDescent="0.25">
      <c r="A96" s="12"/>
      <c r="B96" s="4">
        <v>32</v>
      </c>
      <c r="C96" s="4"/>
      <c r="D96" s="7">
        <v>1</v>
      </c>
      <c r="E96" s="7"/>
      <c r="F96" s="7">
        <v>1</v>
      </c>
      <c r="G96" s="7"/>
      <c r="H96" s="8"/>
    </row>
    <row r="97" spans="1:18" ht="20.25" customHeight="1" x14ac:dyDescent="0.25">
      <c r="A97" s="12"/>
      <c r="B97" s="4">
        <v>64</v>
      </c>
      <c r="C97" s="4"/>
      <c r="D97" s="7">
        <v>1</v>
      </c>
      <c r="E97" s="7"/>
      <c r="F97" s="7"/>
      <c r="G97" s="7">
        <v>1</v>
      </c>
      <c r="H97" s="8"/>
    </row>
    <row r="98" spans="1:18" ht="20.25" customHeight="1" x14ac:dyDescent="0.25">
      <c r="A98" s="12"/>
      <c r="B98" s="4">
        <v>128</v>
      </c>
      <c r="C98" s="4"/>
      <c r="D98" s="7">
        <v>1</v>
      </c>
      <c r="E98" s="7"/>
      <c r="F98" s="7"/>
      <c r="G98" s="7"/>
      <c r="H98" s="8">
        <v>1</v>
      </c>
    </row>
    <row r="99" spans="1:18" ht="20.25" customHeight="1" x14ac:dyDescent="0.25">
      <c r="A99" s="13"/>
      <c r="B99" s="9" t="str">
        <f>DEC2HEX(HEX2DEC(B90)+1)</f>
        <v>4B</v>
      </c>
      <c r="C99" s="9"/>
      <c r="D99" s="9" t="str">
        <f>DEC2HEX($B98*D98+$B97*D97+$B96*D96+$B95*D95+$B94*D94+$B93*D93+$B92*D92+$B91*D91)</f>
        <v>FE</v>
      </c>
      <c r="E99" s="9" t="str">
        <f>DEC2HEX($B98*E98+$B97*E97+$B96*E96+$B95*E95+$B94*E94+$B93*E93+$B92*E92+$B91*E91)</f>
        <v>10</v>
      </c>
      <c r="F99" s="9" t="str">
        <f>DEC2HEX($B98*F98+$B97*F97+$B96*F96+$B95*F95+$B94*F94+$B93*F93+$B92*F92+$B91*F91)</f>
        <v>28</v>
      </c>
      <c r="G99" s="9" t="str">
        <f>DEC2HEX($B98*G98+$B97*G97+$B96*G96+$B95*G95+$B94*G94+$B93*G93+$B92*G92+$B91*G91)</f>
        <v>44</v>
      </c>
      <c r="H99" s="10" t="str">
        <f>DEC2HEX($B98*H98+$B97*H97+$B96*H96+$B95*H95+$B94*H94+$B93*H93+$B92*H92+$B91*H91)</f>
        <v>82</v>
      </c>
      <c r="K99" t="str">
        <f>B99</f>
        <v>4B</v>
      </c>
      <c r="M99" t="str">
        <f t="shared" ref="M99:Q99" si="10">D99</f>
        <v>FE</v>
      </c>
      <c r="N99" t="str">
        <f t="shared" si="10"/>
        <v>10</v>
      </c>
      <c r="O99" t="str">
        <f t="shared" si="10"/>
        <v>28</v>
      </c>
      <c r="P99" t="str">
        <f t="shared" si="10"/>
        <v>44</v>
      </c>
      <c r="Q99" t="str">
        <f t="shared" si="10"/>
        <v>82</v>
      </c>
      <c r="R99" t="str">
        <f>A91</f>
        <v>K</v>
      </c>
    </row>
    <row r="100" spans="1:18" ht="20.25" customHeight="1" x14ac:dyDescent="0.25">
      <c r="A100" s="11" t="str">
        <f>CHAR(HEX2DEC(B108))</f>
        <v>L</v>
      </c>
      <c r="B100" s="1">
        <v>1</v>
      </c>
      <c r="C100" s="1"/>
      <c r="D100" s="15"/>
      <c r="E100" s="15"/>
      <c r="F100" s="15"/>
      <c r="G100" s="15"/>
      <c r="H100" s="16"/>
    </row>
    <row r="101" spans="1:18" ht="20.25" customHeight="1" x14ac:dyDescent="0.25">
      <c r="A101" s="12"/>
      <c r="B101" s="4">
        <v>2</v>
      </c>
      <c r="C101" s="4"/>
      <c r="D101" s="7">
        <v>1</v>
      </c>
      <c r="E101" s="7"/>
      <c r="F101" s="7"/>
      <c r="G101" s="7"/>
      <c r="H101" s="7"/>
    </row>
    <row r="102" spans="1:18" ht="20.25" customHeight="1" x14ac:dyDescent="0.25">
      <c r="A102" s="12"/>
      <c r="B102" s="4">
        <v>4</v>
      </c>
      <c r="C102" s="4"/>
      <c r="D102" s="17">
        <v>1</v>
      </c>
      <c r="E102" s="17"/>
      <c r="F102" s="17"/>
      <c r="G102" s="17"/>
      <c r="H102" s="17"/>
    </row>
    <row r="103" spans="1:18" ht="20.25" customHeight="1" x14ac:dyDescent="0.25">
      <c r="A103" s="12"/>
      <c r="B103" s="4">
        <v>8</v>
      </c>
      <c r="C103" s="4"/>
      <c r="D103" s="7">
        <v>1</v>
      </c>
      <c r="E103" s="7"/>
      <c r="F103" s="7"/>
      <c r="G103" s="7"/>
      <c r="H103" s="8"/>
    </row>
    <row r="104" spans="1:18" ht="20.25" customHeight="1" x14ac:dyDescent="0.25">
      <c r="A104" s="12"/>
      <c r="B104" s="4">
        <v>16</v>
      </c>
      <c r="C104" s="4"/>
      <c r="D104" s="7">
        <v>1</v>
      </c>
      <c r="E104" s="7"/>
      <c r="F104" s="7"/>
      <c r="G104" s="7"/>
      <c r="H104" s="8"/>
    </row>
    <row r="105" spans="1:18" ht="20.25" customHeight="1" x14ac:dyDescent="0.25">
      <c r="A105" s="12"/>
      <c r="B105" s="4">
        <v>32</v>
      </c>
      <c r="C105" s="4"/>
      <c r="D105" s="7">
        <v>1</v>
      </c>
      <c r="E105" s="7"/>
      <c r="F105" s="7"/>
      <c r="G105" s="7"/>
      <c r="H105" s="8"/>
    </row>
    <row r="106" spans="1:18" ht="20.25" customHeight="1" x14ac:dyDescent="0.25">
      <c r="A106" s="12"/>
      <c r="B106" s="4">
        <v>64</v>
      </c>
      <c r="C106" s="4"/>
      <c r="D106" s="7">
        <v>1</v>
      </c>
      <c r="E106" s="7"/>
      <c r="F106" s="7"/>
      <c r="G106" s="7"/>
      <c r="H106" s="8"/>
    </row>
    <row r="107" spans="1:18" ht="20.25" customHeight="1" x14ac:dyDescent="0.25">
      <c r="A107" s="12"/>
      <c r="B107" s="4">
        <v>128</v>
      </c>
      <c r="C107" s="4"/>
      <c r="D107" s="7">
        <v>1</v>
      </c>
      <c r="E107" s="7">
        <v>1</v>
      </c>
      <c r="F107" s="7">
        <v>1</v>
      </c>
      <c r="G107" s="7">
        <v>1</v>
      </c>
      <c r="H107" s="8">
        <v>1</v>
      </c>
    </row>
    <row r="108" spans="1:18" ht="20.25" customHeight="1" x14ac:dyDescent="0.25">
      <c r="A108" s="13"/>
      <c r="B108" s="9" t="str">
        <f>DEC2HEX(HEX2DEC(B99)+1)</f>
        <v>4C</v>
      </c>
      <c r="C108" s="9"/>
      <c r="D108" s="9" t="str">
        <f>DEC2HEX($B107*D107+$B106*D106+$B105*D105+$B104*D104+$B103*D103+$B102*D102+$B101*D101+$B100*D100)</f>
        <v>FE</v>
      </c>
      <c r="E108" s="9" t="str">
        <f>DEC2HEX($B107*E107+$B106*E106+$B105*E105+$B104*E104+$B103*E103+$B102*E102+$B101*E101+$B100*E100)</f>
        <v>80</v>
      </c>
      <c r="F108" s="9" t="str">
        <f>DEC2HEX($B107*F107+$B106*F106+$B105*F105+$B104*F104+$B103*F103+$B102*F102+$B101*F101+$B100*F100)</f>
        <v>80</v>
      </c>
      <c r="G108" s="9" t="str">
        <f>DEC2HEX($B107*G107+$B106*G106+$B105*G105+$B104*G104+$B103*G103+$B102*G102+$B101*G101+$B100*G100)</f>
        <v>80</v>
      </c>
      <c r="H108" s="10" t="str">
        <f>DEC2HEX($B107*H107+$B106*H106+$B105*H105+$B104*H104+$B103*H103+$B102*H102+$B101*H101+$B100*H100)</f>
        <v>80</v>
      </c>
      <c r="K108" t="str">
        <f>B108</f>
        <v>4C</v>
      </c>
      <c r="M108" t="str">
        <f t="shared" ref="M108:Q108" si="11">D108</f>
        <v>FE</v>
      </c>
      <c r="N108" t="str">
        <f t="shared" si="11"/>
        <v>80</v>
      </c>
      <c r="O108" t="str">
        <f t="shared" si="11"/>
        <v>80</v>
      </c>
      <c r="P108" t="str">
        <f t="shared" si="11"/>
        <v>80</v>
      </c>
      <c r="Q108" t="str">
        <f t="shared" si="11"/>
        <v>80</v>
      </c>
      <c r="R108" t="str">
        <f>A100</f>
        <v>L</v>
      </c>
    </row>
    <row r="109" spans="1:18" ht="20.25" customHeight="1" x14ac:dyDescent="0.25">
      <c r="A109" s="11" t="str">
        <f>CHAR(HEX2DEC(B117))</f>
        <v>M</v>
      </c>
      <c r="B109" s="1">
        <v>1</v>
      </c>
      <c r="C109" s="1"/>
      <c r="D109" s="15"/>
      <c r="E109" s="15"/>
      <c r="F109" s="15"/>
      <c r="G109" s="15"/>
      <c r="H109" s="16"/>
    </row>
    <row r="110" spans="1:18" ht="20.25" customHeight="1" x14ac:dyDescent="0.25">
      <c r="A110" s="12"/>
      <c r="B110" s="4">
        <v>2</v>
      </c>
      <c r="C110" s="4"/>
      <c r="D110" s="7">
        <v>1</v>
      </c>
      <c r="E110" s="7">
        <v>1</v>
      </c>
      <c r="F110" s="7">
        <v>1</v>
      </c>
      <c r="G110" s="7">
        <v>1</v>
      </c>
      <c r="H110" s="7">
        <v>1</v>
      </c>
    </row>
    <row r="111" spans="1:18" ht="20.25" customHeight="1" x14ac:dyDescent="0.25">
      <c r="A111" s="12"/>
      <c r="B111" s="4">
        <v>4</v>
      </c>
      <c r="C111" s="4"/>
      <c r="D111" s="17">
        <v>1</v>
      </c>
      <c r="E111" s="17"/>
      <c r="F111" s="17">
        <v>1</v>
      </c>
      <c r="G111" s="17"/>
      <c r="H111" s="17">
        <v>1</v>
      </c>
    </row>
    <row r="112" spans="1:18" ht="20.25" customHeight="1" x14ac:dyDescent="0.25">
      <c r="A112" s="12"/>
      <c r="B112" s="4">
        <v>8</v>
      </c>
      <c r="C112" s="4"/>
      <c r="D112" s="7">
        <v>1</v>
      </c>
      <c r="E112" s="7"/>
      <c r="F112" s="7">
        <v>1</v>
      </c>
      <c r="G112" s="7"/>
      <c r="H112" s="8">
        <v>1</v>
      </c>
    </row>
    <row r="113" spans="1:18" ht="20.25" customHeight="1" x14ac:dyDescent="0.25">
      <c r="A113" s="12"/>
      <c r="B113" s="4">
        <v>16</v>
      </c>
      <c r="C113" s="4"/>
      <c r="D113" s="7">
        <v>1</v>
      </c>
      <c r="E113" s="7"/>
      <c r="F113" s="7">
        <v>1</v>
      </c>
      <c r="G113" s="7"/>
      <c r="H113" s="8">
        <v>1</v>
      </c>
    </row>
    <row r="114" spans="1:18" ht="20.25" customHeight="1" x14ac:dyDescent="0.25">
      <c r="A114" s="12"/>
      <c r="B114" s="4">
        <v>32</v>
      </c>
      <c r="C114" s="4"/>
      <c r="D114" s="7">
        <v>1</v>
      </c>
      <c r="E114" s="7"/>
      <c r="F114" s="7">
        <v>1</v>
      </c>
      <c r="G114" s="7"/>
      <c r="H114" s="8">
        <v>1</v>
      </c>
    </row>
    <row r="115" spans="1:18" ht="20.25" customHeight="1" x14ac:dyDescent="0.25">
      <c r="A115" s="12"/>
      <c r="B115" s="4">
        <v>64</v>
      </c>
      <c r="C115" s="4"/>
      <c r="D115" s="7">
        <v>1</v>
      </c>
      <c r="E115" s="7"/>
      <c r="F115" s="7">
        <v>1</v>
      </c>
      <c r="G115" s="7"/>
      <c r="H115" s="8">
        <v>1</v>
      </c>
    </row>
    <row r="116" spans="1:18" ht="20.25" customHeight="1" x14ac:dyDescent="0.25">
      <c r="A116" s="12"/>
      <c r="B116" s="4">
        <v>128</v>
      </c>
      <c r="C116" s="4"/>
      <c r="D116" s="7">
        <v>1</v>
      </c>
      <c r="E116" s="7"/>
      <c r="F116" s="7">
        <v>1</v>
      </c>
      <c r="G116" s="7"/>
      <c r="H116" s="8">
        <v>1</v>
      </c>
    </row>
    <row r="117" spans="1:18" ht="20.25" customHeight="1" x14ac:dyDescent="0.25">
      <c r="A117" s="13"/>
      <c r="B117" s="9" t="str">
        <f>DEC2HEX(HEX2DEC(B108)+1)</f>
        <v>4D</v>
      </c>
      <c r="C117" s="9"/>
      <c r="D117" s="9" t="str">
        <f>DEC2HEX($B116*D116+$B115*D115+$B114*D114+$B113*D113+$B112*D112+$B111*D111+$B110*D110+$B109*D109)</f>
        <v>FE</v>
      </c>
      <c r="E117" s="9" t="str">
        <f>DEC2HEX($B116*E116+$B115*E115+$B114*E114+$B113*E113+$B112*E112+$B111*E111+$B110*E110+$B109*E109)</f>
        <v>2</v>
      </c>
      <c r="F117" s="9" t="str">
        <f>DEC2HEX($B116*F116+$B115*F115+$B114*F114+$B113*F113+$B112*F112+$B111*F111+$B110*F110+$B109*F109)</f>
        <v>FE</v>
      </c>
      <c r="G117" s="9" t="str">
        <f>DEC2HEX($B116*G116+$B115*G115+$B114*G114+$B113*G113+$B112*G112+$B111*G111+$B110*G110+$B109*G109)</f>
        <v>2</v>
      </c>
      <c r="H117" s="10" t="str">
        <f>DEC2HEX($B116*H116+$B115*H115+$B114*H114+$B113*H113+$B112*H112+$B111*H111+$B110*H110+$B109*H109)</f>
        <v>FE</v>
      </c>
      <c r="K117" t="str">
        <f>B117</f>
        <v>4D</v>
      </c>
      <c r="M117" t="str">
        <f t="shared" ref="M117:Q117" si="12">D117</f>
        <v>FE</v>
      </c>
      <c r="N117" t="str">
        <f t="shared" si="12"/>
        <v>2</v>
      </c>
      <c r="O117" t="str">
        <f t="shared" si="12"/>
        <v>FE</v>
      </c>
      <c r="P117" t="str">
        <f t="shared" si="12"/>
        <v>2</v>
      </c>
      <c r="Q117" t="str">
        <f t="shared" si="12"/>
        <v>FE</v>
      </c>
      <c r="R117" t="str">
        <f>A109</f>
        <v>M</v>
      </c>
    </row>
    <row r="118" spans="1:18" ht="20.25" customHeight="1" x14ac:dyDescent="0.25">
      <c r="A118" s="11" t="str">
        <f>CHAR(HEX2DEC(B126))</f>
        <v>N</v>
      </c>
      <c r="B118" s="1">
        <v>1</v>
      </c>
      <c r="C118" s="1"/>
      <c r="D118" s="15"/>
      <c r="E118" s="15"/>
      <c r="F118" s="15"/>
      <c r="G118" s="15"/>
      <c r="H118" s="16"/>
    </row>
    <row r="119" spans="1:18" ht="20.25" customHeight="1" x14ac:dyDescent="0.25">
      <c r="A119" s="12"/>
      <c r="B119" s="4">
        <v>2</v>
      </c>
      <c r="C119" s="4"/>
      <c r="D119" s="7">
        <v>1</v>
      </c>
      <c r="E119" s="7"/>
      <c r="F119" s="7"/>
      <c r="G119" s="7"/>
      <c r="H119" s="7">
        <v>1</v>
      </c>
    </row>
    <row r="120" spans="1:18" ht="20.25" customHeight="1" x14ac:dyDescent="0.25">
      <c r="A120" s="12"/>
      <c r="B120" s="4">
        <v>4</v>
      </c>
      <c r="C120" s="4"/>
      <c r="D120" s="17">
        <v>1</v>
      </c>
      <c r="E120" s="17"/>
      <c r="F120" s="17"/>
      <c r="G120" s="17"/>
      <c r="H120" s="17">
        <v>1</v>
      </c>
    </row>
    <row r="121" spans="1:18" ht="20.25" customHeight="1" x14ac:dyDescent="0.25">
      <c r="A121" s="12"/>
      <c r="B121" s="4">
        <v>8</v>
      </c>
      <c r="C121" s="4"/>
      <c r="D121" s="7">
        <v>1</v>
      </c>
      <c r="E121" s="7">
        <v>1</v>
      </c>
      <c r="F121" s="7"/>
      <c r="G121" s="7"/>
      <c r="H121" s="8">
        <v>1</v>
      </c>
    </row>
    <row r="122" spans="1:18" ht="20.25" customHeight="1" x14ac:dyDescent="0.25">
      <c r="A122" s="12"/>
      <c r="B122" s="4">
        <v>16</v>
      </c>
      <c r="C122" s="4"/>
      <c r="D122" s="7">
        <v>1</v>
      </c>
      <c r="E122" s="7"/>
      <c r="F122" s="7">
        <v>1</v>
      </c>
      <c r="G122" s="7"/>
      <c r="H122" s="8">
        <v>1</v>
      </c>
    </row>
    <row r="123" spans="1:18" ht="20.25" customHeight="1" x14ac:dyDescent="0.25">
      <c r="A123" s="12"/>
      <c r="B123" s="4">
        <v>32</v>
      </c>
      <c r="C123" s="4"/>
      <c r="D123" s="7">
        <v>1</v>
      </c>
      <c r="E123" s="7"/>
      <c r="F123" s="7"/>
      <c r="G123" s="7">
        <v>1</v>
      </c>
      <c r="H123" s="8">
        <v>1</v>
      </c>
    </row>
    <row r="124" spans="1:18" ht="20.25" customHeight="1" x14ac:dyDescent="0.25">
      <c r="A124" s="12"/>
      <c r="B124" s="4">
        <v>64</v>
      </c>
      <c r="C124" s="4"/>
      <c r="D124" s="7">
        <v>1</v>
      </c>
      <c r="E124" s="7"/>
      <c r="F124" s="7"/>
      <c r="G124" s="7"/>
      <c r="H124" s="8">
        <v>1</v>
      </c>
    </row>
    <row r="125" spans="1:18" ht="20.25" customHeight="1" x14ac:dyDescent="0.25">
      <c r="A125" s="12"/>
      <c r="B125" s="4">
        <v>128</v>
      </c>
      <c r="C125" s="4"/>
      <c r="D125" s="7">
        <v>1</v>
      </c>
      <c r="E125" s="7"/>
      <c r="F125" s="7"/>
      <c r="G125" s="7"/>
      <c r="H125" s="8">
        <v>1</v>
      </c>
    </row>
    <row r="126" spans="1:18" ht="20.25" customHeight="1" x14ac:dyDescent="0.25">
      <c r="A126" s="13"/>
      <c r="B126" s="9" t="str">
        <f>DEC2HEX(HEX2DEC(B117)+1)</f>
        <v>4E</v>
      </c>
      <c r="C126" s="9"/>
      <c r="D126" s="9" t="str">
        <f>DEC2HEX($B125*D125+$B124*D124+$B123*D123+$B122*D122+$B121*D121+$B120*D120+$B119*D119+$B118*D118)</f>
        <v>FE</v>
      </c>
      <c r="E126" s="9" t="str">
        <f>DEC2HEX($B125*E125+$B124*E124+$B123*E123+$B122*E122+$B121*E121+$B120*E120+$B119*E119+$B118*E118)</f>
        <v>8</v>
      </c>
      <c r="F126" s="9" t="str">
        <f>DEC2HEX($B125*F125+$B124*F124+$B123*F123+$B122*F122+$B121*F121+$B120*F120+$B119*F119+$B118*F118)</f>
        <v>10</v>
      </c>
      <c r="G126" s="9" t="str">
        <f>DEC2HEX($B125*G125+$B124*G124+$B123*G123+$B122*G122+$B121*G121+$B120*G120+$B119*G119+$B118*G118)</f>
        <v>20</v>
      </c>
      <c r="H126" s="10" t="str">
        <f>DEC2HEX($B125*H125+$B124*H124+$B123*H123+$B122*H122+$B121*H121+$B120*H120+$B119*H119+$B118*H118)</f>
        <v>FE</v>
      </c>
      <c r="K126" t="str">
        <f>B126</f>
        <v>4E</v>
      </c>
      <c r="M126" t="str">
        <f t="shared" ref="M126:Q126" si="13">D126</f>
        <v>FE</v>
      </c>
      <c r="N126" t="str">
        <f t="shared" si="13"/>
        <v>8</v>
      </c>
      <c r="O126" t="str">
        <f t="shared" si="13"/>
        <v>10</v>
      </c>
      <c r="P126" t="str">
        <f t="shared" si="13"/>
        <v>20</v>
      </c>
      <c r="Q126" t="str">
        <f t="shared" si="13"/>
        <v>FE</v>
      </c>
      <c r="R126" t="str">
        <f>A118</f>
        <v>N</v>
      </c>
    </row>
    <row r="127" spans="1:18" ht="20.25" customHeight="1" x14ac:dyDescent="0.25">
      <c r="A127" s="11" t="str">
        <f>CHAR(HEX2DEC(B135))</f>
        <v>O</v>
      </c>
      <c r="B127" s="1">
        <v>1</v>
      </c>
      <c r="C127" s="1"/>
      <c r="D127" s="15"/>
      <c r="E127" s="15"/>
      <c r="F127" s="15"/>
      <c r="G127" s="15"/>
      <c r="H127" s="16"/>
    </row>
    <row r="128" spans="1:18" ht="20.25" customHeight="1" x14ac:dyDescent="0.25">
      <c r="A128" s="12"/>
      <c r="B128" s="4">
        <v>2</v>
      </c>
      <c r="C128" s="4"/>
      <c r="D128" s="7">
        <v>1</v>
      </c>
      <c r="E128" s="7">
        <v>1</v>
      </c>
      <c r="F128" s="7">
        <v>1</v>
      </c>
      <c r="G128" s="7">
        <v>1</v>
      </c>
      <c r="H128" s="7">
        <v>1</v>
      </c>
    </row>
    <row r="129" spans="1:18" ht="20.25" customHeight="1" x14ac:dyDescent="0.25">
      <c r="A129" s="12"/>
      <c r="B129" s="4">
        <v>4</v>
      </c>
      <c r="C129" s="4"/>
      <c r="D129" s="17">
        <v>1</v>
      </c>
      <c r="E129" s="17"/>
      <c r="F129" s="17"/>
      <c r="G129" s="17"/>
      <c r="H129" s="17">
        <v>1</v>
      </c>
    </row>
    <row r="130" spans="1:18" ht="20.25" customHeight="1" x14ac:dyDescent="0.25">
      <c r="A130" s="12"/>
      <c r="B130" s="4">
        <v>8</v>
      </c>
      <c r="C130" s="4"/>
      <c r="D130" s="7">
        <v>1</v>
      </c>
      <c r="E130" s="7"/>
      <c r="F130" s="7"/>
      <c r="G130" s="7"/>
      <c r="H130" s="8">
        <v>1</v>
      </c>
    </row>
    <row r="131" spans="1:18" ht="20.25" customHeight="1" x14ac:dyDescent="0.25">
      <c r="A131" s="12"/>
      <c r="B131" s="4">
        <v>16</v>
      </c>
      <c r="C131" s="4"/>
      <c r="D131" s="7">
        <v>1</v>
      </c>
      <c r="E131" s="7"/>
      <c r="F131" s="7"/>
      <c r="G131" s="7"/>
      <c r="H131" s="8">
        <v>1</v>
      </c>
    </row>
    <row r="132" spans="1:18" ht="20.25" customHeight="1" x14ac:dyDescent="0.25">
      <c r="A132" s="12"/>
      <c r="B132" s="4">
        <v>32</v>
      </c>
      <c r="C132" s="4"/>
      <c r="D132" s="7">
        <v>1</v>
      </c>
      <c r="E132" s="7"/>
      <c r="F132" s="7"/>
      <c r="G132" s="7"/>
      <c r="H132" s="8">
        <v>1</v>
      </c>
    </row>
    <row r="133" spans="1:18" ht="20.25" customHeight="1" x14ac:dyDescent="0.25">
      <c r="A133" s="12"/>
      <c r="B133" s="4">
        <v>64</v>
      </c>
      <c r="C133" s="4"/>
      <c r="D133" s="7">
        <v>1</v>
      </c>
      <c r="E133" s="7"/>
      <c r="F133" s="7"/>
      <c r="G133" s="7"/>
      <c r="H133" s="8">
        <v>1</v>
      </c>
    </row>
    <row r="134" spans="1:18" ht="20.25" customHeight="1" x14ac:dyDescent="0.25">
      <c r="A134" s="12"/>
      <c r="B134" s="4">
        <v>128</v>
      </c>
      <c r="C134" s="4"/>
      <c r="D134" s="7">
        <v>1</v>
      </c>
      <c r="E134" s="7">
        <v>1</v>
      </c>
      <c r="F134" s="7">
        <v>1</v>
      </c>
      <c r="G134" s="7">
        <v>1</v>
      </c>
      <c r="H134" s="8">
        <v>1</v>
      </c>
    </row>
    <row r="135" spans="1:18" ht="20.25" customHeight="1" x14ac:dyDescent="0.25">
      <c r="A135" s="13"/>
      <c r="B135" s="9" t="str">
        <f>DEC2HEX(HEX2DEC(B126)+1)</f>
        <v>4F</v>
      </c>
      <c r="C135" s="9"/>
      <c r="D135" s="9" t="str">
        <f>DEC2HEX($B134*D134+$B133*D133+$B132*D132+$B131*D131+$B130*D130+$B129*D129+$B128*D128+$B127*D127)</f>
        <v>FE</v>
      </c>
      <c r="E135" s="9" t="str">
        <f>DEC2HEX($B134*E134+$B133*E133+$B132*E132+$B131*E131+$B130*E130+$B129*E129+$B128*E128+$B127*E127)</f>
        <v>82</v>
      </c>
      <c r="F135" s="9" t="str">
        <f>DEC2HEX($B134*F134+$B133*F133+$B132*F132+$B131*F131+$B130*F130+$B129*F129+$B128*F128+$B127*F127)</f>
        <v>82</v>
      </c>
      <c r="G135" s="9" t="str">
        <f>DEC2HEX($B134*G134+$B133*G133+$B132*G132+$B131*G131+$B130*G130+$B129*G129+$B128*G128+$B127*G127)</f>
        <v>82</v>
      </c>
      <c r="H135" s="10" t="str">
        <f>DEC2HEX($B134*H134+$B133*H133+$B132*H132+$B131*H131+$B130*H130+$B129*H129+$B128*H128+$B127*H127)</f>
        <v>FE</v>
      </c>
      <c r="K135" t="str">
        <f>B135</f>
        <v>4F</v>
      </c>
      <c r="M135" t="str">
        <f t="shared" ref="M135:Q135" si="14">D135</f>
        <v>FE</v>
      </c>
      <c r="N135" t="str">
        <f t="shared" si="14"/>
        <v>82</v>
      </c>
      <c r="O135" t="str">
        <f t="shared" si="14"/>
        <v>82</v>
      </c>
      <c r="P135" t="str">
        <f t="shared" si="14"/>
        <v>82</v>
      </c>
      <c r="Q135" t="str">
        <f t="shared" si="14"/>
        <v>FE</v>
      </c>
      <c r="R135" t="str">
        <f>A127</f>
        <v>O</v>
      </c>
    </row>
    <row r="136" spans="1:18" ht="20.25" customHeight="1" x14ac:dyDescent="0.25">
      <c r="A136" s="11" t="str">
        <f>CHAR(HEX2DEC(B144))</f>
        <v>P</v>
      </c>
      <c r="B136" s="1">
        <v>1</v>
      </c>
      <c r="C136" s="1"/>
      <c r="D136" s="15"/>
      <c r="E136" s="15"/>
      <c r="F136" s="15"/>
      <c r="G136" s="15"/>
      <c r="H136" s="16"/>
    </row>
    <row r="137" spans="1:18" ht="20.25" customHeight="1" x14ac:dyDescent="0.25">
      <c r="A137" s="12"/>
      <c r="B137" s="4">
        <v>2</v>
      </c>
      <c r="C137" s="4"/>
      <c r="D137" s="7">
        <v>1</v>
      </c>
      <c r="E137" s="7">
        <v>1</v>
      </c>
      <c r="F137" s="7">
        <v>1</v>
      </c>
      <c r="G137" s="7">
        <v>1</v>
      </c>
      <c r="H137" s="7">
        <v>1</v>
      </c>
    </row>
    <row r="138" spans="1:18" ht="20.25" customHeight="1" x14ac:dyDescent="0.25">
      <c r="A138" s="12"/>
      <c r="B138" s="4">
        <v>4</v>
      </c>
      <c r="C138" s="4"/>
      <c r="D138" s="17">
        <v>1</v>
      </c>
      <c r="E138" s="17"/>
      <c r="F138" s="17"/>
      <c r="G138" s="17"/>
      <c r="H138" s="17">
        <v>1</v>
      </c>
    </row>
    <row r="139" spans="1:18" ht="20.25" customHeight="1" x14ac:dyDescent="0.25">
      <c r="A139" s="12"/>
      <c r="B139" s="4">
        <v>8</v>
      </c>
      <c r="C139" s="4"/>
      <c r="D139" s="7">
        <v>1</v>
      </c>
      <c r="E139" s="7"/>
      <c r="F139" s="7"/>
      <c r="G139" s="7"/>
      <c r="H139" s="8">
        <v>1</v>
      </c>
    </row>
    <row r="140" spans="1:18" ht="20.25" customHeight="1" x14ac:dyDescent="0.25">
      <c r="A140" s="12"/>
      <c r="B140" s="4">
        <v>16</v>
      </c>
      <c r="C140" s="4"/>
      <c r="D140" s="7">
        <v>1</v>
      </c>
      <c r="E140" s="7"/>
      <c r="F140" s="7"/>
      <c r="G140" s="7"/>
      <c r="H140" s="8">
        <v>1</v>
      </c>
    </row>
    <row r="141" spans="1:18" ht="20.25" customHeight="1" x14ac:dyDescent="0.25">
      <c r="A141" s="12"/>
      <c r="B141" s="4">
        <v>32</v>
      </c>
      <c r="C141" s="4"/>
      <c r="D141" s="7">
        <v>1</v>
      </c>
      <c r="E141" s="7">
        <v>1</v>
      </c>
      <c r="F141" s="7">
        <v>1</v>
      </c>
      <c r="G141" s="7">
        <v>1</v>
      </c>
      <c r="H141" s="8">
        <v>1</v>
      </c>
    </row>
    <row r="142" spans="1:18" ht="20.25" customHeight="1" x14ac:dyDescent="0.25">
      <c r="A142" s="12"/>
      <c r="B142" s="4">
        <v>64</v>
      </c>
      <c r="C142" s="4"/>
      <c r="D142" s="7">
        <v>1</v>
      </c>
      <c r="E142" s="7"/>
      <c r="F142" s="7"/>
      <c r="G142" s="7"/>
      <c r="H142" s="8"/>
    </row>
    <row r="143" spans="1:18" ht="20.25" customHeight="1" x14ac:dyDescent="0.25">
      <c r="A143" s="12"/>
      <c r="B143" s="4">
        <v>128</v>
      </c>
      <c r="C143" s="4"/>
      <c r="D143" s="7">
        <v>1</v>
      </c>
      <c r="E143" s="7"/>
      <c r="F143" s="7"/>
      <c r="G143" s="7"/>
      <c r="H143" s="8"/>
    </row>
    <row r="144" spans="1:18" ht="20.25" customHeight="1" x14ac:dyDescent="0.25">
      <c r="A144" s="13"/>
      <c r="B144" s="9" t="str">
        <f>DEC2HEX(HEX2DEC(B135)+1)</f>
        <v>50</v>
      </c>
      <c r="C144" s="9"/>
      <c r="D144" s="9" t="str">
        <f>DEC2HEX($B143*D143+$B142*D142+$B141*D141+$B140*D140+$B139*D139+$B138*D138+$B137*D137+$B136*D136)</f>
        <v>FE</v>
      </c>
      <c r="E144" s="9" t="str">
        <f>DEC2HEX($B143*E143+$B142*E142+$B141*E141+$B140*E140+$B139*E139+$B138*E138+$B137*E137+$B136*E136)</f>
        <v>22</v>
      </c>
      <c r="F144" s="9" t="str">
        <f>DEC2HEX($B143*F143+$B142*F142+$B141*F141+$B140*F140+$B139*F139+$B138*F138+$B137*F137+$B136*F136)</f>
        <v>22</v>
      </c>
      <c r="G144" s="9" t="str">
        <f>DEC2HEX($B143*G143+$B142*G142+$B141*G141+$B140*G140+$B139*G139+$B138*G138+$B137*G137+$B136*G136)</f>
        <v>22</v>
      </c>
      <c r="H144" s="10" t="str">
        <f>DEC2HEX($B143*H143+$B142*H142+$B141*H141+$B140*H140+$B139*H139+$B138*H138+$B137*H137+$B136*H136)</f>
        <v>3E</v>
      </c>
      <c r="K144" t="str">
        <f>B144</f>
        <v>50</v>
      </c>
      <c r="M144" t="str">
        <f t="shared" ref="M144:Q144" si="15">D144</f>
        <v>FE</v>
      </c>
      <c r="N144" t="str">
        <f t="shared" si="15"/>
        <v>22</v>
      </c>
      <c r="O144" t="str">
        <f t="shared" si="15"/>
        <v>22</v>
      </c>
      <c r="P144" t="str">
        <f t="shared" si="15"/>
        <v>22</v>
      </c>
      <c r="Q144" t="str">
        <f t="shared" si="15"/>
        <v>3E</v>
      </c>
      <c r="R144" t="str">
        <f>A136</f>
        <v>P</v>
      </c>
    </row>
    <row r="145" spans="1:18" ht="20.25" customHeight="1" x14ac:dyDescent="0.25">
      <c r="A145" s="11" t="str">
        <f>CHAR(HEX2DEC(B153))</f>
        <v>Q</v>
      </c>
      <c r="B145" s="1">
        <v>1</v>
      </c>
      <c r="C145" s="1"/>
      <c r="D145" s="15"/>
      <c r="E145" s="15"/>
      <c r="F145" s="15"/>
      <c r="G145" s="15"/>
      <c r="H145" s="16"/>
    </row>
    <row r="146" spans="1:18" ht="20.25" customHeight="1" x14ac:dyDescent="0.25">
      <c r="A146" s="12"/>
      <c r="B146" s="4">
        <v>2</v>
      </c>
      <c r="C146" s="4"/>
      <c r="D146" s="7">
        <v>1</v>
      </c>
      <c r="E146" s="7">
        <v>1</v>
      </c>
      <c r="F146" s="7">
        <v>1</v>
      </c>
      <c r="G146" s="7">
        <v>1</v>
      </c>
      <c r="H146" s="7">
        <v>1</v>
      </c>
    </row>
    <row r="147" spans="1:18" ht="20.25" customHeight="1" x14ac:dyDescent="0.25">
      <c r="A147" s="12"/>
      <c r="B147" s="4">
        <v>4</v>
      </c>
      <c r="C147" s="4"/>
      <c r="D147" s="17">
        <v>1</v>
      </c>
      <c r="E147" s="17"/>
      <c r="F147" s="17"/>
      <c r="G147" s="17"/>
      <c r="H147" s="17">
        <v>1</v>
      </c>
    </row>
    <row r="148" spans="1:18" ht="20.25" customHeight="1" x14ac:dyDescent="0.25">
      <c r="A148" s="12"/>
      <c r="B148" s="4">
        <v>8</v>
      </c>
      <c r="C148" s="4"/>
      <c r="D148" s="7">
        <v>1</v>
      </c>
      <c r="E148" s="7"/>
      <c r="F148" s="7"/>
      <c r="G148" s="7"/>
      <c r="H148" s="8">
        <v>1</v>
      </c>
    </row>
    <row r="149" spans="1:18" ht="20.25" customHeight="1" x14ac:dyDescent="0.25">
      <c r="A149" s="12"/>
      <c r="B149" s="4">
        <v>16</v>
      </c>
      <c r="C149" s="4"/>
      <c r="D149" s="7">
        <v>1</v>
      </c>
      <c r="E149" s="7"/>
      <c r="F149" s="7"/>
      <c r="G149" s="7"/>
      <c r="H149" s="8">
        <v>1</v>
      </c>
    </row>
    <row r="150" spans="1:18" ht="20.25" customHeight="1" x14ac:dyDescent="0.25">
      <c r="A150" s="12"/>
      <c r="B150" s="4">
        <v>32</v>
      </c>
      <c r="C150" s="4"/>
      <c r="D150" s="7">
        <v>1</v>
      </c>
      <c r="E150" s="7"/>
      <c r="F150" s="7"/>
      <c r="G150" s="7"/>
      <c r="H150" s="8">
        <v>1</v>
      </c>
    </row>
    <row r="151" spans="1:18" ht="20.25" customHeight="1" x14ac:dyDescent="0.25">
      <c r="A151" s="12"/>
      <c r="B151" s="4">
        <v>64</v>
      </c>
      <c r="C151" s="4"/>
      <c r="D151" s="7">
        <v>1</v>
      </c>
      <c r="E151" s="7"/>
      <c r="F151" s="7">
        <v>1</v>
      </c>
      <c r="G151" s="7"/>
      <c r="H151" s="8">
        <v>1</v>
      </c>
    </row>
    <row r="152" spans="1:18" ht="20.25" customHeight="1" x14ac:dyDescent="0.25">
      <c r="A152" s="12"/>
      <c r="B152" s="4">
        <v>128</v>
      </c>
      <c r="C152" s="4"/>
      <c r="D152" s="7">
        <v>1</v>
      </c>
      <c r="E152" s="7">
        <v>1</v>
      </c>
      <c r="F152" s="7">
        <v>1</v>
      </c>
      <c r="G152" s="7">
        <v>1</v>
      </c>
      <c r="H152" s="8">
        <v>1</v>
      </c>
    </row>
    <row r="153" spans="1:18" ht="20.25" customHeight="1" x14ac:dyDescent="0.25">
      <c r="A153" s="13"/>
      <c r="B153" s="9" t="str">
        <f>DEC2HEX(HEX2DEC(B144)+1)</f>
        <v>51</v>
      </c>
      <c r="C153" s="9"/>
      <c r="D153" s="9" t="str">
        <f>DEC2HEX($B152*D152+$B151*D151+$B150*D150+$B149*D149+$B148*D148+$B147*D147+$B146*D146+$B145*D145)</f>
        <v>FE</v>
      </c>
      <c r="E153" s="9" t="str">
        <f>DEC2HEX($B152*E152+$B151*E151+$B150*E150+$B149*E149+$B148*E148+$B147*E147+$B146*E146+$B145*E145)</f>
        <v>82</v>
      </c>
      <c r="F153" s="9" t="str">
        <f>DEC2HEX($B152*F152+$B151*F151+$B150*F150+$B149*F149+$B148*F148+$B147*F147+$B146*F146+$B145*F145)</f>
        <v>C2</v>
      </c>
      <c r="G153" s="9" t="str">
        <f>DEC2HEX($B152*G152+$B151*G151+$B150*G150+$B149*G149+$B148*G148+$B147*G147+$B146*G146+$B145*G145)</f>
        <v>82</v>
      </c>
      <c r="H153" s="10" t="str">
        <f>DEC2HEX($B152*H152+$B151*H151+$B150*H150+$B149*H149+$B148*H148+$B147*H147+$B146*H146+$B145*H145)</f>
        <v>FE</v>
      </c>
      <c r="K153" t="str">
        <f>B153</f>
        <v>51</v>
      </c>
      <c r="M153" t="str">
        <f t="shared" ref="M153:Q153" si="16">D153</f>
        <v>FE</v>
      </c>
      <c r="N153" t="str">
        <f t="shared" si="16"/>
        <v>82</v>
      </c>
      <c r="O153" t="str">
        <f t="shared" si="16"/>
        <v>C2</v>
      </c>
      <c r="P153" t="str">
        <f t="shared" si="16"/>
        <v>82</v>
      </c>
      <c r="Q153" t="str">
        <f t="shared" si="16"/>
        <v>FE</v>
      </c>
      <c r="R153" t="str">
        <f>A145</f>
        <v>Q</v>
      </c>
    </row>
    <row r="154" spans="1:18" ht="20.25" customHeight="1" x14ac:dyDescent="0.25">
      <c r="A154" s="11" t="str">
        <f>CHAR(HEX2DEC(B162))</f>
        <v>R</v>
      </c>
      <c r="B154" s="1">
        <v>1</v>
      </c>
      <c r="C154" s="1"/>
      <c r="D154" s="15"/>
      <c r="E154" s="15"/>
      <c r="F154" s="15"/>
      <c r="G154" s="15"/>
      <c r="H154" s="16"/>
    </row>
    <row r="155" spans="1:18" ht="20.25" customHeight="1" x14ac:dyDescent="0.25">
      <c r="A155" s="12"/>
      <c r="B155" s="4">
        <v>2</v>
      </c>
      <c r="C155" s="4"/>
      <c r="D155" s="7">
        <v>1</v>
      </c>
      <c r="E155" s="7">
        <v>1</v>
      </c>
      <c r="F155" s="7">
        <v>1</v>
      </c>
      <c r="G155" s="7">
        <v>1</v>
      </c>
      <c r="H155" s="7">
        <v>1</v>
      </c>
    </row>
    <row r="156" spans="1:18" ht="20.25" customHeight="1" x14ac:dyDescent="0.25">
      <c r="A156" s="12"/>
      <c r="B156" s="4">
        <v>4</v>
      </c>
      <c r="C156" s="4"/>
      <c r="D156" s="17">
        <v>1</v>
      </c>
      <c r="E156" s="17"/>
      <c r="F156" s="17"/>
      <c r="G156" s="17"/>
      <c r="H156" s="17">
        <v>1</v>
      </c>
    </row>
    <row r="157" spans="1:18" ht="20.25" customHeight="1" x14ac:dyDescent="0.25">
      <c r="A157" s="12"/>
      <c r="B157" s="4">
        <v>8</v>
      </c>
      <c r="C157" s="4"/>
      <c r="D157" s="7">
        <v>1</v>
      </c>
      <c r="E157" s="7"/>
      <c r="F157" s="7"/>
      <c r="G157" s="7"/>
      <c r="H157" s="8">
        <v>1</v>
      </c>
    </row>
    <row r="158" spans="1:18" ht="20.25" customHeight="1" x14ac:dyDescent="0.25">
      <c r="A158" s="12"/>
      <c r="B158" s="4">
        <v>16</v>
      </c>
      <c r="C158" s="4"/>
      <c r="D158" s="7">
        <v>1</v>
      </c>
      <c r="E158" s="7"/>
      <c r="F158" s="7"/>
      <c r="G158" s="7"/>
      <c r="H158" s="8">
        <v>1</v>
      </c>
    </row>
    <row r="159" spans="1:18" ht="20.25" customHeight="1" x14ac:dyDescent="0.25">
      <c r="A159" s="12"/>
      <c r="B159" s="4">
        <v>32</v>
      </c>
      <c r="C159" s="4"/>
      <c r="D159" s="7">
        <v>1</v>
      </c>
      <c r="E159" s="7">
        <v>1</v>
      </c>
      <c r="F159" s="7">
        <v>1</v>
      </c>
      <c r="G159" s="7">
        <v>1</v>
      </c>
      <c r="H159" s="8">
        <v>1</v>
      </c>
    </row>
    <row r="160" spans="1:18" ht="20.25" customHeight="1" x14ac:dyDescent="0.25">
      <c r="A160" s="12"/>
      <c r="B160" s="4">
        <v>64</v>
      </c>
      <c r="C160" s="4"/>
      <c r="D160" s="7">
        <v>1</v>
      </c>
      <c r="E160" s="7"/>
      <c r="F160" s="7"/>
      <c r="G160" s="7">
        <v>1</v>
      </c>
      <c r="H160" s="8"/>
    </row>
    <row r="161" spans="1:18" ht="20.25" customHeight="1" x14ac:dyDescent="0.25">
      <c r="A161" s="12"/>
      <c r="B161" s="4">
        <v>128</v>
      </c>
      <c r="C161" s="4"/>
      <c r="D161" s="7">
        <v>1</v>
      </c>
      <c r="E161" s="7"/>
      <c r="F161" s="7"/>
      <c r="G161" s="7"/>
      <c r="H161" s="8">
        <v>1</v>
      </c>
    </row>
    <row r="162" spans="1:18" ht="20.25" customHeight="1" x14ac:dyDescent="0.25">
      <c r="A162" s="13"/>
      <c r="B162" s="9" t="str">
        <f>DEC2HEX(HEX2DEC(B153)+1)</f>
        <v>52</v>
      </c>
      <c r="C162" s="9"/>
      <c r="D162" s="9" t="str">
        <f>DEC2HEX($B161*D161+$B160*D160+$B159*D159+$B158*D158+$B157*D157+$B156*D156+$B155*D155+$B154*D154)</f>
        <v>FE</v>
      </c>
      <c r="E162" s="9" t="str">
        <f>DEC2HEX($B161*E161+$B160*E160+$B159*E159+$B158*E158+$B157*E157+$B156*E156+$B155*E155+$B154*E154)</f>
        <v>22</v>
      </c>
      <c r="F162" s="9" t="str">
        <f>DEC2HEX($B161*F161+$B160*F160+$B159*F159+$B158*F158+$B157*F157+$B156*F156+$B155*F155+$B154*F154)</f>
        <v>22</v>
      </c>
      <c r="G162" s="9" t="str">
        <f>DEC2HEX($B161*G161+$B160*G160+$B159*G159+$B158*G158+$B157*G157+$B156*G156+$B155*G155+$B154*G154)</f>
        <v>62</v>
      </c>
      <c r="H162" s="10" t="str">
        <f>DEC2HEX($B161*H161+$B160*H160+$B159*H159+$B158*H158+$B157*H157+$B156*H156+$B155*H155+$B154*H154)</f>
        <v>BE</v>
      </c>
      <c r="K162" t="str">
        <f>B162</f>
        <v>52</v>
      </c>
      <c r="M162" t="str">
        <f t="shared" ref="M162:Q162" si="17">D162</f>
        <v>FE</v>
      </c>
      <c r="N162" t="str">
        <f t="shared" si="17"/>
        <v>22</v>
      </c>
      <c r="O162" t="str">
        <f t="shared" si="17"/>
        <v>22</v>
      </c>
      <c r="P162" t="str">
        <f t="shared" si="17"/>
        <v>62</v>
      </c>
      <c r="Q162" t="str">
        <f t="shared" si="17"/>
        <v>BE</v>
      </c>
      <c r="R162" t="str">
        <f>A154</f>
        <v>R</v>
      </c>
    </row>
    <row r="163" spans="1:18" ht="20.25" customHeight="1" x14ac:dyDescent="0.25">
      <c r="A163" s="11" t="str">
        <f>CHAR(HEX2DEC(B171))</f>
        <v>S</v>
      </c>
      <c r="B163" s="1">
        <v>1</v>
      </c>
      <c r="C163" s="1"/>
      <c r="D163" s="15"/>
      <c r="E163" s="15"/>
      <c r="F163" s="15"/>
      <c r="G163" s="15"/>
      <c r="H163" s="16"/>
    </row>
    <row r="164" spans="1:18" ht="20.25" customHeight="1" x14ac:dyDescent="0.25">
      <c r="A164" s="12"/>
      <c r="B164" s="4">
        <v>2</v>
      </c>
      <c r="C164" s="4"/>
      <c r="D164" s="7">
        <v>1</v>
      </c>
      <c r="E164" s="7">
        <v>1</v>
      </c>
      <c r="F164" s="7">
        <v>1</v>
      </c>
      <c r="G164" s="7">
        <v>1</v>
      </c>
      <c r="H164" s="7">
        <v>1</v>
      </c>
    </row>
    <row r="165" spans="1:18" ht="20.25" customHeight="1" x14ac:dyDescent="0.25">
      <c r="A165" s="12"/>
      <c r="B165" s="4">
        <v>4</v>
      </c>
      <c r="C165" s="4"/>
      <c r="D165" s="17">
        <v>1</v>
      </c>
      <c r="E165" s="17"/>
      <c r="F165" s="17"/>
      <c r="G165" s="17"/>
      <c r="H165" s="17"/>
    </row>
    <row r="166" spans="1:18" ht="20.25" customHeight="1" x14ac:dyDescent="0.25">
      <c r="A166" s="12"/>
      <c r="B166" s="4">
        <v>8</v>
      </c>
      <c r="C166" s="4"/>
      <c r="D166" s="7">
        <v>1</v>
      </c>
      <c r="E166" s="7"/>
      <c r="F166" s="7"/>
      <c r="G166" s="7"/>
      <c r="H166" s="8"/>
    </row>
    <row r="167" spans="1:18" ht="20.25" customHeight="1" x14ac:dyDescent="0.25">
      <c r="A167" s="12"/>
      <c r="B167" s="4">
        <v>16</v>
      </c>
      <c r="C167" s="4"/>
      <c r="D167" s="7">
        <v>1</v>
      </c>
      <c r="E167" s="7">
        <v>1</v>
      </c>
      <c r="F167" s="7">
        <v>1</v>
      </c>
      <c r="G167" s="7">
        <v>1</v>
      </c>
      <c r="H167" s="8">
        <v>1</v>
      </c>
    </row>
    <row r="168" spans="1:18" ht="20.25" customHeight="1" x14ac:dyDescent="0.25">
      <c r="A168" s="12"/>
      <c r="B168" s="4">
        <v>32</v>
      </c>
      <c r="C168" s="4"/>
      <c r="D168" s="7"/>
      <c r="E168" s="7"/>
      <c r="F168" s="7"/>
      <c r="G168" s="7"/>
      <c r="H168" s="8">
        <v>1</v>
      </c>
    </row>
    <row r="169" spans="1:18" ht="20.25" customHeight="1" x14ac:dyDescent="0.25">
      <c r="A169" s="12"/>
      <c r="B169" s="4">
        <v>64</v>
      </c>
      <c r="C169" s="4"/>
      <c r="D169" s="7"/>
      <c r="E169" s="7"/>
      <c r="F169" s="7"/>
      <c r="G169" s="7"/>
      <c r="H169" s="8">
        <v>1</v>
      </c>
    </row>
    <row r="170" spans="1:18" ht="20.25" customHeight="1" x14ac:dyDescent="0.25">
      <c r="A170" s="12"/>
      <c r="B170" s="4">
        <v>128</v>
      </c>
      <c r="C170" s="4"/>
      <c r="D170" s="7">
        <v>1</v>
      </c>
      <c r="E170" s="7">
        <v>1</v>
      </c>
      <c r="F170" s="7">
        <v>1</v>
      </c>
      <c r="G170" s="7">
        <v>1</v>
      </c>
      <c r="H170" s="8">
        <v>1</v>
      </c>
    </row>
    <row r="171" spans="1:18" ht="20.25" customHeight="1" x14ac:dyDescent="0.25">
      <c r="A171" s="13"/>
      <c r="B171" s="9" t="str">
        <f>DEC2HEX(HEX2DEC(B162)+1)</f>
        <v>53</v>
      </c>
      <c r="C171" s="9"/>
      <c r="D171" s="9" t="str">
        <f>DEC2HEX($B170*D170+$B169*D169+$B168*D168+$B167*D167+$B166*D166+$B165*D165+$B164*D164+$B163*D163)</f>
        <v>9E</v>
      </c>
      <c r="E171" s="9" t="str">
        <f>DEC2HEX($B170*E170+$B169*E169+$B168*E168+$B167*E167+$B166*E166+$B165*E165+$B164*E164+$B163*E163)</f>
        <v>92</v>
      </c>
      <c r="F171" s="9" t="str">
        <f>DEC2HEX($B170*F170+$B169*F169+$B168*F168+$B167*F167+$B166*F166+$B165*F165+$B164*F164+$B163*F163)</f>
        <v>92</v>
      </c>
      <c r="G171" s="9" t="str">
        <f>DEC2HEX($B170*G170+$B169*G169+$B168*G168+$B167*G167+$B166*G166+$B165*G165+$B164*G164+$B163*G163)</f>
        <v>92</v>
      </c>
      <c r="H171" s="10" t="str">
        <f>DEC2HEX($B170*H170+$B169*H169+$B168*H168+$B167*H167+$B166*H166+$B165*H165+$B164*H164+$B163*H163)</f>
        <v>F2</v>
      </c>
      <c r="K171" t="str">
        <f>B171</f>
        <v>53</v>
      </c>
      <c r="M171" t="str">
        <f t="shared" ref="M171:Q171" si="18">D171</f>
        <v>9E</v>
      </c>
      <c r="N171" t="str">
        <f t="shared" si="18"/>
        <v>92</v>
      </c>
      <c r="O171" t="str">
        <f t="shared" si="18"/>
        <v>92</v>
      </c>
      <c r="P171" t="str">
        <f t="shared" si="18"/>
        <v>92</v>
      </c>
      <c r="Q171" t="str">
        <f t="shared" si="18"/>
        <v>F2</v>
      </c>
      <c r="R171" t="str">
        <f>A163</f>
        <v>S</v>
      </c>
    </row>
    <row r="172" spans="1:18" ht="20.25" customHeight="1" x14ac:dyDescent="0.25">
      <c r="A172" s="11" t="str">
        <f>CHAR(HEX2DEC(B180))</f>
        <v>T</v>
      </c>
      <c r="B172" s="1">
        <v>1</v>
      </c>
      <c r="C172" s="1"/>
      <c r="D172" s="15"/>
      <c r="E172" s="15"/>
      <c r="F172" s="15"/>
      <c r="G172" s="15"/>
      <c r="H172" s="16"/>
    </row>
    <row r="173" spans="1:18" ht="20.25" customHeight="1" x14ac:dyDescent="0.25">
      <c r="A173" s="12"/>
      <c r="B173" s="4">
        <v>2</v>
      </c>
      <c r="C173" s="4"/>
      <c r="D173" s="7">
        <v>1</v>
      </c>
      <c r="E173" s="7">
        <v>1</v>
      </c>
      <c r="F173" s="7">
        <v>1</v>
      </c>
      <c r="G173" s="7">
        <v>1</v>
      </c>
      <c r="H173" s="7">
        <v>1</v>
      </c>
    </row>
    <row r="174" spans="1:18" ht="20.25" customHeight="1" x14ac:dyDescent="0.25">
      <c r="A174" s="12"/>
      <c r="B174" s="4">
        <v>4</v>
      </c>
      <c r="C174" s="4"/>
      <c r="D174" s="17"/>
      <c r="E174" s="17"/>
      <c r="F174" s="17">
        <v>1</v>
      </c>
      <c r="G174" s="17"/>
      <c r="H174" s="17"/>
    </row>
    <row r="175" spans="1:18" ht="20.25" customHeight="1" x14ac:dyDescent="0.25">
      <c r="A175" s="12"/>
      <c r="B175" s="4">
        <v>8</v>
      </c>
      <c r="C175" s="4"/>
      <c r="D175" s="7"/>
      <c r="E175" s="7"/>
      <c r="F175" s="7">
        <v>1</v>
      </c>
      <c r="G175" s="7"/>
      <c r="H175" s="8"/>
    </row>
    <row r="176" spans="1:18" ht="20.25" customHeight="1" x14ac:dyDescent="0.25">
      <c r="A176" s="12"/>
      <c r="B176" s="4">
        <v>16</v>
      </c>
      <c r="C176" s="4"/>
      <c r="D176" s="7"/>
      <c r="E176" s="7"/>
      <c r="F176" s="7">
        <v>1</v>
      </c>
      <c r="G176" s="7"/>
      <c r="H176" s="8"/>
    </row>
    <row r="177" spans="1:18" ht="20.25" customHeight="1" x14ac:dyDescent="0.25">
      <c r="A177" s="12"/>
      <c r="B177" s="4">
        <v>32</v>
      </c>
      <c r="C177" s="4"/>
      <c r="D177" s="7"/>
      <c r="E177" s="7"/>
      <c r="F177" s="7">
        <v>1</v>
      </c>
      <c r="G177" s="7"/>
      <c r="H177" s="8"/>
    </row>
    <row r="178" spans="1:18" ht="20.25" customHeight="1" x14ac:dyDescent="0.25">
      <c r="A178" s="12"/>
      <c r="B178" s="4">
        <v>64</v>
      </c>
      <c r="C178" s="4"/>
      <c r="D178" s="7"/>
      <c r="E178" s="7"/>
      <c r="F178" s="7">
        <v>1</v>
      </c>
      <c r="G178" s="7"/>
      <c r="H178" s="8"/>
    </row>
    <row r="179" spans="1:18" ht="20.25" customHeight="1" x14ac:dyDescent="0.25">
      <c r="A179" s="12"/>
      <c r="B179" s="4">
        <v>128</v>
      </c>
      <c r="C179" s="4"/>
      <c r="D179" s="7"/>
      <c r="E179" s="7"/>
      <c r="F179" s="7">
        <v>1</v>
      </c>
      <c r="G179" s="7"/>
      <c r="H179" s="8"/>
    </row>
    <row r="180" spans="1:18" ht="20.25" customHeight="1" x14ac:dyDescent="0.25">
      <c r="A180" s="13"/>
      <c r="B180" s="9" t="str">
        <f>DEC2HEX(HEX2DEC(B171)+1)</f>
        <v>54</v>
      </c>
      <c r="C180" s="9"/>
      <c r="D180" s="9" t="str">
        <f>DEC2HEX($B179*D179+$B178*D178+$B177*D177+$B176*D176+$B175*D175+$B174*D174+$B173*D173+$B172*D172)</f>
        <v>2</v>
      </c>
      <c r="E180" s="9" t="str">
        <f>DEC2HEX($B179*E179+$B178*E178+$B177*E177+$B176*E176+$B175*E175+$B174*E174+$B173*E173+$B172*E172)</f>
        <v>2</v>
      </c>
      <c r="F180" s="9" t="str">
        <f>DEC2HEX($B179*F179+$B178*F178+$B177*F177+$B176*F176+$B175*F175+$B174*F174+$B173*F173+$B172*F172)</f>
        <v>FE</v>
      </c>
      <c r="G180" s="9" t="str">
        <f>DEC2HEX($B179*G179+$B178*G178+$B177*G177+$B176*G176+$B175*G175+$B174*G174+$B173*G173+$B172*G172)</f>
        <v>2</v>
      </c>
      <c r="H180" s="10" t="str">
        <f>DEC2HEX($B179*H179+$B178*H178+$B177*H177+$B176*H176+$B175*H175+$B174*H174+$B173*H173+$B172*H172)</f>
        <v>2</v>
      </c>
      <c r="K180" t="str">
        <f>B180</f>
        <v>54</v>
      </c>
      <c r="M180" t="str">
        <f t="shared" ref="M180:Q180" si="19">D180</f>
        <v>2</v>
      </c>
      <c r="N180" t="str">
        <f t="shared" si="19"/>
        <v>2</v>
      </c>
      <c r="O180" t="str">
        <f t="shared" si="19"/>
        <v>FE</v>
      </c>
      <c r="P180" t="str">
        <f t="shared" si="19"/>
        <v>2</v>
      </c>
      <c r="Q180" t="str">
        <f t="shared" si="19"/>
        <v>2</v>
      </c>
      <c r="R180" t="str">
        <f>A172</f>
        <v>T</v>
      </c>
    </row>
    <row r="181" spans="1:18" ht="20.25" customHeight="1" x14ac:dyDescent="0.25">
      <c r="A181" s="11" t="str">
        <f>CHAR(HEX2DEC(B189))</f>
        <v>U</v>
      </c>
      <c r="B181" s="1">
        <v>1</v>
      </c>
      <c r="C181" s="1"/>
      <c r="D181" s="15"/>
      <c r="E181" s="15"/>
      <c r="F181" s="15"/>
      <c r="G181" s="15"/>
      <c r="H181" s="16"/>
    </row>
    <row r="182" spans="1:18" ht="20.25" customHeight="1" x14ac:dyDescent="0.25">
      <c r="A182" s="12"/>
      <c r="B182" s="4">
        <v>2</v>
      </c>
      <c r="C182" s="4"/>
      <c r="D182" s="7">
        <v>1</v>
      </c>
      <c r="E182" s="7"/>
      <c r="F182" s="7"/>
      <c r="G182" s="7"/>
      <c r="H182" s="7">
        <v>1</v>
      </c>
    </row>
    <row r="183" spans="1:18" ht="20.25" customHeight="1" x14ac:dyDescent="0.25">
      <c r="A183" s="12"/>
      <c r="B183" s="4">
        <v>4</v>
      </c>
      <c r="C183" s="4"/>
      <c r="D183" s="17">
        <v>1</v>
      </c>
      <c r="E183" s="17"/>
      <c r="F183" s="17"/>
      <c r="G183" s="17"/>
      <c r="H183" s="17">
        <v>1</v>
      </c>
    </row>
    <row r="184" spans="1:18" ht="20.25" customHeight="1" x14ac:dyDescent="0.25">
      <c r="A184" s="12"/>
      <c r="B184" s="4">
        <v>8</v>
      </c>
      <c r="C184" s="4"/>
      <c r="D184" s="7">
        <v>1</v>
      </c>
      <c r="E184" s="7"/>
      <c r="F184" s="7"/>
      <c r="G184" s="7"/>
      <c r="H184" s="8">
        <v>1</v>
      </c>
    </row>
    <row r="185" spans="1:18" ht="20.25" customHeight="1" x14ac:dyDescent="0.25">
      <c r="A185" s="12"/>
      <c r="B185" s="4">
        <v>16</v>
      </c>
      <c r="C185" s="4"/>
      <c r="D185" s="7">
        <v>1</v>
      </c>
      <c r="E185" s="7"/>
      <c r="F185" s="7"/>
      <c r="G185" s="7"/>
      <c r="H185" s="8">
        <v>1</v>
      </c>
    </row>
    <row r="186" spans="1:18" ht="20.25" customHeight="1" x14ac:dyDescent="0.25">
      <c r="A186" s="12"/>
      <c r="B186" s="4">
        <v>32</v>
      </c>
      <c r="C186" s="4"/>
      <c r="D186" s="7">
        <v>1</v>
      </c>
      <c r="E186" s="7"/>
      <c r="F186" s="7"/>
      <c r="G186" s="7"/>
      <c r="H186" s="8">
        <v>1</v>
      </c>
    </row>
    <row r="187" spans="1:18" ht="20.25" customHeight="1" x14ac:dyDescent="0.25">
      <c r="A187" s="12"/>
      <c r="B187" s="4">
        <v>64</v>
      </c>
      <c r="C187" s="4"/>
      <c r="D187" s="7">
        <v>1</v>
      </c>
      <c r="E187" s="7"/>
      <c r="F187" s="7"/>
      <c r="G187" s="7"/>
      <c r="H187" s="8">
        <v>1</v>
      </c>
    </row>
    <row r="188" spans="1:18" ht="20.25" customHeight="1" x14ac:dyDescent="0.25">
      <c r="A188" s="12"/>
      <c r="B188" s="4">
        <v>128</v>
      </c>
      <c r="C188" s="4"/>
      <c r="D188" s="7">
        <v>1</v>
      </c>
      <c r="E188" s="7">
        <v>1</v>
      </c>
      <c r="F188" s="7">
        <v>1</v>
      </c>
      <c r="G188" s="7">
        <v>1</v>
      </c>
      <c r="H188" s="8">
        <v>1</v>
      </c>
    </row>
    <row r="189" spans="1:18" ht="20.25" customHeight="1" x14ac:dyDescent="0.25">
      <c r="A189" s="13"/>
      <c r="B189" s="9" t="str">
        <f>DEC2HEX(HEX2DEC(B180)+1)</f>
        <v>55</v>
      </c>
      <c r="C189" s="9"/>
      <c r="D189" s="9" t="str">
        <f>DEC2HEX($B188*D188+$B187*D187+$B186*D186+$B185*D185+$B184*D184+$B183*D183+$B182*D182+$B181*D181)</f>
        <v>FE</v>
      </c>
      <c r="E189" s="9" t="str">
        <f>DEC2HEX($B188*E188+$B187*E187+$B186*E186+$B185*E185+$B184*E184+$B183*E183+$B182*E182+$B181*E181)</f>
        <v>80</v>
      </c>
      <c r="F189" s="9" t="str">
        <f>DEC2HEX($B188*F188+$B187*F187+$B186*F186+$B185*F185+$B184*F184+$B183*F183+$B182*F182+$B181*F181)</f>
        <v>80</v>
      </c>
      <c r="G189" s="9" t="str">
        <f>DEC2HEX($B188*G188+$B187*G187+$B186*G186+$B185*G185+$B184*G184+$B183*G183+$B182*G182+$B181*G181)</f>
        <v>80</v>
      </c>
      <c r="H189" s="10" t="str">
        <f>DEC2HEX($B188*H188+$B187*H187+$B186*H186+$B185*H185+$B184*H184+$B183*H183+$B182*H182+$B181*H181)</f>
        <v>FE</v>
      </c>
      <c r="K189" t="str">
        <f>B189</f>
        <v>55</v>
      </c>
      <c r="M189" t="str">
        <f t="shared" ref="M189:Q189" si="20">D189</f>
        <v>FE</v>
      </c>
      <c r="N189" t="str">
        <f t="shared" si="20"/>
        <v>80</v>
      </c>
      <c r="O189" t="str">
        <f t="shared" si="20"/>
        <v>80</v>
      </c>
      <c r="P189" t="str">
        <f t="shared" si="20"/>
        <v>80</v>
      </c>
      <c r="Q189" t="str">
        <f t="shared" si="20"/>
        <v>FE</v>
      </c>
      <c r="R189" t="str">
        <f>A181</f>
        <v>U</v>
      </c>
    </row>
    <row r="190" spans="1:18" ht="20.25" customHeight="1" x14ac:dyDescent="0.25">
      <c r="A190" s="11" t="str">
        <f>CHAR(HEX2DEC(B198))</f>
        <v>V</v>
      </c>
      <c r="B190" s="1">
        <v>1</v>
      </c>
      <c r="C190" s="1"/>
      <c r="D190" s="15"/>
      <c r="E190" s="15"/>
      <c r="F190" s="15"/>
      <c r="G190" s="15"/>
      <c r="H190" s="16"/>
    </row>
    <row r="191" spans="1:18" ht="20.25" customHeight="1" x14ac:dyDescent="0.25">
      <c r="A191" s="12"/>
      <c r="B191" s="4">
        <v>2</v>
      </c>
      <c r="C191" s="4"/>
      <c r="D191" s="7">
        <v>1</v>
      </c>
      <c r="E191" s="7"/>
      <c r="F191" s="7"/>
      <c r="G191" s="7"/>
      <c r="H191" s="7">
        <v>1</v>
      </c>
    </row>
    <row r="192" spans="1:18" ht="20.25" customHeight="1" x14ac:dyDescent="0.25">
      <c r="A192" s="12"/>
      <c r="B192" s="4">
        <v>4</v>
      </c>
      <c r="C192" s="4"/>
      <c r="D192" s="17">
        <v>1</v>
      </c>
      <c r="E192" s="17"/>
      <c r="F192" s="17"/>
      <c r="G192" s="17"/>
      <c r="H192" s="17">
        <v>1</v>
      </c>
    </row>
    <row r="193" spans="1:18" ht="20.25" customHeight="1" x14ac:dyDescent="0.25">
      <c r="A193" s="12"/>
      <c r="B193" s="4">
        <v>8</v>
      </c>
      <c r="C193" s="4"/>
      <c r="D193" s="7">
        <v>1</v>
      </c>
      <c r="E193" s="7"/>
      <c r="F193" s="7"/>
      <c r="G193" s="7"/>
      <c r="H193" s="8">
        <v>1</v>
      </c>
    </row>
    <row r="194" spans="1:18" ht="20.25" customHeight="1" x14ac:dyDescent="0.25">
      <c r="A194" s="12"/>
      <c r="B194" s="4">
        <v>16</v>
      </c>
      <c r="C194" s="4"/>
      <c r="D194" s="7"/>
      <c r="E194" s="7">
        <v>1</v>
      </c>
      <c r="F194" s="7"/>
      <c r="G194" s="7">
        <v>1</v>
      </c>
      <c r="H194" s="8"/>
    </row>
    <row r="195" spans="1:18" ht="20.25" customHeight="1" x14ac:dyDescent="0.25">
      <c r="A195" s="12"/>
      <c r="B195" s="4">
        <v>32</v>
      </c>
      <c r="C195" s="4"/>
      <c r="D195" s="7"/>
      <c r="E195" s="7">
        <v>1</v>
      </c>
      <c r="F195" s="7"/>
      <c r="G195" s="7">
        <v>1</v>
      </c>
      <c r="H195" s="8"/>
    </row>
    <row r="196" spans="1:18" ht="20.25" customHeight="1" x14ac:dyDescent="0.25">
      <c r="A196" s="12"/>
      <c r="B196" s="4">
        <v>64</v>
      </c>
      <c r="C196" s="4"/>
      <c r="D196" s="7"/>
      <c r="E196" s="7">
        <v>1</v>
      </c>
      <c r="F196" s="7"/>
      <c r="G196" s="7">
        <v>1</v>
      </c>
      <c r="H196" s="8"/>
    </row>
    <row r="197" spans="1:18" ht="20.25" customHeight="1" x14ac:dyDescent="0.25">
      <c r="A197" s="12"/>
      <c r="B197" s="4">
        <v>128</v>
      </c>
      <c r="C197" s="4"/>
      <c r="D197" s="7"/>
      <c r="E197" s="7"/>
      <c r="F197" s="7">
        <v>1</v>
      </c>
      <c r="G197" s="7"/>
      <c r="H197" s="8"/>
    </row>
    <row r="198" spans="1:18" ht="20.25" customHeight="1" x14ac:dyDescent="0.25">
      <c r="A198" s="13"/>
      <c r="B198" s="9" t="str">
        <f>DEC2HEX(HEX2DEC(B189)+1)</f>
        <v>56</v>
      </c>
      <c r="C198" s="9"/>
      <c r="D198" s="9" t="str">
        <f>DEC2HEX($B197*D197+$B196*D196+$B195*D195+$B194*D194+$B193*D193+$B192*D192+$B191*D191+$B190*D190)</f>
        <v>E</v>
      </c>
      <c r="E198" s="9" t="str">
        <f>DEC2HEX($B197*E197+$B196*E196+$B195*E195+$B194*E194+$B193*E193+$B192*E192+$B191*E191+$B190*E190)</f>
        <v>70</v>
      </c>
      <c r="F198" s="9" t="str">
        <f>DEC2HEX($B197*F197+$B196*F196+$B195*F195+$B194*F194+$B193*F193+$B192*F192+$B191*F191+$B190*F190)</f>
        <v>80</v>
      </c>
      <c r="G198" s="9" t="str">
        <f>DEC2HEX($B197*G197+$B196*G196+$B195*G195+$B194*G194+$B193*G193+$B192*G192+$B191*G191+$B190*G190)</f>
        <v>70</v>
      </c>
      <c r="H198" s="10" t="str">
        <f>DEC2HEX($B197*H197+$B196*H196+$B195*H195+$B194*H194+$B193*H193+$B192*H192+$B191*H191+$B190*H190)</f>
        <v>E</v>
      </c>
      <c r="K198" t="str">
        <f>B198</f>
        <v>56</v>
      </c>
      <c r="M198" t="str">
        <f t="shared" ref="M198:Q198" si="21">D198</f>
        <v>E</v>
      </c>
      <c r="N198" t="str">
        <f t="shared" si="21"/>
        <v>70</v>
      </c>
      <c r="O198" t="str">
        <f t="shared" si="21"/>
        <v>80</v>
      </c>
      <c r="P198" t="str">
        <f t="shared" si="21"/>
        <v>70</v>
      </c>
      <c r="Q198" t="str">
        <f t="shared" si="21"/>
        <v>E</v>
      </c>
      <c r="R198" t="str">
        <f>A190</f>
        <v>V</v>
      </c>
    </row>
    <row r="199" spans="1:18" ht="20.25" customHeight="1" x14ac:dyDescent="0.25">
      <c r="A199" s="11" t="str">
        <f>CHAR(HEX2DEC(B207))</f>
        <v>W</v>
      </c>
      <c r="B199" s="1">
        <v>1</v>
      </c>
      <c r="C199" s="1"/>
      <c r="D199" s="15"/>
      <c r="E199" s="15"/>
      <c r="F199" s="15"/>
      <c r="G199" s="15"/>
      <c r="H199" s="16"/>
    </row>
    <row r="200" spans="1:18" ht="20.25" customHeight="1" x14ac:dyDescent="0.25">
      <c r="A200" s="12"/>
      <c r="B200" s="4">
        <v>2</v>
      </c>
      <c r="C200" s="4"/>
      <c r="D200" s="7">
        <v>1</v>
      </c>
      <c r="E200" s="7"/>
      <c r="F200" s="7">
        <v>1</v>
      </c>
      <c r="G200" s="7"/>
      <c r="H200" s="7">
        <v>1</v>
      </c>
    </row>
    <row r="201" spans="1:18" ht="20.25" customHeight="1" x14ac:dyDescent="0.25">
      <c r="A201" s="12"/>
      <c r="B201" s="4">
        <v>4</v>
      </c>
      <c r="C201" s="4"/>
      <c r="D201" s="17">
        <v>1</v>
      </c>
      <c r="E201" s="17"/>
      <c r="F201" s="17">
        <v>1</v>
      </c>
      <c r="G201" s="17"/>
      <c r="H201" s="17">
        <v>1</v>
      </c>
    </row>
    <row r="202" spans="1:18" ht="20.25" customHeight="1" x14ac:dyDescent="0.25">
      <c r="A202" s="12"/>
      <c r="B202" s="4">
        <v>8</v>
      </c>
      <c r="C202" s="4"/>
      <c r="D202" s="7">
        <v>1</v>
      </c>
      <c r="E202" s="7"/>
      <c r="F202" s="7">
        <v>1</v>
      </c>
      <c r="G202" s="7"/>
      <c r="H202" s="8">
        <v>1</v>
      </c>
    </row>
    <row r="203" spans="1:18" ht="20.25" customHeight="1" x14ac:dyDescent="0.25">
      <c r="A203" s="12"/>
      <c r="B203" s="4">
        <v>16</v>
      </c>
      <c r="C203" s="4"/>
      <c r="D203" s="7">
        <v>1</v>
      </c>
      <c r="E203" s="7"/>
      <c r="F203" s="7">
        <v>1</v>
      </c>
      <c r="G203" s="7"/>
      <c r="H203" s="8">
        <v>1</v>
      </c>
    </row>
    <row r="204" spans="1:18" ht="20.25" customHeight="1" x14ac:dyDescent="0.25">
      <c r="A204" s="12"/>
      <c r="B204" s="4">
        <v>32</v>
      </c>
      <c r="C204" s="4"/>
      <c r="D204" s="7">
        <v>1</v>
      </c>
      <c r="E204" s="7"/>
      <c r="F204" s="7">
        <v>1</v>
      </c>
      <c r="G204" s="7"/>
      <c r="H204" s="8">
        <v>1</v>
      </c>
    </row>
    <row r="205" spans="1:18" ht="20.25" customHeight="1" x14ac:dyDescent="0.25">
      <c r="A205" s="12"/>
      <c r="B205" s="4">
        <v>64</v>
      </c>
      <c r="C205" s="4"/>
      <c r="D205" s="7">
        <v>1</v>
      </c>
      <c r="E205" s="7"/>
      <c r="F205" s="7">
        <v>1</v>
      </c>
      <c r="G205" s="7"/>
      <c r="H205" s="8">
        <v>1</v>
      </c>
    </row>
    <row r="206" spans="1:18" ht="20.25" customHeight="1" x14ac:dyDescent="0.25">
      <c r="A206" s="12"/>
      <c r="B206" s="4">
        <v>128</v>
      </c>
      <c r="C206" s="4"/>
      <c r="D206" s="7">
        <v>1</v>
      </c>
      <c r="E206" s="7">
        <v>1</v>
      </c>
      <c r="F206" s="7">
        <v>1</v>
      </c>
      <c r="G206" s="7">
        <v>1</v>
      </c>
      <c r="H206" s="8">
        <v>1</v>
      </c>
    </row>
    <row r="207" spans="1:18" ht="20.25" customHeight="1" x14ac:dyDescent="0.25">
      <c r="A207" s="13"/>
      <c r="B207" s="9" t="str">
        <f>DEC2HEX(HEX2DEC(B198)+1)</f>
        <v>57</v>
      </c>
      <c r="C207" s="9"/>
      <c r="D207" s="9" t="str">
        <f>DEC2HEX($B206*D206+$B205*D205+$B204*D204+$B203*D203+$B202*D202+$B201*D201+$B200*D200+$B199*D199)</f>
        <v>FE</v>
      </c>
      <c r="E207" s="9" t="str">
        <f>DEC2HEX($B206*E206+$B205*E205+$B204*E204+$B203*E203+$B202*E202+$B201*E201+$B200*E200+$B199*E199)</f>
        <v>80</v>
      </c>
      <c r="F207" s="9" t="str">
        <f>DEC2HEX($B206*F206+$B205*F205+$B204*F204+$B203*F203+$B202*F202+$B201*F201+$B200*F200+$B199*F199)</f>
        <v>FE</v>
      </c>
      <c r="G207" s="9" t="str">
        <f>DEC2HEX($B206*G206+$B205*G205+$B204*G204+$B203*G203+$B202*G202+$B201*G201+$B200*G200+$B199*G199)</f>
        <v>80</v>
      </c>
      <c r="H207" s="10" t="str">
        <f>DEC2HEX($B206*H206+$B205*H205+$B204*H204+$B203*H203+$B202*H202+$B201*H201+$B200*H200+$B199*H199)</f>
        <v>FE</v>
      </c>
      <c r="K207" t="str">
        <f>B207</f>
        <v>57</v>
      </c>
      <c r="M207" t="str">
        <f t="shared" ref="M207:Q207" si="22">D207</f>
        <v>FE</v>
      </c>
      <c r="N207" t="str">
        <f t="shared" si="22"/>
        <v>80</v>
      </c>
      <c r="O207" t="str">
        <f t="shared" si="22"/>
        <v>FE</v>
      </c>
      <c r="P207" t="str">
        <f t="shared" si="22"/>
        <v>80</v>
      </c>
      <c r="Q207" t="str">
        <f t="shared" si="22"/>
        <v>FE</v>
      </c>
      <c r="R207" t="str">
        <f>A199</f>
        <v>W</v>
      </c>
    </row>
    <row r="208" spans="1:18" ht="20.25" customHeight="1" x14ac:dyDescent="0.25">
      <c r="A208" s="11" t="str">
        <f>CHAR(HEX2DEC(B216))</f>
        <v>X</v>
      </c>
      <c r="B208" s="1">
        <v>1</v>
      </c>
      <c r="C208" s="1"/>
      <c r="D208" s="15"/>
      <c r="E208" s="15"/>
      <c r="F208" s="15"/>
      <c r="G208" s="15"/>
      <c r="H208" s="16"/>
    </row>
    <row r="209" spans="1:18" ht="20.25" customHeight="1" x14ac:dyDescent="0.25">
      <c r="A209" s="12"/>
      <c r="B209" s="4">
        <v>2</v>
      </c>
      <c r="C209" s="4"/>
      <c r="D209" s="7">
        <v>1</v>
      </c>
      <c r="E209" s="7"/>
      <c r="F209" s="7"/>
      <c r="G209" s="7"/>
      <c r="H209" s="7">
        <v>1</v>
      </c>
    </row>
    <row r="210" spans="1:18" ht="20.25" customHeight="1" x14ac:dyDescent="0.25">
      <c r="A210" s="12"/>
      <c r="B210" s="4">
        <v>4</v>
      </c>
      <c r="C210" s="4"/>
      <c r="D210" s="17">
        <v>1</v>
      </c>
      <c r="E210" s="17"/>
      <c r="F210" s="17"/>
      <c r="G210" s="17"/>
      <c r="H210" s="17">
        <v>1</v>
      </c>
    </row>
    <row r="211" spans="1:18" ht="20.25" customHeight="1" x14ac:dyDescent="0.25">
      <c r="A211" s="12"/>
      <c r="B211" s="4">
        <v>8</v>
      </c>
      <c r="C211" s="4"/>
      <c r="D211" s="7"/>
      <c r="E211" s="7">
        <v>1</v>
      </c>
      <c r="F211" s="7"/>
      <c r="G211" s="7">
        <v>1</v>
      </c>
      <c r="H211" s="8"/>
    </row>
    <row r="212" spans="1:18" ht="20.25" customHeight="1" x14ac:dyDescent="0.25">
      <c r="A212" s="12"/>
      <c r="B212" s="4">
        <v>16</v>
      </c>
      <c r="C212" s="4"/>
      <c r="D212" s="7"/>
      <c r="E212" s="7"/>
      <c r="F212" s="7">
        <v>1</v>
      </c>
      <c r="G212" s="7"/>
      <c r="H212" s="8"/>
    </row>
    <row r="213" spans="1:18" ht="20.25" customHeight="1" x14ac:dyDescent="0.25">
      <c r="A213" s="12"/>
      <c r="B213" s="4">
        <v>32</v>
      </c>
      <c r="C213" s="4"/>
      <c r="D213" s="7"/>
      <c r="E213" s="7">
        <v>1</v>
      </c>
      <c r="F213" s="7"/>
      <c r="G213" s="7">
        <v>1</v>
      </c>
      <c r="H213" s="8"/>
    </row>
    <row r="214" spans="1:18" ht="20.25" customHeight="1" x14ac:dyDescent="0.25">
      <c r="A214" s="12"/>
      <c r="B214" s="4">
        <v>64</v>
      </c>
      <c r="C214" s="4"/>
      <c r="D214" s="7">
        <v>1</v>
      </c>
      <c r="E214" s="7"/>
      <c r="F214" s="7"/>
      <c r="G214" s="7"/>
      <c r="H214" s="8">
        <v>1</v>
      </c>
    </row>
    <row r="215" spans="1:18" ht="20.25" customHeight="1" x14ac:dyDescent="0.25">
      <c r="A215" s="12"/>
      <c r="B215" s="4">
        <v>128</v>
      </c>
      <c r="C215" s="4"/>
      <c r="D215" s="7">
        <v>1</v>
      </c>
      <c r="E215" s="7"/>
      <c r="F215" s="7"/>
      <c r="G215" s="7"/>
      <c r="H215" s="8">
        <v>1</v>
      </c>
    </row>
    <row r="216" spans="1:18" ht="20.25" customHeight="1" x14ac:dyDescent="0.25">
      <c r="A216" s="13"/>
      <c r="B216" s="9" t="str">
        <f>DEC2HEX(HEX2DEC(B207)+1)</f>
        <v>58</v>
      </c>
      <c r="C216" s="9"/>
      <c r="D216" s="9" t="str">
        <f>DEC2HEX($B215*D215+$B214*D214+$B213*D213+$B212*D212+$B211*D211+$B210*D210+$B209*D209+$B208*D208)</f>
        <v>C6</v>
      </c>
      <c r="E216" s="9" t="str">
        <f>DEC2HEX($B215*E215+$B214*E214+$B213*E213+$B212*E212+$B211*E211+$B210*E210+$B209*E209+$B208*E208)</f>
        <v>28</v>
      </c>
      <c r="F216" s="9" t="str">
        <f>DEC2HEX($B215*F215+$B214*F214+$B213*F213+$B212*F212+$B211*F211+$B210*F210+$B209*F209+$B208*F208)</f>
        <v>10</v>
      </c>
      <c r="G216" s="9" t="str">
        <f>DEC2HEX($B215*G215+$B214*G214+$B213*G213+$B212*G212+$B211*G211+$B210*G210+$B209*G209+$B208*G208)</f>
        <v>28</v>
      </c>
      <c r="H216" s="10" t="str">
        <f>DEC2HEX($B215*H215+$B214*H214+$B213*H213+$B212*H212+$B211*H211+$B210*H210+$B209*H209+$B208*H208)</f>
        <v>C6</v>
      </c>
      <c r="K216" t="str">
        <f>B216</f>
        <v>58</v>
      </c>
      <c r="M216" t="str">
        <f t="shared" ref="M216:Q216" si="23">D216</f>
        <v>C6</v>
      </c>
      <c r="N216" t="str">
        <f t="shared" si="23"/>
        <v>28</v>
      </c>
      <c r="O216" t="str">
        <f t="shared" si="23"/>
        <v>10</v>
      </c>
      <c r="P216" t="str">
        <f t="shared" si="23"/>
        <v>28</v>
      </c>
      <c r="Q216" t="str">
        <f t="shared" si="23"/>
        <v>C6</v>
      </c>
      <c r="R216" t="str">
        <f>A208</f>
        <v>X</v>
      </c>
    </row>
    <row r="217" spans="1:18" ht="20.25" customHeight="1" x14ac:dyDescent="0.25">
      <c r="A217" s="11" t="str">
        <f>CHAR(HEX2DEC(B225))</f>
        <v>Y</v>
      </c>
      <c r="B217" s="1">
        <v>1</v>
      </c>
      <c r="C217" s="1"/>
      <c r="D217" s="15">
        <v>1</v>
      </c>
      <c r="E217" s="15">
        <v>1</v>
      </c>
      <c r="F217" s="15">
        <v>1</v>
      </c>
      <c r="G217" s="15">
        <v>1</v>
      </c>
      <c r="H217" s="16">
        <v>1</v>
      </c>
    </row>
    <row r="218" spans="1:18" ht="20.25" customHeight="1" x14ac:dyDescent="0.25">
      <c r="A218" s="12"/>
      <c r="B218" s="4">
        <v>2</v>
      </c>
      <c r="C218" s="4"/>
      <c r="D218" s="7">
        <v>1</v>
      </c>
      <c r="E218" s="7"/>
      <c r="F218" s="7"/>
      <c r="G218" s="7"/>
      <c r="H218" s="7">
        <v>1</v>
      </c>
    </row>
    <row r="219" spans="1:18" ht="20.25" customHeight="1" x14ac:dyDescent="0.25">
      <c r="A219" s="12"/>
      <c r="B219" s="4">
        <v>4</v>
      </c>
      <c r="C219" s="4"/>
      <c r="D219" s="17"/>
      <c r="E219" s="17">
        <v>1</v>
      </c>
      <c r="F219" s="17"/>
      <c r="G219" s="17">
        <v>1</v>
      </c>
      <c r="H219" s="17"/>
    </row>
    <row r="220" spans="1:18" ht="20.25" customHeight="1" x14ac:dyDescent="0.25">
      <c r="A220" s="12"/>
      <c r="B220" s="4">
        <v>8</v>
      </c>
      <c r="C220" s="4"/>
      <c r="D220" s="7"/>
      <c r="E220" s="7"/>
      <c r="F220" s="7">
        <v>1</v>
      </c>
      <c r="G220" s="7"/>
      <c r="H220" s="8"/>
    </row>
    <row r="221" spans="1:18" ht="20.25" customHeight="1" x14ac:dyDescent="0.25">
      <c r="A221" s="12"/>
      <c r="B221" s="4">
        <v>16</v>
      </c>
      <c r="C221" s="4"/>
      <c r="D221" s="7"/>
      <c r="E221" s="7"/>
      <c r="F221" s="7">
        <v>1</v>
      </c>
      <c r="G221" s="7"/>
      <c r="H221" s="8"/>
    </row>
    <row r="222" spans="1:18" ht="20.25" customHeight="1" x14ac:dyDescent="0.25">
      <c r="A222" s="12"/>
      <c r="B222" s="4">
        <v>32</v>
      </c>
      <c r="C222" s="4"/>
      <c r="D222" s="7"/>
      <c r="E222" s="7"/>
      <c r="F222" s="7">
        <v>1</v>
      </c>
      <c r="G222" s="7"/>
      <c r="H222" s="8"/>
    </row>
    <row r="223" spans="1:18" ht="20.25" customHeight="1" x14ac:dyDescent="0.25">
      <c r="A223" s="12"/>
      <c r="B223" s="4">
        <v>64</v>
      </c>
      <c r="C223" s="4"/>
      <c r="D223" s="7"/>
      <c r="E223" s="7"/>
      <c r="F223" s="7">
        <v>1</v>
      </c>
      <c r="G223" s="7"/>
      <c r="H223" s="8"/>
    </row>
    <row r="224" spans="1:18" ht="20.25" customHeight="1" x14ac:dyDescent="0.25">
      <c r="A224" s="12"/>
      <c r="B224" s="4">
        <v>128</v>
      </c>
      <c r="C224" s="4"/>
      <c r="D224" s="7"/>
      <c r="E224" s="7"/>
      <c r="F224" s="7">
        <v>1</v>
      </c>
      <c r="G224" s="7"/>
      <c r="H224" s="8"/>
    </row>
    <row r="225" spans="1:18" ht="20.25" customHeight="1" x14ac:dyDescent="0.25">
      <c r="A225" s="13"/>
      <c r="B225" s="9" t="str">
        <f>DEC2HEX(HEX2DEC(B216)+1)</f>
        <v>59</v>
      </c>
      <c r="C225" s="9"/>
      <c r="D225" s="9" t="str">
        <f>DEC2HEX($B224*D224+$B223*D223+$B222*D222+$B221*D221+$B220*D220+$B219*D219+$B218*D218+$B217*D217)</f>
        <v>3</v>
      </c>
      <c r="E225" s="9" t="str">
        <f>DEC2HEX($B224*E224+$B223*E223+$B222*E222+$B221*E221+$B220*E220+$B219*E219+$B218*E218+$B217*E217)</f>
        <v>5</v>
      </c>
      <c r="F225" s="9" t="str">
        <f>DEC2HEX($B224*F224+$B223*F223+$B222*F222+$B221*F221+$B220*F220+$B219*F219+$B218*F218+$B217*F217)</f>
        <v>F9</v>
      </c>
      <c r="G225" s="9" t="str">
        <f>DEC2HEX($B224*G224+$B223*G223+$B222*G222+$B221*G221+$B220*G220+$B219*G219+$B218*G218+$B217*G217)</f>
        <v>5</v>
      </c>
      <c r="H225" s="10" t="str">
        <f>DEC2HEX($B224*H224+$B223*H223+$B222*H222+$B221*H221+$B220*H220+$B219*H219+$B218*H218+$B217*H217)</f>
        <v>3</v>
      </c>
      <c r="K225" t="str">
        <f>B225</f>
        <v>59</v>
      </c>
      <c r="M225" t="str">
        <f t="shared" ref="M225:Q225" si="24">D225</f>
        <v>3</v>
      </c>
      <c r="N225" t="str">
        <f t="shared" si="24"/>
        <v>5</v>
      </c>
      <c r="O225" t="str">
        <f t="shared" si="24"/>
        <v>F9</v>
      </c>
      <c r="P225" t="str">
        <f t="shared" si="24"/>
        <v>5</v>
      </c>
      <c r="Q225" t="str">
        <f t="shared" si="24"/>
        <v>3</v>
      </c>
      <c r="R225" t="str">
        <f>A217</f>
        <v>Y</v>
      </c>
    </row>
    <row r="226" spans="1:18" ht="20.25" customHeight="1" x14ac:dyDescent="0.25">
      <c r="A226" s="11" t="str">
        <f>CHAR(HEX2DEC(B234))</f>
        <v>Z</v>
      </c>
      <c r="B226" s="1">
        <v>1</v>
      </c>
      <c r="C226" s="1"/>
      <c r="D226" s="15"/>
      <c r="E226" s="15"/>
      <c r="F226" s="15"/>
      <c r="G226" s="15"/>
      <c r="H226" s="16"/>
    </row>
    <row r="227" spans="1:18" ht="20.25" customHeight="1" x14ac:dyDescent="0.25">
      <c r="A227" s="12"/>
      <c r="B227" s="4">
        <v>2</v>
      </c>
      <c r="C227" s="4"/>
      <c r="D227" s="7">
        <v>1</v>
      </c>
      <c r="E227" s="7">
        <v>1</v>
      </c>
      <c r="F227" s="7">
        <v>1</v>
      </c>
      <c r="G227" s="7">
        <v>1</v>
      </c>
      <c r="H227" s="7">
        <v>1</v>
      </c>
    </row>
    <row r="228" spans="1:18" ht="20.25" customHeight="1" x14ac:dyDescent="0.25">
      <c r="A228" s="12"/>
      <c r="B228" s="4">
        <v>4</v>
      </c>
      <c r="C228" s="4"/>
      <c r="D228" s="17"/>
      <c r="E228" s="17"/>
      <c r="F228" s="17"/>
      <c r="G228" s="17"/>
      <c r="H228" s="17">
        <v>1</v>
      </c>
    </row>
    <row r="229" spans="1:18" ht="20.25" customHeight="1" x14ac:dyDescent="0.25">
      <c r="A229" s="12"/>
      <c r="B229" s="4">
        <v>8</v>
      </c>
      <c r="C229" s="4"/>
      <c r="D229" s="7"/>
      <c r="E229" s="7"/>
      <c r="F229" s="7"/>
      <c r="G229" s="7">
        <v>1</v>
      </c>
      <c r="H229" s="8"/>
    </row>
    <row r="230" spans="1:18" ht="20.25" customHeight="1" x14ac:dyDescent="0.25">
      <c r="A230" s="12"/>
      <c r="B230" s="4">
        <v>16</v>
      </c>
      <c r="C230" s="4"/>
      <c r="D230" s="7"/>
      <c r="E230" s="7"/>
      <c r="F230" s="7">
        <v>1</v>
      </c>
      <c r="G230" s="7"/>
      <c r="H230" s="8"/>
    </row>
    <row r="231" spans="1:18" ht="20.25" customHeight="1" x14ac:dyDescent="0.25">
      <c r="A231" s="12"/>
      <c r="B231" s="4">
        <v>32</v>
      </c>
      <c r="C231" s="4"/>
      <c r="D231" s="7"/>
      <c r="E231" s="7">
        <v>1</v>
      </c>
      <c r="F231" s="7"/>
      <c r="G231" s="7"/>
      <c r="H231" s="8"/>
    </row>
    <row r="232" spans="1:18" ht="20.25" customHeight="1" x14ac:dyDescent="0.25">
      <c r="A232" s="12"/>
      <c r="B232" s="4">
        <v>64</v>
      </c>
      <c r="C232" s="4"/>
      <c r="D232" s="7">
        <v>1</v>
      </c>
      <c r="E232" s="7"/>
      <c r="F232" s="7"/>
      <c r="G232" s="7"/>
      <c r="H232" s="8"/>
    </row>
    <row r="233" spans="1:18" ht="20.25" customHeight="1" x14ac:dyDescent="0.25">
      <c r="A233" s="12"/>
      <c r="B233" s="4">
        <v>128</v>
      </c>
      <c r="C233" s="4"/>
      <c r="D233" s="7">
        <v>1</v>
      </c>
      <c r="E233" s="7">
        <v>1</v>
      </c>
      <c r="F233" s="7">
        <v>1</v>
      </c>
      <c r="G233" s="7">
        <v>1</v>
      </c>
      <c r="H233" s="8">
        <v>1</v>
      </c>
    </row>
    <row r="234" spans="1:18" ht="20.25" customHeight="1" x14ac:dyDescent="0.25">
      <c r="A234" s="13"/>
      <c r="B234" s="9" t="str">
        <f>DEC2HEX(HEX2DEC(B225)+1)</f>
        <v>5A</v>
      </c>
      <c r="C234" s="9"/>
      <c r="D234" s="9" t="str">
        <f>DEC2HEX($B233*D233+$B232*D232+$B231*D231+$B230*D230+$B229*D229+$B228*D228+$B227*D227+$B226*D226)</f>
        <v>C2</v>
      </c>
      <c r="E234" s="9" t="str">
        <f>DEC2HEX($B233*E233+$B232*E232+$B231*E231+$B230*E230+$B229*E229+$B228*E228+$B227*E227+$B226*E226)</f>
        <v>A2</v>
      </c>
      <c r="F234" s="9" t="str">
        <f>DEC2HEX($B233*F233+$B232*F232+$B231*F231+$B230*F230+$B229*F229+$B228*F228+$B227*F227+$B226*F226)</f>
        <v>92</v>
      </c>
      <c r="G234" s="9" t="str">
        <f>DEC2HEX($B233*G233+$B232*G232+$B231*G231+$B230*G230+$B229*G229+$B228*G228+$B227*G227+$B226*G226)</f>
        <v>8A</v>
      </c>
      <c r="H234" s="10" t="str">
        <f>DEC2HEX($B233*H233+$B232*H232+$B231*H231+$B230*H230+$B229*H229+$B228*H228+$B227*H227+$B226*H226)</f>
        <v>86</v>
      </c>
      <c r="K234" t="str">
        <f>B234</f>
        <v>5A</v>
      </c>
      <c r="M234" t="str">
        <f t="shared" ref="M234:Q234" si="25">D234</f>
        <v>C2</v>
      </c>
      <c r="N234" t="str">
        <f t="shared" si="25"/>
        <v>A2</v>
      </c>
      <c r="O234" t="str">
        <f t="shared" si="25"/>
        <v>92</v>
      </c>
      <c r="P234" t="str">
        <f t="shared" si="25"/>
        <v>8A</v>
      </c>
      <c r="Q234" t="str">
        <f t="shared" si="25"/>
        <v>86</v>
      </c>
      <c r="R234" t="str">
        <f>A226</f>
        <v>Z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CDAB9-CC64-4CA1-B76B-C6A4F867F1E1}">
  <dimension ref="A1:R297"/>
  <sheetViews>
    <sheetView workbookViewId="0">
      <selection activeCell="F122" sqref="F122"/>
    </sheetView>
  </sheetViews>
  <sheetFormatPr defaultColWidth="4" defaultRowHeight="20.25" customHeight="1" x14ac:dyDescent="0.25"/>
  <cols>
    <col min="1" max="1" width="4" style="14"/>
  </cols>
  <sheetData>
    <row r="1" spans="1:18" ht="20.25" customHeight="1" x14ac:dyDescent="0.25">
      <c r="A1" s="11" t="str">
        <f>CHAR(HEX2DEC(B9))</f>
        <v xml:space="preserve"> </v>
      </c>
      <c r="B1" s="1">
        <v>1</v>
      </c>
      <c r="C1" s="1"/>
      <c r="D1" s="1"/>
      <c r="E1" s="1"/>
      <c r="F1" s="1"/>
      <c r="G1" s="1"/>
      <c r="H1" s="2"/>
    </row>
    <row r="2" spans="1:18" ht="20.25" customHeight="1" x14ac:dyDescent="0.25">
      <c r="A2" s="12"/>
      <c r="B2" s="4">
        <v>2</v>
      </c>
      <c r="C2" s="4"/>
      <c r="D2" s="5"/>
      <c r="E2" s="5"/>
      <c r="F2" s="5"/>
      <c r="G2" s="5"/>
      <c r="H2" s="6"/>
    </row>
    <row r="3" spans="1:18" ht="20.25" customHeight="1" x14ac:dyDescent="0.25">
      <c r="A3" s="12"/>
      <c r="B3" s="4">
        <v>4</v>
      </c>
      <c r="C3" s="4"/>
      <c r="D3" s="5"/>
      <c r="E3" s="5"/>
      <c r="F3" s="5"/>
      <c r="G3" s="5"/>
      <c r="H3" s="6"/>
    </row>
    <row r="4" spans="1:18" ht="20.25" customHeight="1" x14ac:dyDescent="0.25">
      <c r="A4" s="12"/>
      <c r="B4" s="4">
        <v>8</v>
      </c>
      <c r="C4" s="4"/>
      <c r="D4" s="7"/>
      <c r="E4" s="7"/>
      <c r="F4" s="7"/>
      <c r="G4" s="7"/>
      <c r="H4" s="8"/>
    </row>
    <row r="5" spans="1:18" ht="20.25" customHeight="1" x14ac:dyDescent="0.25">
      <c r="A5" s="12"/>
      <c r="B5" s="4">
        <v>16</v>
      </c>
      <c r="C5" s="4"/>
      <c r="D5" s="7"/>
      <c r="E5" s="7"/>
      <c r="F5" s="7"/>
      <c r="G5" s="7"/>
      <c r="H5" s="8"/>
    </row>
    <row r="6" spans="1:18" ht="20.25" customHeight="1" x14ac:dyDescent="0.25">
      <c r="A6" s="12"/>
      <c r="B6" s="4">
        <v>32</v>
      </c>
      <c r="C6" s="4"/>
      <c r="D6" s="7"/>
      <c r="E6" s="7"/>
      <c r="F6" s="7"/>
      <c r="G6" s="7"/>
      <c r="H6" s="8"/>
    </row>
    <row r="7" spans="1:18" ht="20.25" customHeight="1" x14ac:dyDescent="0.25">
      <c r="A7" s="12"/>
      <c r="B7" s="4">
        <v>64</v>
      </c>
      <c r="C7" s="4"/>
      <c r="D7" s="7"/>
      <c r="E7" s="7"/>
      <c r="F7" s="7"/>
      <c r="G7" s="7"/>
      <c r="H7" s="8"/>
    </row>
    <row r="8" spans="1:18" ht="20.25" customHeight="1" x14ac:dyDescent="0.25">
      <c r="A8" s="12"/>
      <c r="B8" s="4">
        <v>128</v>
      </c>
      <c r="C8" s="4"/>
      <c r="D8" s="7"/>
      <c r="E8" s="7"/>
      <c r="F8" s="7"/>
      <c r="G8" s="7"/>
      <c r="H8" s="8"/>
    </row>
    <row r="9" spans="1:18" ht="20.25" customHeight="1" x14ac:dyDescent="0.25">
      <c r="A9" s="13"/>
      <c r="B9" s="9" t="str">
        <f>DEC2HEX(32)</f>
        <v>20</v>
      </c>
      <c r="C9" s="9"/>
      <c r="D9" s="9" t="str">
        <f>DEC2HEX($B8*D8+$B7*D7+$B6*D6+$B5*D5+$B4*D4+$B3*D3+$B2*D2+$B1*D1)</f>
        <v>0</v>
      </c>
      <c r="E9" s="9" t="str">
        <f>DEC2HEX($B8*E8+$B7*E7+$B6*E6+$B5*E5+$B4*E4+$B3*E3+$B2*E2+$B1*E1)</f>
        <v>0</v>
      </c>
      <c r="F9" s="9" t="str">
        <f>DEC2HEX($B8*F8+$B7*F7+$B6*F6+$B5*F5+$B4*F4+$B3*F3+$B2*F2+$B1*F1)</f>
        <v>0</v>
      </c>
      <c r="G9" s="9" t="str">
        <f>DEC2HEX($B8*G8+$B7*G7+$B6*G6+$B5*G5+$B4*G4+$B3*G3+$B2*G2+$B1*G1)</f>
        <v>0</v>
      </c>
      <c r="H9" s="10" t="str">
        <f>DEC2HEX($B8*H8+$B7*H7+$B6*H6+$B5*H5+$B4*H4+$B3*H3+$B2*H2+$B1*H1)</f>
        <v>0</v>
      </c>
      <c r="K9" t="str">
        <f>B9</f>
        <v>20</v>
      </c>
      <c r="M9" t="str">
        <f t="shared" ref="M9:Q9" si="0">D9</f>
        <v>0</v>
      </c>
      <c r="N9" t="str">
        <f t="shared" si="0"/>
        <v>0</v>
      </c>
      <c r="O9" t="str">
        <f t="shared" si="0"/>
        <v>0</v>
      </c>
      <c r="P9" t="str">
        <f t="shared" si="0"/>
        <v>0</v>
      </c>
      <c r="Q9" t="str">
        <f t="shared" si="0"/>
        <v>0</v>
      </c>
      <c r="R9" t="str">
        <f>A1</f>
        <v xml:space="preserve"> </v>
      </c>
    </row>
    <row r="10" spans="1:18" ht="20.25" customHeight="1" x14ac:dyDescent="0.25">
      <c r="A10" s="11" t="str">
        <f>CHAR(HEX2DEC(B18))</f>
        <v>!</v>
      </c>
      <c r="B10" s="1">
        <v>1</v>
      </c>
      <c r="C10" s="1"/>
      <c r="D10" s="15"/>
      <c r="E10" s="15"/>
      <c r="F10" s="15"/>
      <c r="G10" s="15"/>
      <c r="H10" s="16"/>
    </row>
    <row r="11" spans="1:18" ht="20.25" customHeight="1" x14ac:dyDescent="0.25">
      <c r="A11" s="12"/>
      <c r="B11" s="4">
        <v>2</v>
      </c>
      <c r="C11" s="4"/>
      <c r="D11" s="7">
        <v>1</v>
      </c>
      <c r="E11" s="7"/>
      <c r="F11" s="7"/>
      <c r="G11" s="7"/>
      <c r="H11" s="7"/>
      <c r="I11" s="3"/>
    </row>
    <row r="12" spans="1:18" ht="20.25" customHeight="1" x14ac:dyDescent="0.25">
      <c r="A12" s="12"/>
      <c r="B12" s="4">
        <v>4</v>
      </c>
      <c r="C12" s="4"/>
      <c r="D12" s="17">
        <v>1</v>
      </c>
      <c r="E12" s="17"/>
      <c r="F12" s="17"/>
      <c r="G12" s="17"/>
      <c r="H12" s="17"/>
      <c r="I12" s="3"/>
    </row>
    <row r="13" spans="1:18" ht="20.25" customHeight="1" x14ac:dyDescent="0.25">
      <c r="A13" s="12"/>
      <c r="B13" s="4">
        <v>8</v>
      </c>
      <c r="C13" s="4"/>
      <c r="D13" s="7">
        <v>1</v>
      </c>
      <c r="E13" s="7"/>
      <c r="F13" s="7"/>
      <c r="G13" s="7"/>
      <c r="H13" s="8"/>
    </row>
    <row r="14" spans="1:18" ht="20.25" customHeight="1" x14ac:dyDescent="0.25">
      <c r="A14" s="12"/>
      <c r="B14" s="4">
        <v>16</v>
      </c>
      <c r="C14" s="4"/>
      <c r="D14" s="7">
        <v>1</v>
      </c>
      <c r="E14" s="7"/>
      <c r="F14" s="7"/>
      <c r="G14" s="7"/>
      <c r="H14" s="8"/>
    </row>
    <row r="15" spans="1:18" ht="20.25" customHeight="1" x14ac:dyDescent="0.25">
      <c r="A15" s="12"/>
      <c r="B15" s="4">
        <v>32</v>
      </c>
      <c r="C15" s="4"/>
      <c r="D15" s="7">
        <v>1</v>
      </c>
      <c r="E15" s="7"/>
      <c r="F15" s="7"/>
      <c r="G15" s="7"/>
      <c r="H15" s="8"/>
    </row>
    <row r="16" spans="1:18" ht="20.25" customHeight="1" x14ac:dyDescent="0.25">
      <c r="A16" s="12"/>
      <c r="B16" s="4">
        <v>64</v>
      </c>
      <c r="C16" s="4"/>
      <c r="D16" s="7"/>
      <c r="E16" s="7"/>
      <c r="F16" s="7"/>
      <c r="G16" s="7"/>
      <c r="H16" s="8"/>
    </row>
    <row r="17" spans="1:18" ht="20.25" customHeight="1" x14ac:dyDescent="0.25">
      <c r="A17" s="12"/>
      <c r="B17" s="4">
        <v>128</v>
      </c>
      <c r="C17" s="4"/>
      <c r="D17" s="7">
        <v>1</v>
      </c>
      <c r="E17" s="7"/>
      <c r="F17" s="7"/>
      <c r="G17" s="7"/>
      <c r="H17" s="8"/>
    </row>
    <row r="18" spans="1:18" ht="20.25" customHeight="1" x14ac:dyDescent="0.25">
      <c r="A18" s="13"/>
      <c r="B18" s="9" t="str">
        <f>DEC2HEX(HEX2DEC(B9)+1)</f>
        <v>21</v>
      </c>
      <c r="C18" s="9"/>
      <c r="D18" s="9" t="str">
        <f>DEC2HEX($B17*D17+$B16*D16+$B15*D15+$B14*D14+$B13*D13+$B12*D12+$B11*D11+$B10*D10)</f>
        <v>BE</v>
      </c>
      <c r="E18" s="9" t="str">
        <f>DEC2HEX($B17*E17+$B16*E16+$B15*E15+$B14*E14+$B13*E13+$B12*E12+$B11*E11+$B10*E10)</f>
        <v>0</v>
      </c>
      <c r="F18" s="9" t="str">
        <f>DEC2HEX($B17*F17+$B16*F16+$B15*F15+$B14*F14+$B13*F13+$B12*F12+$B11*F11+$B10*F10)</f>
        <v>0</v>
      </c>
      <c r="G18" s="9" t="str">
        <f>DEC2HEX($B17*G17+$B16*G16+$B15*G15+$B14*G14+$B13*G13+$B12*G12+$B11*G11+$B10*G10)</f>
        <v>0</v>
      </c>
      <c r="H18" s="10" t="str">
        <f>DEC2HEX($B17*H17+$B16*H16+$B15*H15+$B14*H14+$B13*H13+$B12*H12+$B11*H11+$B10*H10)</f>
        <v>0</v>
      </c>
      <c r="K18" t="str">
        <f>B18</f>
        <v>21</v>
      </c>
      <c r="M18" t="str">
        <f t="shared" ref="M18:Q18" si="1">D18</f>
        <v>BE</v>
      </c>
      <c r="N18" t="str">
        <f t="shared" si="1"/>
        <v>0</v>
      </c>
      <c r="O18" t="str">
        <f t="shared" si="1"/>
        <v>0</v>
      </c>
      <c r="P18" t="str">
        <f t="shared" si="1"/>
        <v>0</v>
      </c>
      <c r="Q18" t="str">
        <f t="shared" si="1"/>
        <v>0</v>
      </c>
      <c r="R18" t="str">
        <f>A10</f>
        <v>!</v>
      </c>
    </row>
    <row r="19" spans="1:18" ht="20.25" customHeight="1" x14ac:dyDescent="0.25">
      <c r="A19" s="11" t="str">
        <f>CHAR(HEX2DEC(B27))</f>
        <v>"</v>
      </c>
      <c r="B19" s="1">
        <v>1</v>
      </c>
      <c r="C19" s="1"/>
      <c r="D19" s="15"/>
      <c r="E19" s="15"/>
      <c r="F19" s="15"/>
      <c r="G19" s="15"/>
      <c r="H19" s="16"/>
    </row>
    <row r="20" spans="1:18" ht="20.25" customHeight="1" x14ac:dyDescent="0.25">
      <c r="A20" s="12"/>
      <c r="B20" s="4">
        <v>2</v>
      </c>
      <c r="C20" s="4"/>
      <c r="D20" s="7">
        <v>1</v>
      </c>
      <c r="E20" s="7"/>
      <c r="F20" s="7">
        <v>1</v>
      </c>
      <c r="G20" s="7"/>
      <c r="H20" s="7"/>
    </row>
    <row r="21" spans="1:18" ht="20.25" customHeight="1" x14ac:dyDescent="0.25">
      <c r="A21" s="12"/>
      <c r="B21" s="4">
        <v>4</v>
      </c>
      <c r="C21" s="4"/>
      <c r="D21" s="17">
        <v>1</v>
      </c>
      <c r="E21" s="17"/>
      <c r="F21" s="17">
        <v>1</v>
      </c>
      <c r="G21" s="17"/>
      <c r="H21" s="17"/>
    </row>
    <row r="22" spans="1:18" ht="20.25" customHeight="1" x14ac:dyDescent="0.25">
      <c r="A22" s="12"/>
      <c r="B22" s="4">
        <v>8</v>
      </c>
      <c r="C22" s="4"/>
      <c r="D22" s="7"/>
      <c r="E22" s="7"/>
      <c r="F22" s="7"/>
      <c r="G22" s="7"/>
      <c r="H22" s="8"/>
    </row>
    <row r="23" spans="1:18" ht="20.25" customHeight="1" x14ac:dyDescent="0.25">
      <c r="A23" s="12"/>
      <c r="B23" s="4">
        <v>16</v>
      </c>
      <c r="C23" s="4"/>
      <c r="D23" s="7"/>
      <c r="E23" s="7"/>
      <c r="F23" s="7"/>
      <c r="G23" s="7"/>
      <c r="H23" s="8"/>
    </row>
    <row r="24" spans="1:18" ht="20.25" customHeight="1" x14ac:dyDescent="0.25">
      <c r="A24" s="12"/>
      <c r="B24" s="4">
        <v>32</v>
      </c>
      <c r="C24" s="4"/>
      <c r="D24" s="7"/>
      <c r="E24" s="7"/>
      <c r="F24" s="7"/>
      <c r="G24" s="7"/>
      <c r="H24" s="8"/>
    </row>
    <row r="25" spans="1:18" ht="20.25" customHeight="1" x14ac:dyDescent="0.25">
      <c r="A25" s="12"/>
      <c r="B25" s="4">
        <v>64</v>
      </c>
      <c r="C25" s="4"/>
      <c r="D25" s="7"/>
      <c r="E25" s="7"/>
      <c r="F25" s="7"/>
      <c r="G25" s="7"/>
      <c r="H25" s="8"/>
    </row>
    <row r="26" spans="1:18" ht="20.25" customHeight="1" x14ac:dyDescent="0.25">
      <c r="A26" s="12"/>
      <c r="B26" s="4">
        <v>128</v>
      </c>
      <c r="C26" s="4"/>
      <c r="D26" s="7"/>
      <c r="E26" s="7"/>
      <c r="F26" s="7"/>
      <c r="G26" s="7"/>
      <c r="H26" s="8"/>
    </row>
    <row r="27" spans="1:18" ht="20.25" customHeight="1" x14ac:dyDescent="0.25">
      <c r="A27" s="13"/>
      <c r="B27" s="9" t="str">
        <f>DEC2HEX(HEX2DEC(B18)+1)</f>
        <v>22</v>
      </c>
      <c r="C27" s="9"/>
      <c r="D27" s="9" t="str">
        <f>DEC2HEX($B26*D26+$B25*D25+$B24*D24+$B23*D23+$B22*D22+$B21*D21+$B20*D20+$B19*D19)</f>
        <v>6</v>
      </c>
      <c r="E27" s="9" t="str">
        <f>DEC2HEX($B26*E26+$B25*E25+$B24*E24+$B23*E23+$B22*E22+$B21*E21+$B20*E20+$B19*E19)</f>
        <v>0</v>
      </c>
      <c r="F27" s="9" t="str">
        <f>DEC2HEX($B26*F26+$B25*F25+$B24*F24+$B23*F23+$B22*F22+$B21*F21+$B20*F20+$B19*F19)</f>
        <v>6</v>
      </c>
      <c r="G27" s="9" t="str">
        <f>DEC2HEX($B26*G26+$B25*G25+$B24*G24+$B23*G23+$B22*G22+$B21*G21+$B20*G20+$B19*G19)</f>
        <v>0</v>
      </c>
      <c r="H27" s="10" t="str">
        <f>DEC2HEX($B26*H26+$B25*H25+$B24*H24+$B23*H23+$B22*H22+$B21*H21+$B20*H20+$B19*H19)</f>
        <v>0</v>
      </c>
      <c r="K27" t="str">
        <f>B27</f>
        <v>22</v>
      </c>
      <c r="M27" t="str">
        <f t="shared" ref="M27:Q27" si="2">D27</f>
        <v>6</v>
      </c>
      <c r="N27" t="str">
        <f t="shared" si="2"/>
        <v>0</v>
      </c>
      <c r="O27" t="str">
        <f t="shared" si="2"/>
        <v>6</v>
      </c>
      <c r="P27" t="str">
        <f t="shared" si="2"/>
        <v>0</v>
      </c>
      <c r="Q27" t="str">
        <f t="shared" si="2"/>
        <v>0</v>
      </c>
      <c r="R27" t="str">
        <f>A19</f>
        <v>"</v>
      </c>
    </row>
    <row r="28" spans="1:18" ht="20.25" customHeight="1" x14ac:dyDescent="0.25">
      <c r="A28" s="11" t="str">
        <f>CHAR(HEX2DEC(B36))</f>
        <v>#</v>
      </c>
      <c r="B28" s="1">
        <v>1</v>
      </c>
      <c r="C28" s="1"/>
      <c r="D28" s="15"/>
      <c r="E28" s="15"/>
      <c r="F28" s="15"/>
      <c r="G28" s="15"/>
      <c r="H28" s="16"/>
    </row>
    <row r="29" spans="1:18" ht="20.25" customHeight="1" x14ac:dyDescent="0.25">
      <c r="A29" s="12"/>
      <c r="B29" s="4">
        <v>2</v>
      </c>
      <c r="C29" s="4"/>
      <c r="D29" s="7"/>
      <c r="E29" s="7"/>
      <c r="F29" s="7"/>
      <c r="G29" s="7"/>
      <c r="H29" s="7"/>
    </row>
    <row r="30" spans="1:18" ht="20.25" customHeight="1" x14ac:dyDescent="0.25">
      <c r="A30" s="12"/>
      <c r="B30" s="4">
        <v>4</v>
      </c>
      <c r="C30" s="4"/>
      <c r="D30" s="17"/>
      <c r="E30" s="17"/>
      <c r="F30" s="17"/>
      <c r="G30" s="17"/>
      <c r="H30" s="17"/>
    </row>
    <row r="31" spans="1:18" ht="20.25" customHeight="1" x14ac:dyDescent="0.25">
      <c r="A31" s="12"/>
      <c r="B31" s="4">
        <v>8</v>
      </c>
      <c r="C31" s="4"/>
      <c r="D31" s="7"/>
      <c r="E31" s="7">
        <v>1</v>
      </c>
      <c r="F31" s="7"/>
      <c r="G31" s="7">
        <v>1</v>
      </c>
      <c r="H31" s="8"/>
    </row>
    <row r="32" spans="1:18" ht="20.25" customHeight="1" x14ac:dyDescent="0.25">
      <c r="A32" s="12"/>
      <c r="B32" s="4">
        <v>16</v>
      </c>
      <c r="C32" s="4"/>
      <c r="D32" s="7">
        <v>1</v>
      </c>
      <c r="E32" s="7">
        <v>1</v>
      </c>
      <c r="F32" s="7">
        <v>1</v>
      </c>
      <c r="G32" s="7">
        <v>1</v>
      </c>
      <c r="H32" s="8">
        <v>1</v>
      </c>
    </row>
    <row r="33" spans="1:18" ht="20.25" customHeight="1" x14ac:dyDescent="0.25">
      <c r="A33" s="12"/>
      <c r="B33" s="4">
        <v>32</v>
      </c>
      <c r="C33" s="4"/>
      <c r="D33" s="7"/>
      <c r="E33" s="7">
        <v>1</v>
      </c>
      <c r="F33" s="7"/>
      <c r="G33" s="7">
        <v>1</v>
      </c>
      <c r="H33" s="8"/>
    </row>
    <row r="34" spans="1:18" ht="20.25" customHeight="1" x14ac:dyDescent="0.25">
      <c r="A34" s="12"/>
      <c r="B34" s="4">
        <v>64</v>
      </c>
      <c r="C34" s="4"/>
      <c r="D34" s="7">
        <v>1</v>
      </c>
      <c r="E34" s="7">
        <v>1</v>
      </c>
      <c r="F34" s="7">
        <v>1</v>
      </c>
      <c r="G34" s="7">
        <v>1</v>
      </c>
      <c r="H34" s="8">
        <v>1</v>
      </c>
    </row>
    <row r="35" spans="1:18" ht="20.25" customHeight="1" x14ac:dyDescent="0.25">
      <c r="A35" s="12"/>
      <c r="B35" s="4">
        <v>128</v>
      </c>
      <c r="C35" s="4"/>
      <c r="D35" s="7"/>
      <c r="E35" s="7">
        <v>1</v>
      </c>
      <c r="F35" s="7"/>
      <c r="G35" s="7">
        <v>1</v>
      </c>
      <c r="H35" s="8"/>
    </row>
    <row r="36" spans="1:18" ht="20.25" customHeight="1" x14ac:dyDescent="0.25">
      <c r="A36" s="13"/>
      <c r="B36" s="9" t="str">
        <f>DEC2HEX(HEX2DEC(B27)+1)</f>
        <v>23</v>
      </c>
      <c r="C36" s="9"/>
      <c r="D36" s="9" t="str">
        <f>DEC2HEX($B35*D35+$B34*D34+$B33*D33+$B32*D32+$B31*D31+$B30*D30+$B29*D29+$B28*D28)</f>
        <v>50</v>
      </c>
      <c r="E36" s="9" t="str">
        <f>DEC2HEX($B35*E35+$B34*E34+$B33*E33+$B32*E32+$B31*E31+$B30*E30+$B29*E29+$B28*E28)</f>
        <v>F8</v>
      </c>
      <c r="F36" s="9" t="str">
        <f>DEC2HEX($B35*F35+$B34*F34+$B33*F33+$B32*F32+$B31*F31+$B30*F30+$B29*F29+$B28*F28)</f>
        <v>50</v>
      </c>
      <c r="G36" s="9" t="str">
        <f>DEC2HEX($B35*G35+$B34*G34+$B33*G33+$B32*G32+$B31*G31+$B30*G30+$B29*G29+$B28*G28)</f>
        <v>F8</v>
      </c>
      <c r="H36" s="10" t="str">
        <f>DEC2HEX($B35*H35+$B34*H34+$B33*H33+$B32*H32+$B31*H31+$B30*H30+$B29*H29+$B28*H28)</f>
        <v>50</v>
      </c>
      <c r="K36" t="str">
        <f>B36</f>
        <v>23</v>
      </c>
      <c r="M36" t="str">
        <f t="shared" ref="M36:Q36" si="3">D36</f>
        <v>50</v>
      </c>
      <c r="N36" t="str">
        <f t="shared" si="3"/>
        <v>F8</v>
      </c>
      <c r="O36" t="str">
        <f t="shared" si="3"/>
        <v>50</v>
      </c>
      <c r="P36" t="str">
        <f t="shared" si="3"/>
        <v>F8</v>
      </c>
      <c r="Q36" t="str">
        <f t="shared" si="3"/>
        <v>50</v>
      </c>
      <c r="R36" t="str">
        <f>A28</f>
        <v>#</v>
      </c>
    </row>
    <row r="37" spans="1:18" ht="20.25" customHeight="1" x14ac:dyDescent="0.25">
      <c r="A37" s="11" t="str">
        <f>CHAR(HEX2DEC(B45))</f>
        <v>$</v>
      </c>
      <c r="B37" s="1">
        <v>1</v>
      </c>
      <c r="C37" s="1"/>
      <c r="D37" s="15"/>
      <c r="E37" s="15"/>
      <c r="F37" s="15"/>
      <c r="G37" s="15"/>
      <c r="H37" s="16"/>
    </row>
    <row r="38" spans="1:18" ht="20.25" customHeight="1" x14ac:dyDescent="0.25">
      <c r="A38" s="12"/>
      <c r="B38" s="4">
        <v>2</v>
      </c>
      <c r="C38" s="4"/>
      <c r="D38" s="7"/>
      <c r="E38" s="7"/>
      <c r="F38" s="7">
        <v>1</v>
      </c>
      <c r="G38" s="7"/>
      <c r="H38" s="7"/>
    </row>
    <row r="39" spans="1:18" ht="20.25" customHeight="1" x14ac:dyDescent="0.25">
      <c r="A39" s="12"/>
      <c r="B39" s="4">
        <v>4</v>
      </c>
      <c r="C39" s="4"/>
      <c r="D39" s="17">
        <v>1</v>
      </c>
      <c r="E39" s="17">
        <v>1</v>
      </c>
      <c r="F39" s="17">
        <v>1</v>
      </c>
      <c r="G39" s="17">
        <v>1</v>
      </c>
      <c r="H39" s="17">
        <v>1</v>
      </c>
    </row>
    <row r="40" spans="1:18" ht="20.25" customHeight="1" x14ac:dyDescent="0.25">
      <c r="A40" s="12"/>
      <c r="B40" s="4">
        <v>8</v>
      </c>
      <c r="C40" s="4"/>
      <c r="D40" s="7">
        <v>1</v>
      </c>
      <c r="E40" s="7"/>
      <c r="F40" s="7">
        <v>1</v>
      </c>
      <c r="G40" s="7"/>
      <c r="H40" s="8"/>
    </row>
    <row r="41" spans="1:18" ht="20.25" customHeight="1" x14ac:dyDescent="0.25">
      <c r="A41" s="12"/>
      <c r="B41" s="4">
        <v>16</v>
      </c>
      <c r="C41" s="4"/>
      <c r="D41" s="7">
        <v>1</v>
      </c>
      <c r="E41" s="7">
        <v>1</v>
      </c>
      <c r="F41" s="7">
        <v>1</v>
      </c>
      <c r="G41" s="7">
        <v>1</v>
      </c>
      <c r="H41" s="8">
        <v>1</v>
      </c>
    </row>
    <row r="42" spans="1:18" ht="20.25" customHeight="1" x14ac:dyDescent="0.25">
      <c r="A42" s="12"/>
      <c r="B42" s="4">
        <v>32</v>
      </c>
      <c r="C42" s="4"/>
      <c r="D42" s="7"/>
      <c r="E42" s="7"/>
      <c r="F42" s="7">
        <v>1</v>
      </c>
      <c r="G42" s="7"/>
      <c r="H42" s="8">
        <v>1</v>
      </c>
    </row>
    <row r="43" spans="1:18" ht="20.25" customHeight="1" x14ac:dyDescent="0.25">
      <c r="A43" s="12"/>
      <c r="B43" s="4">
        <v>64</v>
      </c>
      <c r="C43" s="4"/>
      <c r="D43" s="7">
        <v>1</v>
      </c>
      <c r="E43" s="7">
        <v>1</v>
      </c>
      <c r="F43" s="7">
        <v>1</v>
      </c>
      <c r="G43" s="7">
        <v>1</v>
      </c>
      <c r="H43" s="8">
        <v>1</v>
      </c>
    </row>
    <row r="44" spans="1:18" ht="20.25" customHeight="1" x14ac:dyDescent="0.25">
      <c r="A44" s="12"/>
      <c r="B44" s="4">
        <v>128</v>
      </c>
      <c r="C44" s="4"/>
      <c r="D44" s="7"/>
      <c r="E44" s="7"/>
      <c r="F44" s="7">
        <v>1</v>
      </c>
      <c r="G44" s="7"/>
      <c r="H44" s="8"/>
    </row>
    <row r="45" spans="1:18" ht="20.25" customHeight="1" x14ac:dyDescent="0.25">
      <c r="A45" s="13"/>
      <c r="B45" s="9" t="str">
        <f>DEC2HEX(HEX2DEC(B36)+1)</f>
        <v>24</v>
      </c>
      <c r="C45" s="9"/>
      <c r="D45" s="9" t="str">
        <f>DEC2HEX($B44*D44+$B43*D43+$B42*D42+$B41*D41+$B40*D40+$B39*D39+$B38*D38+$B37*D37)</f>
        <v>5C</v>
      </c>
      <c r="E45" s="9" t="str">
        <f>DEC2HEX($B44*E44+$B43*E43+$B42*E42+$B41*E41+$B40*E40+$B39*E39+$B38*E38+$B37*E37)</f>
        <v>54</v>
      </c>
      <c r="F45" s="9" t="str">
        <f>DEC2HEX($B44*F44+$B43*F43+$B42*F42+$B41*F41+$B40*F40+$B39*F39+$B38*F38+$B37*F37)</f>
        <v>FE</v>
      </c>
      <c r="G45" s="9" t="str">
        <f>DEC2HEX($B44*G44+$B43*G43+$B42*G42+$B41*G41+$B40*G40+$B39*G39+$B38*G38+$B37*G37)</f>
        <v>54</v>
      </c>
      <c r="H45" s="10" t="str">
        <f>DEC2HEX($B44*H44+$B43*H43+$B42*H42+$B41*H41+$B40*H40+$B39*H39+$B38*H38+$B37*H37)</f>
        <v>74</v>
      </c>
      <c r="K45" t="str">
        <f>B45</f>
        <v>24</v>
      </c>
      <c r="M45" t="str">
        <f t="shared" ref="M45:Q45" si="4">D45</f>
        <v>5C</v>
      </c>
      <c r="N45" t="str">
        <f t="shared" si="4"/>
        <v>54</v>
      </c>
      <c r="O45" t="str">
        <f t="shared" si="4"/>
        <v>FE</v>
      </c>
      <c r="P45" t="str">
        <f t="shared" si="4"/>
        <v>54</v>
      </c>
      <c r="Q45" t="str">
        <f t="shared" si="4"/>
        <v>74</v>
      </c>
      <c r="R45" t="str">
        <f>A37</f>
        <v>$</v>
      </c>
    </row>
    <row r="46" spans="1:18" ht="20.25" customHeight="1" x14ac:dyDescent="0.25">
      <c r="A46" s="11" t="str">
        <f>CHAR(HEX2DEC(B54))</f>
        <v>%</v>
      </c>
      <c r="B46" s="1">
        <v>1</v>
      </c>
      <c r="C46" s="1"/>
      <c r="D46" s="15"/>
      <c r="E46" s="15"/>
      <c r="F46" s="15"/>
      <c r="G46" s="15"/>
      <c r="H46" s="16"/>
    </row>
    <row r="47" spans="1:18" ht="20.25" customHeight="1" x14ac:dyDescent="0.25">
      <c r="A47" s="12"/>
      <c r="B47" s="4">
        <v>2</v>
      </c>
      <c r="C47" s="4"/>
      <c r="D47" s="7">
        <v>1</v>
      </c>
      <c r="E47" s="7">
        <v>1</v>
      </c>
      <c r="F47" s="7"/>
      <c r="G47" s="7"/>
      <c r="H47" s="7">
        <v>1</v>
      </c>
    </row>
    <row r="48" spans="1:18" ht="20.25" customHeight="1" x14ac:dyDescent="0.25">
      <c r="A48" s="12"/>
      <c r="B48" s="4">
        <v>4</v>
      </c>
      <c r="C48" s="4"/>
      <c r="D48" s="17">
        <v>1</v>
      </c>
      <c r="E48" s="17">
        <v>1</v>
      </c>
      <c r="F48" s="17"/>
      <c r="G48" s="17">
        <v>1</v>
      </c>
      <c r="H48" s="17"/>
    </row>
    <row r="49" spans="1:18" ht="20.25" customHeight="1" x14ac:dyDescent="0.25">
      <c r="A49" s="12"/>
      <c r="B49" s="4">
        <v>8</v>
      </c>
      <c r="C49" s="4"/>
      <c r="D49" s="7"/>
      <c r="E49" s="7"/>
      <c r="F49" s="7"/>
      <c r="G49" s="7">
        <v>1</v>
      </c>
      <c r="H49" s="8"/>
    </row>
    <row r="50" spans="1:18" ht="20.25" customHeight="1" x14ac:dyDescent="0.25">
      <c r="A50" s="12"/>
      <c r="B50" s="4">
        <v>16</v>
      </c>
      <c r="C50" s="4"/>
      <c r="D50" s="7"/>
      <c r="E50" s="7"/>
      <c r="F50" s="7">
        <v>1</v>
      </c>
      <c r="G50" s="7"/>
      <c r="H50" s="8"/>
    </row>
    <row r="51" spans="1:18" ht="20.25" customHeight="1" x14ac:dyDescent="0.25">
      <c r="A51" s="12"/>
      <c r="B51" s="4">
        <v>32</v>
      </c>
      <c r="C51" s="4"/>
      <c r="D51" s="7"/>
      <c r="E51" s="7">
        <v>1</v>
      </c>
      <c r="F51" s="7"/>
      <c r="G51" s="7"/>
      <c r="H51" s="8"/>
    </row>
    <row r="52" spans="1:18" ht="20.25" customHeight="1" x14ac:dyDescent="0.25">
      <c r="A52" s="12"/>
      <c r="B52" s="4">
        <v>64</v>
      </c>
      <c r="C52" s="4"/>
      <c r="D52" s="7"/>
      <c r="E52" s="7">
        <v>1</v>
      </c>
      <c r="F52" s="7"/>
      <c r="G52" s="7">
        <v>1</v>
      </c>
      <c r="H52" s="8">
        <v>1</v>
      </c>
    </row>
    <row r="53" spans="1:18" ht="20.25" customHeight="1" x14ac:dyDescent="0.25">
      <c r="A53" s="12"/>
      <c r="B53" s="4">
        <v>128</v>
      </c>
      <c r="C53" s="4"/>
      <c r="D53" s="7">
        <v>1</v>
      </c>
      <c r="E53" s="7"/>
      <c r="F53" s="7"/>
      <c r="G53" s="7">
        <v>1</v>
      </c>
      <c r="H53" s="8">
        <v>1</v>
      </c>
    </row>
    <row r="54" spans="1:18" ht="20.25" customHeight="1" x14ac:dyDescent="0.25">
      <c r="A54" s="13"/>
      <c r="B54" s="9" t="str">
        <f>DEC2HEX(HEX2DEC(B45)+1)</f>
        <v>25</v>
      </c>
      <c r="C54" s="9"/>
      <c r="D54" s="9" t="str">
        <f>DEC2HEX($B53*D53+$B52*D52+$B51*D51+$B50*D50+$B49*D49+$B48*D48+$B47*D47+$B46*D46)</f>
        <v>86</v>
      </c>
      <c r="E54" s="9" t="str">
        <f>DEC2HEX($B53*E53+$B52*E52+$B51*E51+$B50*E50+$B49*E49+$B48*E48+$B47*E47+$B46*E46)</f>
        <v>66</v>
      </c>
      <c r="F54" s="9" t="str">
        <f>DEC2HEX($B53*F53+$B52*F52+$B51*F51+$B50*F50+$B49*F49+$B48*F48+$B47*F47+$B46*F46)</f>
        <v>10</v>
      </c>
      <c r="G54" s="9" t="str">
        <f>DEC2HEX($B53*G53+$B52*G52+$B51*G51+$B50*G50+$B49*G49+$B48*G48+$B47*G47+$B46*G46)</f>
        <v>CC</v>
      </c>
      <c r="H54" s="10" t="str">
        <f>DEC2HEX($B53*H53+$B52*H52+$B51*H51+$B50*H50+$B49*H49+$B48*H48+$B47*H47+$B46*H46)</f>
        <v>C2</v>
      </c>
      <c r="K54" t="str">
        <f>B54</f>
        <v>25</v>
      </c>
      <c r="M54" t="str">
        <f t="shared" ref="M54:Q54" si="5">D54</f>
        <v>86</v>
      </c>
      <c r="N54" t="str">
        <f t="shared" si="5"/>
        <v>66</v>
      </c>
      <c r="O54" t="str">
        <f t="shared" si="5"/>
        <v>10</v>
      </c>
      <c r="P54" t="str">
        <f t="shared" si="5"/>
        <v>CC</v>
      </c>
      <c r="Q54" t="str">
        <f t="shared" si="5"/>
        <v>C2</v>
      </c>
      <c r="R54" t="str">
        <f>A46</f>
        <v>%</v>
      </c>
    </row>
    <row r="55" spans="1:18" ht="20.25" customHeight="1" x14ac:dyDescent="0.25">
      <c r="A55" s="11" t="str">
        <f>CHAR(HEX2DEC(B63))</f>
        <v>&amp;</v>
      </c>
      <c r="B55" s="1">
        <v>1</v>
      </c>
      <c r="C55" s="1"/>
      <c r="D55" s="15">
        <v>1</v>
      </c>
      <c r="E55" s="15">
        <v>1</v>
      </c>
      <c r="F55" s="15">
        <v>1</v>
      </c>
      <c r="G55" s="15">
        <v>1</v>
      </c>
      <c r="H55" s="16">
        <v>1</v>
      </c>
    </row>
    <row r="56" spans="1:18" ht="20.25" customHeight="1" x14ac:dyDescent="0.25">
      <c r="A56" s="12"/>
      <c r="B56" s="4">
        <v>2</v>
      </c>
      <c r="C56" s="4"/>
      <c r="D56" s="7"/>
      <c r="E56" s="7"/>
      <c r="F56" s="7"/>
      <c r="G56" s="7"/>
      <c r="H56" s="7"/>
    </row>
    <row r="57" spans="1:18" ht="20.25" customHeight="1" x14ac:dyDescent="0.25">
      <c r="A57" s="12"/>
      <c r="B57" s="4">
        <v>4</v>
      </c>
      <c r="C57" s="4"/>
      <c r="D57" s="17">
        <v>1</v>
      </c>
      <c r="E57" s="17">
        <v>1</v>
      </c>
      <c r="F57" s="17">
        <v>1</v>
      </c>
      <c r="G57" s="17"/>
      <c r="H57" s="17"/>
    </row>
    <row r="58" spans="1:18" ht="20.25" customHeight="1" x14ac:dyDescent="0.25">
      <c r="A58" s="12"/>
      <c r="B58" s="4">
        <v>8</v>
      </c>
      <c r="C58" s="4"/>
      <c r="D58" s="7">
        <v>1</v>
      </c>
      <c r="E58" s="7"/>
      <c r="F58" s="7">
        <v>1</v>
      </c>
      <c r="G58" s="7"/>
      <c r="H58" s="8"/>
    </row>
    <row r="59" spans="1:18" ht="20.25" customHeight="1" x14ac:dyDescent="0.25">
      <c r="A59" s="12"/>
      <c r="B59" s="4">
        <v>16</v>
      </c>
      <c r="C59" s="4"/>
      <c r="D59" s="7">
        <v>1</v>
      </c>
      <c r="E59" s="7">
        <v>1</v>
      </c>
      <c r="F59" s="7">
        <v>1</v>
      </c>
      <c r="G59" s="7"/>
      <c r="H59" s="8"/>
    </row>
    <row r="60" spans="1:18" ht="20.25" customHeight="1" x14ac:dyDescent="0.25">
      <c r="A60" s="12"/>
      <c r="B60" s="4">
        <v>32</v>
      </c>
      <c r="C60" s="4"/>
      <c r="D60" s="7">
        <v>1</v>
      </c>
      <c r="E60" s="7"/>
      <c r="F60" s="7">
        <v>1</v>
      </c>
      <c r="G60" s="7"/>
      <c r="H60" s="8">
        <v>1</v>
      </c>
    </row>
    <row r="61" spans="1:18" ht="20.25" customHeight="1" x14ac:dyDescent="0.25">
      <c r="A61" s="12"/>
      <c r="B61" s="4">
        <v>64</v>
      </c>
      <c r="C61" s="4"/>
      <c r="D61" s="7">
        <v>1</v>
      </c>
      <c r="E61" s="7"/>
      <c r="F61" s="7">
        <v>1</v>
      </c>
      <c r="G61" s="7">
        <v>1</v>
      </c>
      <c r="H61" s="8"/>
    </row>
    <row r="62" spans="1:18" ht="20.25" customHeight="1" x14ac:dyDescent="0.25">
      <c r="A62" s="12"/>
      <c r="B62" s="4">
        <v>128</v>
      </c>
      <c r="C62" s="4"/>
      <c r="D62" s="7">
        <v>1</v>
      </c>
      <c r="E62" s="7">
        <v>1</v>
      </c>
      <c r="F62" s="7">
        <v>1</v>
      </c>
      <c r="G62" s="7"/>
      <c r="H62" s="8">
        <v>1</v>
      </c>
    </row>
    <row r="63" spans="1:18" ht="20.25" customHeight="1" x14ac:dyDescent="0.25">
      <c r="A63" s="13"/>
      <c r="B63" s="9" t="str">
        <f>DEC2HEX(HEX2DEC(B54)+1)</f>
        <v>26</v>
      </c>
      <c r="C63" s="9"/>
      <c r="D63" s="9" t="str">
        <f>DEC2HEX($B62*D62+$B61*D61+$B60*D60+$B59*D59+$B58*D58+$B57*D57+$B56*D56+$B55*D55)</f>
        <v>FD</v>
      </c>
      <c r="E63" s="9" t="str">
        <f>DEC2HEX($B62*E62+$B61*E61+$B60*E60+$B59*E59+$B58*E58+$B57*E57+$B56*E56+$B55*E55)</f>
        <v>95</v>
      </c>
      <c r="F63" s="9" t="str">
        <f>DEC2HEX($B62*F62+$B61*F61+$B60*F60+$B59*F59+$B58*F58+$B57*F57+$B56*F56+$B55*F55)</f>
        <v>FD</v>
      </c>
      <c r="G63" s="9" t="str">
        <f>DEC2HEX($B62*G62+$B61*G61+$B60*G60+$B59*G59+$B58*G58+$B57*G57+$B56*G56+$B55*G55)</f>
        <v>41</v>
      </c>
      <c r="H63" s="10" t="str">
        <f>DEC2HEX($B62*H62+$B61*H61+$B60*H60+$B59*H59+$B58*H58+$B57*H57+$B56*H56+$B55*H55)</f>
        <v>A1</v>
      </c>
      <c r="K63" t="str">
        <f>B63</f>
        <v>26</v>
      </c>
      <c r="M63" t="str">
        <f t="shared" ref="M63:Q63" si="6">D63</f>
        <v>FD</v>
      </c>
      <c r="N63" t="str">
        <f t="shared" si="6"/>
        <v>95</v>
      </c>
      <c r="O63" t="str">
        <f t="shared" si="6"/>
        <v>FD</v>
      </c>
      <c r="P63" t="str">
        <f t="shared" si="6"/>
        <v>41</v>
      </c>
      <c r="Q63" t="str">
        <f t="shared" si="6"/>
        <v>A1</v>
      </c>
      <c r="R63" t="str">
        <f>A55</f>
        <v>&amp;</v>
      </c>
    </row>
    <row r="64" spans="1:18" ht="20.25" customHeight="1" x14ac:dyDescent="0.25">
      <c r="A64" s="11" t="str">
        <f>CHAR(HEX2DEC(B72))</f>
        <v>'</v>
      </c>
      <c r="B64" s="1">
        <v>1</v>
      </c>
      <c r="C64" s="1"/>
      <c r="D64" s="15"/>
      <c r="E64" s="15"/>
      <c r="F64" s="15"/>
      <c r="G64" s="15"/>
      <c r="H64" s="16"/>
    </row>
    <row r="65" spans="1:18" ht="20.25" customHeight="1" x14ac:dyDescent="0.25">
      <c r="A65" s="12"/>
      <c r="B65" s="4">
        <v>2</v>
      </c>
      <c r="C65" s="4"/>
      <c r="D65" s="7">
        <v>1</v>
      </c>
      <c r="E65" s="7"/>
      <c r="F65" s="7"/>
      <c r="G65" s="7"/>
      <c r="H65" s="7"/>
    </row>
    <row r="66" spans="1:18" ht="20.25" customHeight="1" x14ac:dyDescent="0.25">
      <c r="A66" s="12"/>
      <c r="B66" s="4">
        <v>4</v>
      </c>
      <c r="C66" s="4"/>
      <c r="D66" s="17">
        <v>1</v>
      </c>
      <c r="E66" s="17"/>
      <c r="F66" s="17"/>
      <c r="G66" s="17"/>
      <c r="H66" s="17"/>
    </row>
    <row r="67" spans="1:18" ht="20.25" customHeight="1" x14ac:dyDescent="0.25">
      <c r="A67" s="12"/>
      <c r="B67" s="4">
        <v>8</v>
      </c>
      <c r="C67" s="4"/>
      <c r="D67" s="7"/>
      <c r="E67" s="7"/>
      <c r="F67" s="7"/>
      <c r="G67" s="7"/>
      <c r="H67" s="8"/>
    </row>
    <row r="68" spans="1:18" ht="20.25" customHeight="1" x14ac:dyDescent="0.25">
      <c r="A68" s="12"/>
      <c r="B68" s="4">
        <v>16</v>
      </c>
      <c r="C68" s="4"/>
      <c r="D68" s="7"/>
      <c r="E68" s="7"/>
      <c r="F68" s="7"/>
      <c r="G68" s="7"/>
      <c r="H68" s="8"/>
    </row>
    <row r="69" spans="1:18" ht="20.25" customHeight="1" x14ac:dyDescent="0.25">
      <c r="A69" s="12"/>
      <c r="B69" s="4">
        <v>32</v>
      </c>
      <c r="C69" s="4"/>
      <c r="D69" s="7"/>
      <c r="E69" s="7"/>
      <c r="F69" s="7"/>
      <c r="G69" s="7"/>
      <c r="H69" s="8"/>
    </row>
    <row r="70" spans="1:18" ht="20.25" customHeight="1" x14ac:dyDescent="0.25">
      <c r="A70" s="12"/>
      <c r="B70" s="4">
        <v>64</v>
      </c>
      <c r="C70" s="4"/>
      <c r="D70" s="7"/>
      <c r="E70" s="7"/>
      <c r="F70" s="7"/>
      <c r="G70" s="7"/>
      <c r="H70" s="8"/>
    </row>
    <row r="71" spans="1:18" ht="20.25" customHeight="1" x14ac:dyDescent="0.25">
      <c r="A71" s="12"/>
      <c r="B71" s="4">
        <v>128</v>
      </c>
      <c r="C71" s="4"/>
      <c r="D71" s="7"/>
      <c r="E71" s="7"/>
      <c r="F71" s="7"/>
      <c r="G71" s="7"/>
      <c r="H71" s="8"/>
    </row>
    <row r="72" spans="1:18" ht="20.25" customHeight="1" x14ac:dyDescent="0.25">
      <c r="A72" s="13"/>
      <c r="B72" s="9" t="str">
        <f>DEC2HEX(HEX2DEC(B63)+1)</f>
        <v>27</v>
      </c>
      <c r="C72" s="9"/>
      <c r="D72" s="9" t="str">
        <f>DEC2HEX($B71*D71+$B70*D70+$B69*D69+$B68*D68+$B67*D67+$B66*D66+$B65*D65+$B64*D64)</f>
        <v>6</v>
      </c>
      <c r="E72" s="9" t="str">
        <f>DEC2HEX($B71*E71+$B70*E70+$B69*E69+$B68*E68+$B67*E67+$B66*E66+$B65*E65+$B64*E64)</f>
        <v>0</v>
      </c>
      <c r="F72" s="9" t="str">
        <f>DEC2HEX($B71*F71+$B70*F70+$B69*F69+$B68*F68+$B67*F67+$B66*F66+$B65*F65+$B64*F64)</f>
        <v>0</v>
      </c>
      <c r="G72" s="9" t="str">
        <f>DEC2HEX($B71*G71+$B70*G70+$B69*G69+$B68*G68+$B67*G67+$B66*G66+$B65*G65+$B64*G64)</f>
        <v>0</v>
      </c>
      <c r="H72" s="10" t="str">
        <f>DEC2HEX($B71*H71+$B70*H70+$B69*H69+$B68*H68+$B67*H67+$B66*H66+$B65*H65+$B64*H64)</f>
        <v>0</v>
      </c>
      <c r="K72" t="str">
        <f>B72</f>
        <v>27</v>
      </c>
      <c r="M72" t="str">
        <f t="shared" ref="M72:Q72" si="7">D72</f>
        <v>6</v>
      </c>
      <c r="N72" t="str">
        <f t="shared" si="7"/>
        <v>0</v>
      </c>
      <c r="O72" t="str">
        <f t="shared" si="7"/>
        <v>0</v>
      </c>
      <c r="P72" t="str">
        <f t="shared" si="7"/>
        <v>0</v>
      </c>
      <c r="Q72" t="str">
        <f t="shared" si="7"/>
        <v>0</v>
      </c>
      <c r="R72" t="str">
        <f>A64</f>
        <v>'</v>
      </c>
    </row>
    <row r="73" spans="1:18" ht="20.25" customHeight="1" x14ac:dyDescent="0.25">
      <c r="A73" s="11" t="str">
        <f>CHAR(HEX2DEC(B81))</f>
        <v>(</v>
      </c>
      <c r="B73" s="1">
        <v>1</v>
      </c>
      <c r="C73" s="1"/>
      <c r="D73" s="15"/>
      <c r="E73" s="15"/>
      <c r="F73" s="15"/>
      <c r="G73" s="15"/>
      <c r="H73" s="16"/>
    </row>
    <row r="74" spans="1:18" ht="20.25" customHeight="1" x14ac:dyDescent="0.25">
      <c r="A74" s="12"/>
      <c r="B74" s="4">
        <v>2</v>
      </c>
      <c r="C74" s="4"/>
      <c r="D74" s="7"/>
      <c r="E74" s="7">
        <v>1</v>
      </c>
      <c r="F74" s="7"/>
      <c r="G74" s="7"/>
      <c r="H74" s="7"/>
    </row>
    <row r="75" spans="1:18" ht="20.25" customHeight="1" x14ac:dyDescent="0.25">
      <c r="A75" s="12"/>
      <c r="B75" s="4">
        <v>4</v>
      </c>
      <c r="C75" s="4"/>
      <c r="D75" s="17"/>
      <c r="E75" s="17">
        <v>1</v>
      </c>
      <c r="F75" s="17"/>
      <c r="G75" s="17"/>
      <c r="H75" s="17"/>
    </row>
    <row r="76" spans="1:18" ht="20.25" customHeight="1" x14ac:dyDescent="0.25">
      <c r="A76" s="12"/>
      <c r="B76" s="4">
        <v>8</v>
      </c>
      <c r="C76" s="4"/>
      <c r="D76" s="7">
        <v>1</v>
      </c>
      <c r="E76" s="7"/>
      <c r="F76" s="7"/>
      <c r="G76" s="7"/>
      <c r="H76" s="8"/>
    </row>
    <row r="77" spans="1:18" ht="20.25" customHeight="1" x14ac:dyDescent="0.25">
      <c r="A77" s="12"/>
      <c r="B77" s="4">
        <v>16</v>
      </c>
      <c r="C77" s="4"/>
      <c r="D77" s="7">
        <v>1</v>
      </c>
      <c r="E77" s="7"/>
      <c r="F77" s="7"/>
      <c r="G77" s="7"/>
      <c r="H77" s="8"/>
    </row>
    <row r="78" spans="1:18" ht="20.25" customHeight="1" x14ac:dyDescent="0.25">
      <c r="A78" s="12"/>
      <c r="B78" s="4">
        <v>32</v>
      </c>
      <c r="C78" s="4"/>
      <c r="D78" s="7">
        <v>1</v>
      </c>
      <c r="E78" s="7"/>
      <c r="F78" s="7"/>
      <c r="G78" s="7"/>
      <c r="H78" s="8"/>
    </row>
    <row r="79" spans="1:18" ht="20.25" customHeight="1" x14ac:dyDescent="0.25">
      <c r="A79" s="12"/>
      <c r="B79" s="4">
        <v>64</v>
      </c>
      <c r="C79" s="4"/>
      <c r="D79" s="7"/>
      <c r="E79" s="7">
        <v>1</v>
      </c>
      <c r="F79" s="7"/>
      <c r="G79" s="7"/>
      <c r="H79" s="8"/>
    </row>
    <row r="80" spans="1:18" ht="20.25" customHeight="1" x14ac:dyDescent="0.25">
      <c r="A80" s="12"/>
      <c r="B80" s="4">
        <v>128</v>
      </c>
      <c r="C80" s="4"/>
      <c r="D80" s="7"/>
      <c r="E80" s="7">
        <v>1</v>
      </c>
      <c r="F80" s="7"/>
      <c r="G80" s="7"/>
      <c r="H80" s="8"/>
    </row>
    <row r="81" spans="1:18" ht="20.25" customHeight="1" x14ac:dyDescent="0.25">
      <c r="A81" s="13"/>
      <c r="B81" s="9" t="str">
        <f>DEC2HEX(HEX2DEC(B72)+1)</f>
        <v>28</v>
      </c>
      <c r="C81" s="9"/>
      <c r="D81" s="9" t="str">
        <f>DEC2HEX($B80*D80+$B79*D79+$B78*D78+$B77*D77+$B76*D76+$B75*D75+$B74*D74+$B73*D73)</f>
        <v>38</v>
      </c>
      <c r="E81" s="9" t="str">
        <f>DEC2HEX($B80*E80+$B79*E79+$B78*E78+$B77*E77+$B76*E76+$B75*E75+$B74*E74+$B73*E73)</f>
        <v>C6</v>
      </c>
      <c r="F81" s="9" t="str">
        <f>DEC2HEX($B80*F80+$B79*F79+$B78*F78+$B77*F77+$B76*F76+$B75*F75+$B74*F74+$B73*F73)</f>
        <v>0</v>
      </c>
      <c r="G81" s="9" t="str">
        <f>DEC2HEX($B80*G80+$B79*G79+$B78*G78+$B77*G77+$B76*G76+$B75*G75+$B74*G74+$B73*G73)</f>
        <v>0</v>
      </c>
      <c r="H81" s="10" t="str">
        <f>DEC2HEX($B80*H80+$B79*H79+$B78*H78+$B77*H77+$B76*H76+$B75*H75+$B74*H74+$B73*H73)</f>
        <v>0</v>
      </c>
      <c r="K81" t="str">
        <f>B81</f>
        <v>28</v>
      </c>
      <c r="M81" t="str">
        <f t="shared" ref="M81:Q81" si="8">D81</f>
        <v>38</v>
      </c>
      <c r="N81" t="str">
        <f t="shared" si="8"/>
        <v>C6</v>
      </c>
      <c r="O81" t="str">
        <f t="shared" si="8"/>
        <v>0</v>
      </c>
      <c r="P81" t="str">
        <f t="shared" si="8"/>
        <v>0</v>
      </c>
      <c r="Q81" t="str">
        <f t="shared" si="8"/>
        <v>0</v>
      </c>
      <c r="R81" t="str">
        <f>A73</f>
        <v>(</v>
      </c>
    </row>
    <row r="82" spans="1:18" ht="20.25" customHeight="1" x14ac:dyDescent="0.25">
      <c r="A82" s="11" t="str">
        <f>CHAR(HEX2DEC(B90))</f>
        <v>)</v>
      </c>
      <c r="B82" s="1">
        <v>1</v>
      </c>
      <c r="C82" s="1"/>
      <c r="D82" s="15"/>
      <c r="E82" s="15"/>
      <c r="F82" s="15"/>
      <c r="G82" s="15"/>
      <c r="H82" s="16"/>
    </row>
    <row r="83" spans="1:18" ht="20.25" customHeight="1" x14ac:dyDescent="0.25">
      <c r="A83" s="12"/>
      <c r="B83" s="4">
        <v>2</v>
      </c>
      <c r="C83" s="4"/>
      <c r="D83" s="7">
        <v>1</v>
      </c>
      <c r="E83" s="7"/>
      <c r="F83" s="7"/>
      <c r="G83" s="7"/>
      <c r="H83" s="7"/>
    </row>
    <row r="84" spans="1:18" ht="20.25" customHeight="1" x14ac:dyDescent="0.25">
      <c r="A84" s="12"/>
      <c r="B84" s="4">
        <v>4</v>
      </c>
      <c r="C84" s="4"/>
      <c r="D84" s="17">
        <v>1</v>
      </c>
      <c r="E84" s="17"/>
      <c r="F84" s="17"/>
      <c r="G84" s="17"/>
      <c r="H84" s="17"/>
    </row>
    <row r="85" spans="1:18" ht="20.25" customHeight="1" x14ac:dyDescent="0.25">
      <c r="A85" s="12"/>
      <c r="B85" s="4">
        <v>8</v>
      </c>
      <c r="C85" s="4"/>
      <c r="D85" s="7"/>
      <c r="E85" s="7">
        <v>1</v>
      </c>
      <c r="F85" s="7"/>
      <c r="G85" s="7"/>
      <c r="H85" s="8"/>
    </row>
    <row r="86" spans="1:18" ht="20.25" customHeight="1" x14ac:dyDescent="0.25">
      <c r="A86" s="12"/>
      <c r="B86" s="4">
        <v>16</v>
      </c>
      <c r="C86" s="4"/>
      <c r="D86" s="7"/>
      <c r="E86" s="7">
        <v>1</v>
      </c>
      <c r="F86" s="7"/>
      <c r="G86" s="7"/>
      <c r="H86" s="8"/>
    </row>
    <row r="87" spans="1:18" ht="20.25" customHeight="1" x14ac:dyDescent="0.25">
      <c r="A87" s="12"/>
      <c r="B87" s="4">
        <v>32</v>
      </c>
      <c r="C87" s="4"/>
      <c r="D87" s="7"/>
      <c r="E87" s="7">
        <v>1</v>
      </c>
      <c r="F87" s="7"/>
      <c r="G87" s="7"/>
      <c r="H87" s="8"/>
    </row>
    <row r="88" spans="1:18" ht="20.25" customHeight="1" x14ac:dyDescent="0.25">
      <c r="A88" s="12"/>
      <c r="B88" s="4">
        <v>64</v>
      </c>
      <c r="C88" s="4"/>
      <c r="D88" s="7">
        <v>1</v>
      </c>
      <c r="E88" s="7"/>
      <c r="F88" s="7"/>
      <c r="G88" s="7"/>
      <c r="H88" s="8"/>
    </row>
    <row r="89" spans="1:18" ht="20.25" customHeight="1" x14ac:dyDescent="0.25">
      <c r="A89" s="12"/>
      <c r="B89" s="4">
        <v>128</v>
      </c>
      <c r="C89" s="4"/>
      <c r="D89" s="7">
        <v>1</v>
      </c>
      <c r="E89" s="7"/>
      <c r="F89" s="7"/>
      <c r="G89" s="7"/>
      <c r="H89" s="8"/>
    </row>
    <row r="90" spans="1:18" ht="20.25" customHeight="1" x14ac:dyDescent="0.25">
      <c r="A90" s="13"/>
      <c r="B90" s="9" t="str">
        <f>DEC2HEX(HEX2DEC(B81)+1)</f>
        <v>29</v>
      </c>
      <c r="C90" s="9"/>
      <c r="D90" s="9" t="str">
        <f>DEC2HEX($B89*D89+$B88*D88+$B87*D87+$B86*D86+$B85*D85+$B84*D84+$B83*D83+$B82*D82)</f>
        <v>C6</v>
      </c>
      <c r="E90" s="9" t="str">
        <f>DEC2HEX($B89*E89+$B88*E88+$B87*E87+$B86*E86+$B85*E85+$B84*E84+$B83*E83+$B82*E82)</f>
        <v>38</v>
      </c>
      <c r="F90" s="9" t="str">
        <f>DEC2HEX($B89*F89+$B88*F88+$B87*F87+$B86*F86+$B85*F85+$B84*F84+$B83*F83+$B82*F82)</f>
        <v>0</v>
      </c>
      <c r="G90" s="9" t="str">
        <f>DEC2HEX($B89*G89+$B88*G88+$B87*G87+$B86*G86+$B85*G85+$B84*G84+$B83*G83+$B82*G82)</f>
        <v>0</v>
      </c>
      <c r="H90" s="10" t="str">
        <f>DEC2HEX($B89*H89+$B88*H88+$B87*H87+$B86*H86+$B85*H85+$B84*H84+$B83*H83+$B82*H82)</f>
        <v>0</v>
      </c>
      <c r="K90" t="str">
        <f>B90</f>
        <v>29</v>
      </c>
      <c r="M90" t="str">
        <f t="shared" ref="M90:Q90" si="9">D90</f>
        <v>C6</v>
      </c>
      <c r="N90" t="str">
        <f t="shared" si="9"/>
        <v>38</v>
      </c>
      <c r="O90" t="str">
        <f t="shared" si="9"/>
        <v>0</v>
      </c>
      <c r="P90" t="str">
        <f t="shared" si="9"/>
        <v>0</v>
      </c>
      <c r="Q90" t="str">
        <f t="shared" si="9"/>
        <v>0</v>
      </c>
      <c r="R90" t="str">
        <f>A82</f>
        <v>)</v>
      </c>
    </row>
    <row r="91" spans="1:18" ht="20.25" customHeight="1" x14ac:dyDescent="0.25">
      <c r="A91" s="11" t="str">
        <f>CHAR(HEX2DEC(B99))</f>
        <v>*</v>
      </c>
      <c r="B91" s="1">
        <v>1</v>
      </c>
      <c r="C91" s="1"/>
      <c r="D91" s="15"/>
      <c r="E91" s="15"/>
      <c r="F91" s="15"/>
      <c r="G91" s="15"/>
      <c r="H91" s="16"/>
    </row>
    <row r="92" spans="1:18" ht="20.25" customHeight="1" x14ac:dyDescent="0.25">
      <c r="A92" s="12"/>
      <c r="B92" s="4">
        <v>2</v>
      </c>
      <c r="C92" s="4"/>
      <c r="D92" s="7">
        <v>1</v>
      </c>
      <c r="E92" s="7"/>
      <c r="F92" s="7">
        <v>1</v>
      </c>
      <c r="G92" s="7"/>
      <c r="H92" s="7">
        <v>1</v>
      </c>
    </row>
    <row r="93" spans="1:18" ht="20.25" customHeight="1" x14ac:dyDescent="0.25">
      <c r="A93" s="12"/>
      <c r="B93" s="4">
        <v>4</v>
      </c>
      <c r="C93" s="4"/>
      <c r="D93" s="17">
        <v>1</v>
      </c>
      <c r="E93" s="17"/>
      <c r="F93" s="17">
        <v>1</v>
      </c>
      <c r="G93" s="17"/>
      <c r="H93" s="17">
        <v>1</v>
      </c>
    </row>
    <row r="94" spans="1:18" ht="20.25" customHeight="1" x14ac:dyDescent="0.25">
      <c r="A94" s="12"/>
      <c r="B94" s="4">
        <v>8</v>
      </c>
      <c r="C94" s="4"/>
      <c r="D94" s="7"/>
      <c r="E94" s="7">
        <v>1</v>
      </c>
      <c r="F94" s="7">
        <v>1</v>
      </c>
      <c r="G94" s="7">
        <v>1</v>
      </c>
      <c r="H94" s="8"/>
    </row>
    <row r="95" spans="1:18" ht="20.25" customHeight="1" x14ac:dyDescent="0.25">
      <c r="A95" s="12"/>
      <c r="B95" s="4">
        <v>16</v>
      </c>
      <c r="C95" s="4"/>
      <c r="D95" s="7">
        <v>1</v>
      </c>
      <c r="E95" s="7">
        <v>1</v>
      </c>
      <c r="F95" s="7">
        <v>1</v>
      </c>
      <c r="G95" s="7">
        <v>1</v>
      </c>
      <c r="H95" s="8">
        <v>1</v>
      </c>
    </row>
    <row r="96" spans="1:18" ht="20.25" customHeight="1" x14ac:dyDescent="0.25">
      <c r="A96" s="12"/>
      <c r="B96" s="4">
        <v>32</v>
      </c>
      <c r="C96" s="4"/>
      <c r="D96" s="7"/>
      <c r="E96" s="7">
        <v>1</v>
      </c>
      <c r="F96" s="7">
        <v>1</v>
      </c>
      <c r="G96" s="7">
        <v>1</v>
      </c>
      <c r="H96" s="8"/>
    </row>
    <row r="97" spans="1:18" ht="20.25" customHeight="1" x14ac:dyDescent="0.25">
      <c r="A97" s="12"/>
      <c r="B97" s="4">
        <v>64</v>
      </c>
      <c r="C97" s="4"/>
      <c r="D97" s="7">
        <v>1</v>
      </c>
      <c r="E97" s="7"/>
      <c r="F97" s="7">
        <v>1</v>
      </c>
      <c r="G97" s="7"/>
      <c r="H97" s="8">
        <v>1</v>
      </c>
    </row>
    <row r="98" spans="1:18" ht="20.25" customHeight="1" x14ac:dyDescent="0.25">
      <c r="A98" s="12"/>
      <c r="B98" s="4">
        <v>128</v>
      </c>
      <c r="C98" s="4"/>
      <c r="D98" s="7">
        <v>1</v>
      </c>
      <c r="E98" s="7"/>
      <c r="F98" s="7">
        <v>1</v>
      </c>
      <c r="G98" s="7"/>
      <c r="H98" s="8">
        <v>1</v>
      </c>
    </row>
    <row r="99" spans="1:18" ht="20.25" customHeight="1" x14ac:dyDescent="0.25">
      <c r="A99" s="13"/>
      <c r="B99" s="9" t="str">
        <f>DEC2HEX(HEX2DEC(B90)+1)</f>
        <v>2A</v>
      </c>
      <c r="C99" s="9"/>
      <c r="D99" s="9" t="str">
        <f>DEC2HEX($B98*D98+$B97*D97+$B96*D96+$B95*D95+$B94*D94+$B93*D93+$B92*D92+$B91*D91)</f>
        <v>D6</v>
      </c>
      <c r="E99" s="9" t="str">
        <f>DEC2HEX($B98*E98+$B97*E97+$B96*E96+$B95*E95+$B94*E94+$B93*E93+$B92*E92+$B91*E91)</f>
        <v>38</v>
      </c>
      <c r="F99" s="9" t="str">
        <f>DEC2HEX($B98*F98+$B97*F97+$B96*F96+$B95*F95+$B94*F94+$B93*F93+$B92*F92+$B91*F91)</f>
        <v>FE</v>
      </c>
      <c r="G99" s="9" t="str">
        <f>DEC2HEX($B98*G98+$B97*G97+$B96*G96+$B95*G95+$B94*G94+$B93*G93+$B92*G92+$B91*G91)</f>
        <v>38</v>
      </c>
      <c r="H99" s="10" t="str">
        <f>DEC2HEX($B98*H98+$B97*H97+$B96*H96+$B95*H95+$B94*H94+$B93*H93+$B92*H92+$B91*H91)</f>
        <v>D6</v>
      </c>
      <c r="K99" t="str">
        <f>B99</f>
        <v>2A</v>
      </c>
      <c r="M99" t="str">
        <f t="shared" ref="M99:Q99" si="10">D99</f>
        <v>D6</v>
      </c>
      <c r="N99" t="str">
        <f t="shared" si="10"/>
        <v>38</v>
      </c>
      <c r="O99" t="str">
        <f t="shared" si="10"/>
        <v>FE</v>
      </c>
      <c r="P99" t="str">
        <f t="shared" si="10"/>
        <v>38</v>
      </c>
      <c r="Q99" t="str">
        <f t="shared" si="10"/>
        <v>D6</v>
      </c>
      <c r="R99" t="str">
        <f>A91</f>
        <v>*</v>
      </c>
    </row>
    <row r="100" spans="1:18" ht="20.25" customHeight="1" x14ac:dyDescent="0.25">
      <c r="A100" s="11" t="str">
        <f>CHAR(HEX2DEC(B108))</f>
        <v>+</v>
      </c>
      <c r="B100" s="1">
        <v>1</v>
      </c>
      <c r="C100" s="1"/>
      <c r="D100" s="15"/>
      <c r="E100" s="15"/>
      <c r="F100" s="15"/>
      <c r="G100" s="15"/>
      <c r="H100" s="16"/>
    </row>
    <row r="101" spans="1:18" ht="20.25" customHeight="1" x14ac:dyDescent="0.25">
      <c r="A101" s="12"/>
      <c r="B101" s="4">
        <v>2</v>
      </c>
      <c r="C101" s="4"/>
      <c r="D101" s="7"/>
      <c r="E101" s="7"/>
      <c r="F101" s="7"/>
      <c r="G101" s="7"/>
      <c r="H101" s="7"/>
    </row>
    <row r="102" spans="1:18" ht="20.25" customHeight="1" x14ac:dyDescent="0.25">
      <c r="A102" s="12"/>
      <c r="B102" s="4">
        <v>4</v>
      </c>
      <c r="C102" s="4"/>
      <c r="D102" s="17"/>
      <c r="E102" s="17"/>
      <c r="F102" s="17">
        <v>1</v>
      </c>
      <c r="G102" s="17"/>
      <c r="H102" s="17"/>
    </row>
    <row r="103" spans="1:18" ht="20.25" customHeight="1" x14ac:dyDescent="0.25">
      <c r="A103" s="12"/>
      <c r="B103" s="4">
        <v>8</v>
      </c>
      <c r="C103" s="4"/>
      <c r="D103" s="7"/>
      <c r="E103" s="7"/>
      <c r="F103" s="7">
        <v>1</v>
      </c>
      <c r="G103" s="7"/>
      <c r="H103" s="8"/>
    </row>
    <row r="104" spans="1:18" ht="20.25" customHeight="1" x14ac:dyDescent="0.25">
      <c r="A104" s="12"/>
      <c r="B104" s="4">
        <v>16</v>
      </c>
      <c r="C104" s="4"/>
      <c r="D104" s="7">
        <v>1</v>
      </c>
      <c r="E104" s="7">
        <v>1</v>
      </c>
      <c r="F104" s="7">
        <v>1</v>
      </c>
      <c r="G104" s="7">
        <v>1</v>
      </c>
      <c r="H104" s="8">
        <v>1</v>
      </c>
    </row>
    <row r="105" spans="1:18" ht="20.25" customHeight="1" x14ac:dyDescent="0.25">
      <c r="A105" s="12"/>
      <c r="B105" s="4">
        <v>32</v>
      </c>
      <c r="C105" s="4"/>
      <c r="D105" s="7"/>
      <c r="E105" s="7"/>
      <c r="F105" s="7">
        <v>1</v>
      </c>
      <c r="G105" s="7"/>
      <c r="H105" s="8"/>
    </row>
    <row r="106" spans="1:18" ht="20.25" customHeight="1" x14ac:dyDescent="0.25">
      <c r="A106" s="12"/>
      <c r="B106" s="4">
        <v>64</v>
      </c>
      <c r="C106" s="4"/>
      <c r="D106" s="7"/>
      <c r="E106" s="7"/>
      <c r="F106" s="7">
        <v>1</v>
      </c>
      <c r="G106" s="7"/>
      <c r="H106" s="8"/>
    </row>
    <row r="107" spans="1:18" ht="20.25" customHeight="1" x14ac:dyDescent="0.25">
      <c r="A107" s="12"/>
      <c r="B107" s="4">
        <v>128</v>
      </c>
      <c r="C107" s="4"/>
      <c r="D107" s="7"/>
      <c r="E107" s="7"/>
      <c r="F107" s="7"/>
      <c r="G107" s="7"/>
      <c r="H107" s="8"/>
    </row>
    <row r="108" spans="1:18" ht="20.25" customHeight="1" x14ac:dyDescent="0.25">
      <c r="A108" s="13"/>
      <c r="B108" s="9" t="str">
        <f>DEC2HEX(HEX2DEC(B99)+1)</f>
        <v>2B</v>
      </c>
      <c r="C108" s="9"/>
      <c r="D108" s="9" t="str">
        <f>DEC2HEX($B107*D107+$B106*D106+$B105*D105+$B104*D104+$B103*D103+$B102*D102+$B101*D101+$B100*D100)</f>
        <v>10</v>
      </c>
      <c r="E108" s="9" t="str">
        <f>DEC2HEX($B107*E107+$B106*E106+$B105*E105+$B104*E104+$B103*E103+$B102*E102+$B101*E101+$B100*E100)</f>
        <v>10</v>
      </c>
      <c r="F108" s="9" t="str">
        <f>DEC2HEX($B107*F107+$B106*F106+$B105*F105+$B104*F104+$B103*F103+$B102*F102+$B101*F101+$B100*F100)</f>
        <v>7C</v>
      </c>
      <c r="G108" s="9" t="str">
        <f>DEC2HEX($B107*G107+$B106*G106+$B105*G105+$B104*G104+$B103*G103+$B102*G102+$B101*G101+$B100*G100)</f>
        <v>10</v>
      </c>
      <c r="H108" s="10" t="str">
        <f>DEC2HEX($B107*H107+$B106*H106+$B105*H105+$B104*H104+$B103*H103+$B102*H102+$B101*H101+$B100*H100)</f>
        <v>10</v>
      </c>
      <c r="K108" t="str">
        <f>B108</f>
        <v>2B</v>
      </c>
      <c r="M108" t="str">
        <f t="shared" ref="M108:Q108" si="11">D108</f>
        <v>10</v>
      </c>
      <c r="N108" t="str">
        <f t="shared" si="11"/>
        <v>10</v>
      </c>
      <c r="O108" t="str">
        <f t="shared" si="11"/>
        <v>7C</v>
      </c>
      <c r="P108" t="str">
        <f t="shared" si="11"/>
        <v>10</v>
      </c>
      <c r="Q108" t="str">
        <f t="shared" si="11"/>
        <v>10</v>
      </c>
      <c r="R108" t="str">
        <f>A100</f>
        <v>+</v>
      </c>
    </row>
    <row r="109" spans="1:18" ht="20.25" customHeight="1" x14ac:dyDescent="0.25">
      <c r="A109" s="11" t="str">
        <f>CHAR(HEX2DEC(B117))</f>
        <v>,</v>
      </c>
      <c r="B109" s="1">
        <v>1</v>
      </c>
      <c r="C109" s="1"/>
      <c r="D109" s="15">
        <v>1</v>
      </c>
      <c r="E109" s="15"/>
      <c r="F109" s="15"/>
      <c r="G109" s="15"/>
      <c r="H109" s="16"/>
    </row>
    <row r="110" spans="1:18" ht="20.25" customHeight="1" x14ac:dyDescent="0.25">
      <c r="A110" s="12"/>
      <c r="B110" s="4">
        <v>2</v>
      </c>
      <c r="C110" s="4"/>
      <c r="D110" s="7"/>
      <c r="E110" s="7"/>
      <c r="F110" s="7"/>
      <c r="G110" s="7"/>
      <c r="H110" s="7"/>
    </row>
    <row r="111" spans="1:18" ht="20.25" customHeight="1" x14ac:dyDescent="0.25">
      <c r="A111" s="12"/>
      <c r="B111" s="4">
        <v>4</v>
      </c>
      <c r="C111" s="4"/>
      <c r="D111" s="17"/>
      <c r="E111" s="17"/>
      <c r="F111" s="17"/>
      <c r="G111" s="17"/>
      <c r="H111" s="17"/>
    </row>
    <row r="112" spans="1:18" ht="20.25" customHeight="1" x14ac:dyDescent="0.25">
      <c r="A112" s="12"/>
      <c r="B112" s="4">
        <v>8</v>
      </c>
      <c r="C112" s="4"/>
      <c r="D112" s="7"/>
      <c r="E112" s="7"/>
      <c r="F112" s="7"/>
      <c r="G112" s="7"/>
      <c r="H112" s="8"/>
    </row>
    <row r="113" spans="1:18" ht="20.25" customHeight="1" x14ac:dyDescent="0.25">
      <c r="A113" s="12"/>
      <c r="B113" s="4">
        <v>16</v>
      </c>
      <c r="C113" s="4"/>
      <c r="D113" s="7"/>
      <c r="E113" s="7"/>
      <c r="F113" s="7"/>
      <c r="G113" s="7"/>
      <c r="H113" s="8"/>
    </row>
    <row r="114" spans="1:18" ht="20.25" customHeight="1" x14ac:dyDescent="0.25">
      <c r="A114" s="12"/>
      <c r="B114" s="4">
        <v>32</v>
      </c>
      <c r="C114" s="4"/>
      <c r="D114" s="7">
        <v>1</v>
      </c>
      <c r="E114" s="7"/>
      <c r="F114" s="7"/>
      <c r="G114" s="7"/>
      <c r="H114" s="8"/>
    </row>
    <row r="115" spans="1:18" ht="20.25" customHeight="1" x14ac:dyDescent="0.25">
      <c r="A115" s="12"/>
      <c r="B115" s="4">
        <v>64</v>
      </c>
      <c r="C115" s="4"/>
      <c r="D115" s="7">
        <v>1</v>
      </c>
      <c r="E115" s="7"/>
      <c r="F115" s="7"/>
      <c r="G115" s="7"/>
      <c r="H115" s="8"/>
    </row>
    <row r="116" spans="1:18" ht="20.25" customHeight="1" x14ac:dyDescent="0.25">
      <c r="A116" s="12"/>
      <c r="B116" s="4">
        <v>128</v>
      </c>
      <c r="C116" s="4"/>
      <c r="D116" s="7"/>
      <c r="E116" s="7"/>
      <c r="F116" s="7"/>
      <c r="G116" s="7"/>
      <c r="H116" s="8"/>
    </row>
    <row r="117" spans="1:18" ht="20.25" customHeight="1" x14ac:dyDescent="0.25">
      <c r="A117" s="13"/>
      <c r="B117" s="9" t="str">
        <f>DEC2HEX(HEX2DEC(B108)+1)</f>
        <v>2C</v>
      </c>
      <c r="C117" s="9"/>
      <c r="D117" s="9" t="str">
        <f>DEC2HEX($B116*D116+$B115*D115+$B114*D114+$B113*D113+$B112*D112+$B111*D111+$B110*D110+$B109*D109)</f>
        <v>61</v>
      </c>
      <c r="E117" s="9" t="str">
        <f>DEC2HEX($B116*E116+$B115*E115+$B114*E114+$B113*E113+$B112*E112+$B111*E111+$B110*E110+$B109*E109)</f>
        <v>0</v>
      </c>
      <c r="F117" s="9" t="str">
        <f>DEC2HEX($B116*F116+$B115*F115+$B114*F114+$B113*F113+$B112*F112+$B111*F111+$B110*F110+$B109*F109)</f>
        <v>0</v>
      </c>
      <c r="G117" s="9" t="str">
        <f>DEC2HEX($B116*G116+$B115*G115+$B114*G114+$B113*G113+$B112*G112+$B111*G111+$B110*G110+$B109*G109)</f>
        <v>0</v>
      </c>
      <c r="H117" s="10" t="str">
        <f>DEC2HEX($B116*H116+$B115*H115+$B114*H114+$B113*H113+$B112*H112+$B111*H111+$B110*H110+$B109*H109)</f>
        <v>0</v>
      </c>
      <c r="K117" t="str">
        <f>B117</f>
        <v>2C</v>
      </c>
      <c r="M117" t="str">
        <f t="shared" ref="M117:Q117" si="12">D117</f>
        <v>61</v>
      </c>
      <c r="N117" t="str">
        <f t="shared" si="12"/>
        <v>0</v>
      </c>
      <c r="O117" t="str">
        <f t="shared" si="12"/>
        <v>0</v>
      </c>
      <c r="P117" t="str">
        <f t="shared" si="12"/>
        <v>0</v>
      </c>
      <c r="Q117" t="str">
        <f t="shared" si="12"/>
        <v>0</v>
      </c>
      <c r="R117" t="str">
        <f>A109</f>
        <v>,</v>
      </c>
    </row>
    <row r="118" spans="1:18" ht="20.25" customHeight="1" x14ac:dyDescent="0.25">
      <c r="A118" s="11" t="str">
        <f>CHAR(HEX2DEC(B126))</f>
        <v>-</v>
      </c>
      <c r="B118" s="1">
        <v>1</v>
      </c>
      <c r="C118" s="1"/>
      <c r="D118" s="15"/>
      <c r="E118" s="15"/>
      <c r="F118" s="15"/>
      <c r="G118" s="15"/>
      <c r="H118" s="16"/>
    </row>
    <row r="119" spans="1:18" ht="20.25" customHeight="1" x14ac:dyDescent="0.25">
      <c r="A119" s="12"/>
      <c r="B119" s="4">
        <v>2</v>
      </c>
      <c r="C119" s="4"/>
      <c r="D119" s="7"/>
      <c r="E119" s="7"/>
      <c r="F119" s="7"/>
      <c r="G119" s="7"/>
      <c r="H119" s="7"/>
    </row>
    <row r="120" spans="1:18" ht="20.25" customHeight="1" x14ac:dyDescent="0.25">
      <c r="A120" s="12"/>
      <c r="B120" s="4">
        <v>4</v>
      </c>
      <c r="C120" s="4"/>
      <c r="D120" s="17"/>
      <c r="E120" s="17"/>
      <c r="F120" s="17"/>
      <c r="G120" s="17"/>
      <c r="H120" s="17"/>
    </row>
    <row r="121" spans="1:18" ht="20.25" customHeight="1" x14ac:dyDescent="0.25">
      <c r="A121" s="12"/>
      <c r="B121" s="4">
        <v>8</v>
      </c>
      <c r="C121" s="4"/>
      <c r="D121" s="7"/>
      <c r="E121" s="7"/>
      <c r="F121" s="7"/>
      <c r="G121" s="7"/>
      <c r="H121" s="8"/>
    </row>
    <row r="122" spans="1:18" ht="20.25" customHeight="1" x14ac:dyDescent="0.25">
      <c r="A122" s="12"/>
      <c r="B122" s="4">
        <v>16</v>
      </c>
      <c r="C122" s="4"/>
      <c r="D122" s="7">
        <v>1</v>
      </c>
      <c r="E122" s="7">
        <v>1</v>
      </c>
      <c r="F122" s="7">
        <v>1</v>
      </c>
      <c r="G122" s="7">
        <v>1</v>
      </c>
      <c r="H122" s="8"/>
    </row>
    <row r="123" spans="1:18" ht="20.25" customHeight="1" x14ac:dyDescent="0.25">
      <c r="A123" s="12"/>
      <c r="B123" s="4">
        <v>32</v>
      </c>
      <c r="C123" s="4"/>
      <c r="D123" s="7"/>
      <c r="E123" s="7"/>
      <c r="F123" s="7"/>
      <c r="G123" s="7"/>
      <c r="H123" s="8"/>
    </row>
    <row r="124" spans="1:18" ht="20.25" customHeight="1" x14ac:dyDescent="0.25">
      <c r="A124" s="12"/>
      <c r="B124" s="4">
        <v>64</v>
      </c>
      <c r="C124" s="4"/>
      <c r="D124" s="7"/>
      <c r="E124" s="7"/>
      <c r="F124" s="7"/>
      <c r="G124" s="7"/>
      <c r="H124" s="8"/>
    </row>
    <row r="125" spans="1:18" ht="20.25" customHeight="1" x14ac:dyDescent="0.25">
      <c r="A125" s="12"/>
      <c r="B125" s="4">
        <v>128</v>
      </c>
      <c r="C125" s="4"/>
      <c r="D125" s="7"/>
      <c r="E125" s="7"/>
      <c r="F125" s="7"/>
      <c r="G125" s="7"/>
      <c r="H125" s="8"/>
    </row>
    <row r="126" spans="1:18" ht="20.25" customHeight="1" x14ac:dyDescent="0.25">
      <c r="A126" s="13"/>
      <c r="B126" s="9" t="str">
        <f>DEC2HEX(HEX2DEC(B117)+1)</f>
        <v>2D</v>
      </c>
      <c r="C126" s="9"/>
      <c r="D126" s="9" t="str">
        <f>DEC2HEX($B125*D125+$B124*D124+$B123*D123+$B122*D122+$B121*D121+$B120*D120+$B119*D119+$B118*D118)</f>
        <v>10</v>
      </c>
      <c r="E126" s="9" t="str">
        <f>DEC2HEX($B125*E125+$B124*E124+$B123*E123+$B122*E122+$B121*E121+$B120*E120+$B119*E119+$B118*E118)</f>
        <v>10</v>
      </c>
      <c r="F126" s="9" t="str">
        <f>DEC2HEX($B125*F125+$B124*F124+$B123*F123+$B122*F122+$B121*F121+$B120*F120+$B119*F119+$B118*F118)</f>
        <v>10</v>
      </c>
      <c r="G126" s="9" t="str">
        <f>DEC2HEX($B125*G125+$B124*G124+$B123*G123+$B122*G122+$B121*G121+$B120*G120+$B119*G119+$B118*G118)</f>
        <v>10</v>
      </c>
      <c r="H126" s="10" t="str">
        <f>DEC2HEX($B125*H125+$B124*H124+$B123*H123+$B122*H122+$B121*H121+$B120*H120+$B119*H119+$B118*H118)</f>
        <v>0</v>
      </c>
      <c r="K126" t="str">
        <f>B126</f>
        <v>2D</v>
      </c>
      <c r="M126" t="str">
        <f t="shared" ref="M126:Q126" si="13">D126</f>
        <v>10</v>
      </c>
      <c r="N126" t="str">
        <f t="shared" si="13"/>
        <v>10</v>
      </c>
      <c r="O126" t="str">
        <f t="shared" si="13"/>
        <v>10</v>
      </c>
      <c r="P126" t="str">
        <f t="shared" si="13"/>
        <v>10</v>
      </c>
      <c r="Q126" t="str">
        <f t="shared" si="13"/>
        <v>0</v>
      </c>
      <c r="R126" t="str">
        <f>A118</f>
        <v>-</v>
      </c>
    </row>
    <row r="127" spans="1:18" ht="20.25" customHeight="1" x14ac:dyDescent="0.25">
      <c r="A127" s="11" t="str">
        <f>CHAR(HEX2DEC(B135))</f>
        <v>.</v>
      </c>
      <c r="B127" s="1">
        <v>1</v>
      </c>
      <c r="C127" s="1"/>
      <c r="D127" s="15"/>
      <c r="E127" s="15"/>
      <c r="F127" s="15"/>
      <c r="G127" s="15"/>
      <c r="H127" s="16"/>
    </row>
    <row r="128" spans="1:18" ht="20.25" customHeight="1" x14ac:dyDescent="0.25">
      <c r="A128" s="12"/>
      <c r="B128" s="4">
        <v>2</v>
      </c>
      <c r="C128" s="4"/>
      <c r="D128" s="7"/>
      <c r="E128" s="7"/>
      <c r="F128" s="7"/>
      <c r="G128" s="7"/>
      <c r="H128" s="7"/>
    </row>
    <row r="129" spans="1:18" ht="20.25" customHeight="1" x14ac:dyDescent="0.25">
      <c r="A129" s="12"/>
      <c r="B129" s="4">
        <v>4</v>
      </c>
      <c r="C129" s="4"/>
      <c r="D129" s="17"/>
      <c r="E129" s="17"/>
      <c r="F129" s="17"/>
      <c r="G129" s="17"/>
      <c r="H129" s="17"/>
    </row>
    <row r="130" spans="1:18" ht="20.25" customHeight="1" x14ac:dyDescent="0.25">
      <c r="A130" s="12"/>
      <c r="B130" s="4">
        <v>8</v>
      </c>
      <c r="C130" s="4"/>
      <c r="D130" s="7"/>
      <c r="E130" s="7"/>
      <c r="F130" s="7"/>
      <c r="G130" s="7"/>
      <c r="H130" s="8"/>
    </row>
    <row r="131" spans="1:18" ht="20.25" customHeight="1" x14ac:dyDescent="0.25">
      <c r="A131" s="12"/>
      <c r="B131" s="4">
        <v>16</v>
      </c>
      <c r="C131" s="4"/>
      <c r="D131" s="7"/>
      <c r="E131" s="7"/>
      <c r="F131" s="7"/>
      <c r="G131" s="7"/>
      <c r="H131" s="8"/>
    </row>
    <row r="132" spans="1:18" ht="20.25" customHeight="1" x14ac:dyDescent="0.25">
      <c r="A132" s="12"/>
      <c r="B132" s="4">
        <v>32</v>
      </c>
      <c r="C132" s="4"/>
      <c r="D132" s="7"/>
      <c r="E132" s="7"/>
      <c r="F132" s="7"/>
      <c r="G132" s="7"/>
      <c r="H132" s="8"/>
    </row>
    <row r="133" spans="1:18" ht="20.25" customHeight="1" x14ac:dyDescent="0.25">
      <c r="A133" s="12"/>
      <c r="B133" s="4">
        <v>64</v>
      </c>
      <c r="C133" s="4"/>
      <c r="D133" s="7"/>
      <c r="E133" s="7"/>
      <c r="F133" s="7"/>
      <c r="G133" s="7"/>
      <c r="H133" s="8"/>
    </row>
    <row r="134" spans="1:18" ht="20.25" customHeight="1" x14ac:dyDescent="0.25">
      <c r="A134" s="12"/>
      <c r="B134" s="4">
        <v>128</v>
      </c>
      <c r="C134" s="4"/>
      <c r="D134" s="7">
        <v>1</v>
      </c>
      <c r="E134" s="7"/>
      <c r="F134" s="7"/>
      <c r="G134" s="7"/>
      <c r="H134" s="8"/>
    </row>
    <row r="135" spans="1:18" ht="20.25" customHeight="1" x14ac:dyDescent="0.25">
      <c r="A135" s="13"/>
      <c r="B135" s="9" t="str">
        <f>DEC2HEX(HEX2DEC(B126)+1)</f>
        <v>2E</v>
      </c>
      <c r="C135" s="9"/>
      <c r="D135" s="9" t="str">
        <f>DEC2HEX($B134*D134+$B133*D133+$B132*D132+$B131*D131+$B130*D130+$B129*D129+$B128*D128+$B127*D127)</f>
        <v>80</v>
      </c>
      <c r="E135" s="9" t="str">
        <f>DEC2HEX($B134*E134+$B133*E133+$B132*E132+$B131*E131+$B130*E130+$B129*E129+$B128*E128+$B127*E127)</f>
        <v>0</v>
      </c>
      <c r="F135" s="9" t="str">
        <f>DEC2HEX($B134*F134+$B133*F133+$B132*F132+$B131*F131+$B130*F130+$B129*F129+$B128*F128+$B127*F127)</f>
        <v>0</v>
      </c>
      <c r="G135" s="9" t="str">
        <f>DEC2HEX($B134*G134+$B133*G133+$B132*G132+$B131*G131+$B130*G130+$B129*G129+$B128*G128+$B127*G127)</f>
        <v>0</v>
      </c>
      <c r="H135" s="10" t="str">
        <f>DEC2HEX($B134*H134+$B133*H133+$B132*H132+$B131*H131+$B130*H130+$B129*H129+$B128*H128+$B127*H127)</f>
        <v>0</v>
      </c>
      <c r="K135" t="str">
        <f>B135</f>
        <v>2E</v>
      </c>
      <c r="M135" t="str">
        <f t="shared" ref="M135:Q135" si="14">D135</f>
        <v>80</v>
      </c>
      <c r="N135" t="str">
        <f t="shared" si="14"/>
        <v>0</v>
      </c>
      <c r="O135" t="str">
        <f t="shared" si="14"/>
        <v>0</v>
      </c>
      <c r="P135" t="str">
        <f t="shared" si="14"/>
        <v>0</v>
      </c>
      <c r="Q135" t="str">
        <f t="shared" si="14"/>
        <v>0</v>
      </c>
      <c r="R135" t="str">
        <f>A127</f>
        <v>.</v>
      </c>
    </row>
    <row r="136" spans="1:18" ht="20.25" customHeight="1" x14ac:dyDescent="0.25">
      <c r="A136" s="11" t="str">
        <f>CHAR(HEX2DEC(B144))</f>
        <v>/</v>
      </c>
      <c r="B136" s="1">
        <v>1</v>
      </c>
      <c r="C136" s="1"/>
      <c r="D136" s="15">
        <v>1</v>
      </c>
      <c r="E136" s="15">
        <v>1</v>
      </c>
      <c r="F136" s="15">
        <v>1</v>
      </c>
      <c r="G136" s="15">
        <v>1</v>
      </c>
      <c r="H136" s="16">
        <v>1</v>
      </c>
    </row>
    <row r="137" spans="1:18" ht="20.25" customHeight="1" x14ac:dyDescent="0.25">
      <c r="A137" s="12"/>
      <c r="B137" s="4">
        <v>2</v>
      </c>
      <c r="C137" s="4"/>
      <c r="D137" s="7"/>
      <c r="E137" s="7"/>
      <c r="F137" s="7">
        <v>1</v>
      </c>
      <c r="G137" s="7"/>
      <c r="H137" s="7"/>
    </row>
    <row r="138" spans="1:18" ht="20.25" customHeight="1" x14ac:dyDescent="0.25">
      <c r="A138" s="12"/>
      <c r="B138" s="4">
        <v>4</v>
      </c>
      <c r="C138" s="4"/>
      <c r="D138" s="17"/>
      <c r="E138" s="17"/>
      <c r="F138" s="17">
        <v>1</v>
      </c>
      <c r="G138" s="17"/>
      <c r="H138" s="17"/>
    </row>
    <row r="139" spans="1:18" ht="20.25" customHeight="1" x14ac:dyDescent="0.25">
      <c r="A139" s="12"/>
      <c r="B139" s="4">
        <v>8</v>
      </c>
      <c r="C139" s="4"/>
      <c r="D139" s="7"/>
      <c r="E139" s="7">
        <v>1</v>
      </c>
      <c r="F139" s="7"/>
      <c r="G139" s="7"/>
      <c r="H139" s="8"/>
    </row>
    <row r="140" spans="1:18" ht="20.25" customHeight="1" x14ac:dyDescent="0.25">
      <c r="A140" s="12"/>
      <c r="B140" s="4">
        <v>16</v>
      </c>
      <c r="C140" s="4"/>
      <c r="D140" s="7"/>
      <c r="E140" s="7">
        <v>1</v>
      </c>
      <c r="F140" s="7"/>
      <c r="G140" s="7"/>
      <c r="H140" s="8"/>
    </row>
    <row r="141" spans="1:18" ht="20.25" customHeight="1" x14ac:dyDescent="0.25">
      <c r="A141" s="12"/>
      <c r="B141" s="4">
        <v>32</v>
      </c>
      <c r="C141" s="4"/>
      <c r="D141" s="7"/>
      <c r="E141" s="7">
        <v>1</v>
      </c>
      <c r="F141" s="7"/>
      <c r="G141" s="7"/>
      <c r="H141" s="8"/>
    </row>
    <row r="142" spans="1:18" ht="20.25" customHeight="1" x14ac:dyDescent="0.25">
      <c r="A142" s="12"/>
      <c r="B142" s="4">
        <v>64</v>
      </c>
      <c r="C142" s="4"/>
      <c r="D142" s="7">
        <v>1</v>
      </c>
      <c r="E142" s="7"/>
      <c r="F142" s="7"/>
      <c r="G142" s="7"/>
      <c r="H142" s="8"/>
    </row>
    <row r="143" spans="1:18" ht="20.25" customHeight="1" x14ac:dyDescent="0.25">
      <c r="A143" s="12"/>
      <c r="B143" s="4">
        <v>128</v>
      </c>
      <c r="C143" s="4"/>
      <c r="D143" s="7">
        <v>1</v>
      </c>
      <c r="E143" s="7"/>
      <c r="F143" s="7"/>
      <c r="G143" s="7"/>
      <c r="H143" s="8"/>
    </row>
    <row r="144" spans="1:18" ht="20.25" customHeight="1" x14ac:dyDescent="0.25">
      <c r="A144" s="13"/>
      <c r="B144" s="9" t="str">
        <f>DEC2HEX(HEX2DEC(B135)+1)</f>
        <v>2F</v>
      </c>
      <c r="C144" s="9"/>
      <c r="D144" s="9" t="str">
        <f>DEC2HEX($B143*D143+$B142*D142+$B141*D141+$B140*D140+$B139*D139+$B138*D138+$B137*D137+$B136*D136)</f>
        <v>C1</v>
      </c>
      <c r="E144" s="9" t="str">
        <f>DEC2HEX($B143*E143+$B142*E142+$B141*E141+$B140*E140+$B139*E139+$B138*E138+$B137*E137+$B136*E136)</f>
        <v>39</v>
      </c>
      <c r="F144" s="9" t="str">
        <f>DEC2HEX($B143*F143+$B142*F142+$B141*F141+$B140*F140+$B139*F139+$B138*F138+$B137*F137+$B136*F136)</f>
        <v>7</v>
      </c>
      <c r="G144" s="9" t="str">
        <f>DEC2HEX($B143*G143+$B142*G142+$B141*G141+$B140*G140+$B139*G139+$B138*G138+$B137*G137+$B136*G136)</f>
        <v>1</v>
      </c>
      <c r="H144" s="10" t="str">
        <f>DEC2HEX($B143*H143+$B142*H142+$B141*H141+$B140*H140+$B139*H139+$B138*H138+$B137*H137+$B136*H136)</f>
        <v>1</v>
      </c>
      <c r="K144" t="str">
        <f>B144</f>
        <v>2F</v>
      </c>
      <c r="M144" t="str">
        <f t="shared" ref="M144:Q144" si="15">D144</f>
        <v>C1</v>
      </c>
      <c r="N144" t="str">
        <f t="shared" si="15"/>
        <v>39</v>
      </c>
      <c r="O144" t="str">
        <f t="shared" si="15"/>
        <v>7</v>
      </c>
      <c r="P144" t="str">
        <f t="shared" si="15"/>
        <v>1</v>
      </c>
      <c r="Q144" t="str">
        <f t="shared" si="15"/>
        <v>1</v>
      </c>
      <c r="R144" t="str">
        <f>A136</f>
        <v>/</v>
      </c>
    </row>
    <row r="145" spans="1:18" ht="20.25" customHeight="1" x14ac:dyDescent="0.25">
      <c r="A145" s="11" t="str">
        <f>CHAR(HEX2DEC(B153))</f>
        <v>0</v>
      </c>
      <c r="B145" s="1">
        <v>1</v>
      </c>
      <c r="C145" s="1"/>
      <c r="D145" s="15"/>
      <c r="E145" s="15"/>
      <c r="F145" s="15"/>
      <c r="G145" s="15"/>
      <c r="H145" s="16"/>
    </row>
    <row r="146" spans="1:18" ht="20.25" customHeight="1" x14ac:dyDescent="0.25">
      <c r="A146" s="12"/>
      <c r="B146" s="4">
        <v>2</v>
      </c>
      <c r="C146" s="4"/>
      <c r="D146" s="7">
        <v>1</v>
      </c>
      <c r="E146" s="7">
        <v>1</v>
      </c>
      <c r="F146" s="7">
        <v>1</v>
      </c>
      <c r="G146" s="7">
        <v>1</v>
      </c>
      <c r="H146" s="7">
        <v>1</v>
      </c>
    </row>
    <row r="147" spans="1:18" ht="20.25" customHeight="1" x14ac:dyDescent="0.25">
      <c r="A147" s="12"/>
      <c r="B147" s="4">
        <v>4</v>
      </c>
      <c r="C147" s="4"/>
      <c r="D147" s="17">
        <v>1</v>
      </c>
      <c r="E147" s="17"/>
      <c r="F147" s="17"/>
      <c r="G147" s="17"/>
      <c r="H147" s="17">
        <v>1</v>
      </c>
    </row>
    <row r="148" spans="1:18" ht="20.25" customHeight="1" x14ac:dyDescent="0.25">
      <c r="A148" s="12"/>
      <c r="B148" s="4">
        <v>8</v>
      </c>
      <c r="C148" s="4"/>
      <c r="D148" s="7">
        <v>1</v>
      </c>
      <c r="E148" s="7"/>
      <c r="F148" s="7"/>
      <c r="G148" s="7"/>
      <c r="H148" s="8">
        <v>1</v>
      </c>
    </row>
    <row r="149" spans="1:18" ht="20.25" customHeight="1" x14ac:dyDescent="0.25">
      <c r="A149" s="12"/>
      <c r="B149" s="4">
        <v>16</v>
      </c>
      <c r="C149" s="4"/>
      <c r="D149" s="7">
        <v>1</v>
      </c>
      <c r="E149" s="7"/>
      <c r="F149" s="7"/>
      <c r="G149" s="7"/>
      <c r="H149" s="8">
        <v>1</v>
      </c>
    </row>
    <row r="150" spans="1:18" ht="20.25" customHeight="1" x14ac:dyDescent="0.25">
      <c r="A150" s="12"/>
      <c r="B150" s="4">
        <v>32</v>
      </c>
      <c r="C150" s="4"/>
      <c r="D150" s="7">
        <v>1</v>
      </c>
      <c r="E150" s="7"/>
      <c r="F150" s="7"/>
      <c r="G150" s="7"/>
      <c r="H150" s="8">
        <v>1</v>
      </c>
    </row>
    <row r="151" spans="1:18" ht="20.25" customHeight="1" x14ac:dyDescent="0.25">
      <c r="A151" s="12"/>
      <c r="B151" s="4">
        <v>64</v>
      </c>
      <c r="C151" s="4"/>
      <c r="D151" s="7">
        <v>1</v>
      </c>
      <c r="E151" s="7"/>
      <c r="F151" s="7"/>
      <c r="G151" s="7"/>
      <c r="H151" s="8">
        <v>1</v>
      </c>
    </row>
    <row r="152" spans="1:18" ht="20.25" customHeight="1" x14ac:dyDescent="0.25">
      <c r="A152" s="12"/>
      <c r="B152" s="4">
        <v>128</v>
      </c>
      <c r="C152" s="4"/>
      <c r="D152" s="7">
        <v>1</v>
      </c>
      <c r="E152" s="7">
        <v>1</v>
      </c>
      <c r="F152" s="7">
        <v>1</v>
      </c>
      <c r="G152" s="7">
        <v>1</v>
      </c>
      <c r="H152" s="8">
        <v>1</v>
      </c>
    </row>
    <row r="153" spans="1:18" ht="20.25" customHeight="1" x14ac:dyDescent="0.25">
      <c r="A153" s="13"/>
      <c r="B153" s="9" t="str">
        <f>DEC2HEX(HEX2DEC(B144)+1)</f>
        <v>30</v>
      </c>
      <c r="C153" s="9"/>
      <c r="D153" s="9" t="str">
        <f>DEC2HEX($B152*D152+$B151*D151+$B150*D150+$B149*D149+$B148*D148+$B147*D147+$B146*D146+$B145*D145)</f>
        <v>FE</v>
      </c>
      <c r="E153" s="9" t="str">
        <f>DEC2HEX($B152*E152+$B151*E151+$B150*E150+$B149*E149+$B148*E148+$B147*E147+$B146*E146+$B145*E145)</f>
        <v>82</v>
      </c>
      <c r="F153" s="9" t="str">
        <f>DEC2HEX($B152*F152+$B151*F151+$B150*F150+$B149*F149+$B148*F148+$B147*F147+$B146*F146+$B145*F145)</f>
        <v>82</v>
      </c>
      <c r="G153" s="9" t="str">
        <f>DEC2HEX($B152*G152+$B151*G151+$B150*G150+$B149*G149+$B148*G148+$B147*G147+$B146*G146+$B145*G145)</f>
        <v>82</v>
      </c>
      <c r="H153" s="10" t="str">
        <f>DEC2HEX($B152*H152+$B151*H151+$B150*H150+$B149*H149+$B148*H148+$B147*H147+$B146*H146+$B145*H145)</f>
        <v>FE</v>
      </c>
      <c r="K153" t="str">
        <f>B153</f>
        <v>30</v>
      </c>
      <c r="M153" t="str">
        <f t="shared" ref="M153:Q153" si="16">D153</f>
        <v>FE</v>
      </c>
      <c r="N153" t="str">
        <f t="shared" si="16"/>
        <v>82</v>
      </c>
      <c r="O153" t="str">
        <f t="shared" si="16"/>
        <v>82</v>
      </c>
      <c r="P153" t="str">
        <f t="shared" si="16"/>
        <v>82</v>
      </c>
      <c r="Q153" t="str">
        <f t="shared" si="16"/>
        <v>FE</v>
      </c>
      <c r="R153" t="str">
        <f>A145</f>
        <v>0</v>
      </c>
    </row>
    <row r="154" spans="1:18" ht="20.25" customHeight="1" x14ac:dyDescent="0.25">
      <c r="A154" s="11" t="str">
        <f>CHAR(HEX2DEC(B162))</f>
        <v>1</v>
      </c>
      <c r="B154" s="1">
        <v>1</v>
      </c>
      <c r="C154" s="1"/>
      <c r="D154" s="15"/>
      <c r="E154" s="15"/>
      <c r="F154" s="15"/>
      <c r="G154" s="15"/>
      <c r="H154" s="16"/>
    </row>
    <row r="155" spans="1:18" ht="20.25" customHeight="1" x14ac:dyDescent="0.25">
      <c r="A155" s="12"/>
      <c r="B155" s="4">
        <v>2</v>
      </c>
      <c r="C155" s="4"/>
      <c r="D155" s="7">
        <v>1</v>
      </c>
      <c r="E155" s="7"/>
      <c r="F155" s="7"/>
      <c r="G155" s="7"/>
      <c r="H155" s="7"/>
    </row>
    <row r="156" spans="1:18" ht="20.25" customHeight="1" x14ac:dyDescent="0.25">
      <c r="A156" s="12"/>
      <c r="B156" s="4">
        <v>4</v>
      </c>
      <c r="C156" s="4"/>
      <c r="D156" s="17">
        <v>1</v>
      </c>
      <c r="E156" s="17"/>
      <c r="F156" s="17"/>
      <c r="G156" s="17"/>
      <c r="H156" s="17"/>
    </row>
    <row r="157" spans="1:18" ht="20.25" customHeight="1" x14ac:dyDescent="0.25">
      <c r="A157" s="12"/>
      <c r="B157" s="4">
        <v>8</v>
      </c>
      <c r="C157" s="4"/>
      <c r="D157" s="7">
        <v>1</v>
      </c>
      <c r="E157" s="7"/>
      <c r="F157" s="7"/>
      <c r="G157" s="7"/>
      <c r="H157" s="8"/>
    </row>
    <row r="158" spans="1:18" ht="20.25" customHeight="1" x14ac:dyDescent="0.25">
      <c r="A158" s="12"/>
      <c r="B158" s="4">
        <v>16</v>
      </c>
      <c r="C158" s="4"/>
      <c r="D158" s="7">
        <v>1</v>
      </c>
      <c r="E158" s="7"/>
      <c r="F158" s="7"/>
      <c r="G158" s="7"/>
      <c r="H158" s="8"/>
    </row>
    <row r="159" spans="1:18" ht="20.25" customHeight="1" x14ac:dyDescent="0.25">
      <c r="A159" s="12"/>
      <c r="B159" s="4">
        <v>32</v>
      </c>
      <c r="C159" s="4"/>
      <c r="D159" s="7">
        <v>1</v>
      </c>
      <c r="E159" s="7"/>
      <c r="F159" s="7"/>
      <c r="G159" s="7"/>
      <c r="H159" s="8"/>
    </row>
    <row r="160" spans="1:18" ht="20.25" customHeight="1" x14ac:dyDescent="0.25">
      <c r="A160" s="12"/>
      <c r="B160" s="4">
        <v>64</v>
      </c>
      <c r="C160" s="4"/>
      <c r="D160" s="7">
        <v>1</v>
      </c>
      <c r="E160" s="7"/>
      <c r="F160" s="7"/>
      <c r="G160" s="7"/>
      <c r="H160" s="8"/>
    </row>
    <row r="161" spans="1:18" ht="20.25" customHeight="1" x14ac:dyDescent="0.25">
      <c r="A161" s="12"/>
      <c r="B161" s="4">
        <v>128</v>
      </c>
      <c r="C161" s="4"/>
      <c r="D161" s="7">
        <v>1</v>
      </c>
      <c r="E161" s="7"/>
      <c r="F161" s="7"/>
      <c r="G161" s="7"/>
      <c r="H161" s="8"/>
    </row>
    <row r="162" spans="1:18" ht="20.25" customHeight="1" x14ac:dyDescent="0.25">
      <c r="A162" s="13"/>
      <c r="B162" s="9" t="str">
        <f>DEC2HEX(HEX2DEC(B153)+1)</f>
        <v>31</v>
      </c>
      <c r="C162" s="9"/>
      <c r="D162" s="9" t="str">
        <f>DEC2HEX($B161*D161+$B160*D160+$B159*D159+$B158*D158+$B157*D157+$B156*D156+$B155*D155+$B154*D154)</f>
        <v>FE</v>
      </c>
      <c r="E162" s="9" t="str">
        <f>DEC2HEX($B161*E161+$B160*E160+$B159*E159+$B158*E158+$B157*E157+$B156*E156+$B155*E155+$B154*E154)</f>
        <v>0</v>
      </c>
      <c r="F162" s="9" t="str">
        <f>DEC2HEX($B161*F161+$B160*F160+$B159*F159+$B158*F158+$B157*F157+$B156*F156+$B155*F155+$B154*F154)</f>
        <v>0</v>
      </c>
      <c r="G162" s="9" t="str">
        <f>DEC2HEX($B161*G161+$B160*G160+$B159*G159+$B158*G158+$B157*G157+$B156*G156+$B155*G155+$B154*G154)</f>
        <v>0</v>
      </c>
      <c r="H162" s="10" t="str">
        <f>DEC2HEX($B161*H161+$B160*H160+$B159*H159+$B158*H158+$B157*H157+$B156*H156+$B155*H155+$B154*H154)</f>
        <v>0</v>
      </c>
      <c r="K162" t="str">
        <f>B162</f>
        <v>31</v>
      </c>
      <c r="M162" t="str">
        <f t="shared" ref="M162:Q162" si="17">D162</f>
        <v>FE</v>
      </c>
      <c r="N162" t="str">
        <f t="shared" si="17"/>
        <v>0</v>
      </c>
      <c r="O162" t="str">
        <f t="shared" si="17"/>
        <v>0</v>
      </c>
      <c r="P162" t="str">
        <f t="shared" si="17"/>
        <v>0</v>
      </c>
      <c r="Q162" t="str">
        <f t="shared" si="17"/>
        <v>0</v>
      </c>
      <c r="R162" t="str">
        <f>A154</f>
        <v>1</v>
      </c>
    </row>
    <row r="163" spans="1:18" ht="20.25" customHeight="1" x14ac:dyDescent="0.25">
      <c r="A163" s="11" t="str">
        <f>CHAR(HEX2DEC(B171))</f>
        <v>2</v>
      </c>
      <c r="B163" s="1">
        <v>1</v>
      </c>
      <c r="C163" s="1"/>
      <c r="D163" s="15"/>
      <c r="E163" s="15"/>
      <c r="F163" s="15"/>
      <c r="G163" s="15"/>
      <c r="H163" s="16"/>
    </row>
    <row r="164" spans="1:18" ht="20.25" customHeight="1" x14ac:dyDescent="0.25">
      <c r="A164" s="12"/>
      <c r="B164" s="4">
        <v>2</v>
      </c>
      <c r="C164" s="4"/>
      <c r="D164" s="7">
        <v>1</v>
      </c>
      <c r="E164" s="7">
        <v>1</v>
      </c>
      <c r="F164" s="7">
        <v>1</v>
      </c>
      <c r="G164" s="7">
        <v>1</v>
      </c>
      <c r="H164" s="7">
        <v>1</v>
      </c>
    </row>
    <row r="165" spans="1:18" ht="20.25" customHeight="1" x14ac:dyDescent="0.25">
      <c r="A165" s="12"/>
      <c r="B165" s="4">
        <v>4</v>
      </c>
      <c r="C165" s="4"/>
      <c r="D165" s="17"/>
      <c r="E165" s="17"/>
      <c r="F165" s="17"/>
      <c r="G165" s="17"/>
      <c r="H165" s="17">
        <v>1</v>
      </c>
    </row>
    <row r="166" spans="1:18" ht="20.25" customHeight="1" x14ac:dyDescent="0.25">
      <c r="A166" s="12"/>
      <c r="B166" s="4">
        <v>8</v>
      </c>
      <c r="C166" s="4"/>
      <c r="D166" s="7"/>
      <c r="E166" s="7"/>
      <c r="F166" s="7"/>
      <c r="G166" s="7"/>
      <c r="H166" s="8">
        <v>1</v>
      </c>
    </row>
    <row r="167" spans="1:18" ht="20.25" customHeight="1" x14ac:dyDescent="0.25">
      <c r="A167" s="12"/>
      <c r="B167" s="4">
        <v>16</v>
      </c>
      <c r="C167" s="4"/>
      <c r="D167" s="7">
        <v>1</v>
      </c>
      <c r="E167" s="7">
        <v>1</v>
      </c>
      <c r="F167" s="7">
        <v>1</v>
      </c>
      <c r="G167" s="7">
        <v>1</v>
      </c>
      <c r="H167" s="8">
        <v>1</v>
      </c>
    </row>
    <row r="168" spans="1:18" ht="20.25" customHeight="1" x14ac:dyDescent="0.25">
      <c r="A168" s="12"/>
      <c r="B168" s="4">
        <v>32</v>
      </c>
      <c r="C168" s="4"/>
      <c r="D168" s="7">
        <v>1</v>
      </c>
      <c r="E168" s="7"/>
      <c r="F168" s="7"/>
      <c r="G168" s="7"/>
      <c r="H168" s="8"/>
    </row>
    <row r="169" spans="1:18" ht="20.25" customHeight="1" x14ac:dyDescent="0.25">
      <c r="A169" s="12"/>
      <c r="B169" s="4">
        <v>64</v>
      </c>
      <c r="C169" s="4"/>
      <c r="D169" s="7">
        <v>1</v>
      </c>
      <c r="E169" s="7"/>
      <c r="F169" s="7"/>
      <c r="G169" s="7"/>
      <c r="H169" s="8"/>
    </row>
    <row r="170" spans="1:18" ht="20.25" customHeight="1" x14ac:dyDescent="0.25">
      <c r="A170" s="12"/>
      <c r="B170" s="4">
        <v>128</v>
      </c>
      <c r="C170" s="4"/>
      <c r="D170" s="7">
        <v>1</v>
      </c>
      <c r="E170" s="7">
        <v>1</v>
      </c>
      <c r="F170" s="7">
        <v>1</v>
      </c>
      <c r="G170" s="7">
        <v>1</v>
      </c>
      <c r="H170" s="8">
        <v>1</v>
      </c>
    </row>
    <row r="171" spans="1:18" ht="20.25" customHeight="1" x14ac:dyDescent="0.25">
      <c r="A171" s="13"/>
      <c r="B171" s="9" t="str">
        <f>DEC2HEX(HEX2DEC(B162)+1)</f>
        <v>32</v>
      </c>
      <c r="C171" s="9"/>
      <c r="D171" s="9" t="str">
        <f>DEC2HEX($B170*D170+$B169*D169+$B168*D168+$B167*D167+$B166*D166+$B165*D165+$B164*D164+$B163*D163)</f>
        <v>F2</v>
      </c>
      <c r="E171" s="9" t="str">
        <f>DEC2HEX($B170*E170+$B169*E169+$B168*E168+$B167*E167+$B166*E166+$B165*E165+$B164*E164+$B163*E163)</f>
        <v>92</v>
      </c>
      <c r="F171" s="9" t="str">
        <f>DEC2HEX($B170*F170+$B169*F169+$B168*F168+$B167*F167+$B166*F166+$B165*F165+$B164*F164+$B163*F163)</f>
        <v>92</v>
      </c>
      <c r="G171" s="9" t="str">
        <f>DEC2HEX($B170*G170+$B169*G169+$B168*G168+$B167*G167+$B166*G166+$B165*G165+$B164*G164+$B163*G163)</f>
        <v>92</v>
      </c>
      <c r="H171" s="10" t="str">
        <f>DEC2HEX($B170*H170+$B169*H169+$B168*H168+$B167*H167+$B166*H166+$B165*H165+$B164*H164+$B163*H163)</f>
        <v>9E</v>
      </c>
      <c r="K171" t="str">
        <f>B171</f>
        <v>32</v>
      </c>
      <c r="M171" t="str">
        <f t="shared" ref="M171:Q171" si="18">D171</f>
        <v>F2</v>
      </c>
      <c r="N171" t="str">
        <f t="shared" si="18"/>
        <v>92</v>
      </c>
      <c r="O171" t="str">
        <f t="shared" si="18"/>
        <v>92</v>
      </c>
      <c r="P171" t="str">
        <f t="shared" si="18"/>
        <v>92</v>
      </c>
      <c r="Q171" t="str">
        <f t="shared" si="18"/>
        <v>9E</v>
      </c>
      <c r="R171" t="str">
        <f>A163</f>
        <v>2</v>
      </c>
    </row>
    <row r="172" spans="1:18" ht="20.25" customHeight="1" x14ac:dyDescent="0.25">
      <c r="A172" s="11" t="str">
        <f>CHAR(HEX2DEC(B180))</f>
        <v>3</v>
      </c>
      <c r="B172" s="1">
        <v>1</v>
      </c>
      <c r="C172" s="1"/>
      <c r="D172" s="15"/>
      <c r="E172" s="15"/>
      <c r="F172" s="15"/>
      <c r="G172" s="15"/>
      <c r="H172" s="16"/>
    </row>
    <row r="173" spans="1:18" ht="20.25" customHeight="1" x14ac:dyDescent="0.25">
      <c r="A173" s="12"/>
      <c r="B173" s="4">
        <v>2</v>
      </c>
      <c r="C173" s="4"/>
      <c r="D173" s="7">
        <v>1</v>
      </c>
      <c r="E173" s="7">
        <v>1</v>
      </c>
      <c r="F173" s="7">
        <v>1</v>
      </c>
      <c r="G173" s="7">
        <v>1</v>
      </c>
      <c r="H173" s="7">
        <v>1</v>
      </c>
    </row>
    <row r="174" spans="1:18" ht="20.25" customHeight="1" x14ac:dyDescent="0.25">
      <c r="A174" s="12"/>
      <c r="B174" s="4">
        <v>4</v>
      </c>
      <c r="C174" s="4"/>
      <c r="D174" s="17"/>
      <c r="E174" s="17"/>
      <c r="F174" s="17"/>
      <c r="G174" s="17"/>
      <c r="H174" s="17">
        <v>1</v>
      </c>
    </row>
    <row r="175" spans="1:18" ht="20.25" customHeight="1" x14ac:dyDescent="0.25">
      <c r="A175" s="12"/>
      <c r="B175" s="4">
        <v>8</v>
      </c>
      <c r="C175" s="4"/>
      <c r="D175" s="7"/>
      <c r="E175" s="7"/>
      <c r="F175" s="7"/>
      <c r="G175" s="7"/>
      <c r="H175" s="8">
        <v>1</v>
      </c>
    </row>
    <row r="176" spans="1:18" ht="20.25" customHeight="1" x14ac:dyDescent="0.25">
      <c r="A176" s="12"/>
      <c r="B176" s="4">
        <v>16</v>
      </c>
      <c r="C176" s="4"/>
      <c r="D176" s="7">
        <v>1</v>
      </c>
      <c r="E176" s="7">
        <v>1</v>
      </c>
      <c r="F176" s="7">
        <v>1</v>
      </c>
      <c r="G176" s="7">
        <v>1</v>
      </c>
      <c r="H176" s="8">
        <v>1</v>
      </c>
    </row>
    <row r="177" spans="1:18" ht="20.25" customHeight="1" x14ac:dyDescent="0.25">
      <c r="A177" s="12"/>
      <c r="B177" s="4">
        <v>32</v>
      </c>
      <c r="C177" s="4"/>
      <c r="D177" s="7"/>
      <c r="E177" s="7"/>
      <c r="F177" s="7"/>
      <c r="G177" s="7"/>
      <c r="H177" s="8">
        <v>1</v>
      </c>
    </row>
    <row r="178" spans="1:18" ht="20.25" customHeight="1" x14ac:dyDescent="0.25">
      <c r="A178" s="12"/>
      <c r="B178" s="4">
        <v>64</v>
      </c>
      <c r="C178" s="4"/>
      <c r="D178" s="7"/>
      <c r="E178" s="7"/>
      <c r="F178" s="7"/>
      <c r="G178" s="7"/>
      <c r="H178" s="8">
        <v>1</v>
      </c>
    </row>
    <row r="179" spans="1:18" ht="20.25" customHeight="1" x14ac:dyDescent="0.25">
      <c r="A179" s="12"/>
      <c r="B179" s="4">
        <v>128</v>
      </c>
      <c r="C179" s="4"/>
      <c r="D179" s="7">
        <v>1</v>
      </c>
      <c r="E179" s="7">
        <v>1</v>
      </c>
      <c r="F179" s="7">
        <v>1</v>
      </c>
      <c r="G179" s="7">
        <v>1</v>
      </c>
      <c r="H179" s="8">
        <v>1</v>
      </c>
    </row>
    <row r="180" spans="1:18" ht="20.25" customHeight="1" x14ac:dyDescent="0.25">
      <c r="A180" s="13"/>
      <c r="B180" s="9" t="str">
        <f>DEC2HEX(HEX2DEC(B171)+1)</f>
        <v>33</v>
      </c>
      <c r="C180" s="9"/>
      <c r="D180" s="9" t="str">
        <f>DEC2HEX($B179*D179+$B178*D178+$B177*D177+$B176*D176+$B175*D175+$B174*D174+$B173*D173+$B172*D172)</f>
        <v>92</v>
      </c>
      <c r="E180" s="9" t="str">
        <f>DEC2HEX($B179*E179+$B178*E178+$B177*E177+$B176*E176+$B175*E175+$B174*E174+$B173*E173+$B172*E172)</f>
        <v>92</v>
      </c>
      <c r="F180" s="9" t="str">
        <f>DEC2HEX($B179*F179+$B178*F178+$B177*F177+$B176*F176+$B175*F175+$B174*F174+$B173*F173+$B172*F172)</f>
        <v>92</v>
      </c>
      <c r="G180" s="9" t="str">
        <f>DEC2HEX($B179*G179+$B178*G178+$B177*G177+$B176*G176+$B175*G175+$B174*G174+$B173*G173+$B172*G172)</f>
        <v>92</v>
      </c>
      <c r="H180" s="10" t="str">
        <f>DEC2HEX($B179*H179+$B178*H178+$B177*H177+$B176*H176+$B175*H175+$B174*H174+$B173*H173+$B172*H172)</f>
        <v>FE</v>
      </c>
      <c r="K180" t="str">
        <f>B180</f>
        <v>33</v>
      </c>
      <c r="M180" t="str">
        <f t="shared" ref="M180:Q180" si="19">D180</f>
        <v>92</v>
      </c>
      <c r="N180" t="str">
        <f t="shared" si="19"/>
        <v>92</v>
      </c>
      <c r="O180" t="str">
        <f t="shared" si="19"/>
        <v>92</v>
      </c>
      <c r="P180" t="str">
        <f t="shared" si="19"/>
        <v>92</v>
      </c>
      <c r="Q180" t="str">
        <f t="shared" si="19"/>
        <v>FE</v>
      </c>
      <c r="R180" t="str">
        <f>A172</f>
        <v>3</v>
      </c>
    </row>
    <row r="181" spans="1:18" ht="20.25" customHeight="1" x14ac:dyDescent="0.25">
      <c r="A181" s="11" t="str">
        <f>CHAR(HEX2DEC(B189))</f>
        <v>4</v>
      </c>
      <c r="B181" s="1">
        <v>1</v>
      </c>
      <c r="C181" s="1"/>
      <c r="D181" s="15"/>
      <c r="E181" s="15"/>
      <c r="F181" s="15"/>
      <c r="G181" s="15"/>
      <c r="H181" s="16"/>
    </row>
    <row r="182" spans="1:18" ht="20.25" customHeight="1" x14ac:dyDescent="0.25">
      <c r="A182" s="12"/>
      <c r="B182" s="4">
        <v>2</v>
      </c>
      <c r="C182" s="4"/>
      <c r="D182" s="7">
        <v>1</v>
      </c>
      <c r="E182" s="7"/>
      <c r="F182" s="7"/>
      <c r="G182" s="7"/>
      <c r="H182" s="7">
        <v>1</v>
      </c>
    </row>
    <row r="183" spans="1:18" ht="20.25" customHeight="1" x14ac:dyDescent="0.25">
      <c r="A183" s="12"/>
      <c r="B183" s="4">
        <v>4</v>
      </c>
      <c r="C183" s="4"/>
      <c r="D183" s="17">
        <v>1</v>
      </c>
      <c r="E183" s="17"/>
      <c r="F183" s="17"/>
      <c r="G183" s="17"/>
      <c r="H183" s="17">
        <v>1</v>
      </c>
    </row>
    <row r="184" spans="1:18" ht="20.25" customHeight="1" x14ac:dyDescent="0.25">
      <c r="A184" s="12"/>
      <c r="B184" s="4">
        <v>8</v>
      </c>
      <c r="C184" s="4"/>
      <c r="D184" s="7">
        <v>1</v>
      </c>
      <c r="E184" s="7"/>
      <c r="F184" s="7"/>
      <c r="G184" s="7"/>
      <c r="H184" s="8">
        <v>1</v>
      </c>
    </row>
    <row r="185" spans="1:18" ht="20.25" customHeight="1" x14ac:dyDescent="0.25">
      <c r="A185" s="12"/>
      <c r="B185" s="4">
        <v>16</v>
      </c>
      <c r="C185" s="4"/>
      <c r="D185" s="7">
        <v>1</v>
      </c>
      <c r="E185" s="7">
        <v>1</v>
      </c>
      <c r="F185" s="7">
        <v>1</v>
      </c>
      <c r="G185" s="7">
        <v>1</v>
      </c>
      <c r="H185" s="8">
        <v>1</v>
      </c>
    </row>
    <row r="186" spans="1:18" ht="20.25" customHeight="1" x14ac:dyDescent="0.25">
      <c r="A186" s="12"/>
      <c r="B186" s="4">
        <v>32</v>
      </c>
      <c r="C186" s="4"/>
      <c r="D186" s="7"/>
      <c r="E186" s="7"/>
      <c r="F186" s="7"/>
      <c r="G186" s="7"/>
      <c r="H186" s="8">
        <v>1</v>
      </c>
    </row>
    <row r="187" spans="1:18" ht="20.25" customHeight="1" x14ac:dyDescent="0.25">
      <c r="A187" s="12"/>
      <c r="B187" s="4">
        <v>64</v>
      </c>
      <c r="C187" s="4"/>
      <c r="D187" s="7"/>
      <c r="E187" s="7"/>
      <c r="F187" s="7"/>
      <c r="G187" s="7"/>
      <c r="H187" s="8">
        <v>1</v>
      </c>
    </row>
    <row r="188" spans="1:18" ht="20.25" customHeight="1" x14ac:dyDescent="0.25">
      <c r="A188" s="12"/>
      <c r="B188" s="4">
        <v>128</v>
      </c>
      <c r="C188" s="4"/>
      <c r="D188" s="7"/>
      <c r="E188" s="7"/>
      <c r="F188" s="7"/>
      <c r="G188" s="7"/>
      <c r="H188" s="8">
        <v>1</v>
      </c>
    </row>
    <row r="189" spans="1:18" ht="20.25" customHeight="1" x14ac:dyDescent="0.25">
      <c r="A189" s="13"/>
      <c r="B189" s="9" t="str">
        <f>DEC2HEX(HEX2DEC(B180)+1)</f>
        <v>34</v>
      </c>
      <c r="C189" s="9"/>
      <c r="D189" s="9" t="str">
        <f>DEC2HEX($B188*D188+$B187*D187+$B186*D186+$B185*D185+$B184*D184+$B183*D183+$B182*D182+$B181*D181)</f>
        <v>1E</v>
      </c>
      <c r="E189" s="9" t="str">
        <f>DEC2HEX($B188*E188+$B187*E187+$B186*E186+$B185*E185+$B184*E184+$B183*E183+$B182*E182+$B181*E181)</f>
        <v>10</v>
      </c>
      <c r="F189" s="9" t="str">
        <f>DEC2HEX($B188*F188+$B187*F187+$B186*F186+$B185*F185+$B184*F184+$B183*F183+$B182*F182+$B181*F181)</f>
        <v>10</v>
      </c>
      <c r="G189" s="9" t="str">
        <f>DEC2HEX($B188*G188+$B187*G187+$B186*G186+$B185*G185+$B184*G184+$B183*G183+$B182*G182+$B181*G181)</f>
        <v>10</v>
      </c>
      <c r="H189" s="10" t="str">
        <f>DEC2HEX($B188*H188+$B187*H187+$B186*H186+$B185*H185+$B184*H184+$B183*H183+$B182*H182+$B181*H181)</f>
        <v>FE</v>
      </c>
      <c r="K189" t="str">
        <f>B189</f>
        <v>34</v>
      </c>
      <c r="M189" t="str">
        <f t="shared" ref="M189:Q189" si="20">D189</f>
        <v>1E</v>
      </c>
      <c r="N189" t="str">
        <f t="shared" si="20"/>
        <v>10</v>
      </c>
      <c r="O189" t="str">
        <f t="shared" si="20"/>
        <v>10</v>
      </c>
      <c r="P189" t="str">
        <f t="shared" si="20"/>
        <v>10</v>
      </c>
      <c r="Q189" t="str">
        <f t="shared" si="20"/>
        <v>FE</v>
      </c>
      <c r="R189" t="str">
        <f>A181</f>
        <v>4</v>
      </c>
    </row>
    <row r="190" spans="1:18" ht="20.25" customHeight="1" x14ac:dyDescent="0.25">
      <c r="A190" s="11" t="str">
        <f>CHAR(HEX2DEC(B198))</f>
        <v>5</v>
      </c>
      <c r="B190" s="1">
        <v>1</v>
      </c>
      <c r="C190" s="1"/>
      <c r="D190" s="15"/>
      <c r="E190" s="15"/>
      <c r="F190" s="15"/>
      <c r="G190" s="15"/>
      <c r="H190" s="16"/>
    </row>
    <row r="191" spans="1:18" ht="20.25" customHeight="1" x14ac:dyDescent="0.25">
      <c r="A191" s="12"/>
      <c r="B191" s="4">
        <v>2</v>
      </c>
      <c r="C191" s="4"/>
      <c r="D191" s="7">
        <v>1</v>
      </c>
      <c r="E191" s="7">
        <v>1</v>
      </c>
      <c r="F191" s="7">
        <v>1</v>
      </c>
      <c r="G191" s="7">
        <v>1</v>
      </c>
      <c r="H191" s="7">
        <v>1</v>
      </c>
    </row>
    <row r="192" spans="1:18" ht="20.25" customHeight="1" x14ac:dyDescent="0.25">
      <c r="A192" s="12"/>
      <c r="B192" s="4">
        <v>4</v>
      </c>
      <c r="C192" s="4"/>
      <c r="D192" s="17">
        <v>1</v>
      </c>
      <c r="E192" s="17"/>
      <c r="F192" s="17"/>
      <c r="G192" s="17"/>
      <c r="H192" s="17"/>
    </row>
    <row r="193" spans="1:18" ht="20.25" customHeight="1" x14ac:dyDescent="0.25">
      <c r="A193" s="12"/>
      <c r="B193" s="4">
        <v>8</v>
      </c>
      <c r="C193" s="4"/>
      <c r="D193" s="7">
        <v>1</v>
      </c>
      <c r="E193" s="7"/>
      <c r="F193" s="7"/>
      <c r="G193" s="7"/>
      <c r="H193" s="8"/>
    </row>
    <row r="194" spans="1:18" ht="20.25" customHeight="1" x14ac:dyDescent="0.25">
      <c r="A194" s="12"/>
      <c r="B194" s="4">
        <v>16</v>
      </c>
      <c r="C194" s="4"/>
      <c r="D194" s="7">
        <v>1</v>
      </c>
      <c r="E194" s="7">
        <v>1</v>
      </c>
      <c r="F194" s="7">
        <v>1</v>
      </c>
      <c r="G194" s="7">
        <v>1</v>
      </c>
      <c r="H194" s="8">
        <v>1</v>
      </c>
    </row>
    <row r="195" spans="1:18" ht="20.25" customHeight="1" x14ac:dyDescent="0.25">
      <c r="A195" s="12"/>
      <c r="B195" s="4">
        <v>32</v>
      </c>
      <c r="C195" s="4"/>
      <c r="D195" s="7"/>
      <c r="E195" s="7"/>
      <c r="F195" s="7"/>
      <c r="G195" s="7"/>
      <c r="H195" s="8">
        <v>1</v>
      </c>
    </row>
    <row r="196" spans="1:18" ht="20.25" customHeight="1" x14ac:dyDescent="0.25">
      <c r="A196" s="12"/>
      <c r="B196" s="4">
        <v>64</v>
      </c>
      <c r="C196" s="4"/>
      <c r="D196" s="7"/>
      <c r="E196" s="7"/>
      <c r="F196" s="7"/>
      <c r="G196" s="7"/>
      <c r="H196" s="8">
        <v>1</v>
      </c>
    </row>
    <row r="197" spans="1:18" ht="20.25" customHeight="1" x14ac:dyDescent="0.25">
      <c r="A197" s="12"/>
      <c r="B197" s="4">
        <v>128</v>
      </c>
      <c r="C197" s="4"/>
      <c r="D197" s="7">
        <v>1</v>
      </c>
      <c r="E197" s="7">
        <v>1</v>
      </c>
      <c r="F197" s="7">
        <v>1</v>
      </c>
      <c r="G197" s="7">
        <v>1</v>
      </c>
      <c r="H197" s="8">
        <v>1</v>
      </c>
    </row>
    <row r="198" spans="1:18" ht="20.25" customHeight="1" x14ac:dyDescent="0.25">
      <c r="A198" s="13"/>
      <c r="B198" s="9" t="str">
        <f>DEC2HEX(HEX2DEC(B189)+1)</f>
        <v>35</v>
      </c>
      <c r="C198" s="9"/>
      <c r="D198" s="9" t="str">
        <f>DEC2HEX($B197*D197+$B196*D196+$B195*D195+$B194*D194+$B193*D193+$B192*D192+$B191*D191+$B190*D190)</f>
        <v>9E</v>
      </c>
      <c r="E198" s="9" t="str">
        <f>DEC2HEX($B197*E197+$B196*E196+$B195*E195+$B194*E194+$B193*E193+$B192*E192+$B191*E191+$B190*E190)</f>
        <v>92</v>
      </c>
      <c r="F198" s="9" t="str">
        <f>DEC2HEX($B197*F197+$B196*F196+$B195*F195+$B194*F194+$B193*F193+$B192*F192+$B191*F191+$B190*F190)</f>
        <v>92</v>
      </c>
      <c r="G198" s="9" t="str">
        <f>DEC2HEX($B197*G197+$B196*G196+$B195*G195+$B194*G194+$B193*G193+$B192*G192+$B191*G191+$B190*G190)</f>
        <v>92</v>
      </c>
      <c r="H198" s="10" t="str">
        <f>DEC2HEX($B197*H197+$B196*H196+$B195*H195+$B194*H194+$B193*H193+$B192*H192+$B191*H191+$B190*H190)</f>
        <v>F2</v>
      </c>
      <c r="K198" t="str">
        <f>B198</f>
        <v>35</v>
      </c>
      <c r="M198" t="str">
        <f t="shared" ref="M198:Q198" si="21">D198</f>
        <v>9E</v>
      </c>
      <c r="N198" t="str">
        <f t="shared" si="21"/>
        <v>92</v>
      </c>
      <c r="O198" t="str">
        <f t="shared" si="21"/>
        <v>92</v>
      </c>
      <c r="P198" t="str">
        <f t="shared" si="21"/>
        <v>92</v>
      </c>
      <c r="Q198" t="str">
        <f t="shared" si="21"/>
        <v>F2</v>
      </c>
      <c r="R198" t="str">
        <f>A190</f>
        <v>5</v>
      </c>
    </row>
    <row r="199" spans="1:18" ht="20.25" customHeight="1" x14ac:dyDescent="0.25">
      <c r="A199" s="11" t="str">
        <f>CHAR(HEX2DEC(B207))</f>
        <v>6</v>
      </c>
      <c r="B199" s="1">
        <v>1</v>
      </c>
      <c r="C199" s="1"/>
      <c r="D199" s="15"/>
      <c r="E199" s="15"/>
      <c r="F199" s="15"/>
      <c r="G199" s="15"/>
      <c r="H199" s="16"/>
    </row>
    <row r="200" spans="1:18" ht="20.25" customHeight="1" x14ac:dyDescent="0.25">
      <c r="A200" s="12"/>
      <c r="B200" s="4">
        <v>2</v>
      </c>
      <c r="C200" s="4"/>
      <c r="D200" s="7">
        <v>1</v>
      </c>
      <c r="E200" s="7">
        <v>1</v>
      </c>
      <c r="F200" s="7">
        <v>1</v>
      </c>
      <c r="G200" s="7">
        <v>1</v>
      </c>
      <c r="H200" s="7">
        <v>1</v>
      </c>
    </row>
    <row r="201" spans="1:18" ht="20.25" customHeight="1" x14ac:dyDescent="0.25">
      <c r="A201" s="12"/>
      <c r="B201" s="4">
        <v>4</v>
      </c>
      <c r="C201" s="4"/>
      <c r="D201" s="17">
        <v>1</v>
      </c>
      <c r="E201" s="17"/>
      <c r="F201" s="17"/>
      <c r="G201" s="17"/>
      <c r="H201" s="17"/>
    </row>
    <row r="202" spans="1:18" ht="20.25" customHeight="1" x14ac:dyDescent="0.25">
      <c r="A202" s="12"/>
      <c r="B202" s="4">
        <v>8</v>
      </c>
      <c r="C202" s="4"/>
      <c r="D202" s="7">
        <v>1</v>
      </c>
      <c r="E202" s="7"/>
      <c r="F202" s="7"/>
      <c r="G202" s="7"/>
      <c r="H202" s="8"/>
    </row>
    <row r="203" spans="1:18" ht="20.25" customHeight="1" x14ac:dyDescent="0.25">
      <c r="A203" s="12"/>
      <c r="B203" s="4">
        <v>16</v>
      </c>
      <c r="C203" s="4"/>
      <c r="D203" s="7">
        <v>1</v>
      </c>
      <c r="E203" s="7">
        <v>1</v>
      </c>
      <c r="F203" s="7">
        <v>1</v>
      </c>
      <c r="G203" s="7">
        <v>1</v>
      </c>
      <c r="H203" s="8">
        <v>1</v>
      </c>
    </row>
    <row r="204" spans="1:18" ht="20.25" customHeight="1" x14ac:dyDescent="0.25">
      <c r="A204" s="12"/>
      <c r="B204" s="4">
        <v>32</v>
      </c>
      <c r="C204" s="4"/>
      <c r="D204" s="7">
        <v>1</v>
      </c>
      <c r="E204" s="7"/>
      <c r="F204" s="7"/>
      <c r="G204" s="7"/>
      <c r="H204" s="8">
        <v>1</v>
      </c>
    </row>
    <row r="205" spans="1:18" ht="20.25" customHeight="1" x14ac:dyDescent="0.25">
      <c r="A205" s="12"/>
      <c r="B205" s="4">
        <v>64</v>
      </c>
      <c r="C205" s="4"/>
      <c r="D205" s="7">
        <v>1</v>
      </c>
      <c r="E205" s="7"/>
      <c r="F205" s="7"/>
      <c r="G205" s="7"/>
      <c r="H205" s="8">
        <v>1</v>
      </c>
    </row>
    <row r="206" spans="1:18" ht="20.25" customHeight="1" x14ac:dyDescent="0.25">
      <c r="A206" s="12"/>
      <c r="B206" s="4">
        <v>128</v>
      </c>
      <c r="C206" s="4"/>
      <c r="D206" s="7">
        <v>1</v>
      </c>
      <c r="E206" s="7">
        <v>1</v>
      </c>
      <c r="F206" s="7">
        <v>1</v>
      </c>
      <c r="G206" s="7">
        <v>1</v>
      </c>
      <c r="H206" s="8">
        <v>1</v>
      </c>
    </row>
    <row r="207" spans="1:18" ht="20.25" customHeight="1" x14ac:dyDescent="0.25">
      <c r="A207" s="13"/>
      <c r="B207" s="9" t="str">
        <f>DEC2HEX(HEX2DEC(B198)+1)</f>
        <v>36</v>
      </c>
      <c r="C207" s="9"/>
      <c r="D207" s="9" t="str">
        <f>DEC2HEX($B206*D206+$B205*D205+$B204*D204+$B203*D203+$B202*D202+$B201*D201+$B200*D200+$B199*D199)</f>
        <v>FE</v>
      </c>
      <c r="E207" s="9" t="str">
        <f>DEC2HEX($B206*E206+$B205*E205+$B204*E204+$B203*E203+$B202*E202+$B201*E201+$B200*E200+$B199*E199)</f>
        <v>92</v>
      </c>
      <c r="F207" s="9" t="str">
        <f>DEC2HEX($B206*F206+$B205*F205+$B204*F204+$B203*F203+$B202*F202+$B201*F201+$B200*F200+$B199*F199)</f>
        <v>92</v>
      </c>
      <c r="G207" s="9" t="str">
        <f>DEC2HEX($B206*G206+$B205*G205+$B204*G204+$B203*G203+$B202*G202+$B201*G201+$B200*G200+$B199*G199)</f>
        <v>92</v>
      </c>
      <c r="H207" s="10" t="str">
        <f>DEC2HEX($B206*H206+$B205*H205+$B204*H204+$B203*H203+$B202*H202+$B201*H201+$B200*H200+$B199*H199)</f>
        <v>F2</v>
      </c>
      <c r="K207" t="str">
        <f>B207</f>
        <v>36</v>
      </c>
      <c r="M207" t="str">
        <f t="shared" ref="M207:Q207" si="22">D207</f>
        <v>FE</v>
      </c>
      <c r="N207" t="str">
        <f t="shared" si="22"/>
        <v>92</v>
      </c>
      <c r="O207" t="str">
        <f t="shared" si="22"/>
        <v>92</v>
      </c>
      <c r="P207" t="str">
        <f t="shared" si="22"/>
        <v>92</v>
      </c>
      <c r="Q207" t="str">
        <f t="shared" si="22"/>
        <v>F2</v>
      </c>
      <c r="R207" t="str">
        <f>A199</f>
        <v>6</v>
      </c>
    </row>
    <row r="208" spans="1:18" ht="20.25" customHeight="1" x14ac:dyDescent="0.25">
      <c r="A208" s="11" t="str">
        <f>CHAR(HEX2DEC(B216))</f>
        <v>7</v>
      </c>
      <c r="B208" s="1">
        <v>1</v>
      </c>
      <c r="C208" s="1"/>
      <c r="D208" s="15"/>
      <c r="E208" s="15"/>
      <c r="F208" s="15"/>
      <c r="G208" s="15"/>
      <c r="H208" s="16"/>
    </row>
    <row r="209" spans="1:18" ht="20.25" customHeight="1" x14ac:dyDescent="0.25">
      <c r="A209" s="12"/>
      <c r="B209" s="4">
        <v>2</v>
      </c>
      <c r="C209" s="4"/>
      <c r="D209" s="7">
        <v>1</v>
      </c>
      <c r="E209" s="7">
        <v>1</v>
      </c>
      <c r="F209" s="7">
        <v>1</v>
      </c>
      <c r="G209" s="7">
        <v>1</v>
      </c>
      <c r="H209" s="7">
        <v>1</v>
      </c>
    </row>
    <row r="210" spans="1:18" ht="20.25" customHeight="1" x14ac:dyDescent="0.25">
      <c r="A210" s="12"/>
      <c r="B210" s="4">
        <v>4</v>
      </c>
      <c r="C210" s="4"/>
      <c r="D210" s="17"/>
      <c r="E210" s="17"/>
      <c r="F210" s="17"/>
      <c r="G210" s="17"/>
      <c r="H210" s="17">
        <v>1</v>
      </c>
    </row>
    <row r="211" spans="1:18" ht="20.25" customHeight="1" x14ac:dyDescent="0.25">
      <c r="A211" s="12"/>
      <c r="B211" s="4">
        <v>8</v>
      </c>
      <c r="C211" s="4"/>
      <c r="D211" s="7"/>
      <c r="E211" s="7"/>
      <c r="F211" s="7"/>
      <c r="G211" s="7"/>
      <c r="H211" s="8">
        <v>1</v>
      </c>
    </row>
    <row r="212" spans="1:18" ht="20.25" customHeight="1" x14ac:dyDescent="0.25">
      <c r="A212" s="12"/>
      <c r="B212" s="4">
        <v>16</v>
      </c>
      <c r="C212" s="4"/>
      <c r="D212" s="7"/>
      <c r="E212" s="7"/>
      <c r="F212" s="7"/>
      <c r="G212" s="7"/>
      <c r="H212" s="8">
        <v>1</v>
      </c>
    </row>
    <row r="213" spans="1:18" ht="20.25" customHeight="1" x14ac:dyDescent="0.25">
      <c r="A213" s="12"/>
      <c r="B213" s="4">
        <v>32</v>
      </c>
      <c r="C213" s="4"/>
      <c r="D213" s="7"/>
      <c r="E213" s="7"/>
      <c r="F213" s="7"/>
      <c r="G213" s="7"/>
      <c r="H213" s="8">
        <v>1</v>
      </c>
    </row>
    <row r="214" spans="1:18" ht="20.25" customHeight="1" x14ac:dyDescent="0.25">
      <c r="A214" s="12"/>
      <c r="B214" s="4">
        <v>64</v>
      </c>
      <c r="C214" s="4"/>
      <c r="D214" s="7"/>
      <c r="E214" s="7"/>
      <c r="F214" s="7"/>
      <c r="G214" s="7"/>
      <c r="H214" s="8">
        <v>1</v>
      </c>
    </row>
    <row r="215" spans="1:18" ht="20.25" customHeight="1" x14ac:dyDescent="0.25">
      <c r="A215" s="12"/>
      <c r="B215" s="4">
        <v>128</v>
      </c>
      <c r="C215" s="4"/>
      <c r="D215" s="7"/>
      <c r="E215" s="7"/>
      <c r="F215" s="7"/>
      <c r="G215" s="7"/>
      <c r="H215" s="8">
        <v>1</v>
      </c>
    </row>
    <row r="216" spans="1:18" ht="20.25" customHeight="1" x14ac:dyDescent="0.25">
      <c r="A216" s="13"/>
      <c r="B216" s="9" t="str">
        <f>DEC2HEX(HEX2DEC(B207)+1)</f>
        <v>37</v>
      </c>
      <c r="C216" s="9"/>
      <c r="D216" s="9" t="str">
        <f>DEC2HEX($B215*D215+$B214*D214+$B213*D213+$B212*D212+$B211*D211+$B210*D210+$B209*D209+$B208*D208)</f>
        <v>2</v>
      </c>
      <c r="E216" s="9" t="str">
        <f>DEC2HEX($B215*E215+$B214*E214+$B213*E213+$B212*E212+$B211*E211+$B210*E210+$B209*E209+$B208*E208)</f>
        <v>2</v>
      </c>
      <c r="F216" s="9" t="str">
        <f>DEC2HEX($B215*F215+$B214*F214+$B213*F213+$B212*F212+$B211*F211+$B210*F210+$B209*F209+$B208*F208)</f>
        <v>2</v>
      </c>
      <c r="G216" s="9" t="str">
        <f>DEC2HEX($B215*G215+$B214*G214+$B213*G213+$B212*G212+$B211*G211+$B210*G210+$B209*G209+$B208*G208)</f>
        <v>2</v>
      </c>
      <c r="H216" s="10" t="str">
        <f>DEC2HEX($B215*H215+$B214*H214+$B213*H213+$B212*H212+$B211*H211+$B210*H210+$B209*H209+$B208*H208)</f>
        <v>FE</v>
      </c>
      <c r="K216" t="str">
        <f>B216</f>
        <v>37</v>
      </c>
      <c r="M216" t="str">
        <f t="shared" ref="M216:Q216" si="23">D216</f>
        <v>2</v>
      </c>
      <c r="N216" t="str">
        <f t="shared" si="23"/>
        <v>2</v>
      </c>
      <c r="O216" t="str">
        <f t="shared" si="23"/>
        <v>2</v>
      </c>
      <c r="P216" t="str">
        <f t="shared" si="23"/>
        <v>2</v>
      </c>
      <c r="Q216" t="str">
        <f t="shared" si="23"/>
        <v>FE</v>
      </c>
      <c r="R216" t="str">
        <f>A208</f>
        <v>7</v>
      </c>
    </row>
    <row r="217" spans="1:18" ht="20.25" customHeight="1" x14ac:dyDescent="0.25">
      <c r="A217" s="11" t="str">
        <f>CHAR(HEX2DEC(B225))</f>
        <v>8</v>
      </c>
      <c r="B217" s="1">
        <v>1</v>
      </c>
      <c r="C217" s="1"/>
      <c r="D217" s="15">
        <v>1</v>
      </c>
      <c r="E217" s="15">
        <v>1</v>
      </c>
      <c r="F217" s="15">
        <v>1</v>
      </c>
      <c r="G217" s="15">
        <v>1</v>
      </c>
      <c r="H217" s="16">
        <v>1</v>
      </c>
    </row>
    <row r="218" spans="1:18" ht="20.25" customHeight="1" x14ac:dyDescent="0.25">
      <c r="A218" s="12"/>
      <c r="B218" s="4">
        <v>2</v>
      </c>
      <c r="C218" s="4"/>
      <c r="D218" s="7">
        <v>1</v>
      </c>
      <c r="E218" s="7">
        <v>1</v>
      </c>
      <c r="F218" s="7">
        <v>1</v>
      </c>
      <c r="G218" s="7">
        <v>1</v>
      </c>
      <c r="H218" s="7">
        <v>1</v>
      </c>
    </row>
    <row r="219" spans="1:18" ht="20.25" customHeight="1" x14ac:dyDescent="0.25">
      <c r="A219" s="12"/>
      <c r="B219" s="4">
        <v>4</v>
      </c>
      <c r="C219" s="4"/>
      <c r="D219" s="17">
        <v>1</v>
      </c>
      <c r="E219" s="17"/>
      <c r="F219" s="17"/>
      <c r="G219" s="17"/>
      <c r="H219" s="17">
        <v>1</v>
      </c>
    </row>
    <row r="220" spans="1:18" ht="20.25" customHeight="1" x14ac:dyDescent="0.25">
      <c r="A220" s="12"/>
      <c r="B220" s="4">
        <v>8</v>
      </c>
      <c r="C220" s="4"/>
      <c r="D220" s="7">
        <v>1</v>
      </c>
      <c r="E220" s="7"/>
      <c r="F220" s="7"/>
      <c r="G220" s="7"/>
      <c r="H220" s="8">
        <v>1</v>
      </c>
    </row>
    <row r="221" spans="1:18" ht="20.25" customHeight="1" x14ac:dyDescent="0.25">
      <c r="A221" s="12"/>
      <c r="B221" s="4">
        <v>16</v>
      </c>
      <c r="C221" s="4"/>
      <c r="D221" s="7">
        <v>1</v>
      </c>
      <c r="E221" s="7">
        <v>1</v>
      </c>
      <c r="F221" s="7">
        <v>1</v>
      </c>
      <c r="G221" s="7">
        <v>1</v>
      </c>
      <c r="H221" s="8">
        <v>1</v>
      </c>
    </row>
    <row r="222" spans="1:18" ht="20.25" customHeight="1" x14ac:dyDescent="0.25">
      <c r="A222" s="12"/>
      <c r="B222" s="4">
        <v>32</v>
      </c>
      <c r="C222" s="4"/>
      <c r="D222" s="7">
        <v>1</v>
      </c>
      <c r="E222" s="7"/>
      <c r="F222" s="7"/>
      <c r="G222" s="7"/>
      <c r="H222" s="8">
        <v>1</v>
      </c>
    </row>
    <row r="223" spans="1:18" ht="20.25" customHeight="1" x14ac:dyDescent="0.25">
      <c r="A223" s="12"/>
      <c r="B223" s="4">
        <v>64</v>
      </c>
      <c r="C223" s="4"/>
      <c r="D223" s="7">
        <v>1</v>
      </c>
      <c r="E223" s="7"/>
      <c r="F223" s="7"/>
      <c r="G223" s="7"/>
      <c r="H223" s="8">
        <v>1</v>
      </c>
    </row>
    <row r="224" spans="1:18" ht="20.25" customHeight="1" x14ac:dyDescent="0.25">
      <c r="A224" s="12"/>
      <c r="B224" s="4">
        <v>128</v>
      </c>
      <c r="C224" s="4"/>
      <c r="D224" s="7">
        <v>1</v>
      </c>
      <c r="E224" s="7">
        <v>1</v>
      </c>
      <c r="F224" s="7">
        <v>1</v>
      </c>
      <c r="G224" s="7">
        <v>1</v>
      </c>
      <c r="H224" s="8">
        <v>1</v>
      </c>
    </row>
    <row r="225" spans="1:18" ht="20.25" customHeight="1" x14ac:dyDescent="0.25">
      <c r="A225" s="13"/>
      <c r="B225" s="9" t="str">
        <f>DEC2HEX(HEX2DEC(B216)+1)</f>
        <v>38</v>
      </c>
      <c r="C225" s="9"/>
      <c r="D225" s="9" t="str">
        <f>DEC2HEX($B224*D224+$B223*D223+$B222*D222+$B221*D221+$B220*D220+$B219*D219+$B218*D218+$B217*D217)</f>
        <v>FF</v>
      </c>
      <c r="E225" s="9" t="str">
        <f>DEC2HEX($B224*E224+$B223*E223+$B222*E222+$B221*E221+$B220*E220+$B219*E219+$B218*E218+$B217*E217)</f>
        <v>93</v>
      </c>
      <c r="F225" s="9" t="str">
        <f>DEC2HEX($B224*F224+$B223*F223+$B222*F222+$B221*F221+$B220*F220+$B219*F219+$B218*F218+$B217*F217)</f>
        <v>93</v>
      </c>
      <c r="G225" s="9" t="str">
        <f>DEC2HEX($B224*G224+$B223*G223+$B222*G222+$B221*G221+$B220*G220+$B219*G219+$B218*G218+$B217*G217)</f>
        <v>93</v>
      </c>
      <c r="H225" s="10" t="str">
        <f>DEC2HEX($B224*H224+$B223*H223+$B222*H222+$B221*H221+$B220*H220+$B219*H219+$B218*H218+$B217*H217)</f>
        <v>FF</v>
      </c>
      <c r="K225" t="str">
        <f>B225</f>
        <v>38</v>
      </c>
      <c r="M225" t="str">
        <f t="shared" ref="M225:Q225" si="24">D225</f>
        <v>FF</v>
      </c>
      <c r="N225" t="str">
        <f t="shared" si="24"/>
        <v>93</v>
      </c>
      <c r="O225" t="str">
        <f t="shared" si="24"/>
        <v>93</v>
      </c>
      <c r="P225" t="str">
        <f t="shared" si="24"/>
        <v>93</v>
      </c>
      <c r="Q225" t="str">
        <f t="shared" si="24"/>
        <v>FF</v>
      </c>
      <c r="R225" t="str">
        <f>A217</f>
        <v>8</v>
      </c>
    </row>
    <row r="226" spans="1:18" ht="20.25" customHeight="1" x14ac:dyDescent="0.25">
      <c r="A226" s="11" t="str">
        <f>CHAR(HEX2DEC(B234))</f>
        <v>9</v>
      </c>
      <c r="B226" s="1">
        <v>1</v>
      </c>
      <c r="C226" s="1"/>
      <c r="D226" s="15"/>
      <c r="E226" s="15"/>
      <c r="F226" s="15"/>
      <c r="G226" s="15"/>
      <c r="H226" s="16"/>
    </row>
    <row r="227" spans="1:18" ht="20.25" customHeight="1" x14ac:dyDescent="0.25">
      <c r="A227" s="12"/>
      <c r="B227" s="4">
        <v>2</v>
      </c>
      <c r="C227" s="4"/>
      <c r="D227" s="7">
        <v>1</v>
      </c>
      <c r="E227" s="7">
        <v>1</v>
      </c>
      <c r="F227" s="7">
        <v>1</v>
      </c>
      <c r="G227" s="7">
        <v>1</v>
      </c>
      <c r="H227" s="7">
        <v>1</v>
      </c>
    </row>
    <row r="228" spans="1:18" ht="20.25" customHeight="1" x14ac:dyDescent="0.25">
      <c r="A228" s="12"/>
      <c r="B228" s="4">
        <v>4</v>
      </c>
      <c r="C228" s="4"/>
      <c r="D228" s="17">
        <v>1</v>
      </c>
      <c r="E228" s="17"/>
      <c r="F228" s="17"/>
      <c r="G228" s="17"/>
      <c r="H228" s="17">
        <v>1</v>
      </c>
    </row>
    <row r="229" spans="1:18" ht="20.25" customHeight="1" x14ac:dyDescent="0.25">
      <c r="A229" s="12"/>
      <c r="B229" s="4">
        <v>8</v>
      </c>
      <c r="C229" s="4"/>
      <c r="D229" s="7">
        <v>1</v>
      </c>
      <c r="E229" s="7"/>
      <c r="F229" s="7"/>
      <c r="G229" s="7"/>
      <c r="H229" s="8">
        <v>1</v>
      </c>
    </row>
    <row r="230" spans="1:18" ht="20.25" customHeight="1" x14ac:dyDescent="0.25">
      <c r="A230" s="12"/>
      <c r="B230" s="4">
        <v>16</v>
      </c>
      <c r="C230" s="4"/>
      <c r="D230" s="7">
        <v>1</v>
      </c>
      <c r="E230" s="7">
        <v>1</v>
      </c>
      <c r="F230" s="7">
        <v>1</v>
      </c>
      <c r="G230" s="7">
        <v>1</v>
      </c>
      <c r="H230" s="8">
        <v>1</v>
      </c>
    </row>
    <row r="231" spans="1:18" ht="20.25" customHeight="1" x14ac:dyDescent="0.25">
      <c r="A231" s="12"/>
      <c r="B231" s="4">
        <v>32</v>
      </c>
      <c r="C231" s="4"/>
      <c r="D231" s="7"/>
      <c r="E231" s="7"/>
      <c r="F231" s="7"/>
      <c r="G231" s="7"/>
      <c r="H231" s="8">
        <v>1</v>
      </c>
    </row>
    <row r="232" spans="1:18" ht="20.25" customHeight="1" x14ac:dyDescent="0.25">
      <c r="A232" s="12"/>
      <c r="B232" s="4">
        <v>64</v>
      </c>
      <c r="C232" s="4"/>
      <c r="D232" s="7"/>
      <c r="E232" s="7"/>
      <c r="F232" s="7"/>
      <c r="G232" s="7"/>
      <c r="H232" s="8">
        <v>1</v>
      </c>
    </row>
    <row r="233" spans="1:18" ht="20.25" customHeight="1" x14ac:dyDescent="0.25">
      <c r="A233" s="12"/>
      <c r="B233" s="4">
        <v>128</v>
      </c>
      <c r="C233" s="4"/>
      <c r="D233" s="7"/>
      <c r="E233" s="7"/>
      <c r="F233" s="7"/>
      <c r="G233" s="7"/>
      <c r="H233" s="8">
        <v>1</v>
      </c>
    </row>
    <row r="234" spans="1:18" ht="20.25" customHeight="1" x14ac:dyDescent="0.25">
      <c r="A234" s="13"/>
      <c r="B234" s="9" t="str">
        <f>DEC2HEX(HEX2DEC(B225)+1)</f>
        <v>39</v>
      </c>
      <c r="C234" s="9"/>
      <c r="D234" s="9" t="str">
        <f>DEC2HEX($B233*D233+$B232*D232+$B231*D231+$B230*D230+$B229*D229+$B228*D228+$B227*D227+$B226*D226)</f>
        <v>1E</v>
      </c>
      <c r="E234" s="9" t="str">
        <f>DEC2HEX($B233*E233+$B232*E232+$B231*E231+$B230*E230+$B229*E229+$B228*E228+$B227*E227+$B226*E226)</f>
        <v>12</v>
      </c>
      <c r="F234" s="9" t="str">
        <f>DEC2HEX($B233*F233+$B232*F232+$B231*F231+$B230*F230+$B229*F229+$B228*F228+$B227*F227+$B226*F226)</f>
        <v>12</v>
      </c>
      <c r="G234" s="9" t="str">
        <f>DEC2HEX($B233*G233+$B232*G232+$B231*G231+$B230*G230+$B229*G229+$B228*G228+$B227*G227+$B226*G226)</f>
        <v>12</v>
      </c>
      <c r="H234" s="10" t="str">
        <f>DEC2HEX($B233*H233+$B232*H232+$B231*H231+$B230*H230+$B229*H229+$B228*H228+$B227*H227+$B226*H226)</f>
        <v>FE</v>
      </c>
      <c r="K234" t="str">
        <f>B234</f>
        <v>39</v>
      </c>
      <c r="M234" t="str">
        <f t="shared" ref="M234:Q234" si="25">D234</f>
        <v>1E</v>
      </c>
      <c r="N234" t="str">
        <f t="shared" si="25"/>
        <v>12</v>
      </c>
      <c r="O234" t="str">
        <f t="shared" si="25"/>
        <v>12</v>
      </c>
      <c r="P234" t="str">
        <f t="shared" si="25"/>
        <v>12</v>
      </c>
      <c r="Q234" t="str">
        <f t="shared" si="25"/>
        <v>FE</v>
      </c>
      <c r="R234" t="str">
        <f>A226</f>
        <v>9</v>
      </c>
    </row>
    <row r="235" spans="1:18" ht="20.25" customHeight="1" x14ac:dyDescent="0.25">
      <c r="A235" s="11" t="str">
        <f>CHAR(HEX2DEC(B243))</f>
        <v>:</v>
      </c>
      <c r="B235" s="1">
        <v>1</v>
      </c>
      <c r="C235" s="1"/>
      <c r="D235" s="15"/>
      <c r="E235" s="15"/>
      <c r="F235" s="15"/>
      <c r="G235" s="15"/>
      <c r="H235" s="16"/>
    </row>
    <row r="236" spans="1:18" ht="20.25" customHeight="1" x14ac:dyDescent="0.25">
      <c r="A236" s="12"/>
      <c r="B236" s="4">
        <v>2</v>
      </c>
      <c r="C236" s="4"/>
      <c r="D236" s="7"/>
      <c r="E236" s="7"/>
      <c r="F236" s="7"/>
      <c r="G236" s="7"/>
      <c r="H236" s="7"/>
    </row>
    <row r="237" spans="1:18" ht="20.25" customHeight="1" x14ac:dyDescent="0.25">
      <c r="A237" s="12"/>
      <c r="B237" s="4">
        <v>4</v>
      </c>
      <c r="C237" s="4"/>
      <c r="D237" s="17"/>
      <c r="E237" s="17"/>
      <c r="F237" s="17"/>
      <c r="G237" s="17"/>
      <c r="H237" s="17"/>
    </row>
    <row r="238" spans="1:18" ht="20.25" customHeight="1" x14ac:dyDescent="0.25">
      <c r="A238" s="12"/>
      <c r="B238" s="4">
        <v>8</v>
      </c>
      <c r="C238" s="4"/>
      <c r="D238" s="7"/>
      <c r="E238" s="7"/>
      <c r="F238" s="7"/>
      <c r="G238" s="7"/>
      <c r="H238" s="8"/>
    </row>
    <row r="239" spans="1:18" ht="20.25" customHeight="1" x14ac:dyDescent="0.25">
      <c r="A239" s="12"/>
      <c r="B239" s="4">
        <v>16</v>
      </c>
      <c r="C239" s="4"/>
      <c r="D239" s="7">
        <v>1</v>
      </c>
      <c r="E239" s="7"/>
      <c r="F239" s="7"/>
      <c r="G239" s="7"/>
      <c r="H239" s="8"/>
    </row>
    <row r="240" spans="1:18" ht="20.25" customHeight="1" x14ac:dyDescent="0.25">
      <c r="A240" s="12"/>
      <c r="B240" s="4">
        <v>32</v>
      </c>
      <c r="C240" s="4"/>
      <c r="D240" s="7"/>
      <c r="E240" s="7"/>
      <c r="F240" s="7"/>
      <c r="G240" s="7"/>
      <c r="H240" s="8"/>
    </row>
    <row r="241" spans="1:18" ht="20.25" customHeight="1" x14ac:dyDescent="0.25">
      <c r="A241" s="12"/>
      <c r="B241" s="4">
        <v>64</v>
      </c>
      <c r="C241" s="4"/>
      <c r="D241" s="7">
        <v>1</v>
      </c>
      <c r="E241" s="7"/>
      <c r="F241" s="7"/>
      <c r="G241" s="7"/>
      <c r="H241" s="8"/>
    </row>
    <row r="242" spans="1:18" ht="20.25" customHeight="1" x14ac:dyDescent="0.25">
      <c r="A242" s="12"/>
      <c r="B242" s="4">
        <v>128</v>
      </c>
      <c r="C242" s="4"/>
      <c r="D242" s="7"/>
      <c r="E242" s="7"/>
      <c r="F242" s="7"/>
      <c r="G242" s="7"/>
      <c r="H242" s="8"/>
    </row>
    <row r="243" spans="1:18" ht="20.25" customHeight="1" x14ac:dyDescent="0.25">
      <c r="A243" s="13"/>
      <c r="B243" s="9" t="str">
        <f>DEC2HEX(HEX2DEC(B234)+1)</f>
        <v>3A</v>
      </c>
      <c r="C243" s="9"/>
      <c r="D243" s="9" t="str">
        <f>DEC2HEX($B242*D242+$B241*D241+$B240*D240+$B239*D239+$B238*D238+$B237*D237+$B236*D236+$B235*D235)</f>
        <v>50</v>
      </c>
      <c r="E243" s="9" t="str">
        <f>DEC2HEX($B242*E242+$B241*E241+$B240*E240+$B239*E239+$B238*E238+$B237*E237+$B236*E236+$B235*E235)</f>
        <v>0</v>
      </c>
      <c r="F243" s="9" t="str">
        <f>DEC2HEX($B242*F242+$B241*F241+$B240*F240+$B239*F239+$B238*F238+$B237*F237+$B236*F236+$B235*F235)</f>
        <v>0</v>
      </c>
      <c r="G243" s="9" t="str">
        <f>DEC2HEX($B242*G242+$B241*G241+$B240*G240+$B239*G239+$B238*G238+$B237*G237+$B236*G236+$B235*G235)</f>
        <v>0</v>
      </c>
      <c r="H243" s="10" t="str">
        <f>DEC2HEX($B242*H242+$B241*H241+$B240*H240+$B239*H239+$B238*H238+$B237*H237+$B236*H236+$B235*H235)</f>
        <v>0</v>
      </c>
      <c r="K243" t="str">
        <f>B243</f>
        <v>3A</v>
      </c>
      <c r="M243" t="str">
        <f t="shared" ref="M243" si="26">D243</f>
        <v>50</v>
      </c>
      <c r="N243" t="str">
        <f t="shared" ref="N243" si="27">E243</f>
        <v>0</v>
      </c>
      <c r="O243" t="str">
        <f t="shared" ref="O243" si="28">F243</f>
        <v>0</v>
      </c>
      <c r="P243" t="str">
        <f t="shared" ref="P243" si="29">G243</f>
        <v>0</v>
      </c>
      <c r="Q243" t="str">
        <f t="shared" ref="Q243" si="30">H243</f>
        <v>0</v>
      </c>
      <c r="R243" t="str">
        <f>A235</f>
        <v>:</v>
      </c>
    </row>
    <row r="244" spans="1:18" ht="20.25" customHeight="1" x14ac:dyDescent="0.25">
      <c r="A244" s="11" t="str">
        <f>CHAR(HEX2DEC(B252))</f>
        <v>;</v>
      </c>
      <c r="B244" s="1">
        <v>1</v>
      </c>
      <c r="C244" s="1"/>
      <c r="D244" s="15"/>
      <c r="E244" s="15"/>
      <c r="F244" s="15"/>
      <c r="G244" s="15"/>
      <c r="H244" s="16"/>
    </row>
    <row r="245" spans="1:18" ht="20.25" customHeight="1" x14ac:dyDescent="0.25">
      <c r="A245" s="12"/>
      <c r="B245" s="4">
        <v>2</v>
      </c>
      <c r="C245" s="4"/>
      <c r="D245" s="7"/>
      <c r="E245" s="7"/>
      <c r="F245" s="7"/>
      <c r="G245" s="7"/>
      <c r="H245" s="7"/>
    </row>
    <row r="246" spans="1:18" ht="20.25" customHeight="1" x14ac:dyDescent="0.25">
      <c r="A246" s="12"/>
      <c r="B246" s="4">
        <v>4</v>
      </c>
      <c r="C246" s="4"/>
      <c r="D246" s="17"/>
      <c r="E246" s="17"/>
      <c r="F246" s="17"/>
      <c r="G246" s="17"/>
      <c r="H246" s="17"/>
    </row>
    <row r="247" spans="1:18" ht="20.25" customHeight="1" x14ac:dyDescent="0.25">
      <c r="A247" s="12"/>
      <c r="B247" s="4">
        <v>8</v>
      </c>
      <c r="C247" s="4"/>
      <c r="D247" s="7"/>
      <c r="E247" s="7"/>
      <c r="F247" s="7"/>
      <c r="G247" s="7"/>
      <c r="H247" s="8"/>
    </row>
    <row r="248" spans="1:18" ht="20.25" customHeight="1" x14ac:dyDescent="0.25">
      <c r="A248" s="12"/>
      <c r="B248" s="4">
        <v>16</v>
      </c>
      <c r="C248" s="4"/>
      <c r="D248" s="7">
        <v>1</v>
      </c>
      <c r="E248" s="7"/>
      <c r="F248" s="7"/>
      <c r="G248" s="7"/>
      <c r="H248" s="8"/>
    </row>
    <row r="249" spans="1:18" ht="20.25" customHeight="1" x14ac:dyDescent="0.25">
      <c r="A249" s="12"/>
      <c r="B249" s="4">
        <v>32</v>
      </c>
      <c r="C249" s="4"/>
      <c r="D249" s="7"/>
      <c r="E249" s="7"/>
      <c r="F249" s="7"/>
      <c r="G249" s="7"/>
      <c r="H249" s="8"/>
    </row>
    <row r="250" spans="1:18" ht="20.25" customHeight="1" x14ac:dyDescent="0.25">
      <c r="A250" s="12"/>
      <c r="B250" s="4">
        <v>64</v>
      </c>
      <c r="C250" s="4"/>
      <c r="D250" s="7">
        <v>1</v>
      </c>
      <c r="E250" s="7"/>
      <c r="F250" s="7"/>
      <c r="G250" s="7"/>
      <c r="H250" s="8"/>
    </row>
    <row r="251" spans="1:18" ht="20.25" customHeight="1" x14ac:dyDescent="0.25">
      <c r="A251" s="12"/>
      <c r="B251" s="4">
        <v>128</v>
      </c>
      <c r="C251" s="4"/>
      <c r="D251" s="7">
        <v>1</v>
      </c>
      <c r="E251" s="7"/>
      <c r="F251" s="7"/>
      <c r="G251" s="7"/>
      <c r="H251" s="8"/>
    </row>
    <row r="252" spans="1:18" ht="20.25" customHeight="1" x14ac:dyDescent="0.25">
      <c r="A252" s="13"/>
      <c r="B252" s="9" t="str">
        <f>DEC2HEX(HEX2DEC(B243)+1)</f>
        <v>3B</v>
      </c>
      <c r="C252" s="9"/>
      <c r="D252" s="9" t="str">
        <f>DEC2HEX($B251*D251+$B250*D250+$B249*D249+$B248*D248+$B247*D247+$B246*D246+$B245*D245+$B244*D244)</f>
        <v>D0</v>
      </c>
      <c r="E252" s="9" t="str">
        <f>DEC2HEX($B251*E251+$B250*E250+$B249*E249+$B248*E248+$B247*E247+$B246*E246+$B245*E245+$B244*E244)</f>
        <v>0</v>
      </c>
      <c r="F252" s="9" t="str">
        <f>DEC2HEX($B251*F251+$B250*F250+$B249*F249+$B248*F248+$B247*F247+$B246*F246+$B245*F245+$B244*F244)</f>
        <v>0</v>
      </c>
      <c r="G252" s="9" t="str">
        <f>DEC2HEX($B251*G251+$B250*G250+$B249*G249+$B248*G248+$B247*G247+$B246*G246+$B245*G245+$B244*G244)</f>
        <v>0</v>
      </c>
      <c r="H252" s="10" t="str">
        <f>DEC2HEX($B251*H251+$B250*H250+$B249*H249+$B248*H248+$B247*H247+$B246*H246+$B245*H245+$B244*H244)</f>
        <v>0</v>
      </c>
      <c r="K252" t="str">
        <f>B252</f>
        <v>3B</v>
      </c>
      <c r="M252" t="str">
        <f t="shared" ref="M252" si="31">D252</f>
        <v>D0</v>
      </c>
      <c r="N252" t="str">
        <f t="shared" ref="N252" si="32">E252</f>
        <v>0</v>
      </c>
      <c r="O252" t="str">
        <f t="shared" ref="O252" si="33">F252</f>
        <v>0</v>
      </c>
      <c r="P252" t="str">
        <f t="shared" ref="P252" si="34">G252</f>
        <v>0</v>
      </c>
      <c r="Q252" t="str">
        <f t="shared" ref="Q252" si="35">H252</f>
        <v>0</v>
      </c>
      <c r="R252" t="str">
        <f>A244</f>
        <v>;</v>
      </c>
    </row>
    <row r="253" spans="1:18" ht="20.25" customHeight="1" x14ac:dyDescent="0.25">
      <c r="A253" s="11" t="str">
        <f>CHAR(HEX2DEC(B261))</f>
        <v>&lt;</v>
      </c>
      <c r="B253" s="1">
        <v>1</v>
      </c>
      <c r="C253" s="1"/>
      <c r="D253" s="15"/>
      <c r="E253" s="15"/>
      <c r="F253" s="15"/>
      <c r="G253" s="15"/>
      <c r="H253" s="16"/>
    </row>
    <row r="254" spans="1:18" ht="20.25" customHeight="1" x14ac:dyDescent="0.25">
      <c r="A254" s="12"/>
      <c r="B254" s="4">
        <v>2</v>
      </c>
      <c r="C254" s="4"/>
      <c r="D254" s="7"/>
      <c r="E254" s="7"/>
      <c r="F254" s="7"/>
      <c r="G254" s="7">
        <v>1</v>
      </c>
      <c r="H254" s="7"/>
    </row>
    <row r="255" spans="1:18" ht="20.25" customHeight="1" x14ac:dyDescent="0.25">
      <c r="A255" s="12"/>
      <c r="B255" s="4">
        <v>4</v>
      </c>
      <c r="C255" s="4"/>
      <c r="D255" s="17"/>
      <c r="E255" s="17"/>
      <c r="F255" s="17">
        <v>1</v>
      </c>
      <c r="G255" s="17"/>
      <c r="H255" s="17"/>
    </row>
    <row r="256" spans="1:18" ht="20.25" customHeight="1" x14ac:dyDescent="0.25">
      <c r="A256" s="12"/>
      <c r="B256" s="4">
        <v>8</v>
      </c>
      <c r="C256" s="4"/>
      <c r="D256" s="7"/>
      <c r="E256" s="7">
        <v>1</v>
      </c>
      <c r="F256" s="7"/>
      <c r="G256" s="7"/>
      <c r="H256" s="8"/>
    </row>
    <row r="257" spans="1:18" ht="20.25" customHeight="1" x14ac:dyDescent="0.25">
      <c r="A257" s="12"/>
      <c r="B257" s="4">
        <v>16</v>
      </c>
      <c r="C257" s="4"/>
      <c r="D257" s="7">
        <v>1</v>
      </c>
      <c r="E257" s="7"/>
      <c r="F257" s="7"/>
      <c r="G257" s="7"/>
      <c r="H257" s="8"/>
    </row>
    <row r="258" spans="1:18" ht="20.25" customHeight="1" x14ac:dyDescent="0.25">
      <c r="A258" s="12"/>
      <c r="B258" s="4">
        <v>32</v>
      </c>
      <c r="C258" s="4"/>
      <c r="D258" s="7"/>
      <c r="E258" s="7">
        <v>1</v>
      </c>
      <c r="F258" s="7"/>
      <c r="G258" s="7"/>
      <c r="H258" s="8"/>
    </row>
    <row r="259" spans="1:18" ht="20.25" customHeight="1" x14ac:dyDescent="0.25">
      <c r="A259" s="12"/>
      <c r="B259" s="4">
        <v>64</v>
      </c>
      <c r="C259" s="4"/>
      <c r="D259" s="7"/>
      <c r="E259" s="7"/>
      <c r="F259" s="7">
        <v>1</v>
      </c>
      <c r="G259" s="7"/>
      <c r="H259" s="8"/>
    </row>
    <row r="260" spans="1:18" ht="20.25" customHeight="1" x14ac:dyDescent="0.25">
      <c r="A260" s="12"/>
      <c r="B260" s="4">
        <v>128</v>
      </c>
      <c r="C260" s="4"/>
      <c r="D260" s="7"/>
      <c r="E260" s="7"/>
      <c r="F260" s="7"/>
      <c r="G260" s="7">
        <v>1</v>
      </c>
      <c r="H260" s="8"/>
    </row>
    <row r="261" spans="1:18" ht="20.25" customHeight="1" x14ac:dyDescent="0.25">
      <c r="A261" s="13"/>
      <c r="B261" s="9" t="str">
        <f>DEC2HEX(HEX2DEC(B252)+1)</f>
        <v>3C</v>
      </c>
      <c r="C261" s="9"/>
      <c r="D261" s="9" t="str">
        <f>DEC2HEX($B260*D260+$B259*D259+$B258*D258+$B257*D257+$B256*D256+$B255*D255+$B254*D254+$B253*D253)</f>
        <v>10</v>
      </c>
      <c r="E261" s="9" t="str">
        <f>DEC2HEX($B260*E260+$B259*E259+$B258*E258+$B257*E257+$B256*E256+$B255*E255+$B254*E254+$B253*E253)</f>
        <v>28</v>
      </c>
      <c r="F261" s="9" t="str">
        <f>DEC2HEX($B260*F260+$B259*F259+$B258*F258+$B257*F257+$B256*F256+$B255*F255+$B254*F254+$B253*F253)</f>
        <v>44</v>
      </c>
      <c r="G261" s="9" t="str">
        <f>DEC2HEX($B260*G260+$B259*G259+$B258*G258+$B257*G257+$B256*G256+$B255*G255+$B254*G254+$B253*G253)</f>
        <v>82</v>
      </c>
      <c r="H261" s="10" t="str">
        <f>DEC2HEX($B260*H260+$B259*H259+$B258*H258+$B257*H257+$B256*H256+$B255*H255+$B254*H254+$B253*H253)</f>
        <v>0</v>
      </c>
      <c r="K261" t="str">
        <f>B261</f>
        <v>3C</v>
      </c>
      <c r="M261" t="str">
        <f t="shared" ref="M261" si="36">D261</f>
        <v>10</v>
      </c>
      <c r="N261" t="str">
        <f t="shared" ref="N261" si="37">E261</f>
        <v>28</v>
      </c>
      <c r="O261" t="str">
        <f t="shared" ref="O261" si="38">F261</f>
        <v>44</v>
      </c>
      <c r="P261" t="str">
        <f t="shared" ref="P261" si="39">G261</f>
        <v>82</v>
      </c>
      <c r="Q261" t="str">
        <f t="shared" ref="Q261" si="40">H261</f>
        <v>0</v>
      </c>
      <c r="R261" t="str">
        <f>A253</f>
        <v>&lt;</v>
      </c>
    </row>
    <row r="262" spans="1:18" ht="20.25" customHeight="1" x14ac:dyDescent="0.25">
      <c r="A262" s="11" t="str">
        <f>CHAR(HEX2DEC(B270))</f>
        <v>=</v>
      </c>
      <c r="B262" s="1">
        <v>1</v>
      </c>
      <c r="C262" s="1"/>
      <c r="D262" s="15"/>
      <c r="E262" s="15"/>
      <c r="F262" s="15"/>
      <c r="G262" s="15"/>
      <c r="H262" s="16"/>
    </row>
    <row r="263" spans="1:18" ht="20.25" customHeight="1" x14ac:dyDescent="0.25">
      <c r="A263" s="12"/>
      <c r="B263" s="4">
        <v>2</v>
      </c>
      <c r="C263" s="4"/>
      <c r="D263" s="7"/>
      <c r="E263" s="7"/>
      <c r="F263" s="7"/>
      <c r="G263" s="7"/>
      <c r="H263" s="7"/>
    </row>
    <row r="264" spans="1:18" ht="20.25" customHeight="1" x14ac:dyDescent="0.25">
      <c r="A264" s="12"/>
      <c r="B264" s="4">
        <v>4</v>
      </c>
      <c r="C264" s="4"/>
      <c r="D264" s="17"/>
      <c r="E264" s="17"/>
      <c r="F264" s="17"/>
      <c r="G264" s="17"/>
      <c r="H264" s="17"/>
    </row>
    <row r="265" spans="1:18" ht="20.25" customHeight="1" x14ac:dyDescent="0.25">
      <c r="A265" s="12"/>
      <c r="B265" s="4">
        <v>8</v>
      </c>
      <c r="C265" s="4"/>
      <c r="D265" s="7">
        <v>1</v>
      </c>
      <c r="E265" s="7">
        <v>1</v>
      </c>
      <c r="F265" s="7">
        <v>1</v>
      </c>
      <c r="G265" s="7">
        <v>1</v>
      </c>
      <c r="H265" s="8">
        <v>1</v>
      </c>
    </row>
    <row r="266" spans="1:18" ht="20.25" customHeight="1" x14ac:dyDescent="0.25">
      <c r="A266" s="12"/>
      <c r="B266" s="4">
        <v>16</v>
      </c>
      <c r="C266" s="4"/>
      <c r="D266" s="7"/>
      <c r="E266" s="7"/>
      <c r="F266" s="7"/>
      <c r="G266" s="7"/>
      <c r="H266" s="8"/>
    </row>
    <row r="267" spans="1:18" ht="20.25" customHeight="1" x14ac:dyDescent="0.25">
      <c r="A267" s="12"/>
      <c r="B267" s="4">
        <v>32</v>
      </c>
      <c r="C267" s="4"/>
      <c r="D267" s="7">
        <v>1</v>
      </c>
      <c r="E267" s="7">
        <v>1</v>
      </c>
      <c r="F267" s="7">
        <v>1</v>
      </c>
      <c r="G267" s="7">
        <v>1</v>
      </c>
      <c r="H267" s="8">
        <v>1</v>
      </c>
    </row>
    <row r="268" spans="1:18" ht="20.25" customHeight="1" x14ac:dyDescent="0.25">
      <c r="A268" s="12"/>
      <c r="B268" s="4">
        <v>64</v>
      </c>
      <c r="C268" s="4"/>
      <c r="D268" s="7"/>
      <c r="E268" s="7"/>
      <c r="F268" s="7"/>
      <c r="G268" s="7"/>
      <c r="H268" s="8"/>
    </row>
    <row r="269" spans="1:18" ht="20.25" customHeight="1" x14ac:dyDescent="0.25">
      <c r="A269" s="12"/>
      <c r="B269" s="4">
        <v>128</v>
      </c>
      <c r="C269" s="4"/>
      <c r="D269" s="7"/>
      <c r="E269" s="7"/>
      <c r="F269" s="7"/>
      <c r="G269" s="7"/>
      <c r="H269" s="8"/>
    </row>
    <row r="270" spans="1:18" ht="20.25" customHeight="1" x14ac:dyDescent="0.25">
      <c r="A270" s="13"/>
      <c r="B270" s="9" t="str">
        <f>DEC2HEX(HEX2DEC(B261)+1)</f>
        <v>3D</v>
      </c>
      <c r="C270" s="9"/>
      <c r="D270" s="9" t="str">
        <f>DEC2HEX($B269*D269+$B268*D268+$B267*D267+$B266*D266+$B265*D265+$B264*D264+$B263*D263+$B262*D262)</f>
        <v>28</v>
      </c>
      <c r="E270" s="9" t="str">
        <f>DEC2HEX($B269*E269+$B268*E268+$B267*E267+$B266*E266+$B265*E265+$B264*E264+$B263*E263+$B262*E262)</f>
        <v>28</v>
      </c>
      <c r="F270" s="9" t="str">
        <f>DEC2HEX($B269*F269+$B268*F268+$B267*F267+$B266*F266+$B265*F265+$B264*F264+$B263*F263+$B262*F262)</f>
        <v>28</v>
      </c>
      <c r="G270" s="9" t="str">
        <f>DEC2HEX($B269*G269+$B268*G268+$B267*G267+$B266*G266+$B265*G265+$B264*G264+$B263*G263+$B262*G262)</f>
        <v>28</v>
      </c>
      <c r="H270" s="10" t="str">
        <f>DEC2HEX($B269*H269+$B268*H268+$B267*H267+$B266*H266+$B265*H265+$B264*H264+$B263*H263+$B262*H262)</f>
        <v>28</v>
      </c>
      <c r="K270" t="str">
        <f>B270</f>
        <v>3D</v>
      </c>
      <c r="M270" t="str">
        <f t="shared" ref="M270" si="41">D270</f>
        <v>28</v>
      </c>
      <c r="N270" t="str">
        <f t="shared" ref="N270" si="42">E270</f>
        <v>28</v>
      </c>
      <c r="O270" t="str">
        <f t="shared" ref="O270" si="43">F270</f>
        <v>28</v>
      </c>
      <c r="P270" t="str">
        <f t="shared" ref="P270" si="44">G270</f>
        <v>28</v>
      </c>
      <c r="Q270" t="str">
        <f t="shared" ref="Q270" si="45">H270</f>
        <v>28</v>
      </c>
      <c r="R270" t="str">
        <f>A262</f>
        <v>=</v>
      </c>
    </row>
    <row r="271" spans="1:18" ht="20.25" customHeight="1" x14ac:dyDescent="0.25">
      <c r="A271" s="11" t="str">
        <f>CHAR(HEX2DEC(B279))</f>
        <v>&gt;</v>
      </c>
      <c r="B271" s="1">
        <v>1</v>
      </c>
      <c r="C271" s="1"/>
      <c r="D271" s="15"/>
      <c r="E271" s="15"/>
      <c r="F271" s="15"/>
      <c r="G271" s="15"/>
      <c r="H271" s="16"/>
    </row>
    <row r="272" spans="1:18" ht="20.25" customHeight="1" x14ac:dyDescent="0.25">
      <c r="A272" s="12"/>
      <c r="B272" s="4">
        <v>2</v>
      </c>
      <c r="C272" s="4"/>
      <c r="D272" s="7">
        <v>1</v>
      </c>
      <c r="E272" s="7"/>
      <c r="F272" s="7"/>
      <c r="G272" s="7"/>
      <c r="H272" s="7"/>
    </row>
    <row r="273" spans="1:18" ht="20.25" customHeight="1" x14ac:dyDescent="0.25">
      <c r="A273" s="12"/>
      <c r="B273" s="4">
        <v>4</v>
      </c>
      <c r="C273" s="4"/>
      <c r="D273" s="17"/>
      <c r="E273" s="17">
        <v>1</v>
      </c>
      <c r="F273" s="17"/>
      <c r="G273" s="17"/>
      <c r="H273" s="17"/>
    </row>
    <row r="274" spans="1:18" ht="20.25" customHeight="1" x14ac:dyDescent="0.25">
      <c r="A274" s="12"/>
      <c r="B274" s="4">
        <v>8</v>
      </c>
      <c r="C274" s="4"/>
      <c r="D274" s="7"/>
      <c r="E274" s="7"/>
      <c r="F274" s="7">
        <v>1</v>
      </c>
      <c r="G274" s="7"/>
      <c r="H274" s="8"/>
    </row>
    <row r="275" spans="1:18" ht="20.25" customHeight="1" x14ac:dyDescent="0.25">
      <c r="A275" s="12"/>
      <c r="B275" s="4">
        <v>16</v>
      </c>
      <c r="C275" s="4"/>
      <c r="D275" s="7"/>
      <c r="E275" s="7"/>
      <c r="F275" s="7"/>
      <c r="G275" s="7">
        <v>1</v>
      </c>
      <c r="H275" s="8"/>
    </row>
    <row r="276" spans="1:18" ht="20.25" customHeight="1" x14ac:dyDescent="0.25">
      <c r="A276" s="12"/>
      <c r="B276" s="4">
        <v>32</v>
      </c>
      <c r="C276" s="4"/>
      <c r="D276" s="7"/>
      <c r="E276" s="7"/>
      <c r="F276" s="7">
        <v>1</v>
      </c>
      <c r="G276" s="7"/>
      <c r="H276" s="8"/>
    </row>
    <row r="277" spans="1:18" ht="20.25" customHeight="1" x14ac:dyDescent="0.25">
      <c r="A277" s="12"/>
      <c r="B277" s="4">
        <v>64</v>
      </c>
      <c r="C277" s="4"/>
      <c r="D277" s="7"/>
      <c r="E277" s="7">
        <v>1</v>
      </c>
      <c r="F277" s="7"/>
      <c r="G277" s="7"/>
      <c r="H277" s="8"/>
    </row>
    <row r="278" spans="1:18" ht="20.25" customHeight="1" x14ac:dyDescent="0.25">
      <c r="A278" s="12"/>
      <c r="B278" s="4">
        <v>128</v>
      </c>
      <c r="C278" s="4"/>
      <c r="D278" s="7">
        <v>1</v>
      </c>
      <c r="E278" s="7"/>
      <c r="F278" s="7"/>
      <c r="G278" s="7"/>
      <c r="H278" s="8"/>
    </row>
    <row r="279" spans="1:18" ht="20.25" customHeight="1" x14ac:dyDescent="0.25">
      <c r="A279" s="13"/>
      <c r="B279" s="9" t="str">
        <f>DEC2HEX(HEX2DEC(B270)+1)</f>
        <v>3E</v>
      </c>
      <c r="C279" s="9"/>
      <c r="D279" s="9" t="str">
        <f>DEC2HEX($B278*D278+$B277*D277+$B276*D276+$B275*D275+$B274*D274+$B273*D273+$B272*D272+$B271*D271)</f>
        <v>82</v>
      </c>
      <c r="E279" s="9" t="str">
        <f>DEC2HEX($B278*E278+$B277*E277+$B276*E276+$B275*E275+$B274*E274+$B273*E273+$B272*E272+$B271*E271)</f>
        <v>44</v>
      </c>
      <c r="F279" s="9" t="str">
        <f>DEC2HEX($B278*F278+$B277*F277+$B276*F276+$B275*F275+$B274*F274+$B273*F273+$B272*F272+$B271*F271)</f>
        <v>28</v>
      </c>
      <c r="G279" s="9" t="str">
        <f>DEC2HEX($B278*G278+$B277*G277+$B276*G276+$B275*G275+$B274*G274+$B273*G273+$B272*G272+$B271*G271)</f>
        <v>10</v>
      </c>
      <c r="H279" s="10" t="str">
        <f>DEC2HEX($B278*H278+$B277*H277+$B276*H276+$B275*H275+$B274*H274+$B273*H273+$B272*H272+$B271*H271)</f>
        <v>0</v>
      </c>
      <c r="K279" t="str">
        <f>B279</f>
        <v>3E</v>
      </c>
      <c r="M279" t="str">
        <f t="shared" ref="M279" si="46">D279</f>
        <v>82</v>
      </c>
      <c r="N279" t="str">
        <f t="shared" ref="N279" si="47">E279</f>
        <v>44</v>
      </c>
      <c r="O279" t="str">
        <f t="shared" ref="O279" si="48">F279</f>
        <v>28</v>
      </c>
      <c r="P279" t="str">
        <f t="shared" ref="P279" si="49">G279</f>
        <v>10</v>
      </c>
      <c r="Q279" t="str">
        <f t="shared" ref="Q279" si="50">H279</f>
        <v>0</v>
      </c>
      <c r="R279" t="str">
        <f>A271</f>
        <v>&gt;</v>
      </c>
    </row>
    <row r="280" spans="1:18" ht="20.25" customHeight="1" x14ac:dyDescent="0.25">
      <c r="A280" s="11" t="str">
        <f>CHAR(HEX2DEC(B288))</f>
        <v>?</v>
      </c>
      <c r="B280" s="1">
        <v>1</v>
      </c>
      <c r="C280" s="1"/>
      <c r="D280" s="15"/>
      <c r="E280" s="15"/>
      <c r="F280" s="15"/>
      <c r="G280" s="15"/>
      <c r="H280" s="16"/>
    </row>
    <row r="281" spans="1:18" ht="20.25" customHeight="1" x14ac:dyDescent="0.25">
      <c r="A281" s="12"/>
      <c r="B281" s="4">
        <v>2</v>
      </c>
      <c r="C281" s="4"/>
      <c r="D281" s="7">
        <v>1</v>
      </c>
      <c r="E281" s="7">
        <v>1</v>
      </c>
      <c r="F281" s="7">
        <v>1</v>
      </c>
      <c r="G281" s="7">
        <v>1</v>
      </c>
      <c r="H281" s="7">
        <v>1</v>
      </c>
    </row>
    <row r="282" spans="1:18" ht="20.25" customHeight="1" x14ac:dyDescent="0.25">
      <c r="A282" s="12"/>
      <c r="B282" s="4">
        <v>4</v>
      </c>
      <c r="C282" s="4"/>
      <c r="D282" s="17"/>
      <c r="E282" s="17"/>
      <c r="F282" s="17"/>
      <c r="G282" s="17"/>
      <c r="H282" s="17">
        <v>1</v>
      </c>
    </row>
    <row r="283" spans="1:18" ht="20.25" customHeight="1" x14ac:dyDescent="0.25">
      <c r="A283" s="12"/>
      <c r="B283" s="4">
        <v>8</v>
      </c>
      <c r="C283" s="4"/>
      <c r="D283" s="7"/>
      <c r="E283" s="7"/>
      <c r="F283" s="7"/>
      <c r="G283" s="7"/>
      <c r="H283" s="8">
        <v>1</v>
      </c>
    </row>
    <row r="284" spans="1:18" ht="20.25" customHeight="1" x14ac:dyDescent="0.25">
      <c r="A284" s="12"/>
      <c r="B284" s="4">
        <v>16</v>
      </c>
      <c r="C284" s="4"/>
      <c r="D284" s="7"/>
      <c r="E284" s="7"/>
      <c r="F284" s="7">
        <v>1</v>
      </c>
      <c r="G284" s="7">
        <v>1</v>
      </c>
      <c r="H284" s="8">
        <v>1</v>
      </c>
    </row>
    <row r="285" spans="1:18" ht="20.25" customHeight="1" x14ac:dyDescent="0.25">
      <c r="A285" s="12"/>
      <c r="B285" s="4">
        <v>32</v>
      </c>
      <c r="C285" s="4"/>
      <c r="D285" s="7"/>
      <c r="E285" s="7"/>
      <c r="F285" s="7">
        <v>1</v>
      </c>
      <c r="G285" s="7"/>
      <c r="H285" s="8"/>
    </row>
    <row r="286" spans="1:18" ht="20.25" customHeight="1" x14ac:dyDescent="0.25">
      <c r="A286" s="12"/>
      <c r="B286" s="4">
        <v>64</v>
      </c>
      <c r="C286" s="4"/>
      <c r="D286" s="7"/>
      <c r="E286" s="7"/>
      <c r="F286" s="7"/>
      <c r="G286" s="7"/>
      <c r="H286" s="8"/>
    </row>
    <row r="287" spans="1:18" ht="20.25" customHeight="1" x14ac:dyDescent="0.25">
      <c r="A287" s="12"/>
      <c r="B287" s="4">
        <v>128</v>
      </c>
      <c r="C287" s="4"/>
      <c r="D287" s="7"/>
      <c r="E287" s="7"/>
      <c r="F287" s="7">
        <v>1</v>
      </c>
      <c r="G287" s="7"/>
      <c r="H287" s="8"/>
    </row>
    <row r="288" spans="1:18" ht="20.25" customHeight="1" x14ac:dyDescent="0.25">
      <c r="A288" s="13"/>
      <c r="B288" s="9" t="str">
        <f>DEC2HEX(HEX2DEC(B279)+1)</f>
        <v>3F</v>
      </c>
      <c r="C288" s="9"/>
      <c r="D288" s="9" t="str">
        <f>DEC2HEX($B287*D287+$B286*D286+$B285*D285+$B284*D284+$B283*D283+$B282*D282+$B281*D281+$B280*D280)</f>
        <v>2</v>
      </c>
      <c r="E288" s="9" t="str">
        <f>DEC2HEX($B287*E287+$B286*E286+$B285*E285+$B284*E284+$B283*E283+$B282*E282+$B281*E281+$B280*E280)</f>
        <v>2</v>
      </c>
      <c r="F288" s="9" t="str">
        <f>DEC2HEX($B287*F287+$B286*F286+$B285*F285+$B284*F284+$B283*F283+$B282*F282+$B281*F281+$B280*F280)</f>
        <v>B2</v>
      </c>
      <c r="G288" s="9" t="str">
        <f>DEC2HEX($B287*G287+$B286*G286+$B285*G285+$B284*G284+$B283*G283+$B282*G282+$B281*G281+$B280*G280)</f>
        <v>12</v>
      </c>
      <c r="H288" s="10" t="str">
        <f>DEC2HEX($B287*H287+$B286*H286+$B285*H285+$B284*H284+$B283*H283+$B282*H282+$B281*H281+$B280*H280)</f>
        <v>1E</v>
      </c>
      <c r="K288" t="str">
        <f>B288</f>
        <v>3F</v>
      </c>
      <c r="M288" t="str">
        <f t="shared" ref="M288" si="51">D288</f>
        <v>2</v>
      </c>
      <c r="N288" t="str">
        <f t="shared" ref="N288" si="52">E288</f>
        <v>2</v>
      </c>
      <c r="O288" t="str">
        <f t="shared" ref="O288" si="53">F288</f>
        <v>B2</v>
      </c>
      <c r="P288" t="str">
        <f t="shared" ref="P288" si="54">G288</f>
        <v>12</v>
      </c>
      <c r="Q288" t="str">
        <f t="shared" ref="Q288" si="55">H288</f>
        <v>1E</v>
      </c>
      <c r="R288" t="str">
        <f>A280</f>
        <v>?</v>
      </c>
    </row>
    <row r="289" spans="1:18" ht="20.25" customHeight="1" x14ac:dyDescent="0.25">
      <c r="A289" s="11" t="str">
        <f>CHAR(HEX2DEC(B297))</f>
        <v>@</v>
      </c>
      <c r="B289" s="1">
        <v>1</v>
      </c>
      <c r="C289" s="1"/>
      <c r="D289" s="15"/>
      <c r="E289" s="15"/>
      <c r="F289" s="15"/>
      <c r="G289" s="15"/>
      <c r="H289" s="16"/>
    </row>
    <row r="290" spans="1:18" ht="20.25" customHeight="1" x14ac:dyDescent="0.25">
      <c r="A290" s="12"/>
      <c r="B290" s="4">
        <v>2</v>
      </c>
      <c r="C290" s="4"/>
      <c r="D290" s="7">
        <v>1</v>
      </c>
      <c r="E290" s="7">
        <v>1</v>
      </c>
      <c r="F290" s="7">
        <v>1</v>
      </c>
      <c r="G290" s="7">
        <v>1</v>
      </c>
      <c r="H290" s="7">
        <v>1</v>
      </c>
    </row>
    <row r="291" spans="1:18" ht="20.25" customHeight="1" x14ac:dyDescent="0.25">
      <c r="A291" s="12"/>
      <c r="B291" s="4">
        <v>4</v>
      </c>
      <c r="C291" s="4"/>
      <c r="D291" s="17">
        <v>1</v>
      </c>
      <c r="E291" s="17"/>
      <c r="F291" s="17"/>
      <c r="G291" s="17"/>
      <c r="H291" s="17">
        <v>1</v>
      </c>
    </row>
    <row r="292" spans="1:18" ht="20.25" customHeight="1" x14ac:dyDescent="0.25">
      <c r="A292" s="12"/>
      <c r="B292" s="4">
        <v>8</v>
      </c>
      <c r="C292" s="4"/>
      <c r="D292" s="7">
        <v>1</v>
      </c>
      <c r="E292" s="7"/>
      <c r="F292" s="7">
        <v>1</v>
      </c>
      <c r="G292" s="7"/>
      <c r="H292" s="8">
        <v>1</v>
      </c>
    </row>
    <row r="293" spans="1:18" ht="20.25" customHeight="1" x14ac:dyDescent="0.25">
      <c r="A293" s="12"/>
      <c r="B293" s="4">
        <v>16</v>
      </c>
      <c r="C293" s="4"/>
      <c r="D293" s="7">
        <v>1</v>
      </c>
      <c r="E293" s="7"/>
      <c r="F293" s="7">
        <v>1</v>
      </c>
      <c r="G293" s="7"/>
      <c r="H293" s="8">
        <v>1</v>
      </c>
    </row>
    <row r="294" spans="1:18" ht="20.25" customHeight="1" x14ac:dyDescent="0.25">
      <c r="A294" s="12"/>
      <c r="B294" s="4">
        <v>32</v>
      </c>
      <c r="C294" s="4"/>
      <c r="D294" s="7">
        <v>1</v>
      </c>
      <c r="E294" s="7"/>
      <c r="F294" s="7">
        <v>1</v>
      </c>
      <c r="G294" s="7">
        <v>1</v>
      </c>
      <c r="H294" s="8">
        <v>1</v>
      </c>
    </row>
    <row r="295" spans="1:18" ht="20.25" customHeight="1" x14ac:dyDescent="0.25">
      <c r="A295" s="12"/>
      <c r="B295" s="4">
        <v>64</v>
      </c>
      <c r="C295" s="4"/>
      <c r="D295" s="7">
        <v>1</v>
      </c>
      <c r="E295" s="7"/>
      <c r="F295" s="7"/>
      <c r="G295" s="7"/>
      <c r="H295" s="8"/>
    </row>
    <row r="296" spans="1:18" ht="20.25" customHeight="1" x14ac:dyDescent="0.25">
      <c r="A296" s="12"/>
      <c r="B296" s="4">
        <v>128</v>
      </c>
      <c r="C296" s="4"/>
      <c r="D296" s="7">
        <v>1</v>
      </c>
      <c r="E296" s="7">
        <v>1</v>
      </c>
      <c r="F296" s="7">
        <v>1</v>
      </c>
      <c r="G296" s="7">
        <v>1</v>
      </c>
      <c r="H296" s="8">
        <v>1</v>
      </c>
    </row>
    <row r="297" spans="1:18" ht="20.25" customHeight="1" x14ac:dyDescent="0.25">
      <c r="A297" s="13"/>
      <c r="B297" s="9" t="str">
        <f>DEC2HEX(HEX2DEC(B288)+1)</f>
        <v>40</v>
      </c>
      <c r="C297" s="9"/>
      <c r="D297" s="9" t="str">
        <f>DEC2HEX($B296*D296+$B295*D295+$B294*D294+$B293*D293+$B292*D292+$B291*D291+$B290*D290+$B289*D289)</f>
        <v>FE</v>
      </c>
      <c r="E297" s="9" t="str">
        <f>DEC2HEX($B296*E296+$B295*E295+$B294*E294+$B293*E293+$B292*E292+$B291*E291+$B290*E290+$B289*E289)</f>
        <v>82</v>
      </c>
      <c r="F297" s="9" t="str">
        <f>DEC2HEX($B296*F296+$B295*F295+$B294*F294+$B293*F293+$B292*F292+$B291*F291+$B290*F290+$B289*F289)</f>
        <v>BA</v>
      </c>
      <c r="G297" s="9" t="str">
        <f>DEC2HEX($B296*G296+$B295*G295+$B294*G294+$B293*G293+$B292*G292+$B291*G291+$B290*G290+$B289*G289)</f>
        <v>A2</v>
      </c>
      <c r="H297" s="10" t="str">
        <f>DEC2HEX($B296*H296+$B295*H295+$B294*H294+$B293*H293+$B292*H292+$B291*H291+$B290*H290+$B289*H289)</f>
        <v>BE</v>
      </c>
      <c r="K297" t="str">
        <f>B297</f>
        <v>40</v>
      </c>
      <c r="M297" t="str">
        <f t="shared" ref="M297" si="56">D297</f>
        <v>FE</v>
      </c>
      <c r="N297" t="str">
        <f t="shared" ref="N297" si="57">E297</f>
        <v>82</v>
      </c>
      <c r="O297" t="str">
        <f t="shared" ref="O297" si="58">F297</f>
        <v>BA</v>
      </c>
      <c r="P297" t="str">
        <f t="shared" ref="P297" si="59">G297</f>
        <v>A2</v>
      </c>
      <c r="Q297" t="str">
        <f t="shared" ref="Q297" si="60">H297</f>
        <v>BE</v>
      </c>
      <c r="R297" t="str">
        <f>A289</f>
        <v>@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B46F6-0DC9-45D9-8460-E0A787360AF2}">
  <dimension ref="A1:R234"/>
  <sheetViews>
    <sheetView tabSelected="1" workbookViewId="0">
      <selection activeCell="D55" sqref="D55:H55"/>
    </sheetView>
  </sheetViews>
  <sheetFormatPr defaultColWidth="4" defaultRowHeight="20.25" customHeight="1" x14ac:dyDescent="0.25"/>
  <cols>
    <col min="1" max="1" width="4" style="14"/>
  </cols>
  <sheetData>
    <row r="1" spans="1:18" ht="20.25" customHeight="1" x14ac:dyDescent="0.25">
      <c r="A1" s="11" t="str">
        <f>CHAR(HEX2DEC(B9))</f>
        <v>[</v>
      </c>
      <c r="B1" s="1">
        <v>1</v>
      </c>
      <c r="C1" s="1"/>
      <c r="D1" s="15"/>
      <c r="E1" s="15"/>
      <c r="F1" s="15"/>
      <c r="G1" s="15"/>
      <c r="H1" s="16"/>
    </row>
    <row r="2" spans="1:18" ht="20.25" customHeight="1" x14ac:dyDescent="0.25">
      <c r="A2" s="12"/>
      <c r="B2" s="4">
        <v>2</v>
      </c>
      <c r="C2" s="4"/>
      <c r="D2" s="7">
        <v>1</v>
      </c>
      <c r="E2" s="7">
        <v>1</v>
      </c>
      <c r="F2" s="7"/>
      <c r="G2" s="7"/>
      <c r="H2" s="7"/>
    </row>
    <row r="3" spans="1:18" ht="20.25" customHeight="1" x14ac:dyDescent="0.25">
      <c r="A3" s="12"/>
      <c r="B3" s="4">
        <v>4</v>
      </c>
      <c r="C3" s="4"/>
      <c r="D3" s="17">
        <v>1</v>
      </c>
      <c r="E3" s="17"/>
      <c r="F3" s="17"/>
      <c r="G3" s="17"/>
      <c r="H3" s="17"/>
    </row>
    <row r="4" spans="1:18" ht="20.25" customHeight="1" x14ac:dyDescent="0.25">
      <c r="A4" s="12"/>
      <c r="B4" s="4">
        <v>8</v>
      </c>
      <c r="C4" s="4"/>
      <c r="D4" s="7">
        <v>1</v>
      </c>
      <c r="E4" s="7"/>
      <c r="F4" s="7"/>
      <c r="G4" s="7"/>
      <c r="H4" s="8"/>
    </row>
    <row r="5" spans="1:18" ht="20.25" customHeight="1" x14ac:dyDescent="0.25">
      <c r="A5" s="12"/>
      <c r="B5" s="4">
        <v>16</v>
      </c>
      <c r="C5" s="4"/>
      <c r="D5" s="7">
        <v>1</v>
      </c>
      <c r="E5" s="7"/>
      <c r="F5" s="7"/>
      <c r="G5" s="7"/>
      <c r="H5" s="8"/>
    </row>
    <row r="6" spans="1:18" ht="20.25" customHeight="1" x14ac:dyDescent="0.25">
      <c r="A6" s="12"/>
      <c r="B6" s="4">
        <v>32</v>
      </c>
      <c r="C6" s="4"/>
      <c r="D6" s="7">
        <v>1</v>
      </c>
      <c r="E6" s="7"/>
      <c r="F6" s="7"/>
      <c r="G6" s="7"/>
      <c r="H6" s="8"/>
    </row>
    <row r="7" spans="1:18" ht="20.25" customHeight="1" x14ac:dyDescent="0.25">
      <c r="A7" s="12"/>
      <c r="B7" s="4">
        <v>64</v>
      </c>
      <c r="C7" s="4"/>
      <c r="D7" s="7">
        <v>1</v>
      </c>
      <c r="E7" s="7"/>
      <c r="F7" s="7"/>
      <c r="G7" s="7"/>
      <c r="H7" s="8"/>
    </row>
    <row r="8" spans="1:18" ht="20.25" customHeight="1" x14ac:dyDescent="0.25">
      <c r="A8" s="12"/>
      <c r="B8" s="4">
        <v>128</v>
      </c>
      <c r="C8" s="4"/>
      <c r="D8" s="7">
        <v>1</v>
      </c>
      <c r="E8" s="7">
        <v>1</v>
      </c>
      <c r="F8" s="7"/>
      <c r="G8" s="7"/>
      <c r="H8" s="8"/>
    </row>
    <row r="9" spans="1:18" ht="20.25" customHeight="1" x14ac:dyDescent="0.25">
      <c r="A9" s="13"/>
      <c r="B9" s="9" t="str">
        <f>DEC2HEX(91)</f>
        <v>5B</v>
      </c>
      <c r="C9" s="9"/>
      <c r="D9" s="9" t="str">
        <f>DEC2HEX($B8*D8+$B7*D7+$B6*D6+$B5*D5+$B4*D4+$B3*D3+$B2*D2+$B1*D1)</f>
        <v>FE</v>
      </c>
      <c r="E9" s="9" t="str">
        <f>DEC2HEX($B8*E8+$B7*E7+$B6*E6+$B5*E5+$B4*E4+$B3*E3+$B2*E2+$B1*E1)</f>
        <v>82</v>
      </c>
      <c r="F9" s="9" t="str">
        <f>DEC2HEX($B8*F8+$B7*F7+$B6*F6+$B5*F5+$B4*F4+$B3*F3+$B2*F2+$B1*F1)</f>
        <v>0</v>
      </c>
      <c r="G9" s="9" t="str">
        <f>DEC2HEX($B8*G8+$B7*G7+$B6*G6+$B5*G5+$B4*G4+$B3*G3+$B2*G2+$B1*G1)</f>
        <v>0</v>
      </c>
      <c r="H9" s="10" t="str">
        <f>DEC2HEX($B8*H8+$B7*H7+$B6*H6+$B5*H5+$B4*H4+$B3*H3+$B2*H2+$B1*H1)</f>
        <v>0</v>
      </c>
      <c r="K9" t="str">
        <f>B9</f>
        <v>5B</v>
      </c>
      <c r="M9" t="str">
        <f t="shared" ref="M9:Q9" si="0">D9</f>
        <v>FE</v>
      </c>
      <c r="N9" t="str">
        <f t="shared" si="0"/>
        <v>82</v>
      </c>
      <c r="O9" t="str">
        <f t="shared" si="0"/>
        <v>0</v>
      </c>
      <c r="P9" t="str">
        <f t="shared" si="0"/>
        <v>0</v>
      </c>
      <c r="Q9" t="str">
        <f t="shared" si="0"/>
        <v>0</v>
      </c>
      <c r="R9" t="str">
        <f>A1</f>
        <v>[</v>
      </c>
    </row>
    <row r="10" spans="1:18" ht="20.25" customHeight="1" x14ac:dyDescent="0.25">
      <c r="A10" s="11" t="str">
        <f>CHAR(HEX2DEC(B18))</f>
        <v>\</v>
      </c>
      <c r="B10" s="1">
        <v>1</v>
      </c>
      <c r="C10" s="1"/>
      <c r="D10" s="15"/>
      <c r="E10" s="15"/>
      <c r="F10" s="15"/>
      <c r="G10" s="15"/>
      <c r="H10" s="16"/>
    </row>
    <row r="11" spans="1:18" ht="20.25" customHeight="1" x14ac:dyDescent="0.25">
      <c r="A11" s="12"/>
      <c r="B11" s="4">
        <v>2</v>
      </c>
      <c r="C11" s="4"/>
      <c r="D11" s="7">
        <v>1</v>
      </c>
      <c r="E11" s="7"/>
      <c r="F11" s="7"/>
      <c r="G11" s="7"/>
      <c r="H11" s="7"/>
      <c r="I11" s="3"/>
    </row>
    <row r="12" spans="1:18" ht="20.25" customHeight="1" x14ac:dyDescent="0.25">
      <c r="A12" s="12"/>
      <c r="B12" s="4">
        <v>4</v>
      </c>
      <c r="C12" s="4"/>
      <c r="D12" s="17">
        <v>1</v>
      </c>
      <c r="E12" s="17"/>
      <c r="F12" s="17"/>
      <c r="G12" s="17"/>
      <c r="H12" s="17"/>
      <c r="I12" s="3"/>
    </row>
    <row r="13" spans="1:18" ht="20.25" customHeight="1" x14ac:dyDescent="0.25">
      <c r="A13" s="12"/>
      <c r="B13" s="4">
        <v>8</v>
      </c>
      <c r="C13" s="4"/>
      <c r="D13" s="7"/>
      <c r="E13" s="7">
        <v>1</v>
      </c>
      <c r="F13" s="7"/>
      <c r="G13" s="7"/>
      <c r="H13" s="8"/>
    </row>
    <row r="14" spans="1:18" ht="20.25" customHeight="1" x14ac:dyDescent="0.25">
      <c r="A14" s="12"/>
      <c r="B14" s="4">
        <v>16</v>
      </c>
      <c r="C14" s="4"/>
      <c r="D14" s="7"/>
      <c r="E14" s="7">
        <v>1</v>
      </c>
      <c r="F14" s="7"/>
      <c r="G14" s="7"/>
      <c r="H14" s="8"/>
    </row>
    <row r="15" spans="1:18" ht="20.25" customHeight="1" x14ac:dyDescent="0.25">
      <c r="A15" s="12"/>
      <c r="B15" s="4">
        <v>32</v>
      </c>
      <c r="C15" s="4"/>
      <c r="D15" s="7"/>
      <c r="E15" s="7">
        <v>1</v>
      </c>
      <c r="F15" s="7"/>
      <c r="G15" s="7"/>
      <c r="H15" s="8"/>
    </row>
    <row r="16" spans="1:18" ht="20.25" customHeight="1" x14ac:dyDescent="0.25">
      <c r="A16" s="12"/>
      <c r="B16" s="4">
        <v>64</v>
      </c>
      <c r="C16" s="4"/>
      <c r="D16" s="7"/>
      <c r="E16" s="7"/>
      <c r="F16" s="7">
        <v>1</v>
      </c>
      <c r="G16" s="7"/>
      <c r="H16" s="8"/>
    </row>
    <row r="17" spans="1:18" ht="20.25" customHeight="1" x14ac:dyDescent="0.25">
      <c r="A17" s="12"/>
      <c r="B17" s="4">
        <v>128</v>
      </c>
      <c r="C17" s="4"/>
      <c r="D17" s="7"/>
      <c r="E17" s="7"/>
      <c r="F17" s="7">
        <v>1</v>
      </c>
      <c r="G17" s="7"/>
      <c r="H17" s="8"/>
    </row>
    <row r="18" spans="1:18" ht="20.25" customHeight="1" x14ac:dyDescent="0.25">
      <c r="A18" s="13"/>
      <c r="B18" s="9" t="str">
        <f>DEC2HEX(HEX2DEC(B9)+1)</f>
        <v>5C</v>
      </c>
      <c r="C18" s="9"/>
      <c r="D18" s="9" t="str">
        <f>DEC2HEX($B17*D17+$B16*D16+$B15*D15+$B14*D14+$B13*D13+$B12*D12+$B11*D11+$B10*D10)</f>
        <v>6</v>
      </c>
      <c r="E18" s="9" t="str">
        <f>DEC2HEX($B17*E17+$B16*E16+$B15*E15+$B14*E14+$B13*E13+$B12*E12+$B11*E11+$B10*E10)</f>
        <v>38</v>
      </c>
      <c r="F18" s="9" t="str">
        <f>DEC2HEX($B17*F17+$B16*F16+$B15*F15+$B14*F14+$B13*F13+$B12*F12+$B11*F11+$B10*F10)</f>
        <v>C0</v>
      </c>
      <c r="G18" s="9" t="str">
        <f>DEC2HEX($B17*G17+$B16*G16+$B15*G15+$B14*G14+$B13*G13+$B12*G12+$B11*G11+$B10*G10)</f>
        <v>0</v>
      </c>
      <c r="H18" s="10" t="str">
        <f>DEC2HEX($B17*H17+$B16*H16+$B15*H15+$B14*H14+$B13*H13+$B12*H12+$B11*H11+$B10*H10)</f>
        <v>0</v>
      </c>
      <c r="K18" t="str">
        <f>B18</f>
        <v>5C</v>
      </c>
      <c r="M18" t="str">
        <f t="shared" ref="M18:Q18" si="1">D18</f>
        <v>6</v>
      </c>
      <c r="N18" t="str">
        <f t="shared" si="1"/>
        <v>38</v>
      </c>
      <c r="O18" t="str">
        <f t="shared" si="1"/>
        <v>C0</v>
      </c>
      <c r="P18" t="str">
        <f t="shared" si="1"/>
        <v>0</v>
      </c>
      <c r="Q18" t="str">
        <f t="shared" si="1"/>
        <v>0</v>
      </c>
      <c r="R18" t="str">
        <f>A10</f>
        <v>\</v>
      </c>
    </row>
    <row r="19" spans="1:18" ht="20.25" customHeight="1" x14ac:dyDescent="0.25">
      <c r="A19" s="11" t="str">
        <f>CHAR(HEX2DEC(B27))</f>
        <v>]</v>
      </c>
      <c r="B19" s="1">
        <v>1</v>
      </c>
      <c r="C19" s="1"/>
      <c r="D19" s="15"/>
      <c r="E19" s="15"/>
      <c r="F19" s="15"/>
      <c r="G19" s="15"/>
      <c r="H19" s="16"/>
    </row>
    <row r="20" spans="1:18" ht="20.25" customHeight="1" x14ac:dyDescent="0.25">
      <c r="A20" s="12"/>
      <c r="B20" s="4">
        <v>2</v>
      </c>
      <c r="C20" s="4"/>
      <c r="D20" s="7">
        <v>1</v>
      </c>
      <c r="E20" s="7">
        <v>1</v>
      </c>
      <c r="F20" s="7"/>
      <c r="G20" s="7"/>
      <c r="H20" s="7"/>
    </row>
    <row r="21" spans="1:18" ht="20.25" customHeight="1" x14ac:dyDescent="0.25">
      <c r="A21" s="12"/>
      <c r="B21" s="4">
        <v>4</v>
      </c>
      <c r="C21" s="4"/>
      <c r="D21" s="17"/>
      <c r="E21" s="17">
        <v>1</v>
      </c>
      <c r="F21" s="17"/>
      <c r="G21" s="17"/>
      <c r="H21" s="17"/>
    </row>
    <row r="22" spans="1:18" ht="20.25" customHeight="1" x14ac:dyDescent="0.25">
      <c r="A22" s="12"/>
      <c r="B22" s="4">
        <v>8</v>
      </c>
      <c r="C22" s="4"/>
      <c r="D22" s="7"/>
      <c r="E22" s="7">
        <v>1</v>
      </c>
      <c r="F22" s="7"/>
      <c r="G22" s="7"/>
      <c r="H22" s="8"/>
    </row>
    <row r="23" spans="1:18" ht="20.25" customHeight="1" x14ac:dyDescent="0.25">
      <c r="A23" s="12"/>
      <c r="B23" s="4">
        <v>16</v>
      </c>
      <c r="C23" s="4"/>
      <c r="D23" s="7"/>
      <c r="E23" s="7">
        <v>1</v>
      </c>
      <c r="F23" s="7"/>
      <c r="G23" s="7"/>
      <c r="H23" s="8"/>
    </row>
    <row r="24" spans="1:18" ht="20.25" customHeight="1" x14ac:dyDescent="0.25">
      <c r="A24" s="12"/>
      <c r="B24" s="4">
        <v>32</v>
      </c>
      <c r="C24" s="4"/>
      <c r="D24" s="7"/>
      <c r="E24" s="7">
        <v>1</v>
      </c>
      <c r="F24" s="7"/>
      <c r="G24" s="7"/>
      <c r="H24" s="8"/>
    </row>
    <row r="25" spans="1:18" ht="20.25" customHeight="1" x14ac:dyDescent="0.25">
      <c r="A25" s="12"/>
      <c r="B25" s="4">
        <v>64</v>
      </c>
      <c r="C25" s="4"/>
      <c r="D25" s="7"/>
      <c r="E25" s="7">
        <v>1</v>
      </c>
      <c r="F25" s="7"/>
      <c r="G25" s="7"/>
      <c r="H25" s="8"/>
    </row>
    <row r="26" spans="1:18" ht="20.25" customHeight="1" x14ac:dyDescent="0.25">
      <c r="A26" s="12"/>
      <c r="B26" s="4">
        <v>128</v>
      </c>
      <c r="C26" s="4"/>
      <c r="D26" s="7">
        <v>1</v>
      </c>
      <c r="E26" s="7">
        <v>1</v>
      </c>
      <c r="F26" s="7"/>
      <c r="G26" s="7"/>
      <c r="H26" s="8"/>
    </row>
    <row r="27" spans="1:18" ht="20.25" customHeight="1" x14ac:dyDescent="0.25">
      <c r="A27" s="13"/>
      <c r="B27" s="9" t="str">
        <f>DEC2HEX(HEX2DEC(B18)+1)</f>
        <v>5D</v>
      </c>
      <c r="C27" s="9"/>
      <c r="D27" s="9" t="str">
        <f>DEC2HEX($B26*D26+$B25*D25+$B24*D24+$B23*D23+$B22*D22+$B21*D21+$B20*D20+$B19*D19)</f>
        <v>82</v>
      </c>
      <c r="E27" s="9" t="str">
        <f>DEC2HEX($B26*E26+$B25*E25+$B24*E24+$B23*E23+$B22*E22+$B21*E21+$B20*E20+$B19*E19)</f>
        <v>FE</v>
      </c>
      <c r="F27" s="9" t="str">
        <f>DEC2HEX($B26*F26+$B25*F25+$B24*F24+$B23*F23+$B22*F22+$B21*F21+$B20*F20+$B19*F19)</f>
        <v>0</v>
      </c>
      <c r="G27" s="9" t="str">
        <f>DEC2HEX($B26*G26+$B25*G25+$B24*G24+$B23*G23+$B22*G22+$B21*G21+$B20*G20+$B19*G19)</f>
        <v>0</v>
      </c>
      <c r="H27" s="10" t="str">
        <f>DEC2HEX($B26*H26+$B25*H25+$B24*H24+$B23*H23+$B22*H22+$B21*H21+$B20*H20+$B19*H19)</f>
        <v>0</v>
      </c>
      <c r="K27" t="str">
        <f>B27</f>
        <v>5D</v>
      </c>
      <c r="M27" t="str">
        <f t="shared" ref="M27:Q27" si="2">D27</f>
        <v>82</v>
      </c>
      <c r="N27" t="str">
        <f t="shared" si="2"/>
        <v>FE</v>
      </c>
      <c r="O27" t="str">
        <f t="shared" si="2"/>
        <v>0</v>
      </c>
      <c r="P27" t="str">
        <f t="shared" si="2"/>
        <v>0</v>
      </c>
      <c r="Q27" t="str">
        <f t="shared" si="2"/>
        <v>0</v>
      </c>
      <c r="R27" t="str">
        <f>A19</f>
        <v>]</v>
      </c>
    </row>
    <row r="28" spans="1:18" ht="20.25" customHeight="1" x14ac:dyDescent="0.25">
      <c r="A28" s="11" t="str">
        <f>CHAR(HEX2DEC(B36))</f>
        <v>^</v>
      </c>
      <c r="B28" s="1">
        <v>1</v>
      </c>
      <c r="C28" s="1"/>
      <c r="D28" s="15"/>
      <c r="E28" s="15"/>
      <c r="F28" s="15"/>
      <c r="G28" s="15"/>
      <c r="H28" s="16"/>
    </row>
    <row r="29" spans="1:18" ht="20.25" customHeight="1" x14ac:dyDescent="0.25">
      <c r="A29" s="12"/>
      <c r="B29" s="4">
        <v>2</v>
      </c>
      <c r="C29" s="4"/>
      <c r="D29" s="7"/>
      <c r="E29" s="7"/>
      <c r="F29" s="7">
        <v>1</v>
      </c>
      <c r="G29" s="7"/>
      <c r="H29" s="7"/>
    </row>
    <row r="30" spans="1:18" ht="20.25" customHeight="1" x14ac:dyDescent="0.25">
      <c r="A30" s="12"/>
      <c r="B30" s="4">
        <v>4</v>
      </c>
      <c r="C30" s="4"/>
      <c r="D30" s="17"/>
      <c r="E30" s="17">
        <v>1</v>
      </c>
      <c r="F30" s="17"/>
      <c r="G30" s="17">
        <v>1</v>
      </c>
      <c r="H30" s="17"/>
    </row>
    <row r="31" spans="1:18" ht="20.25" customHeight="1" x14ac:dyDescent="0.25">
      <c r="A31" s="12"/>
      <c r="B31" s="4">
        <v>8</v>
      </c>
      <c r="C31" s="4"/>
      <c r="D31" s="7">
        <v>1</v>
      </c>
      <c r="E31" s="7"/>
      <c r="F31" s="7"/>
      <c r="G31" s="7"/>
      <c r="H31" s="8">
        <v>1</v>
      </c>
    </row>
    <row r="32" spans="1:18" ht="20.25" customHeight="1" x14ac:dyDescent="0.25">
      <c r="A32" s="12"/>
      <c r="B32" s="4">
        <v>16</v>
      </c>
      <c r="C32" s="4"/>
      <c r="D32" s="7"/>
      <c r="E32" s="7"/>
      <c r="F32" s="7"/>
      <c r="G32" s="7"/>
      <c r="H32" s="8"/>
    </row>
    <row r="33" spans="1:18" ht="20.25" customHeight="1" x14ac:dyDescent="0.25">
      <c r="A33" s="12"/>
      <c r="B33" s="4">
        <v>32</v>
      </c>
      <c r="C33" s="4"/>
      <c r="D33" s="7"/>
      <c r="E33" s="7"/>
      <c r="F33" s="7"/>
      <c r="G33" s="7"/>
      <c r="H33" s="8"/>
    </row>
    <row r="34" spans="1:18" ht="20.25" customHeight="1" x14ac:dyDescent="0.25">
      <c r="A34" s="12"/>
      <c r="B34" s="4">
        <v>64</v>
      </c>
      <c r="C34" s="4"/>
      <c r="D34" s="7"/>
      <c r="E34" s="7"/>
      <c r="F34" s="7"/>
      <c r="G34" s="7"/>
      <c r="H34" s="8"/>
    </row>
    <row r="35" spans="1:18" ht="20.25" customHeight="1" x14ac:dyDescent="0.25">
      <c r="A35" s="12"/>
      <c r="B35" s="4">
        <v>128</v>
      </c>
      <c r="C35" s="4"/>
      <c r="D35" s="7"/>
      <c r="E35" s="7"/>
      <c r="F35" s="7"/>
      <c r="G35" s="7"/>
      <c r="H35" s="8"/>
    </row>
    <row r="36" spans="1:18" ht="20.25" customHeight="1" x14ac:dyDescent="0.25">
      <c r="A36" s="13"/>
      <c r="B36" s="9" t="str">
        <f>DEC2HEX(HEX2DEC(B27)+1)</f>
        <v>5E</v>
      </c>
      <c r="C36" s="9"/>
      <c r="D36" s="9" t="str">
        <f>DEC2HEX($B35*D35+$B34*D34+$B33*D33+$B32*D32+$B31*D31+$B30*D30+$B29*D29+$B28*D28)</f>
        <v>8</v>
      </c>
      <c r="E36" s="9" t="str">
        <f>DEC2HEX($B35*E35+$B34*E34+$B33*E33+$B32*E32+$B31*E31+$B30*E30+$B29*E29+$B28*E28)</f>
        <v>4</v>
      </c>
      <c r="F36" s="9" t="str">
        <f>DEC2HEX($B35*F35+$B34*F34+$B33*F33+$B32*F32+$B31*F31+$B30*F30+$B29*F29+$B28*F28)</f>
        <v>2</v>
      </c>
      <c r="G36" s="9" t="str">
        <f>DEC2HEX($B35*G35+$B34*G34+$B33*G33+$B32*G32+$B31*G31+$B30*G30+$B29*G29+$B28*G28)</f>
        <v>4</v>
      </c>
      <c r="H36" s="10" t="str">
        <f>DEC2HEX($B35*H35+$B34*H34+$B33*H33+$B32*H32+$B31*H31+$B30*H30+$B29*H29+$B28*H28)</f>
        <v>8</v>
      </c>
      <c r="K36" t="str">
        <f>B36</f>
        <v>5E</v>
      </c>
      <c r="M36" t="str">
        <f t="shared" ref="M36:Q36" si="3">D36</f>
        <v>8</v>
      </c>
      <c r="N36" t="str">
        <f t="shared" si="3"/>
        <v>4</v>
      </c>
      <c r="O36" t="str">
        <f t="shared" si="3"/>
        <v>2</v>
      </c>
      <c r="P36" t="str">
        <f t="shared" si="3"/>
        <v>4</v>
      </c>
      <c r="Q36" t="str">
        <f t="shared" si="3"/>
        <v>8</v>
      </c>
      <c r="R36" t="str">
        <f>A28</f>
        <v>^</v>
      </c>
    </row>
    <row r="37" spans="1:18" ht="20.25" customHeight="1" x14ac:dyDescent="0.25">
      <c r="A37" s="11" t="str">
        <f>CHAR(HEX2DEC(B45))</f>
        <v>_</v>
      </c>
      <c r="B37" s="1">
        <v>1</v>
      </c>
      <c r="C37" s="1"/>
      <c r="D37" s="15"/>
      <c r="E37" s="15"/>
      <c r="F37" s="15"/>
      <c r="G37" s="15"/>
      <c r="H37" s="16"/>
    </row>
    <row r="38" spans="1:18" ht="20.25" customHeight="1" x14ac:dyDescent="0.25">
      <c r="A38" s="12"/>
      <c r="B38" s="4">
        <v>2</v>
      </c>
      <c r="C38" s="4"/>
      <c r="D38" s="7"/>
      <c r="E38" s="7"/>
      <c r="F38" s="7"/>
      <c r="G38" s="7"/>
      <c r="H38" s="7"/>
    </row>
    <row r="39" spans="1:18" ht="20.25" customHeight="1" x14ac:dyDescent="0.25">
      <c r="A39" s="12"/>
      <c r="B39" s="4">
        <v>4</v>
      </c>
      <c r="C39" s="4"/>
      <c r="D39" s="17"/>
      <c r="E39" s="17"/>
      <c r="F39" s="17"/>
      <c r="G39" s="17"/>
      <c r="H39" s="17"/>
    </row>
    <row r="40" spans="1:18" ht="20.25" customHeight="1" x14ac:dyDescent="0.25">
      <c r="A40" s="12"/>
      <c r="B40" s="4">
        <v>8</v>
      </c>
      <c r="C40" s="4"/>
      <c r="D40" s="7"/>
      <c r="E40" s="7"/>
      <c r="F40" s="7"/>
      <c r="G40" s="7"/>
      <c r="H40" s="8"/>
    </row>
    <row r="41" spans="1:18" ht="20.25" customHeight="1" x14ac:dyDescent="0.25">
      <c r="A41" s="12"/>
      <c r="B41" s="4">
        <v>16</v>
      </c>
      <c r="C41" s="4"/>
      <c r="D41" s="7"/>
      <c r="E41" s="7"/>
      <c r="F41" s="7"/>
      <c r="G41" s="7"/>
      <c r="H41" s="8"/>
    </row>
    <row r="42" spans="1:18" ht="20.25" customHeight="1" x14ac:dyDescent="0.25">
      <c r="A42" s="12"/>
      <c r="B42" s="4">
        <v>32</v>
      </c>
      <c r="C42" s="4"/>
      <c r="D42" s="7"/>
      <c r="E42" s="7"/>
      <c r="F42" s="7"/>
      <c r="G42" s="7"/>
      <c r="H42" s="8"/>
    </row>
    <row r="43" spans="1:18" ht="20.25" customHeight="1" x14ac:dyDescent="0.25">
      <c r="A43" s="12"/>
      <c r="B43" s="4">
        <v>64</v>
      </c>
      <c r="C43" s="4"/>
      <c r="D43" s="7"/>
      <c r="E43" s="7"/>
      <c r="F43" s="7"/>
      <c r="G43" s="7"/>
      <c r="H43" s="8"/>
    </row>
    <row r="44" spans="1:18" ht="20.25" customHeight="1" x14ac:dyDescent="0.25">
      <c r="A44" s="12"/>
      <c r="B44" s="4">
        <v>128</v>
      </c>
      <c r="C44" s="4"/>
      <c r="D44" s="7">
        <v>1</v>
      </c>
      <c r="E44" s="7">
        <v>1</v>
      </c>
      <c r="F44" s="7">
        <v>1</v>
      </c>
      <c r="G44" s="7">
        <v>1</v>
      </c>
      <c r="H44" s="8">
        <v>1</v>
      </c>
    </row>
    <row r="45" spans="1:18" ht="20.25" customHeight="1" x14ac:dyDescent="0.25">
      <c r="A45" s="13"/>
      <c r="B45" s="9" t="str">
        <f>DEC2HEX(HEX2DEC(B36)+1)</f>
        <v>5F</v>
      </c>
      <c r="C45" s="9"/>
      <c r="D45" s="9" t="str">
        <f>DEC2HEX($B44*D44+$B43*D43+$B42*D42+$B41*D41+$B40*D40+$B39*D39+$B38*D38+$B37*D37)</f>
        <v>80</v>
      </c>
      <c r="E45" s="9" t="str">
        <f>DEC2HEX($B44*E44+$B43*E43+$B42*E42+$B41*E41+$B40*E40+$B39*E39+$B38*E38+$B37*E37)</f>
        <v>80</v>
      </c>
      <c r="F45" s="9" t="str">
        <f>DEC2HEX($B44*F44+$B43*F43+$B42*F42+$B41*F41+$B40*F40+$B39*F39+$B38*F38+$B37*F37)</f>
        <v>80</v>
      </c>
      <c r="G45" s="9" t="str">
        <f>DEC2HEX($B44*G44+$B43*G43+$B42*G42+$B41*G41+$B40*G40+$B39*G39+$B38*G38+$B37*G37)</f>
        <v>80</v>
      </c>
      <c r="H45" s="10" t="str">
        <f>DEC2HEX($B44*H44+$B43*H43+$B42*H42+$B41*H41+$B40*H40+$B39*H39+$B38*H38+$B37*H37)</f>
        <v>80</v>
      </c>
      <c r="K45" t="str">
        <f>B45</f>
        <v>5F</v>
      </c>
      <c r="M45" t="str">
        <f t="shared" ref="M45:Q45" si="4">D45</f>
        <v>80</v>
      </c>
      <c r="N45" t="str">
        <f t="shared" si="4"/>
        <v>80</v>
      </c>
      <c r="O45" t="str">
        <f t="shared" si="4"/>
        <v>80</v>
      </c>
      <c r="P45" t="str">
        <f t="shared" si="4"/>
        <v>80</v>
      </c>
      <c r="Q45" t="str">
        <f t="shared" si="4"/>
        <v>80</v>
      </c>
      <c r="R45" t="str">
        <f>A37</f>
        <v>_</v>
      </c>
    </row>
    <row r="46" spans="1:18" ht="20.25" customHeight="1" x14ac:dyDescent="0.25">
      <c r="A46" s="11" t="str">
        <f>CHAR(HEX2DEC(B54))</f>
        <v>`</v>
      </c>
      <c r="B46" s="1">
        <v>1</v>
      </c>
      <c r="C46" s="1"/>
      <c r="D46" s="15"/>
      <c r="E46" s="15"/>
      <c r="F46" s="15"/>
      <c r="G46" s="15"/>
      <c r="H46" s="16"/>
    </row>
    <row r="47" spans="1:18" ht="20.25" customHeight="1" x14ac:dyDescent="0.25">
      <c r="A47" s="12"/>
      <c r="B47" s="4">
        <v>2</v>
      </c>
      <c r="C47" s="4"/>
      <c r="D47" s="7">
        <v>1</v>
      </c>
      <c r="E47" s="7"/>
      <c r="F47" s="7"/>
      <c r="G47" s="7"/>
      <c r="H47" s="7"/>
    </row>
    <row r="48" spans="1:18" ht="20.25" customHeight="1" x14ac:dyDescent="0.25">
      <c r="A48" s="12"/>
      <c r="B48" s="4">
        <v>4</v>
      </c>
      <c r="C48" s="4"/>
      <c r="D48" s="17"/>
      <c r="E48" s="17">
        <v>1</v>
      </c>
      <c r="F48" s="17"/>
      <c r="G48" s="17"/>
      <c r="H48" s="17"/>
    </row>
    <row r="49" spans="1:18" ht="20.25" customHeight="1" x14ac:dyDescent="0.25">
      <c r="A49" s="12"/>
      <c r="B49" s="4">
        <v>8</v>
      </c>
      <c r="C49" s="4"/>
      <c r="D49" s="7"/>
      <c r="E49" s="7"/>
      <c r="F49" s="7"/>
      <c r="G49" s="7"/>
      <c r="H49" s="8"/>
    </row>
    <row r="50" spans="1:18" ht="20.25" customHeight="1" x14ac:dyDescent="0.25">
      <c r="A50" s="12"/>
      <c r="B50" s="4">
        <v>16</v>
      </c>
      <c r="C50" s="4"/>
      <c r="D50" s="7"/>
      <c r="E50" s="7"/>
      <c r="F50" s="7"/>
      <c r="G50" s="7"/>
      <c r="H50" s="8"/>
    </row>
    <row r="51" spans="1:18" ht="20.25" customHeight="1" x14ac:dyDescent="0.25">
      <c r="A51" s="12"/>
      <c r="B51" s="4">
        <v>32</v>
      </c>
      <c r="C51" s="4"/>
      <c r="D51" s="7"/>
      <c r="E51" s="7"/>
      <c r="F51" s="7"/>
      <c r="G51" s="7"/>
      <c r="H51" s="8"/>
    </row>
    <row r="52" spans="1:18" ht="20.25" customHeight="1" x14ac:dyDescent="0.25">
      <c r="A52" s="12"/>
      <c r="B52" s="4">
        <v>64</v>
      </c>
      <c r="C52" s="4"/>
      <c r="D52" s="7"/>
      <c r="E52" s="7"/>
      <c r="F52" s="7"/>
      <c r="G52" s="7"/>
      <c r="H52" s="8"/>
    </row>
    <row r="53" spans="1:18" ht="20.25" customHeight="1" x14ac:dyDescent="0.25">
      <c r="A53" s="12"/>
      <c r="B53" s="4">
        <v>128</v>
      </c>
      <c r="C53" s="4"/>
      <c r="D53" s="7"/>
      <c r="E53" s="7"/>
      <c r="F53" s="7"/>
      <c r="G53" s="7"/>
      <c r="H53" s="8"/>
    </row>
    <row r="54" spans="1:18" ht="20.25" customHeight="1" x14ac:dyDescent="0.25">
      <c r="A54" s="13"/>
      <c r="B54" s="9" t="str">
        <f>DEC2HEX(HEX2DEC(B45)+1)</f>
        <v>60</v>
      </c>
      <c r="C54" s="9"/>
      <c r="D54" s="9" t="str">
        <f>DEC2HEX($B53*D53+$B52*D52+$B51*D51+$B50*D50+$B49*D49+$B48*D48+$B47*D47+$B46*D46)</f>
        <v>2</v>
      </c>
      <c r="E54" s="9" t="str">
        <f>DEC2HEX($B53*E53+$B52*E52+$B51*E51+$B50*E50+$B49*E49+$B48*E48+$B47*E47+$B46*E46)</f>
        <v>4</v>
      </c>
      <c r="F54" s="9" t="str">
        <f>DEC2HEX($B53*F53+$B52*F52+$B51*F51+$B50*F50+$B49*F49+$B48*F48+$B47*F47+$B46*F46)</f>
        <v>0</v>
      </c>
      <c r="G54" s="9" t="str">
        <f>DEC2HEX($B53*G53+$B52*G52+$B51*G51+$B50*G50+$B49*G49+$B48*G48+$B47*G47+$B46*G46)</f>
        <v>0</v>
      </c>
      <c r="H54" s="10" t="str">
        <f>DEC2HEX($B53*H53+$B52*H52+$B51*H51+$B50*H50+$B49*H49+$B48*H48+$B47*H47+$B46*H46)</f>
        <v>0</v>
      </c>
      <c r="K54" t="str">
        <f>B54</f>
        <v>60</v>
      </c>
      <c r="M54" t="str">
        <f t="shared" ref="M54:Q54" si="5">D54</f>
        <v>2</v>
      </c>
      <c r="N54" t="str">
        <f t="shared" si="5"/>
        <v>4</v>
      </c>
      <c r="O54" t="str">
        <f t="shared" si="5"/>
        <v>0</v>
      </c>
      <c r="P54" t="str">
        <f t="shared" si="5"/>
        <v>0</v>
      </c>
      <c r="Q54" t="str">
        <f t="shared" si="5"/>
        <v>0</v>
      </c>
      <c r="R54" t="str">
        <f>A46</f>
        <v>`</v>
      </c>
    </row>
    <row r="55" spans="1:18" ht="20.25" customHeight="1" x14ac:dyDescent="0.25">
      <c r="A55" s="11" t="str">
        <f>CHAR(HEX2DEC(B63))</f>
        <v>{</v>
      </c>
      <c r="B55" s="1">
        <v>1</v>
      </c>
      <c r="C55" s="1"/>
      <c r="D55" s="15"/>
      <c r="E55" s="15"/>
      <c r="F55" s="15"/>
      <c r="G55" s="15"/>
      <c r="H55" s="16"/>
    </row>
    <row r="56" spans="1:18" ht="20.25" customHeight="1" x14ac:dyDescent="0.25">
      <c r="A56" s="12"/>
      <c r="B56" s="4">
        <v>2</v>
      </c>
      <c r="C56" s="4"/>
      <c r="D56" s="7"/>
      <c r="E56" s="7"/>
      <c r="F56" s="7">
        <v>1</v>
      </c>
      <c r="G56" s="7"/>
      <c r="H56" s="7"/>
    </row>
    <row r="57" spans="1:18" ht="20.25" customHeight="1" x14ac:dyDescent="0.25">
      <c r="A57" s="12"/>
      <c r="B57" s="4">
        <v>4</v>
      </c>
      <c r="C57" s="4"/>
      <c r="D57" s="17"/>
      <c r="E57" s="17">
        <v>1</v>
      </c>
      <c r="F57" s="17"/>
      <c r="G57" s="17"/>
      <c r="H57" s="17"/>
    </row>
    <row r="58" spans="1:18" ht="20.25" customHeight="1" x14ac:dyDescent="0.25">
      <c r="A58" s="12"/>
      <c r="B58" s="4">
        <v>8</v>
      </c>
      <c r="C58" s="4"/>
      <c r="D58" s="7"/>
      <c r="E58" s="7">
        <v>1</v>
      </c>
      <c r="F58" s="7"/>
      <c r="G58" s="7"/>
      <c r="H58" s="8"/>
    </row>
    <row r="59" spans="1:18" ht="20.25" customHeight="1" x14ac:dyDescent="0.25">
      <c r="A59" s="12"/>
      <c r="B59" s="4">
        <v>16</v>
      </c>
      <c r="C59" s="4"/>
      <c r="D59" s="7">
        <v>1</v>
      </c>
      <c r="E59" s="7"/>
      <c r="F59" s="7"/>
      <c r="G59" s="7"/>
      <c r="H59" s="8"/>
    </row>
    <row r="60" spans="1:18" ht="20.25" customHeight="1" x14ac:dyDescent="0.25">
      <c r="A60" s="12"/>
      <c r="B60" s="4">
        <v>32</v>
      </c>
      <c r="C60" s="4"/>
      <c r="D60" s="7"/>
      <c r="E60" s="7">
        <v>1</v>
      </c>
      <c r="F60" s="7"/>
      <c r="G60" s="7"/>
      <c r="H60" s="8"/>
    </row>
    <row r="61" spans="1:18" ht="20.25" customHeight="1" x14ac:dyDescent="0.25">
      <c r="A61" s="12"/>
      <c r="B61" s="4">
        <v>64</v>
      </c>
      <c r="C61" s="4"/>
      <c r="D61" s="7"/>
      <c r="E61" s="7">
        <v>1</v>
      </c>
      <c r="F61" s="7"/>
      <c r="G61" s="7"/>
      <c r="H61" s="8"/>
    </row>
    <row r="62" spans="1:18" ht="20.25" customHeight="1" x14ac:dyDescent="0.25">
      <c r="A62" s="12"/>
      <c r="B62" s="4">
        <v>128</v>
      </c>
      <c r="C62" s="4"/>
      <c r="D62" s="7"/>
      <c r="E62" s="7"/>
      <c r="F62" s="7">
        <v>1</v>
      </c>
      <c r="G62" s="7"/>
      <c r="H62" s="8"/>
    </row>
    <row r="63" spans="1:18" ht="20.25" customHeight="1" x14ac:dyDescent="0.25">
      <c r="A63" s="13"/>
      <c r="B63" s="9" t="str">
        <f>DEC2HEX(123)</f>
        <v>7B</v>
      </c>
      <c r="C63" s="9"/>
      <c r="D63" s="9" t="str">
        <f>DEC2HEX($B62*D62+$B61*D61+$B60*D60+$B59*D59+$B58*D58+$B57*D57+$B56*D56+$B55*D55)</f>
        <v>10</v>
      </c>
      <c r="E63" s="9" t="str">
        <f>DEC2HEX($B62*E62+$B61*E61+$B60*E60+$B59*E59+$B58*E58+$B57*E57+$B56*E56+$B55*E55)</f>
        <v>6C</v>
      </c>
      <c r="F63" s="9" t="str">
        <f>DEC2HEX($B62*F62+$B61*F61+$B60*F60+$B59*F59+$B58*F58+$B57*F57+$B56*F56+$B55*F55)</f>
        <v>82</v>
      </c>
      <c r="G63" s="9" t="str">
        <f>DEC2HEX($B62*G62+$B61*G61+$B60*G60+$B59*G59+$B58*G58+$B57*G57+$B56*G56+$B55*G55)</f>
        <v>0</v>
      </c>
      <c r="H63" s="10" t="str">
        <f>DEC2HEX($B62*H62+$B61*H61+$B60*H60+$B59*H59+$B58*H58+$B57*H57+$B56*H56+$B55*H55)</f>
        <v>0</v>
      </c>
      <c r="K63" t="str">
        <f>B63</f>
        <v>7B</v>
      </c>
      <c r="M63" t="str">
        <f t="shared" ref="M63:Q63" si="6">D63</f>
        <v>10</v>
      </c>
      <c r="N63" t="str">
        <f t="shared" si="6"/>
        <v>6C</v>
      </c>
      <c r="O63" t="str">
        <f t="shared" si="6"/>
        <v>82</v>
      </c>
      <c r="P63" t="str">
        <f t="shared" si="6"/>
        <v>0</v>
      </c>
      <c r="Q63" t="str">
        <f t="shared" si="6"/>
        <v>0</v>
      </c>
      <c r="R63" t="str">
        <f>A55</f>
        <v>{</v>
      </c>
    </row>
    <row r="64" spans="1:18" ht="20.25" customHeight="1" x14ac:dyDescent="0.25">
      <c r="A64" s="11" t="str">
        <f>CHAR(HEX2DEC(B72))</f>
        <v>|</v>
      </c>
      <c r="B64" s="1">
        <v>1</v>
      </c>
      <c r="C64" s="1"/>
      <c r="D64" s="15">
        <v>1</v>
      </c>
      <c r="E64" s="15"/>
      <c r="F64" s="15"/>
      <c r="G64" s="15"/>
      <c r="H64" s="16"/>
    </row>
    <row r="65" spans="1:18" ht="20.25" customHeight="1" x14ac:dyDescent="0.25">
      <c r="A65" s="12"/>
      <c r="B65" s="4">
        <v>2</v>
      </c>
      <c r="C65" s="4"/>
      <c r="D65" s="7">
        <v>1</v>
      </c>
      <c r="E65" s="7"/>
      <c r="F65" s="7"/>
      <c r="G65" s="7"/>
      <c r="H65" s="7"/>
    </row>
    <row r="66" spans="1:18" ht="20.25" customHeight="1" x14ac:dyDescent="0.25">
      <c r="A66" s="12"/>
      <c r="B66" s="4">
        <v>4</v>
      </c>
      <c r="C66" s="4"/>
      <c r="D66" s="17">
        <v>1</v>
      </c>
      <c r="E66" s="17"/>
      <c r="F66" s="17"/>
      <c r="G66" s="17"/>
      <c r="H66" s="17"/>
    </row>
    <row r="67" spans="1:18" ht="20.25" customHeight="1" x14ac:dyDescent="0.25">
      <c r="A67" s="12"/>
      <c r="B67" s="4">
        <v>8</v>
      </c>
      <c r="C67" s="4"/>
      <c r="D67" s="7">
        <v>1</v>
      </c>
      <c r="E67" s="7"/>
      <c r="F67" s="7"/>
      <c r="G67" s="7"/>
      <c r="H67" s="8"/>
    </row>
    <row r="68" spans="1:18" ht="20.25" customHeight="1" x14ac:dyDescent="0.25">
      <c r="A68" s="12"/>
      <c r="B68" s="4">
        <v>16</v>
      </c>
      <c r="C68" s="4"/>
      <c r="D68" s="7">
        <v>1</v>
      </c>
      <c r="E68" s="7"/>
      <c r="F68" s="7"/>
      <c r="G68" s="7"/>
      <c r="H68" s="8"/>
    </row>
    <row r="69" spans="1:18" ht="20.25" customHeight="1" x14ac:dyDescent="0.25">
      <c r="A69" s="12"/>
      <c r="B69" s="4">
        <v>32</v>
      </c>
      <c r="C69" s="4"/>
      <c r="D69" s="7">
        <v>1</v>
      </c>
      <c r="E69" s="7"/>
      <c r="F69" s="7"/>
      <c r="G69" s="7"/>
      <c r="H69" s="8"/>
    </row>
    <row r="70" spans="1:18" ht="20.25" customHeight="1" x14ac:dyDescent="0.25">
      <c r="A70" s="12"/>
      <c r="B70" s="4">
        <v>64</v>
      </c>
      <c r="C70" s="4"/>
      <c r="D70" s="7">
        <v>1</v>
      </c>
      <c r="E70" s="7"/>
      <c r="F70" s="7"/>
      <c r="G70" s="7"/>
      <c r="H70" s="8"/>
    </row>
    <row r="71" spans="1:18" ht="20.25" customHeight="1" x14ac:dyDescent="0.25">
      <c r="A71" s="12"/>
      <c r="B71" s="4">
        <v>128</v>
      </c>
      <c r="C71" s="4"/>
      <c r="D71" s="7"/>
      <c r="E71" s="7"/>
      <c r="F71" s="7"/>
      <c r="G71" s="7"/>
      <c r="H71" s="8"/>
    </row>
    <row r="72" spans="1:18" ht="20.25" customHeight="1" x14ac:dyDescent="0.25">
      <c r="A72" s="13"/>
      <c r="B72" s="9" t="str">
        <f>DEC2HEX(HEX2DEC(B63)+1)</f>
        <v>7C</v>
      </c>
      <c r="C72" s="9"/>
      <c r="D72" s="9" t="str">
        <f>DEC2HEX($B71*D71+$B70*D70+$B69*D69+$B68*D68+$B67*D67+$B66*D66+$B65*D65+$B64*D64)</f>
        <v>7F</v>
      </c>
      <c r="E72" s="9" t="str">
        <f>DEC2HEX($B71*E71+$B70*E70+$B69*E69+$B68*E68+$B67*E67+$B66*E66+$B65*E65+$B64*E64)</f>
        <v>0</v>
      </c>
      <c r="F72" s="9" t="str">
        <f>DEC2HEX($B71*F71+$B70*F70+$B69*F69+$B68*F68+$B67*F67+$B66*F66+$B65*F65+$B64*F64)</f>
        <v>0</v>
      </c>
      <c r="G72" s="9" t="str">
        <f>DEC2HEX($B71*G71+$B70*G70+$B69*G69+$B68*G68+$B67*G67+$B66*G66+$B65*G65+$B64*G64)</f>
        <v>0</v>
      </c>
      <c r="H72" s="10" t="str">
        <f>DEC2HEX($B71*H71+$B70*H70+$B69*H69+$B68*H68+$B67*H67+$B66*H66+$B65*H65+$B64*H64)</f>
        <v>0</v>
      </c>
      <c r="K72" t="str">
        <f>B72</f>
        <v>7C</v>
      </c>
      <c r="M72" t="str">
        <f t="shared" ref="M72:Q72" si="7">D72</f>
        <v>7F</v>
      </c>
      <c r="N72" t="str">
        <f t="shared" si="7"/>
        <v>0</v>
      </c>
      <c r="O72" t="str">
        <f t="shared" si="7"/>
        <v>0</v>
      </c>
      <c r="P72" t="str">
        <f t="shared" si="7"/>
        <v>0</v>
      </c>
      <c r="Q72" t="str">
        <f t="shared" si="7"/>
        <v>0</v>
      </c>
      <c r="R72" t="str">
        <f>A64</f>
        <v>|</v>
      </c>
    </row>
    <row r="73" spans="1:18" ht="20.25" customHeight="1" x14ac:dyDescent="0.25">
      <c r="A73" s="11" t="str">
        <f>CHAR(HEX2DEC(B81))</f>
        <v>}</v>
      </c>
      <c r="B73" s="1">
        <v>1</v>
      </c>
      <c r="C73" s="1"/>
      <c r="D73" s="15"/>
      <c r="E73" s="15"/>
      <c r="F73" s="15"/>
      <c r="G73" s="15"/>
      <c r="H73" s="16"/>
    </row>
    <row r="74" spans="1:18" ht="20.25" customHeight="1" x14ac:dyDescent="0.25">
      <c r="A74" s="12"/>
      <c r="B74" s="4">
        <v>2</v>
      </c>
      <c r="C74" s="4"/>
      <c r="D74" s="7">
        <v>1</v>
      </c>
      <c r="E74" s="7"/>
      <c r="F74" s="7"/>
      <c r="G74" s="7"/>
      <c r="H74" s="7"/>
    </row>
    <row r="75" spans="1:18" ht="20.25" customHeight="1" x14ac:dyDescent="0.25">
      <c r="A75" s="12"/>
      <c r="B75" s="4">
        <v>4</v>
      </c>
      <c r="C75" s="4"/>
      <c r="D75" s="17"/>
      <c r="E75" s="17">
        <v>1</v>
      </c>
      <c r="F75" s="17"/>
      <c r="G75" s="17"/>
      <c r="H75" s="17"/>
    </row>
    <row r="76" spans="1:18" ht="20.25" customHeight="1" x14ac:dyDescent="0.25">
      <c r="A76" s="12"/>
      <c r="B76" s="4">
        <v>8</v>
      </c>
      <c r="C76" s="4"/>
      <c r="D76" s="7"/>
      <c r="E76" s="7">
        <v>1</v>
      </c>
      <c r="F76" s="7"/>
      <c r="G76" s="7"/>
      <c r="H76" s="8"/>
    </row>
    <row r="77" spans="1:18" ht="20.25" customHeight="1" x14ac:dyDescent="0.25">
      <c r="A77" s="12"/>
      <c r="B77" s="4">
        <v>16</v>
      </c>
      <c r="C77" s="4"/>
      <c r="D77" s="7"/>
      <c r="E77" s="7"/>
      <c r="F77" s="7">
        <v>1</v>
      </c>
      <c r="G77" s="7"/>
      <c r="H77" s="8"/>
    </row>
    <row r="78" spans="1:18" ht="20.25" customHeight="1" x14ac:dyDescent="0.25">
      <c r="A78" s="12"/>
      <c r="B78" s="4">
        <v>32</v>
      </c>
      <c r="C78" s="4"/>
      <c r="D78" s="7"/>
      <c r="E78" s="7">
        <v>1</v>
      </c>
      <c r="F78" s="7"/>
      <c r="G78" s="7"/>
      <c r="H78" s="8"/>
    </row>
    <row r="79" spans="1:18" ht="20.25" customHeight="1" x14ac:dyDescent="0.25">
      <c r="A79" s="12"/>
      <c r="B79" s="4">
        <v>64</v>
      </c>
      <c r="C79" s="4"/>
      <c r="D79" s="7"/>
      <c r="E79" s="7">
        <v>1</v>
      </c>
      <c r="F79" s="7"/>
      <c r="G79" s="7"/>
      <c r="H79" s="8"/>
    </row>
    <row r="80" spans="1:18" ht="20.25" customHeight="1" x14ac:dyDescent="0.25">
      <c r="A80" s="12"/>
      <c r="B80" s="4">
        <v>128</v>
      </c>
      <c r="C80" s="4"/>
      <c r="D80" s="7">
        <v>1</v>
      </c>
      <c r="E80" s="7"/>
      <c r="F80" s="7"/>
      <c r="G80" s="7"/>
      <c r="H80" s="8"/>
    </row>
    <row r="81" spans="1:18" ht="20.25" customHeight="1" x14ac:dyDescent="0.25">
      <c r="A81" s="13"/>
      <c r="B81" s="9" t="str">
        <f>DEC2HEX(HEX2DEC(B72)+1)</f>
        <v>7D</v>
      </c>
      <c r="C81" s="9"/>
      <c r="D81" s="9" t="str">
        <f>DEC2HEX($B80*D80+$B79*D79+$B78*D78+$B77*D77+$B76*D76+$B75*D75+$B74*D74+$B73*D73)</f>
        <v>82</v>
      </c>
      <c r="E81" s="9" t="str">
        <f>DEC2HEX($B80*E80+$B79*E79+$B78*E78+$B77*E77+$B76*E76+$B75*E75+$B74*E74+$B73*E73)</f>
        <v>6C</v>
      </c>
      <c r="F81" s="9" t="str">
        <f>DEC2HEX($B80*F80+$B79*F79+$B78*F78+$B77*F77+$B76*F76+$B75*F75+$B74*F74+$B73*F73)</f>
        <v>10</v>
      </c>
      <c r="G81" s="9" t="str">
        <f>DEC2HEX($B80*G80+$B79*G79+$B78*G78+$B77*G77+$B76*G76+$B75*G75+$B74*G74+$B73*G73)</f>
        <v>0</v>
      </c>
      <c r="H81" s="10" t="str">
        <f>DEC2HEX($B80*H80+$B79*H79+$B78*H78+$B77*H77+$B76*H76+$B75*H75+$B74*H74+$B73*H73)</f>
        <v>0</v>
      </c>
      <c r="K81" t="str">
        <f>B81</f>
        <v>7D</v>
      </c>
      <c r="M81" t="str">
        <f t="shared" ref="M81:Q81" si="8">D81</f>
        <v>82</v>
      </c>
      <c r="N81" t="str">
        <f t="shared" si="8"/>
        <v>6C</v>
      </c>
      <c r="O81" t="str">
        <f t="shared" si="8"/>
        <v>10</v>
      </c>
      <c r="P81" t="str">
        <f t="shared" si="8"/>
        <v>0</v>
      </c>
      <c r="Q81" t="str">
        <f t="shared" si="8"/>
        <v>0</v>
      </c>
      <c r="R81" t="str">
        <f>A73</f>
        <v>}</v>
      </c>
    </row>
    <row r="82" spans="1:18" ht="20.25" customHeight="1" x14ac:dyDescent="0.25">
      <c r="A82" s="11" t="str">
        <f>CHAR(HEX2DEC(B90))</f>
        <v>~</v>
      </c>
      <c r="B82" s="1">
        <v>1</v>
      </c>
      <c r="C82" s="1"/>
      <c r="D82" s="15"/>
      <c r="E82" s="15"/>
      <c r="F82" s="15"/>
      <c r="G82" s="15"/>
      <c r="H82" s="16"/>
    </row>
    <row r="83" spans="1:18" ht="20.25" customHeight="1" x14ac:dyDescent="0.25">
      <c r="A83" s="12"/>
      <c r="B83" s="4">
        <v>2</v>
      </c>
      <c r="C83" s="4"/>
      <c r="D83" s="7"/>
      <c r="E83" s="7">
        <v>1</v>
      </c>
      <c r="F83" s="7"/>
      <c r="G83" s="7">
        <v>1</v>
      </c>
      <c r="H83" s="7"/>
    </row>
    <row r="84" spans="1:18" ht="20.25" customHeight="1" x14ac:dyDescent="0.25">
      <c r="A84" s="12"/>
      <c r="B84" s="4">
        <v>4</v>
      </c>
      <c r="C84" s="4"/>
      <c r="D84" s="17">
        <v>1</v>
      </c>
      <c r="E84" s="17"/>
      <c r="F84" s="17">
        <v>1</v>
      </c>
      <c r="G84" s="17"/>
      <c r="H84" s="17"/>
    </row>
    <row r="85" spans="1:18" ht="20.25" customHeight="1" x14ac:dyDescent="0.25">
      <c r="A85" s="12"/>
      <c r="B85" s="4">
        <v>8</v>
      </c>
      <c r="C85" s="4"/>
      <c r="D85" s="7"/>
      <c r="E85" s="7"/>
      <c r="F85" s="7"/>
      <c r="G85" s="7"/>
      <c r="H85" s="8"/>
    </row>
    <row r="86" spans="1:18" ht="20.25" customHeight="1" x14ac:dyDescent="0.25">
      <c r="A86" s="12"/>
      <c r="B86" s="4">
        <v>16</v>
      </c>
      <c r="C86" s="4"/>
      <c r="D86" s="7"/>
      <c r="E86" s="7"/>
      <c r="F86" s="7"/>
      <c r="G86" s="7"/>
      <c r="H86" s="8"/>
    </row>
    <row r="87" spans="1:18" ht="20.25" customHeight="1" x14ac:dyDescent="0.25">
      <c r="A87" s="12"/>
      <c r="B87" s="4">
        <v>32</v>
      </c>
      <c r="C87" s="4"/>
      <c r="D87" s="7"/>
      <c r="E87" s="7"/>
      <c r="F87" s="7"/>
      <c r="G87" s="7"/>
      <c r="H87" s="8"/>
    </row>
    <row r="88" spans="1:18" ht="20.25" customHeight="1" x14ac:dyDescent="0.25">
      <c r="A88" s="12"/>
      <c r="B88" s="4">
        <v>64</v>
      </c>
      <c r="C88" s="4"/>
      <c r="D88" s="7"/>
      <c r="E88" s="7"/>
      <c r="F88" s="7"/>
      <c r="G88" s="7"/>
      <c r="H88" s="8"/>
    </row>
    <row r="89" spans="1:18" ht="20.25" customHeight="1" x14ac:dyDescent="0.25">
      <c r="A89" s="12"/>
      <c r="B89" s="4">
        <v>128</v>
      </c>
      <c r="C89" s="4"/>
      <c r="D89" s="7"/>
      <c r="E89" s="7"/>
      <c r="F89" s="7"/>
      <c r="G89" s="7"/>
      <c r="H89" s="8"/>
    </row>
    <row r="90" spans="1:18" ht="20.25" customHeight="1" x14ac:dyDescent="0.25">
      <c r="A90" s="13"/>
      <c r="B90" s="9" t="str">
        <f>DEC2HEX(HEX2DEC(B81)+1)</f>
        <v>7E</v>
      </c>
      <c r="C90" s="9"/>
      <c r="D90" s="9" t="str">
        <f>DEC2HEX($B89*D89+$B88*D88+$B87*D87+$B86*D86+$B85*D85+$B84*D84+$B83*D83+$B82*D82)</f>
        <v>4</v>
      </c>
      <c r="E90" s="9" t="str">
        <f>DEC2HEX($B89*E89+$B88*E88+$B87*E87+$B86*E86+$B85*E85+$B84*E84+$B83*E83+$B82*E82)</f>
        <v>2</v>
      </c>
      <c r="F90" s="9" t="str">
        <f>DEC2HEX($B89*F89+$B88*F88+$B87*F87+$B86*F86+$B85*F85+$B84*F84+$B83*F83+$B82*F82)</f>
        <v>4</v>
      </c>
      <c r="G90" s="9" t="str">
        <f>DEC2HEX($B89*G89+$B88*G88+$B87*G87+$B86*G86+$B85*G85+$B84*G84+$B83*G83+$B82*G82)</f>
        <v>2</v>
      </c>
      <c r="H90" s="10" t="str">
        <f>DEC2HEX($B89*H89+$B88*H88+$B87*H87+$B86*H86+$B85*H85+$B84*H84+$B83*H83+$B82*H82)</f>
        <v>0</v>
      </c>
      <c r="K90" t="str">
        <f>B90</f>
        <v>7E</v>
      </c>
      <c r="M90" t="str">
        <f t="shared" ref="M90:Q90" si="9">D90</f>
        <v>4</v>
      </c>
      <c r="N90" t="str">
        <f t="shared" si="9"/>
        <v>2</v>
      </c>
      <c r="O90" t="str">
        <f t="shared" si="9"/>
        <v>4</v>
      </c>
      <c r="P90" t="str">
        <f t="shared" si="9"/>
        <v>2</v>
      </c>
      <c r="Q90" t="str">
        <f t="shared" si="9"/>
        <v>0</v>
      </c>
      <c r="R90" t="str">
        <f>A82</f>
        <v>~</v>
      </c>
    </row>
    <row r="91" spans="1:18" ht="20.25" customHeight="1" x14ac:dyDescent="0.25">
      <c r="A91" s="11" t="str">
        <f>CHAR(HEX2DEC(B99))</f>
        <v> </v>
      </c>
      <c r="B91" s="1">
        <v>1</v>
      </c>
      <c r="C91" s="1"/>
      <c r="D91" s="15"/>
      <c r="E91" s="15"/>
      <c r="F91" s="15"/>
      <c r="G91" s="15"/>
      <c r="H91" s="16"/>
    </row>
    <row r="92" spans="1:18" ht="20.25" customHeight="1" x14ac:dyDescent="0.25">
      <c r="A92" s="12"/>
      <c r="B92" s="4">
        <v>2</v>
      </c>
      <c r="C92" s="4"/>
      <c r="D92" s="7"/>
      <c r="E92" s="7"/>
      <c r="F92" s="7"/>
      <c r="G92" s="7"/>
      <c r="H92" s="7"/>
    </row>
    <row r="93" spans="1:18" ht="20.25" customHeight="1" x14ac:dyDescent="0.25">
      <c r="A93" s="12"/>
      <c r="B93" s="4">
        <v>4</v>
      </c>
      <c r="C93" s="4"/>
      <c r="D93" s="17"/>
      <c r="E93" s="17"/>
      <c r="F93" s="17"/>
      <c r="G93" s="17"/>
      <c r="H93" s="17"/>
    </row>
    <row r="94" spans="1:18" ht="20.25" customHeight="1" x14ac:dyDescent="0.25">
      <c r="A94" s="12"/>
      <c r="B94" s="4">
        <v>8</v>
      </c>
      <c r="C94" s="4"/>
      <c r="D94" s="7"/>
      <c r="E94" s="7"/>
      <c r="F94" s="7"/>
      <c r="G94" s="7"/>
      <c r="H94" s="8"/>
    </row>
    <row r="95" spans="1:18" ht="20.25" customHeight="1" x14ac:dyDescent="0.25">
      <c r="A95" s="12"/>
      <c r="B95" s="4">
        <v>16</v>
      </c>
      <c r="C95" s="4"/>
      <c r="D95" s="7"/>
      <c r="E95" s="7"/>
      <c r="F95" s="7"/>
      <c r="G95" s="7"/>
      <c r="H95" s="8"/>
    </row>
    <row r="96" spans="1:18" ht="20.25" customHeight="1" x14ac:dyDescent="0.25">
      <c r="A96" s="12"/>
      <c r="B96" s="4">
        <v>32</v>
      </c>
      <c r="C96" s="4"/>
      <c r="D96" s="7"/>
      <c r="E96" s="7"/>
      <c r="F96" s="7"/>
      <c r="G96" s="7"/>
      <c r="H96" s="8"/>
    </row>
    <row r="97" spans="1:18" ht="20.25" customHeight="1" x14ac:dyDescent="0.25">
      <c r="A97" s="12"/>
      <c r="B97" s="4">
        <v>64</v>
      </c>
      <c r="C97" s="4"/>
      <c r="D97" s="7"/>
      <c r="E97" s="7"/>
      <c r="F97" s="7"/>
      <c r="G97" s="7"/>
      <c r="H97" s="8"/>
    </row>
    <row r="98" spans="1:18" ht="20.25" customHeight="1" x14ac:dyDescent="0.25">
      <c r="A98" s="12"/>
      <c r="B98" s="4">
        <v>128</v>
      </c>
      <c r="C98" s="4"/>
      <c r="D98" s="7"/>
      <c r="E98" s="7"/>
      <c r="F98" s="7"/>
      <c r="G98" s="7"/>
      <c r="H98" s="8"/>
    </row>
    <row r="99" spans="1:18" ht="20.25" customHeight="1" x14ac:dyDescent="0.25">
      <c r="A99" s="13"/>
      <c r="B99" s="9" t="str">
        <f>DEC2HEX(160)</f>
        <v>A0</v>
      </c>
      <c r="C99" s="9"/>
      <c r="D99" s="9" t="str">
        <f>DEC2HEX($B98*D98+$B97*D97+$B96*D96+$B95*D95+$B94*D94+$B93*D93+$B92*D92+$B91*D91)</f>
        <v>0</v>
      </c>
      <c r="E99" s="9" t="str">
        <f>DEC2HEX($B98*E98+$B97*E97+$B96*E96+$B95*E95+$B94*E94+$B93*E93+$B92*E92+$B91*E91)</f>
        <v>0</v>
      </c>
      <c r="F99" s="9" t="str">
        <f>DEC2HEX($B98*F98+$B97*F97+$B96*F96+$B95*F95+$B94*F94+$B93*F93+$B92*F92+$B91*F91)</f>
        <v>0</v>
      </c>
      <c r="G99" s="9" t="str">
        <f>DEC2HEX($B98*G98+$B97*G97+$B96*G96+$B95*G95+$B94*G94+$B93*G93+$B92*G92+$B91*G91)</f>
        <v>0</v>
      </c>
      <c r="H99" s="10" t="str">
        <f>DEC2HEX($B98*H98+$B97*H97+$B96*H96+$B95*H95+$B94*H94+$B93*H93+$B92*H92+$B91*H91)</f>
        <v>0</v>
      </c>
      <c r="K99" t="str">
        <f>B99</f>
        <v>A0</v>
      </c>
      <c r="M99" t="str">
        <f t="shared" ref="M99:Q99" si="10">D99</f>
        <v>0</v>
      </c>
      <c r="N99" t="str">
        <f t="shared" si="10"/>
        <v>0</v>
      </c>
      <c r="O99" t="str">
        <f t="shared" si="10"/>
        <v>0</v>
      </c>
      <c r="P99" t="str">
        <f t="shared" si="10"/>
        <v>0</v>
      </c>
      <c r="Q99" t="str">
        <f t="shared" si="10"/>
        <v>0</v>
      </c>
      <c r="R99" t="str">
        <f>A91</f>
        <v> </v>
      </c>
    </row>
    <row r="100" spans="1:18" ht="20.25" customHeight="1" x14ac:dyDescent="0.25">
      <c r="A100" s="11" t="str">
        <f>CHAR(HEX2DEC(B108))</f>
        <v>¡</v>
      </c>
      <c r="B100" s="1">
        <v>1</v>
      </c>
      <c r="C100" s="1"/>
      <c r="D100" s="15"/>
      <c r="E100" s="15"/>
      <c r="F100" s="15"/>
      <c r="G100" s="15"/>
      <c r="H100" s="16"/>
    </row>
    <row r="101" spans="1:18" ht="20.25" customHeight="1" x14ac:dyDescent="0.25">
      <c r="A101" s="12"/>
      <c r="B101" s="4">
        <v>2</v>
      </c>
      <c r="C101" s="4"/>
      <c r="D101" s="7">
        <v>1</v>
      </c>
      <c r="E101" s="7"/>
      <c r="F101" s="7"/>
      <c r="G101" s="7"/>
      <c r="H101" s="7"/>
    </row>
    <row r="102" spans="1:18" ht="20.25" customHeight="1" x14ac:dyDescent="0.25">
      <c r="A102" s="12"/>
      <c r="B102" s="4">
        <v>4</v>
      </c>
      <c r="C102" s="4"/>
      <c r="D102" s="17"/>
      <c r="E102" s="17"/>
      <c r="F102" s="17"/>
      <c r="G102" s="17"/>
      <c r="H102" s="17"/>
    </row>
    <row r="103" spans="1:18" ht="20.25" customHeight="1" x14ac:dyDescent="0.25">
      <c r="A103" s="12"/>
      <c r="B103" s="4">
        <v>8</v>
      </c>
      <c r="C103" s="4"/>
      <c r="D103" s="7">
        <v>1</v>
      </c>
      <c r="E103" s="7"/>
      <c r="F103" s="7"/>
      <c r="G103" s="7"/>
      <c r="H103" s="8"/>
    </row>
    <row r="104" spans="1:18" ht="20.25" customHeight="1" x14ac:dyDescent="0.25">
      <c r="A104" s="12"/>
      <c r="B104" s="4">
        <v>16</v>
      </c>
      <c r="C104" s="4"/>
      <c r="D104" s="7">
        <v>1</v>
      </c>
      <c r="E104" s="7"/>
      <c r="F104" s="7"/>
      <c r="G104" s="7"/>
      <c r="H104" s="8"/>
    </row>
    <row r="105" spans="1:18" ht="20.25" customHeight="1" x14ac:dyDescent="0.25">
      <c r="A105" s="12"/>
      <c r="B105" s="4">
        <v>32</v>
      </c>
      <c r="C105" s="4"/>
      <c r="D105" s="7">
        <v>1</v>
      </c>
      <c r="E105" s="7"/>
      <c r="F105" s="7"/>
      <c r="G105" s="7"/>
      <c r="H105" s="8"/>
    </row>
    <row r="106" spans="1:18" ht="20.25" customHeight="1" x14ac:dyDescent="0.25">
      <c r="A106" s="12"/>
      <c r="B106" s="4">
        <v>64</v>
      </c>
      <c r="C106" s="4"/>
      <c r="D106" s="7">
        <v>1</v>
      </c>
      <c r="E106" s="7"/>
      <c r="F106" s="7"/>
      <c r="G106" s="7"/>
      <c r="H106" s="8"/>
    </row>
    <row r="107" spans="1:18" ht="20.25" customHeight="1" x14ac:dyDescent="0.25">
      <c r="A107" s="12"/>
      <c r="B107" s="4">
        <v>128</v>
      </c>
      <c r="C107" s="4"/>
      <c r="D107" s="7">
        <v>1</v>
      </c>
      <c r="E107" s="7"/>
      <c r="F107" s="7"/>
      <c r="G107" s="7"/>
      <c r="H107" s="8"/>
    </row>
    <row r="108" spans="1:18" ht="20.25" customHeight="1" x14ac:dyDescent="0.25">
      <c r="A108" s="13"/>
      <c r="B108" s="9" t="str">
        <f>DEC2HEX(HEX2DEC(B99)+1)</f>
        <v>A1</v>
      </c>
      <c r="C108" s="9"/>
      <c r="D108" s="9" t="str">
        <f>DEC2HEX($B107*D107+$B106*D106+$B105*D105+$B104*D104+$B103*D103+$B102*D102+$B101*D101+$B100*D100)</f>
        <v>FA</v>
      </c>
      <c r="E108" s="9" t="str">
        <f>DEC2HEX($B107*E107+$B106*E106+$B105*E105+$B104*E104+$B103*E103+$B102*E102+$B101*E101+$B100*E100)</f>
        <v>0</v>
      </c>
      <c r="F108" s="9" t="str">
        <f>DEC2HEX($B107*F107+$B106*F106+$B105*F105+$B104*F104+$B103*F103+$B102*F102+$B101*F101+$B100*F100)</f>
        <v>0</v>
      </c>
      <c r="G108" s="9" t="str">
        <f>DEC2HEX($B107*G107+$B106*G106+$B105*G105+$B104*G104+$B103*G103+$B102*G102+$B101*G101+$B100*G100)</f>
        <v>0</v>
      </c>
      <c r="H108" s="10" t="str">
        <f>DEC2HEX($B107*H107+$B106*H106+$B105*H105+$B104*H104+$B103*H103+$B102*H102+$B101*H101+$B100*H100)</f>
        <v>0</v>
      </c>
      <c r="K108" t="str">
        <f>B108</f>
        <v>A1</v>
      </c>
      <c r="M108" t="str">
        <f t="shared" ref="M108:Q108" si="11">D108</f>
        <v>FA</v>
      </c>
      <c r="N108" t="str">
        <f t="shared" si="11"/>
        <v>0</v>
      </c>
      <c r="O108" t="str">
        <f t="shared" si="11"/>
        <v>0</v>
      </c>
      <c r="P108" t="str">
        <f t="shared" si="11"/>
        <v>0</v>
      </c>
      <c r="Q108" t="str">
        <f t="shared" si="11"/>
        <v>0</v>
      </c>
      <c r="R108" t="str">
        <f>A100</f>
        <v>¡</v>
      </c>
    </row>
    <row r="109" spans="1:18" ht="20.25" customHeight="1" x14ac:dyDescent="0.25">
      <c r="A109" s="11" t="str">
        <f>CHAR(HEX2DEC(B117))</f>
        <v>¢</v>
      </c>
      <c r="B109" s="1">
        <v>1</v>
      </c>
      <c r="C109" s="1"/>
      <c r="D109" s="15"/>
      <c r="E109" s="15"/>
      <c r="F109" s="15"/>
      <c r="G109" s="15"/>
      <c r="H109" s="16"/>
    </row>
    <row r="110" spans="1:18" ht="20.25" customHeight="1" x14ac:dyDescent="0.25">
      <c r="A110" s="12"/>
      <c r="B110" s="4">
        <v>2</v>
      </c>
      <c r="C110" s="4"/>
      <c r="D110" s="7"/>
      <c r="E110" s="7"/>
      <c r="F110" s="7">
        <v>1</v>
      </c>
      <c r="G110" s="7"/>
      <c r="H110" s="7"/>
    </row>
    <row r="111" spans="1:18" ht="20.25" customHeight="1" x14ac:dyDescent="0.25">
      <c r="A111" s="12"/>
      <c r="B111" s="4">
        <v>4</v>
      </c>
      <c r="C111" s="4"/>
      <c r="D111" s="17"/>
      <c r="E111" s="17">
        <v>1</v>
      </c>
      <c r="F111" s="17">
        <v>1</v>
      </c>
      <c r="G111" s="17">
        <v>1</v>
      </c>
      <c r="H111" s="17">
        <v>1</v>
      </c>
    </row>
    <row r="112" spans="1:18" ht="20.25" customHeight="1" x14ac:dyDescent="0.25">
      <c r="A112" s="12"/>
      <c r="B112" s="4">
        <v>8</v>
      </c>
      <c r="C112" s="4"/>
      <c r="D112" s="7">
        <v>1</v>
      </c>
      <c r="E112" s="7"/>
      <c r="F112" s="7">
        <v>1</v>
      </c>
      <c r="G112" s="7"/>
      <c r="H112" s="8"/>
    </row>
    <row r="113" spans="1:18" ht="20.25" customHeight="1" x14ac:dyDescent="0.25">
      <c r="A113" s="12"/>
      <c r="B113" s="4">
        <v>16</v>
      </c>
      <c r="C113" s="4"/>
      <c r="D113" s="7">
        <v>1</v>
      </c>
      <c r="E113" s="7"/>
      <c r="F113" s="7">
        <v>1</v>
      </c>
      <c r="G113" s="7"/>
      <c r="H113" s="8"/>
    </row>
    <row r="114" spans="1:18" ht="20.25" customHeight="1" x14ac:dyDescent="0.25">
      <c r="A114" s="12"/>
      <c r="B114" s="4">
        <v>32</v>
      </c>
      <c r="C114" s="4"/>
      <c r="D114" s="7">
        <v>1</v>
      </c>
      <c r="E114" s="7"/>
      <c r="F114" s="7">
        <v>1</v>
      </c>
      <c r="G114" s="7"/>
      <c r="H114" s="8"/>
    </row>
    <row r="115" spans="1:18" ht="20.25" customHeight="1" x14ac:dyDescent="0.25">
      <c r="A115" s="12"/>
      <c r="B115" s="4">
        <v>64</v>
      </c>
      <c r="C115" s="4"/>
      <c r="D115" s="7"/>
      <c r="E115" s="7">
        <v>1</v>
      </c>
      <c r="F115" s="7">
        <v>1</v>
      </c>
      <c r="G115" s="7">
        <v>1</v>
      </c>
      <c r="H115" s="8">
        <v>1</v>
      </c>
    </row>
    <row r="116" spans="1:18" ht="20.25" customHeight="1" x14ac:dyDescent="0.25">
      <c r="A116" s="12"/>
      <c r="B116" s="4">
        <v>128</v>
      </c>
      <c r="C116" s="4"/>
      <c r="D116" s="7"/>
      <c r="E116" s="7"/>
      <c r="F116" s="7">
        <v>1</v>
      </c>
      <c r="G116" s="7"/>
      <c r="H116" s="8"/>
    </row>
    <row r="117" spans="1:18" ht="20.25" customHeight="1" x14ac:dyDescent="0.25">
      <c r="A117" s="13"/>
      <c r="B117" s="9" t="str">
        <f>DEC2HEX(HEX2DEC(B108)+1)</f>
        <v>A2</v>
      </c>
      <c r="C117" s="9"/>
      <c r="D117" s="9" t="str">
        <f>DEC2HEX($B116*D116+$B115*D115+$B114*D114+$B113*D113+$B112*D112+$B111*D111+$B110*D110+$B109*D109)</f>
        <v>38</v>
      </c>
      <c r="E117" s="9" t="str">
        <f>DEC2HEX($B116*E116+$B115*E115+$B114*E114+$B113*E113+$B112*E112+$B111*E111+$B110*E110+$B109*E109)</f>
        <v>44</v>
      </c>
      <c r="F117" s="9" t="str">
        <f>DEC2HEX($B116*F116+$B115*F115+$B114*F114+$B113*F113+$B112*F112+$B111*F111+$B110*F110+$B109*F109)</f>
        <v>FE</v>
      </c>
      <c r="G117" s="9" t="str">
        <f>DEC2HEX($B116*G116+$B115*G115+$B114*G114+$B113*G113+$B112*G112+$B111*G111+$B110*G110+$B109*G109)</f>
        <v>44</v>
      </c>
      <c r="H117" s="10" t="str">
        <f>DEC2HEX($B116*H116+$B115*H115+$B114*H114+$B113*H113+$B112*H112+$B111*H111+$B110*H110+$B109*H109)</f>
        <v>44</v>
      </c>
      <c r="K117" t="str">
        <f>B117</f>
        <v>A2</v>
      </c>
      <c r="M117" t="str">
        <f t="shared" ref="M117:Q117" si="12">D117</f>
        <v>38</v>
      </c>
      <c r="N117" t="str">
        <f t="shared" si="12"/>
        <v>44</v>
      </c>
      <c r="O117" t="str">
        <f t="shared" si="12"/>
        <v>FE</v>
      </c>
      <c r="P117" t="str">
        <f t="shared" si="12"/>
        <v>44</v>
      </c>
      <c r="Q117" t="str">
        <f t="shared" si="12"/>
        <v>44</v>
      </c>
      <c r="R117" t="str">
        <f>A109</f>
        <v>¢</v>
      </c>
    </row>
    <row r="118" spans="1:18" ht="20.25" customHeight="1" x14ac:dyDescent="0.25">
      <c r="A118" s="11" t="str">
        <f>CHAR(HEX2DEC(B126))</f>
        <v>£</v>
      </c>
      <c r="B118" s="1">
        <v>1</v>
      </c>
      <c r="C118" s="1"/>
      <c r="D118" s="15"/>
      <c r="E118" s="15"/>
      <c r="F118" s="15"/>
      <c r="G118" s="15"/>
      <c r="H118" s="16"/>
    </row>
    <row r="119" spans="1:18" ht="20.25" customHeight="1" x14ac:dyDescent="0.25">
      <c r="A119" s="12"/>
      <c r="B119" s="4">
        <v>2</v>
      </c>
      <c r="C119" s="4"/>
      <c r="D119" s="7"/>
      <c r="E119" s="7"/>
      <c r="F119" s="7">
        <v>1</v>
      </c>
      <c r="G119" s="7">
        <v>1</v>
      </c>
      <c r="H119" s="7"/>
    </row>
    <row r="120" spans="1:18" ht="20.25" customHeight="1" x14ac:dyDescent="0.25">
      <c r="A120" s="12"/>
      <c r="B120" s="4">
        <v>4</v>
      </c>
      <c r="C120" s="4"/>
      <c r="D120" s="17"/>
      <c r="E120" s="17">
        <v>1</v>
      </c>
      <c r="F120" s="17"/>
      <c r="G120" s="17"/>
      <c r="H120" s="17">
        <v>1</v>
      </c>
    </row>
    <row r="121" spans="1:18" ht="20.25" customHeight="1" x14ac:dyDescent="0.25">
      <c r="A121" s="12"/>
      <c r="B121" s="4">
        <v>8</v>
      </c>
      <c r="C121" s="4"/>
      <c r="D121" s="7"/>
      <c r="E121" s="7">
        <v>1</v>
      </c>
      <c r="F121" s="7"/>
      <c r="G121" s="7"/>
      <c r="H121" s="8"/>
    </row>
    <row r="122" spans="1:18" ht="20.25" customHeight="1" x14ac:dyDescent="0.25">
      <c r="A122" s="12"/>
      <c r="B122" s="4">
        <v>16</v>
      </c>
      <c r="C122" s="4"/>
      <c r="D122" s="7">
        <v>1</v>
      </c>
      <c r="E122" s="7">
        <v>1</v>
      </c>
      <c r="F122" s="7">
        <v>1</v>
      </c>
      <c r="G122" s="7">
        <v>1</v>
      </c>
      <c r="H122" s="8"/>
    </row>
    <row r="123" spans="1:18" ht="20.25" customHeight="1" x14ac:dyDescent="0.25">
      <c r="A123" s="12"/>
      <c r="B123" s="4">
        <v>32</v>
      </c>
      <c r="C123" s="4"/>
      <c r="D123" s="7"/>
      <c r="E123" s="7">
        <v>1</v>
      </c>
      <c r="F123" s="7"/>
      <c r="G123" s="7"/>
      <c r="H123" s="8"/>
    </row>
    <row r="124" spans="1:18" ht="20.25" customHeight="1" x14ac:dyDescent="0.25">
      <c r="A124" s="12"/>
      <c r="B124" s="4">
        <v>64</v>
      </c>
      <c r="C124" s="4"/>
      <c r="D124" s="7"/>
      <c r="E124" s="7">
        <v>1</v>
      </c>
      <c r="F124" s="7"/>
      <c r="G124" s="7"/>
      <c r="H124" s="8"/>
    </row>
    <row r="125" spans="1:18" ht="20.25" customHeight="1" x14ac:dyDescent="0.25">
      <c r="A125" s="12"/>
      <c r="B125" s="4">
        <v>128</v>
      </c>
      <c r="C125" s="4"/>
      <c r="D125" s="7">
        <v>1</v>
      </c>
      <c r="E125" s="7">
        <v>1</v>
      </c>
      <c r="F125" s="7">
        <v>1</v>
      </c>
      <c r="G125" s="7">
        <v>1</v>
      </c>
      <c r="H125" s="8">
        <v>1</v>
      </c>
    </row>
    <row r="126" spans="1:18" ht="20.25" customHeight="1" x14ac:dyDescent="0.25">
      <c r="A126" s="13"/>
      <c r="B126" s="9" t="str">
        <f>DEC2HEX(HEX2DEC(B117)+1)</f>
        <v>A3</v>
      </c>
      <c r="C126" s="9"/>
      <c r="D126" s="9" t="str">
        <f>DEC2HEX($B125*D125+$B124*D124+$B123*D123+$B122*D122+$B121*D121+$B120*D120+$B119*D119+$B118*D118)</f>
        <v>90</v>
      </c>
      <c r="E126" s="9" t="str">
        <f>DEC2HEX($B125*E125+$B124*E124+$B123*E123+$B122*E122+$B121*E121+$B120*E120+$B119*E119+$B118*E118)</f>
        <v>FC</v>
      </c>
      <c r="F126" s="9" t="str">
        <f>DEC2HEX($B125*F125+$B124*F124+$B123*F123+$B122*F122+$B121*F121+$B120*F120+$B119*F119+$B118*F118)</f>
        <v>92</v>
      </c>
      <c r="G126" s="9" t="str">
        <f>DEC2HEX($B125*G125+$B124*G124+$B123*G123+$B122*G122+$B121*G121+$B120*G120+$B119*G119+$B118*G118)</f>
        <v>92</v>
      </c>
      <c r="H126" s="10" t="str">
        <f>DEC2HEX($B125*H125+$B124*H124+$B123*H123+$B122*H122+$B121*H121+$B120*H120+$B119*H119+$B118*H118)</f>
        <v>84</v>
      </c>
      <c r="K126" t="str">
        <f>B126</f>
        <v>A3</v>
      </c>
      <c r="M126" t="str">
        <f t="shared" ref="M126:Q126" si="13">D126</f>
        <v>90</v>
      </c>
      <c r="N126" t="str">
        <f t="shared" si="13"/>
        <v>FC</v>
      </c>
      <c r="O126" t="str">
        <f t="shared" si="13"/>
        <v>92</v>
      </c>
      <c r="P126" t="str">
        <f t="shared" si="13"/>
        <v>92</v>
      </c>
      <c r="Q126" t="str">
        <f t="shared" si="13"/>
        <v>84</v>
      </c>
      <c r="R126" t="str">
        <f>A118</f>
        <v>£</v>
      </c>
    </row>
    <row r="127" spans="1:18" ht="20.25" customHeight="1" x14ac:dyDescent="0.25">
      <c r="A127" s="11" t="str">
        <f>CHAR(HEX2DEC(B135))</f>
        <v>¤</v>
      </c>
      <c r="B127" s="1">
        <v>1</v>
      </c>
      <c r="C127" s="1"/>
      <c r="D127" s="15"/>
      <c r="E127" s="15"/>
      <c r="F127" s="15"/>
      <c r="G127" s="15"/>
      <c r="H127" s="16"/>
    </row>
    <row r="128" spans="1:18" ht="20.25" customHeight="1" x14ac:dyDescent="0.25">
      <c r="A128" s="12"/>
      <c r="B128" s="4">
        <v>2</v>
      </c>
      <c r="C128" s="4"/>
      <c r="D128" s="7">
        <v>1</v>
      </c>
      <c r="E128" s="7"/>
      <c r="F128" s="7"/>
      <c r="G128" s="7"/>
      <c r="H128" s="7">
        <v>1</v>
      </c>
    </row>
    <row r="129" spans="1:18" ht="20.25" customHeight="1" x14ac:dyDescent="0.25">
      <c r="A129" s="12"/>
      <c r="B129" s="4">
        <v>4</v>
      </c>
      <c r="C129" s="4"/>
      <c r="D129" s="17"/>
      <c r="E129" s="17">
        <v>1</v>
      </c>
      <c r="F129" s="17">
        <v>1</v>
      </c>
      <c r="G129" s="17">
        <v>1</v>
      </c>
      <c r="H129" s="17"/>
    </row>
    <row r="130" spans="1:18" ht="20.25" customHeight="1" x14ac:dyDescent="0.25">
      <c r="A130" s="12"/>
      <c r="B130" s="4">
        <v>8</v>
      </c>
      <c r="C130" s="4"/>
      <c r="D130" s="7">
        <v>1</v>
      </c>
      <c r="E130" s="7"/>
      <c r="F130" s="7"/>
      <c r="G130" s="7"/>
      <c r="H130" s="8">
        <v>1</v>
      </c>
    </row>
    <row r="131" spans="1:18" ht="20.25" customHeight="1" x14ac:dyDescent="0.25">
      <c r="A131" s="12"/>
      <c r="B131" s="4">
        <v>16</v>
      </c>
      <c r="C131" s="4"/>
      <c r="D131" s="7">
        <v>1</v>
      </c>
      <c r="E131" s="7"/>
      <c r="F131" s="7"/>
      <c r="G131" s="7"/>
      <c r="H131" s="8">
        <v>1</v>
      </c>
    </row>
    <row r="132" spans="1:18" ht="20.25" customHeight="1" x14ac:dyDescent="0.25">
      <c r="A132" s="12"/>
      <c r="B132" s="4">
        <v>32</v>
      </c>
      <c r="C132" s="4"/>
      <c r="D132" s="7">
        <v>1</v>
      </c>
      <c r="E132" s="7"/>
      <c r="F132" s="7"/>
      <c r="G132" s="7"/>
      <c r="H132" s="8">
        <v>1</v>
      </c>
    </row>
    <row r="133" spans="1:18" ht="20.25" customHeight="1" x14ac:dyDescent="0.25">
      <c r="A133" s="12"/>
      <c r="B133" s="4">
        <v>64</v>
      </c>
      <c r="C133" s="4"/>
      <c r="D133" s="7"/>
      <c r="E133" s="7">
        <v>1</v>
      </c>
      <c r="F133" s="7">
        <v>1</v>
      </c>
      <c r="G133" s="7">
        <v>1</v>
      </c>
      <c r="H133" s="8"/>
    </row>
    <row r="134" spans="1:18" ht="20.25" customHeight="1" x14ac:dyDescent="0.25">
      <c r="A134" s="12"/>
      <c r="B134" s="4">
        <v>128</v>
      </c>
      <c r="C134" s="4"/>
      <c r="D134" s="7">
        <v>1</v>
      </c>
      <c r="E134" s="7"/>
      <c r="F134" s="7"/>
      <c r="G134" s="7"/>
      <c r="H134" s="8">
        <v>1</v>
      </c>
    </row>
    <row r="135" spans="1:18" ht="20.25" customHeight="1" x14ac:dyDescent="0.25">
      <c r="A135" s="13"/>
      <c r="B135" s="9" t="str">
        <f>DEC2HEX(HEX2DEC(B126)+1)</f>
        <v>A4</v>
      </c>
      <c r="C135" s="9"/>
      <c r="D135" s="9" t="str">
        <f>DEC2HEX($B134*D134+$B133*D133+$B132*D132+$B131*D131+$B130*D130+$B129*D129+$B128*D128+$B127*D127)</f>
        <v>BA</v>
      </c>
      <c r="E135" s="9" t="str">
        <f>DEC2HEX($B134*E134+$B133*E133+$B132*E132+$B131*E131+$B130*E130+$B129*E129+$B128*E128+$B127*E127)</f>
        <v>44</v>
      </c>
      <c r="F135" s="9" t="str">
        <f>DEC2HEX($B134*F134+$B133*F133+$B132*F132+$B131*F131+$B130*F130+$B129*F129+$B128*F128+$B127*F127)</f>
        <v>44</v>
      </c>
      <c r="G135" s="9" t="str">
        <f>DEC2HEX($B134*G134+$B133*G133+$B132*G132+$B131*G131+$B130*G130+$B129*G129+$B128*G128+$B127*G127)</f>
        <v>44</v>
      </c>
      <c r="H135" s="10" t="str">
        <f>DEC2HEX($B134*H134+$B133*H133+$B132*H132+$B131*H131+$B130*H130+$B129*H129+$B128*H128+$B127*H127)</f>
        <v>BA</v>
      </c>
      <c r="K135" t="str">
        <f>B135</f>
        <v>A4</v>
      </c>
      <c r="M135" t="str">
        <f t="shared" ref="M135:Q135" si="14">D135</f>
        <v>BA</v>
      </c>
      <c r="N135" t="str">
        <f t="shared" si="14"/>
        <v>44</v>
      </c>
      <c r="O135" t="str">
        <f t="shared" si="14"/>
        <v>44</v>
      </c>
      <c r="P135" t="str">
        <f t="shared" si="14"/>
        <v>44</v>
      </c>
      <c r="Q135" t="str">
        <f t="shared" si="14"/>
        <v>BA</v>
      </c>
      <c r="R135" t="str">
        <f>A127</f>
        <v>¤</v>
      </c>
    </row>
    <row r="136" spans="1:18" ht="20.25" customHeight="1" x14ac:dyDescent="0.25">
      <c r="A136" s="11" t="str">
        <f>CHAR(HEX2DEC(B144))</f>
        <v>¥</v>
      </c>
      <c r="B136" s="1">
        <v>1</v>
      </c>
      <c r="C136" s="1"/>
      <c r="D136" s="15"/>
      <c r="E136" s="15"/>
      <c r="F136" s="15"/>
      <c r="G136" s="15"/>
      <c r="H136" s="16"/>
    </row>
    <row r="137" spans="1:18" ht="20.25" customHeight="1" x14ac:dyDescent="0.25">
      <c r="A137" s="12"/>
      <c r="B137" s="4">
        <v>2</v>
      </c>
      <c r="C137" s="4"/>
      <c r="D137" s="7">
        <v>1</v>
      </c>
      <c r="E137" s="7"/>
      <c r="F137" s="7"/>
      <c r="G137" s="7"/>
      <c r="H137" s="7">
        <v>1</v>
      </c>
    </row>
    <row r="138" spans="1:18" ht="20.25" customHeight="1" x14ac:dyDescent="0.25">
      <c r="A138" s="12"/>
      <c r="B138" s="4">
        <v>4</v>
      </c>
      <c r="C138" s="4"/>
      <c r="D138" s="17"/>
      <c r="E138" s="17">
        <v>1</v>
      </c>
      <c r="F138" s="17"/>
      <c r="G138" s="17">
        <v>1</v>
      </c>
      <c r="H138" s="17"/>
    </row>
    <row r="139" spans="1:18" ht="20.25" customHeight="1" x14ac:dyDescent="0.25">
      <c r="A139" s="12"/>
      <c r="B139" s="4">
        <v>8</v>
      </c>
      <c r="C139" s="4"/>
      <c r="D139" s="7"/>
      <c r="E139" s="7"/>
      <c r="F139" s="7">
        <v>1</v>
      </c>
      <c r="G139" s="7"/>
      <c r="H139" s="8"/>
    </row>
    <row r="140" spans="1:18" ht="20.25" customHeight="1" x14ac:dyDescent="0.25">
      <c r="A140" s="12"/>
      <c r="B140" s="4">
        <v>16</v>
      </c>
      <c r="C140" s="4"/>
      <c r="D140" s="7"/>
      <c r="E140" s="7">
        <v>1</v>
      </c>
      <c r="F140" s="7">
        <v>1</v>
      </c>
      <c r="G140" s="7">
        <v>1</v>
      </c>
      <c r="H140" s="8"/>
    </row>
    <row r="141" spans="1:18" ht="20.25" customHeight="1" x14ac:dyDescent="0.25">
      <c r="A141" s="12"/>
      <c r="B141" s="4">
        <v>32</v>
      </c>
      <c r="C141" s="4"/>
      <c r="D141" s="7"/>
      <c r="E141" s="7"/>
      <c r="F141" s="7">
        <v>1</v>
      </c>
      <c r="G141" s="7"/>
      <c r="H141" s="8"/>
    </row>
    <row r="142" spans="1:18" ht="20.25" customHeight="1" x14ac:dyDescent="0.25">
      <c r="A142" s="12"/>
      <c r="B142" s="4">
        <v>64</v>
      </c>
      <c r="C142" s="4"/>
      <c r="D142" s="7"/>
      <c r="E142" s="7">
        <v>1</v>
      </c>
      <c r="F142" s="7">
        <v>1</v>
      </c>
      <c r="G142" s="7">
        <v>1</v>
      </c>
      <c r="H142" s="8"/>
    </row>
    <row r="143" spans="1:18" ht="20.25" customHeight="1" x14ac:dyDescent="0.25">
      <c r="A143" s="12"/>
      <c r="B143" s="4">
        <v>128</v>
      </c>
      <c r="C143" s="4"/>
      <c r="D143" s="7"/>
      <c r="E143" s="7"/>
      <c r="F143" s="7">
        <v>1</v>
      </c>
      <c r="G143" s="7"/>
      <c r="H143" s="8"/>
    </row>
    <row r="144" spans="1:18" ht="20.25" customHeight="1" x14ac:dyDescent="0.25">
      <c r="A144" s="13"/>
      <c r="B144" s="9" t="str">
        <f>DEC2HEX(HEX2DEC(B135)+1)</f>
        <v>A5</v>
      </c>
      <c r="C144" s="9"/>
      <c r="D144" s="9" t="str">
        <f>DEC2HEX($B143*D143+$B142*D142+$B141*D141+$B140*D140+$B139*D139+$B138*D138+$B137*D137+$B136*D136)</f>
        <v>2</v>
      </c>
      <c r="E144" s="9" t="str">
        <f>DEC2HEX($B143*E143+$B142*E142+$B141*E141+$B140*E140+$B139*E139+$B138*E138+$B137*E137+$B136*E136)</f>
        <v>54</v>
      </c>
      <c r="F144" s="9" t="str">
        <f>DEC2HEX($B143*F143+$B142*F142+$B141*F141+$B140*F140+$B139*F139+$B138*F138+$B137*F137+$B136*F136)</f>
        <v>F8</v>
      </c>
      <c r="G144" s="9" t="str">
        <f>DEC2HEX($B143*G143+$B142*G142+$B141*G141+$B140*G140+$B139*G139+$B138*G138+$B137*G137+$B136*G136)</f>
        <v>54</v>
      </c>
      <c r="H144" s="10" t="str">
        <f>DEC2HEX($B143*H143+$B142*H142+$B141*H141+$B140*H140+$B139*H139+$B138*H138+$B137*H137+$B136*H136)</f>
        <v>2</v>
      </c>
      <c r="K144" t="str">
        <f>B144</f>
        <v>A5</v>
      </c>
      <c r="M144" t="str">
        <f t="shared" ref="M144:Q144" si="15">D144</f>
        <v>2</v>
      </c>
      <c r="N144" t="str">
        <f t="shared" si="15"/>
        <v>54</v>
      </c>
      <c r="O144" t="str">
        <f t="shared" si="15"/>
        <v>F8</v>
      </c>
      <c r="P144" t="str">
        <f t="shared" si="15"/>
        <v>54</v>
      </c>
      <c r="Q144" t="str">
        <f t="shared" si="15"/>
        <v>2</v>
      </c>
      <c r="R144" t="str">
        <f>A136</f>
        <v>¥</v>
      </c>
    </row>
    <row r="145" spans="1:18" ht="20.25" customHeight="1" x14ac:dyDescent="0.25">
      <c r="A145" s="11" t="str">
        <f>CHAR(HEX2DEC(B153))</f>
        <v>¦</v>
      </c>
      <c r="B145" s="1">
        <v>1</v>
      </c>
      <c r="C145" s="1"/>
      <c r="D145" s="15"/>
      <c r="E145" s="15"/>
      <c r="F145" s="15"/>
      <c r="G145" s="15"/>
      <c r="H145" s="16"/>
    </row>
    <row r="146" spans="1:18" ht="20.25" customHeight="1" x14ac:dyDescent="0.25">
      <c r="A146" s="12"/>
      <c r="B146" s="4">
        <v>2</v>
      </c>
      <c r="C146" s="4"/>
      <c r="D146" s="7"/>
      <c r="E146" s="7"/>
      <c r="F146" s="7">
        <v>1</v>
      </c>
      <c r="G146" s="7"/>
      <c r="H146" s="7"/>
    </row>
    <row r="147" spans="1:18" ht="20.25" customHeight="1" x14ac:dyDescent="0.25">
      <c r="A147" s="12"/>
      <c r="B147" s="4">
        <v>4</v>
      </c>
      <c r="C147" s="4"/>
      <c r="D147" s="17"/>
      <c r="E147" s="17"/>
      <c r="F147" s="17">
        <v>1</v>
      </c>
      <c r="G147" s="17"/>
      <c r="H147" s="17"/>
    </row>
    <row r="148" spans="1:18" ht="20.25" customHeight="1" x14ac:dyDescent="0.25">
      <c r="A148" s="12"/>
      <c r="B148" s="4">
        <v>8</v>
      </c>
      <c r="C148" s="4"/>
      <c r="D148" s="7"/>
      <c r="E148" s="7"/>
      <c r="F148" s="7">
        <v>1</v>
      </c>
      <c r="G148" s="7"/>
      <c r="H148" s="8"/>
    </row>
    <row r="149" spans="1:18" ht="20.25" customHeight="1" x14ac:dyDescent="0.25">
      <c r="A149" s="12"/>
      <c r="B149" s="4">
        <v>16</v>
      </c>
      <c r="C149" s="4"/>
      <c r="D149" s="7"/>
      <c r="E149" s="7"/>
      <c r="F149" s="7"/>
      <c r="G149" s="7"/>
      <c r="H149" s="8"/>
    </row>
    <row r="150" spans="1:18" ht="20.25" customHeight="1" x14ac:dyDescent="0.25">
      <c r="A150" s="12"/>
      <c r="B150" s="4">
        <v>32</v>
      </c>
      <c r="C150" s="4"/>
      <c r="D150" s="7"/>
      <c r="E150" s="7"/>
      <c r="F150" s="7">
        <v>1</v>
      </c>
      <c r="G150" s="7"/>
      <c r="H150" s="8"/>
    </row>
    <row r="151" spans="1:18" ht="20.25" customHeight="1" x14ac:dyDescent="0.25">
      <c r="A151" s="12"/>
      <c r="B151" s="4">
        <v>64</v>
      </c>
      <c r="C151" s="4"/>
      <c r="D151" s="7"/>
      <c r="E151" s="7"/>
      <c r="F151" s="7">
        <v>1</v>
      </c>
      <c r="G151" s="7"/>
      <c r="H151" s="8"/>
    </row>
    <row r="152" spans="1:18" ht="20.25" customHeight="1" x14ac:dyDescent="0.25">
      <c r="A152" s="12"/>
      <c r="B152" s="4">
        <v>128</v>
      </c>
      <c r="C152" s="4"/>
      <c r="D152" s="7"/>
      <c r="E152" s="7"/>
      <c r="F152" s="7">
        <v>1</v>
      </c>
      <c r="G152" s="7"/>
      <c r="H152" s="8"/>
    </row>
    <row r="153" spans="1:18" ht="20.25" customHeight="1" x14ac:dyDescent="0.25">
      <c r="A153" s="13"/>
      <c r="B153" s="9" t="str">
        <f>DEC2HEX(HEX2DEC(B144)+1)</f>
        <v>A6</v>
      </c>
      <c r="C153" s="9"/>
      <c r="D153" s="9" t="str">
        <f>DEC2HEX($B152*D152+$B151*D151+$B150*D150+$B149*D149+$B148*D148+$B147*D147+$B146*D146+$B145*D145)</f>
        <v>0</v>
      </c>
      <c r="E153" s="9" t="str">
        <f>DEC2HEX($B152*E152+$B151*E151+$B150*E150+$B149*E149+$B148*E148+$B147*E147+$B146*E146+$B145*E145)</f>
        <v>0</v>
      </c>
      <c r="F153" s="9" t="str">
        <f>DEC2HEX($B152*F152+$B151*F151+$B150*F150+$B149*F149+$B148*F148+$B147*F147+$B146*F146+$B145*F145)</f>
        <v>EE</v>
      </c>
      <c r="G153" s="9" t="str">
        <f>DEC2HEX($B152*G152+$B151*G151+$B150*G150+$B149*G149+$B148*G148+$B147*G147+$B146*G146+$B145*G145)</f>
        <v>0</v>
      </c>
      <c r="H153" s="10" t="str">
        <f>DEC2HEX($B152*H152+$B151*H151+$B150*H150+$B149*H149+$B148*H148+$B147*H147+$B146*H146+$B145*H145)</f>
        <v>0</v>
      </c>
      <c r="K153" t="str">
        <f>B153</f>
        <v>A6</v>
      </c>
      <c r="M153" t="str">
        <f t="shared" ref="M153:Q153" si="16">D153</f>
        <v>0</v>
      </c>
      <c r="N153" t="str">
        <f t="shared" si="16"/>
        <v>0</v>
      </c>
      <c r="O153" t="str">
        <f t="shared" si="16"/>
        <v>EE</v>
      </c>
      <c r="P153" t="str">
        <f t="shared" si="16"/>
        <v>0</v>
      </c>
      <c r="Q153" t="str">
        <f t="shared" si="16"/>
        <v>0</v>
      </c>
      <c r="R153" t="str">
        <f>A145</f>
        <v>¦</v>
      </c>
    </row>
    <row r="154" spans="1:18" ht="20.25" customHeight="1" x14ac:dyDescent="0.25">
      <c r="A154" s="11" t="str">
        <f>CHAR(HEX2DEC(B162))</f>
        <v>§</v>
      </c>
      <c r="B154" s="1">
        <v>1</v>
      </c>
      <c r="C154" s="1"/>
      <c r="D154" s="15"/>
      <c r="E154" s="15"/>
      <c r="F154" s="15"/>
      <c r="G154" s="15"/>
      <c r="H154" s="16"/>
    </row>
    <row r="155" spans="1:18" ht="20.25" customHeight="1" x14ac:dyDescent="0.25">
      <c r="A155" s="12"/>
      <c r="B155" s="4">
        <v>2</v>
      </c>
      <c r="C155" s="4"/>
      <c r="D155" s="7"/>
      <c r="E155" s="7"/>
      <c r="F155" s="7">
        <v>1</v>
      </c>
      <c r="G155" s="7">
        <v>1</v>
      </c>
      <c r="H155" s="7"/>
    </row>
    <row r="156" spans="1:18" ht="20.25" customHeight="1" x14ac:dyDescent="0.25">
      <c r="A156" s="12"/>
      <c r="B156" s="4">
        <v>4</v>
      </c>
      <c r="C156" s="4"/>
      <c r="D156" s="17"/>
      <c r="E156" s="17">
        <v>1</v>
      </c>
      <c r="F156" s="17"/>
      <c r="G156" s="17"/>
      <c r="H156" s="17"/>
    </row>
    <row r="157" spans="1:18" ht="20.25" customHeight="1" x14ac:dyDescent="0.25">
      <c r="A157" s="12"/>
      <c r="B157" s="4">
        <v>8</v>
      </c>
      <c r="C157" s="4"/>
      <c r="D157" s="7"/>
      <c r="E157" s="7"/>
      <c r="F157" s="7">
        <v>1</v>
      </c>
      <c r="G157" s="7">
        <v>1</v>
      </c>
      <c r="H157" s="8"/>
    </row>
    <row r="158" spans="1:18" ht="20.25" customHeight="1" x14ac:dyDescent="0.25">
      <c r="A158" s="12"/>
      <c r="B158" s="4">
        <v>16</v>
      </c>
      <c r="C158" s="4"/>
      <c r="D158" s="7"/>
      <c r="E158" s="7">
        <v>1</v>
      </c>
      <c r="F158" s="7"/>
      <c r="G158" s="7"/>
      <c r="H158" s="8">
        <v>1</v>
      </c>
    </row>
    <row r="159" spans="1:18" ht="20.25" customHeight="1" x14ac:dyDescent="0.25">
      <c r="A159" s="12"/>
      <c r="B159" s="4">
        <v>32</v>
      </c>
      <c r="C159" s="4"/>
      <c r="D159" s="7"/>
      <c r="E159" s="7"/>
      <c r="F159" s="7">
        <v>1</v>
      </c>
      <c r="G159" s="7">
        <v>1</v>
      </c>
      <c r="H159" s="8"/>
    </row>
    <row r="160" spans="1:18" ht="20.25" customHeight="1" x14ac:dyDescent="0.25">
      <c r="A160" s="12"/>
      <c r="B160" s="4">
        <v>64</v>
      </c>
      <c r="C160" s="4"/>
      <c r="D160" s="7"/>
      <c r="E160" s="7"/>
      <c r="F160" s="7"/>
      <c r="G160" s="7"/>
      <c r="H160" s="8">
        <v>1</v>
      </c>
    </row>
    <row r="161" spans="1:18" ht="20.25" customHeight="1" x14ac:dyDescent="0.25">
      <c r="A161" s="12"/>
      <c r="B161" s="4">
        <v>128</v>
      </c>
      <c r="C161" s="4"/>
      <c r="D161" s="7"/>
      <c r="E161" s="7"/>
      <c r="F161" s="7">
        <v>1</v>
      </c>
      <c r="G161" s="7">
        <v>1</v>
      </c>
      <c r="H161" s="8"/>
    </row>
    <row r="162" spans="1:18" ht="20.25" customHeight="1" x14ac:dyDescent="0.25">
      <c r="A162" s="13"/>
      <c r="B162" s="9" t="str">
        <f>DEC2HEX(HEX2DEC(B153)+1)</f>
        <v>A7</v>
      </c>
      <c r="C162" s="9"/>
      <c r="D162" s="9" t="str">
        <f>DEC2HEX($B161*D161+$B160*D160+$B159*D159+$B158*D158+$B157*D157+$B156*D156+$B155*D155+$B154*D154)</f>
        <v>0</v>
      </c>
      <c r="E162" s="9" t="str">
        <f>DEC2HEX($B161*E161+$B160*E160+$B159*E159+$B158*E158+$B157*E157+$B156*E156+$B155*E155+$B154*E154)</f>
        <v>14</v>
      </c>
      <c r="F162" s="9" t="str">
        <f>DEC2HEX($B161*F161+$B160*F160+$B159*F159+$B158*F158+$B157*F157+$B156*F156+$B155*F155+$B154*F154)</f>
        <v>AA</v>
      </c>
      <c r="G162" s="9" t="str">
        <f>DEC2HEX($B161*G161+$B160*G160+$B159*G159+$B158*G158+$B157*G157+$B156*G156+$B155*G155+$B154*G154)</f>
        <v>AA</v>
      </c>
      <c r="H162" s="10" t="str">
        <f>DEC2HEX($B161*H161+$B160*H160+$B159*H159+$B158*H158+$B157*H157+$B156*H156+$B155*H155+$B154*H154)</f>
        <v>50</v>
      </c>
      <c r="K162" t="str">
        <f>B162</f>
        <v>A7</v>
      </c>
      <c r="M162" t="str">
        <f t="shared" ref="M162:Q162" si="17">D162</f>
        <v>0</v>
      </c>
      <c r="N162" t="str">
        <f t="shared" si="17"/>
        <v>14</v>
      </c>
      <c r="O162" t="str">
        <f t="shared" si="17"/>
        <v>AA</v>
      </c>
      <c r="P162" t="str">
        <f t="shared" si="17"/>
        <v>AA</v>
      </c>
      <c r="Q162" t="str">
        <f t="shared" si="17"/>
        <v>50</v>
      </c>
      <c r="R162" t="str">
        <f>A154</f>
        <v>§</v>
      </c>
    </row>
    <row r="163" spans="1:18" ht="20.25" customHeight="1" x14ac:dyDescent="0.25">
      <c r="A163" s="11" t="str">
        <f>CHAR(HEX2DEC(B171))</f>
        <v>¨</v>
      </c>
      <c r="B163" s="1">
        <v>1</v>
      </c>
      <c r="C163" s="1"/>
      <c r="D163" s="15"/>
      <c r="E163" s="15"/>
      <c r="F163" s="15"/>
      <c r="G163" s="15"/>
      <c r="H163" s="16"/>
    </row>
    <row r="164" spans="1:18" ht="20.25" customHeight="1" x14ac:dyDescent="0.25">
      <c r="A164" s="12"/>
      <c r="B164" s="4">
        <v>2</v>
      </c>
      <c r="C164" s="4"/>
      <c r="D164" s="7"/>
      <c r="E164" s="7">
        <v>1</v>
      </c>
      <c r="F164" s="7"/>
      <c r="G164" s="7">
        <v>1</v>
      </c>
      <c r="H164" s="7"/>
    </row>
    <row r="165" spans="1:18" ht="20.25" customHeight="1" x14ac:dyDescent="0.25">
      <c r="A165" s="12"/>
      <c r="B165" s="4">
        <v>4</v>
      </c>
      <c r="C165" s="4"/>
      <c r="D165" s="17"/>
      <c r="E165" s="17"/>
      <c r="F165" s="17"/>
      <c r="G165" s="17"/>
      <c r="H165" s="17"/>
    </row>
    <row r="166" spans="1:18" ht="20.25" customHeight="1" x14ac:dyDescent="0.25">
      <c r="A166" s="12"/>
      <c r="B166" s="4">
        <v>8</v>
      </c>
      <c r="C166" s="4"/>
      <c r="D166" s="7"/>
      <c r="E166" s="7"/>
      <c r="F166" s="7"/>
      <c r="G166" s="7"/>
      <c r="H166" s="8"/>
    </row>
    <row r="167" spans="1:18" ht="20.25" customHeight="1" x14ac:dyDescent="0.25">
      <c r="A167" s="12"/>
      <c r="B167" s="4">
        <v>16</v>
      </c>
      <c r="C167" s="4"/>
      <c r="D167" s="7"/>
      <c r="E167" s="7"/>
      <c r="F167" s="7"/>
      <c r="G167" s="7"/>
      <c r="H167" s="8"/>
    </row>
    <row r="168" spans="1:18" ht="20.25" customHeight="1" x14ac:dyDescent="0.25">
      <c r="A168" s="12"/>
      <c r="B168" s="4">
        <v>32</v>
      </c>
      <c r="C168" s="4"/>
      <c r="D168" s="7"/>
      <c r="E168" s="7"/>
      <c r="F168" s="7"/>
      <c r="G168" s="7"/>
      <c r="H168" s="8"/>
    </row>
    <row r="169" spans="1:18" ht="20.25" customHeight="1" x14ac:dyDescent="0.25">
      <c r="A169" s="12"/>
      <c r="B169" s="4">
        <v>64</v>
      </c>
      <c r="C169" s="4"/>
      <c r="D169" s="7"/>
      <c r="E169" s="7"/>
      <c r="F169" s="7"/>
      <c r="G169" s="7"/>
      <c r="H169" s="8"/>
    </row>
    <row r="170" spans="1:18" ht="20.25" customHeight="1" x14ac:dyDescent="0.25">
      <c r="A170" s="12"/>
      <c r="B170" s="4">
        <v>128</v>
      </c>
      <c r="C170" s="4"/>
      <c r="D170" s="7"/>
      <c r="E170" s="7"/>
      <c r="F170" s="7"/>
      <c r="G170" s="7"/>
      <c r="H170" s="8"/>
    </row>
    <row r="171" spans="1:18" ht="20.25" customHeight="1" x14ac:dyDescent="0.25">
      <c r="A171" s="13"/>
      <c r="B171" s="9" t="str">
        <f>DEC2HEX(HEX2DEC(B162)+1)</f>
        <v>A8</v>
      </c>
      <c r="C171" s="9"/>
      <c r="D171" s="9" t="str">
        <f>DEC2HEX($B170*D170+$B169*D169+$B168*D168+$B167*D167+$B166*D166+$B165*D165+$B164*D164+$B163*D163)</f>
        <v>0</v>
      </c>
      <c r="E171" s="9" t="str">
        <f>DEC2HEX($B170*E170+$B169*E169+$B168*E168+$B167*E167+$B166*E166+$B165*E165+$B164*E164+$B163*E163)</f>
        <v>2</v>
      </c>
      <c r="F171" s="9" t="str">
        <f>DEC2HEX($B170*F170+$B169*F169+$B168*F168+$B167*F167+$B166*F166+$B165*F165+$B164*F164+$B163*F163)</f>
        <v>0</v>
      </c>
      <c r="G171" s="9" t="str">
        <f>DEC2HEX($B170*G170+$B169*G169+$B168*G168+$B167*G167+$B166*G166+$B165*G165+$B164*G164+$B163*G163)</f>
        <v>2</v>
      </c>
      <c r="H171" s="10" t="str">
        <f>DEC2HEX($B170*H170+$B169*H169+$B168*H168+$B167*H167+$B166*H166+$B165*H165+$B164*H164+$B163*H163)</f>
        <v>0</v>
      </c>
      <c r="K171" t="str">
        <f>B171</f>
        <v>A8</v>
      </c>
      <c r="M171" t="str">
        <f t="shared" ref="M171:Q171" si="18">D171</f>
        <v>0</v>
      </c>
      <c r="N171" t="str">
        <f t="shared" si="18"/>
        <v>2</v>
      </c>
      <c r="O171" t="str">
        <f t="shared" si="18"/>
        <v>0</v>
      </c>
      <c r="P171" t="str">
        <f t="shared" si="18"/>
        <v>2</v>
      </c>
      <c r="Q171" t="str">
        <f t="shared" si="18"/>
        <v>0</v>
      </c>
      <c r="R171" t="str">
        <f>A163</f>
        <v>¨</v>
      </c>
    </row>
    <row r="172" spans="1:18" ht="20.25" customHeight="1" x14ac:dyDescent="0.25">
      <c r="A172" s="11" t="str">
        <f>CHAR(HEX2DEC(B180))</f>
        <v>©</v>
      </c>
      <c r="B172" s="1">
        <v>1</v>
      </c>
      <c r="C172" s="1"/>
      <c r="D172" s="15"/>
      <c r="E172" s="15"/>
      <c r="F172" s="15"/>
      <c r="G172" s="15"/>
      <c r="H172" s="16"/>
    </row>
    <row r="173" spans="1:18" ht="20.25" customHeight="1" x14ac:dyDescent="0.25">
      <c r="A173" s="12"/>
      <c r="B173" s="4">
        <v>2</v>
      </c>
      <c r="C173" s="4"/>
      <c r="D173" s="7"/>
      <c r="E173" s="7">
        <v>1</v>
      </c>
      <c r="F173" s="7">
        <v>1</v>
      </c>
      <c r="G173" s="7">
        <v>1</v>
      </c>
      <c r="H173" s="7"/>
    </row>
    <row r="174" spans="1:18" ht="20.25" customHeight="1" x14ac:dyDescent="0.25">
      <c r="A174" s="12"/>
      <c r="B174" s="4">
        <v>4</v>
      </c>
      <c r="C174" s="4"/>
      <c r="D174" s="17">
        <v>1</v>
      </c>
      <c r="E174" s="17"/>
      <c r="F174" s="17">
        <v>1</v>
      </c>
      <c r="G174" s="17">
        <v>1</v>
      </c>
      <c r="H174" s="17">
        <v>1</v>
      </c>
    </row>
    <row r="175" spans="1:18" ht="20.25" customHeight="1" x14ac:dyDescent="0.25">
      <c r="A175" s="12"/>
      <c r="B175" s="4">
        <v>8</v>
      </c>
      <c r="C175" s="4"/>
      <c r="D175" s="7">
        <v>1</v>
      </c>
      <c r="E175" s="7">
        <v>1</v>
      </c>
      <c r="F175" s="7"/>
      <c r="G175" s="7"/>
      <c r="H175" s="8">
        <v>1</v>
      </c>
    </row>
    <row r="176" spans="1:18" ht="20.25" customHeight="1" x14ac:dyDescent="0.25">
      <c r="A176" s="12"/>
      <c r="B176" s="4">
        <v>16</v>
      </c>
      <c r="C176" s="4"/>
      <c r="D176" s="7">
        <v>1</v>
      </c>
      <c r="E176" s="7">
        <v>1</v>
      </c>
      <c r="F176" s="7"/>
      <c r="G176" s="7"/>
      <c r="H176" s="8">
        <v>1</v>
      </c>
    </row>
    <row r="177" spans="1:18" ht="20.25" customHeight="1" x14ac:dyDescent="0.25">
      <c r="A177" s="12"/>
      <c r="B177" s="4">
        <v>32</v>
      </c>
      <c r="C177" s="4"/>
      <c r="D177" s="7">
        <v>1</v>
      </c>
      <c r="E177" s="7">
        <v>1</v>
      </c>
      <c r="F177" s="7"/>
      <c r="G177" s="7"/>
      <c r="H177" s="8">
        <v>1</v>
      </c>
    </row>
    <row r="178" spans="1:18" ht="20.25" customHeight="1" x14ac:dyDescent="0.25">
      <c r="A178" s="12"/>
      <c r="B178" s="4">
        <v>64</v>
      </c>
      <c r="C178" s="4"/>
      <c r="D178" s="7">
        <v>1</v>
      </c>
      <c r="E178" s="7"/>
      <c r="F178" s="7">
        <v>1</v>
      </c>
      <c r="G178" s="7">
        <v>1</v>
      </c>
      <c r="H178" s="8">
        <v>1</v>
      </c>
    </row>
    <row r="179" spans="1:18" ht="20.25" customHeight="1" x14ac:dyDescent="0.25">
      <c r="A179" s="12"/>
      <c r="B179" s="4">
        <v>128</v>
      </c>
      <c r="C179" s="4"/>
      <c r="D179" s="7"/>
      <c r="E179" s="7">
        <v>1</v>
      </c>
      <c r="F179" s="7">
        <v>1</v>
      </c>
      <c r="G179" s="7">
        <v>1</v>
      </c>
      <c r="H179" s="8"/>
    </row>
    <row r="180" spans="1:18" ht="20.25" customHeight="1" x14ac:dyDescent="0.25">
      <c r="A180" s="13"/>
      <c r="B180" s="9" t="str">
        <f>DEC2HEX(HEX2DEC(B171)+1)</f>
        <v>A9</v>
      </c>
      <c r="C180" s="9"/>
      <c r="D180" s="9" t="str">
        <f>DEC2HEX($B179*D179+$B178*D178+$B177*D177+$B176*D176+$B175*D175+$B174*D174+$B173*D173+$B172*D172)</f>
        <v>7C</v>
      </c>
      <c r="E180" s="9" t="str">
        <f>DEC2HEX($B179*E179+$B178*E178+$B177*E177+$B176*E176+$B175*E175+$B174*E174+$B173*E173+$B172*E172)</f>
        <v>BA</v>
      </c>
      <c r="F180" s="9" t="str">
        <f>DEC2HEX($B179*F179+$B178*F178+$B177*F177+$B176*F176+$B175*F175+$B174*F174+$B173*F173+$B172*F172)</f>
        <v>C6</v>
      </c>
      <c r="G180" s="9" t="str">
        <f>DEC2HEX($B179*G179+$B178*G178+$B177*G177+$B176*G176+$B175*G175+$B174*G174+$B173*G173+$B172*G172)</f>
        <v>C6</v>
      </c>
      <c r="H180" s="10" t="str">
        <f>DEC2HEX($B179*H179+$B178*H178+$B177*H177+$B176*H176+$B175*H175+$B174*H174+$B173*H173+$B172*H172)</f>
        <v>7C</v>
      </c>
      <c r="K180" t="str">
        <f>B180</f>
        <v>A9</v>
      </c>
      <c r="M180" t="str">
        <f t="shared" ref="M180:Q180" si="19">D180</f>
        <v>7C</v>
      </c>
      <c r="N180" t="str">
        <f t="shared" si="19"/>
        <v>BA</v>
      </c>
      <c r="O180" t="str">
        <f t="shared" si="19"/>
        <v>C6</v>
      </c>
      <c r="P180" t="str">
        <f t="shared" si="19"/>
        <v>C6</v>
      </c>
      <c r="Q180" t="str">
        <f t="shared" si="19"/>
        <v>7C</v>
      </c>
      <c r="R180" t="str">
        <f>A172</f>
        <v>©</v>
      </c>
    </row>
    <row r="181" spans="1:18" ht="20.25" customHeight="1" x14ac:dyDescent="0.25">
      <c r="A181" s="11" t="str">
        <f>CHAR(HEX2DEC(B189))</f>
        <v>ª</v>
      </c>
      <c r="B181" s="1">
        <v>1</v>
      </c>
      <c r="C181" s="1"/>
      <c r="D181" s="15"/>
      <c r="E181" s="15"/>
      <c r="F181" s="15"/>
      <c r="G181" s="15"/>
      <c r="H181" s="16"/>
    </row>
    <row r="182" spans="1:18" ht="20.25" customHeight="1" x14ac:dyDescent="0.25">
      <c r="A182" s="12"/>
      <c r="B182" s="4">
        <v>2</v>
      </c>
      <c r="C182" s="4"/>
      <c r="D182" s="7">
        <v>1</v>
      </c>
      <c r="E182" s="7">
        <v>1</v>
      </c>
      <c r="F182" s="7">
        <v>1</v>
      </c>
      <c r="G182" s="7"/>
      <c r="H182" s="7"/>
    </row>
    <row r="183" spans="1:18" ht="20.25" customHeight="1" x14ac:dyDescent="0.25">
      <c r="A183" s="12"/>
      <c r="B183" s="4">
        <v>4</v>
      </c>
      <c r="C183" s="4"/>
      <c r="D183" s="17"/>
      <c r="E183" s="17"/>
      <c r="F183" s="17">
        <v>1</v>
      </c>
      <c r="G183" s="17"/>
      <c r="H183" s="17"/>
    </row>
    <row r="184" spans="1:18" ht="20.25" customHeight="1" x14ac:dyDescent="0.25">
      <c r="A184" s="12"/>
      <c r="B184" s="4">
        <v>8</v>
      </c>
      <c r="C184" s="4"/>
      <c r="D184" s="7">
        <v>1</v>
      </c>
      <c r="E184" s="7">
        <v>1</v>
      </c>
      <c r="F184" s="7">
        <v>1</v>
      </c>
      <c r="G184" s="7"/>
      <c r="H184" s="8"/>
    </row>
    <row r="185" spans="1:18" ht="20.25" customHeight="1" x14ac:dyDescent="0.25">
      <c r="A185" s="12"/>
      <c r="B185" s="4">
        <v>16</v>
      </c>
      <c r="C185" s="4"/>
      <c r="D185" s="7">
        <v>1</v>
      </c>
      <c r="E185" s="7"/>
      <c r="F185" s="7">
        <v>1</v>
      </c>
      <c r="G185" s="7"/>
      <c r="H185" s="8"/>
    </row>
    <row r="186" spans="1:18" ht="20.25" customHeight="1" x14ac:dyDescent="0.25">
      <c r="A186" s="12"/>
      <c r="B186" s="4">
        <v>32</v>
      </c>
      <c r="C186" s="4"/>
      <c r="D186" s="7">
        <v>1</v>
      </c>
      <c r="E186" s="7">
        <v>1</v>
      </c>
      <c r="F186" s="7">
        <v>1</v>
      </c>
      <c r="G186" s="7"/>
      <c r="H186" s="8"/>
    </row>
    <row r="187" spans="1:18" ht="20.25" customHeight="1" x14ac:dyDescent="0.25">
      <c r="A187" s="12"/>
      <c r="B187" s="4">
        <v>64</v>
      </c>
      <c r="C187" s="4"/>
      <c r="D187" s="7"/>
      <c r="E187" s="7"/>
      <c r="F187" s="7"/>
      <c r="G187" s="7"/>
      <c r="H187" s="8"/>
    </row>
    <row r="188" spans="1:18" ht="20.25" customHeight="1" x14ac:dyDescent="0.25">
      <c r="A188" s="12"/>
      <c r="B188" s="4">
        <v>128</v>
      </c>
      <c r="C188" s="4"/>
      <c r="D188" s="7">
        <v>1</v>
      </c>
      <c r="E188" s="7">
        <v>1</v>
      </c>
      <c r="F188" s="7">
        <v>1</v>
      </c>
      <c r="G188" s="7"/>
      <c r="H188" s="8"/>
    </row>
    <row r="189" spans="1:18" ht="20.25" customHeight="1" x14ac:dyDescent="0.25">
      <c r="A189" s="13"/>
      <c r="B189" s="9" t="str">
        <f>DEC2HEX(HEX2DEC(B180)+1)</f>
        <v>AA</v>
      </c>
      <c r="C189" s="9"/>
      <c r="D189" s="9" t="str">
        <f>DEC2HEX($B188*D188+$B187*D187+$B186*D186+$B185*D185+$B184*D184+$B183*D183+$B182*D182+$B181*D181)</f>
        <v>BA</v>
      </c>
      <c r="E189" s="9" t="str">
        <f>DEC2HEX($B188*E188+$B187*E187+$B186*E186+$B185*E185+$B184*E184+$B183*E183+$B182*E182+$B181*E181)</f>
        <v>AA</v>
      </c>
      <c r="F189" s="9" t="str">
        <f>DEC2HEX($B188*F188+$B187*F187+$B186*F186+$B185*F185+$B184*F184+$B183*F183+$B182*F182+$B181*F181)</f>
        <v>BE</v>
      </c>
      <c r="G189" s="9" t="str">
        <f>DEC2HEX($B188*G188+$B187*G187+$B186*G186+$B185*G185+$B184*G184+$B183*G183+$B182*G182+$B181*G181)</f>
        <v>0</v>
      </c>
      <c r="H189" s="10" t="str">
        <f>DEC2HEX($B188*H188+$B187*H187+$B186*H186+$B185*H185+$B184*H184+$B183*H183+$B182*H182+$B181*H181)</f>
        <v>0</v>
      </c>
      <c r="K189" t="str">
        <f>B189</f>
        <v>AA</v>
      </c>
      <c r="M189" t="str">
        <f t="shared" ref="M189:Q189" si="20">D189</f>
        <v>BA</v>
      </c>
      <c r="N189" t="str">
        <f t="shared" si="20"/>
        <v>AA</v>
      </c>
      <c r="O189" t="str">
        <f t="shared" si="20"/>
        <v>BE</v>
      </c>
      <c r="P189" t="str">
        <f t="shared" si="20"/>
        <v>0</v>
      </c>
      <c r="Q189" t="str">
        <f t="shared" si="20"/>
        <v>0</v>
      </c>
      <c r="R189" t="str">
        <f>A181</f>
        <v>ª</v>
      </c>
    </row>
    <row r="190" spans="1:18" ht="20.25" customHeight="1" x14ac:dyDescent="0.25">
      <c r="A190" s="11" t="str">
        <f>CHAR(HEX2DEC(B198))</f>
        <v>«</v>
      </c>
      <c r="B190" s="1">
        <v>1</v>
      </c>
      <c r="C190" s="1"/>
      <c r="D190" s="15"/>
      <c r="E190" s="15"/>
      <c r="F190" s="15"/>
      <c r="G190" s="15"/>
      <c r="H190" s="16"/>
    </row>
    <row r="191" spans="1:18" ht="20.25" customHeight="1" x14ac:dyDescent="0.25">
      <c r="A191" s="12"/>
      <c r="B191" s="4">
        <v>2</v>
      </c>
      <c r="C191" s="4"/>
      <c r="D191" s="7"/>
      <c r="E191" s="7"/>
      <c r="F191" s="7"/>
      <c r="G191" s="7"/>
      <c r="H191" s="7"/>
    </row>
    <row r="192" spans="1:18" ht="20.25" customHeight="1" x14ac:dyDescent="0.25">
      <c r="A192" s="12"/>
      <c r="B192" s="4">
        <v>4</v>
      </c>
      <c r="C192" s="4"/>
      <c r="D192" s="17"/>
      <c r="E192" s="17"/>
      <c r="F192" s="17"/>
      <c r="G192" s="17"/>
      <c r="H192" s="17"/>
    </row>
    <row r="193" spans="1:18" ht="20.25" customHeight="1" x14ac:dyDescent="0.25">
      <c r="A193" s="12"/>
      <c r="B193" s="4">
        <v>8</v>
      </c>
      <c r="C193" s="4"/>
      <c r="D193" s="7"/>
      <c r="E193" s="7"/>
      <c r="F193" s="7">
        <v>1</v>
      </c>
      <c r="G193" s="7"/>
      <c r="H193" s="8">
        <v>1</v>
      </c>
    </row>
    <row r="194" spans="1:18" ht="20.25" customHeight="1" x14ac:dyDescent="0.25">
      <c r="A194" s="12"/>
      <c r="B194" s="4">
        <v>16</v>
      </c>
      <c r="C194" s="4"/>
      <c r="D194" s="7"/>
      <c r="E194" s="7">
        <v>1</v>
      </c>
      <c r="F194" s="7"/>
      <c r="G194" s="7">
        <v>1</v>
      </c>
      <c r="H194" s="8"/>
    </row>
    <row r="195" spans="1:18" ht="20.25" customHeight="1" x14ac:dyDescent="0.25">
      <c r="A195" s="12"/>
      <c r="B195" s="4">
        <v>32</v>
      </c>
      <c r="C195" s="4"/>
      <c r="D195" s="7">
        <v>1</v>
      </c>
      <c r="E195" s="7"/>
      <c r="F195" s="7">
        <v>1</v>
      </c>
      <c r="G195" s="7"/>
      <c r="H195" s="8"/>
    </row>
    <row r="196" spans="1:18" ht="20.25" customHeight="1" x14ac:dyDescent="0.25">
      <c r="A196" s="12"/>
      <c r="B196" s="4">
        <v>64</v>
      </c>
      <c r="C196" s="4"/>
      <c r="D196" s="7"/>
      <c r="E196" s="7">
        <v>1</v>
      </c>
      <c r="F196" s="7"/>
      <c r="G196" s="7">
        <v>1</v>
      </c>
      <c r="H196" s="8"/>
    </row>
    <row r="197" spans="1:18" ht="20.25" customHeight="1" x14ac:dyDescent="0.25">
      <c r="A197" s="12"/>
      <c r="B197" s="4">
        <v>128</v>
      </c>
      <c r="C197" s="4"/>
      <c r="D197" s="7"/>
      <c r="E197" s="7"/>
      <c r="F197" s="7">
        <v>1</v>
      </c>
      <c r="G197" s="7"/>
      <c r="H197" s="8">
        <v>1</v>
      </c>
    </row>
    <row r="198" spans="1:18" ht="20.25" customHeight="1" x14ac:dyDescent="0.25">
      <c r="A198" s="13"/>
      <c r="B198" s="9" t="str">
        <f>DEC2HEX(HEX2DEC(B189)+1)</f>
        <v>AB</v>
      </c>
      <c r="C198" s="9"/>
      <c r="D198" s="9" t="str">
        <f>DEC2HEX($B197*D197+$B196*D196+$B195*D195+$B194*D194+$B193*D193+$B192*D192+$B191*D191+$B190*D190)</f>
        <v>20</v>
      </c>
      <c r="E198" s="9" t="str">
        <f>DEC2HEX($B197*E197+$B196*E196+$B195*E195+$B194*E194+$B193*E193+$B192*E192+$B191*E191+$B190*E190)</f>
        <v>50</v>
      </c>
      <c r="F198" s="9" t="str">
        <f>DEC2HEX($B197*F197+$B196*F196+$B195*F195+$B194*F194+$B193*F193+$B192*F192+$B191*F191+$B190*F190)</f>
        <v>A8</v>
      </c>
      <c r="G198" s="9" t="str">
        <f>DEC2HEX($B197*G197+$B196*G196+$B195*G195+$B194*G194+$B193*G193+$B192*G192+$B191*G191+$B190*G190)</f>
        <v>50</v>
      </c>
      <c r="H198" s="10" t="str">
        <f>DEC2HEX($B197*H197+$B196*H196+$B195*H195+$B194*H194+$B193*H193+$B192*H192+$B191*H191+$B190*H190)</f>
        <v>88</v>
      </c>
      <c r="K198" t="str">
        <f>B198</f>
        <v>AB</v>
      </c>
      <c r="M198" t="str">
        <f t="shared" ref="M198:Q198" si="21">D198</f>
        <v>20</v>
      </c>
      <c r="N198" t="str">
        <f t="shared" si="21"/>
        <v>50</v>
      </c>
      <c r="O198" t="str">
        <f t="shared" si="21"/>
        <v>A8</v>
      </c>
      <c r="P198" t="str">
        <f t="shared" si="21"/>
        <v>50</v>
      </c>
      <c r="Q198" t="str">
        <f t="shared" si="21"/>
        <v>88</v>
      </c>
      <c r="R198" t="str">
        <f>A190</f>
        <v>«</v>
      </c>
    </row>
    <row r="199" spans="1:18" ht="20.25" customHeight="1" x14ac:dyDescent="0.25">
      <c r="A199" s="11" t="str">
        <f>CHAR(HEX2DEC(B207))</f>
        <v>¬</v>
      </c>
      <c r="B199" s="1">
        <v>1</v>
      </c>
      <c r="C199" s="1"/>
      <c r="D199" s="15"/>
      <c r="E199" s="15"/>
      <c r="F199" s="15"/>
      <c r="G199" s="15"/>
      <c r="H199" s="16"/>
    </row>
    <row r="200" spans="1:18" ht="20.25" customHeight="1" x14ac:dyDescent="0.25">
      <c r="A200" s="12"/>
      <c r="B200" s="4">
        <v>2</v>
      </c>
      <c r="C200" s="4"/>
      <c r="D200" s="7"/>
      <c r="E200" s="7"/>
      <c r="F200" s="7"/>
      <c r="G200" s="7"/>
      <c r="H200" s="7"/>
    </row>
    <row r="201" spans="1:18" ht="20.25" customHeight="1" x14ac:dyDescent="0.25">
      <c r="A201" s="12"/>
      <c r="B201" s="4">
        <v>4</v>
      </c>
      <c r="C201" s="4"/>
      <c r="D201" s="17"/>
      <c r="E201" s="17"/>
      <c r="F201" s="17"/>
      <c r="G201" s="17"/>
      <c r="H201" s="17"/>
    </row>
    <row r="202" spans="1:18" ht="20.25" customHeight="1" x14ac:dyDescent="0.25">
      <c r="A202" s="12"/>
      <c r="B202" s="4">
        <v>8</v>
      </c>
      <c r="C202" s="4"/>
      <c r="D202" s="7"/>
      <c r="E202" s="7"/>
      <c r="F202" s="7"/>
      <c r="G202" s="7"/>
      <c r="H202" s="8"/>
    </row>
    <row r="203" spans="1:18" ht="20.25" customHeight="1" x14ac:dyDescent="0.25">
      <c r="A203" s="12"/>
      <c r="B203" s="4">
        <v>16</v>
      </c>
      <c r="C203" s="4"/>
      <c r="D203" s="7">
        <v>1</v>
      </c>
      <c r="E203" s="7">
        <v>1</v>
      </c>
      <c r="F203" s="7">
        <v>1</v>
      </c>
      <c r="G203" s="7">
        <v>1</v>
      </c>
      <c r="H203" s="8"/>
    </row>
    <row r="204" spans="1:18" ht="20.25" customHeight="1" x14ac:dyDescent="0.25">
      <c r="A204" s="12"/>
      <c r="B204" s="4">
        <v>32</v>
      </c>
      <c r="C204" s="4"/>
      <c r="D204" s="7"/>
      <c r="E204" s="7"/>
      <c r="F204" s="7"/>
      <c r="G204" s="7">
        <v>1</v>
      </c>
      <c r="H204" s="8"/>
    </row>
    <row r="205" spans="1:18" ht="20.25" customHeight="1" x14ac:dyDescent="0.25">
      <c r="A205" s="12"/>
      <c r="B205" s="4">
        <v>64</v>
      </c>
      <c r="C205" s="4"/>
      <c r="D205" s="7"/>
      <c r="E205" s="7"/>
      <c r="F205" s="7"/>
      <c r="G205" s="7"/>
      <c r="H205" s="8"/>
    </row>
    <row r="206" spans="1:18" ht="20.25" customHeight="1" x14ac:dyDescent="0.25">
      <c r="A206" s="12"/>
      <c r="B206" s="4">
        <v>128</v>
      </c>
      <c r="C206" s="4"/>
      <c r="D206" s="7"/>
      <c r="E206" s="7"/>
      <c r="F206" s="7"/>
      <c r="G206" s="7"/>
      <c r="H206" s="8"/>
    </row>
    <row r="207" spans="1:18" ht="20.25" customHeight="1" x14ac:dyDescent="0.25">
      <c r="A207" s="13"/>
      <c r="B207" s="9" t="str">
        <f>DEC2HEX(HEX2DEC(B198)+1)</f>
        <v>AC</v>
      </c>
      <c r="C207" s="9"/>
      <c r="D207" s="9" t="str">
        <f>DEC2HEX($B206*D206+$B205*D205+$B204*D204+$B203*D203+$B202*D202+$B201*D201+$B200*D200+$B199*D199)</f>
        <v>10</v>
      </c>
      <c r="E207" s="9" t="str">
        <f>DEC2HEX($B206*E206+$B205*E205+$B204*E204+$B203*E203+$B202*E202+$B201*E201+$B200*E200+$B199*E199)</f>
        <v>10</v>
      </c>
      <c r="F207" s="9" t="str">
        <f>DEC2HEX($B206*F206+$B205*F205+$B204*F204+$B203*F203+$B202*F202+$B201*F201+$B200*F200+$B199*F199)</f>
        <v>10</v>
      </c>
      <c r="G207" s="9" t="str">
        <f>DEC2HEX($B206*G206+$B205*G205+$B204*G204+$B203*G203+$B202*G202+$B201*G201+$B200*G200+$B199*G199)</f>
        <v>30</v>
      </c>
      <c r="H207" s="10" t="str">
        <f>DEC2HEX($B206*H206+$B205*H205+$B204*H204+$B203*H203+$B202*H202+$B201*H201+$B200*H200+$B199*H199)</f>
        <v>0</v>
      </c>
      <c r="K207" t="str">
        <f>B207</f>
        <v>AC</v>
      </c>
      <c r="M207" t="str">
        <f t="shared" ref="M207:Q207" si="22">D207</f>
        <v>10</v>
      </c>
      <c r="N207" t="str">
        <f t="shared" si="22"/>
        <v>10</v>
      </c>
      <c r="O207" t="str">
        <f t="shared" si="22"/>
        <v>10</v>
      </c>
      <c r="P207" t="str">
        <f t="shared" si="22"/>
        <v>30</v>
      </c>
      <c r="Q207" t="str">
        <f t="shared" si="22"/>
        <v>0</v>
      </c>
      <c r="R207" t="str">
        <f>A199</f>
        <v>¬</v>
      </c>
    </row>
    <row r="208" spans="1:18" ht="20.25" customHeight="1" x14ac:dyDescent="0.25">
      <c r="A208" s="11" t="str">
        <f>CHAR(HEX2DEC(B216))</f>
        <v>­</v>
      </c>
      <c r="B208" s="1">
        <v>1</v>
      </c>
      <c r="C208" s="1"/>
      <c r="D208" s="15"/>
      <c r="E208" s="15"/>
      <c r="F208" s="15"/>
      <c r="G208" s="15"/>
      <c r="H208" s="16"/>
    </row>
    <row r="209" spans="1:18" ht="20.25" customHeight="1" x14ac:dyDescent="0.25">
      <c r="A209" s="12"/>
      <c r="B209" s="4">
        <v>2</v>
      </c>
      <c r="C209" s="4"/>
      <c r="D209" s="7"/>
      <c r="E209" s="7"/>
      <c r="F209" s="7"/>
      <c r="G209" s="7"/>
      <c r="H209" s="7"/>
    </row>
    <row r="210" spans="1:18" ht="20.25" customHeight="1" x14ac:dyDescent="0.25">
      <c r="A210" s="12"/>
      <c r="B210" s="4">
        <v>4</v>
      </c>
      <c r="C210" s="4"/>
      <c r="D210" s="17"/>
      <c r="E210" s="17"/>
      <c r="F210" s="17"/>
      <c r="G210" s="17"/>
      <c r="H210" s="17"/>
    </row>
    <row r="211" spans="1:18" ht="20.25" customHeight="1" x14ac:dyDescent="0.25">
      <c r="A211" s="12"/>
      <c r="B211" s="4">
        <v>8</v>
      </c>
      <c r="C211" s="4"/>
      <c r="D211" s="7"/>
      <c r="E211" s="7"/>
      <c r="F211" s="7"/>
      <c r="G211" s="7"/>
      <c r="H211" s="8"/>
    </row>
    <row r="212" spans="1:18" ht="20.25" customHeight="1" x14ac:dyDescent="0.25">
      <c r="A212" s="12"/>
      <c r="B212" s="4">
        <v>16</v>
      </c>
      <c r="C212" s="4"/>
      <c r="D212" s="7">
        <v>1</v>
      </c>
      <c r="E212" s="7">
        <v>1</v>
      </c>
      <c r="F212" s="7">
        <v>1</v>
      </c>
      <c r="G212" s="7"/>
      <c r="H212" s="8"/>
    </row>
    <row r="213" spans="1:18" ht="20.25" customHeight="1" x14ac:dyDescent="0.25">
      <c r="A213" s="12"/>
      <c r="B213" s="4">
        <v>32</v>
      </c>
      <c r="C213" s="4"/>
      <c r="D213" s="7"/>
      <c r="E213" s="7"/>
      <c r="F213" s="7"/>
      <c r="G213" s="7"/>
      <c r="H213" s="8"/>
    </row>
    <row r="214" spans="1:18" ht="20.25" customHeight="1" x14ac:dyDescent="0.25">
      <c r="A214" s="12"/>
      <c r="B214" s="4">
        <v>64</v>
      </c>
      <c r="C214" s="4"/>
      <c r="D214" s="7"/>
      <c r="E214" s="7"/>
      <c r="F214" s="7"/>
      <c r="G214" s="7"/>
      <c r="H214" s="8"/>
    </row>
    <row r="215" spans="1:18" ht="20.25" customHeight="1" x14ac:dyDescent="0.25">
      <c r="A215" s="12"/>
      <c r="B215" s="4">
        <v>128</v>
      </c>
      <c r="C215" s="4"/>
      <c r="D215" s="7"/>
      <c r="E215" s="7"/>
      <c r="F215" s="7"/>
      <c r="G215" s="7"/>
      <c r="H215" s="8"/>
    </row>
    <row r="216" spans="1:18" ht="20.25" customHeight="1" x14ac:dyDescent="0.25">
      <c r="A216" s="13"/>
      <c r="B216" s="9" t="str">
        <f>DEC2HEX(HEX2DEC(B207)+1)</f>
        <v>AD</v>
      </c>
      <c r="C216" s="9"/>
      <c r="D216" s="9" t="str">
        <f>DEC2HEX($B215*D215+$B214*D214+$B213*D213+$B212*D212+$B211*D211+$B210*D210+$B209*D209+$B208*D208)</f>
        <v>10</v>
      </c>
      <c r="E216" s="9" t="str">
        <f>DEC2HEX($B215*E215+$B214*E214+$B213*E213+$B212*E212+$B211*E211+$B210*E210+$B209*E209+$B208*E208)</f>
        <v>10</v>
      </c>
      <c r="F216" s="9" t="str">
        <f>DEC2HEX($B215*F215+$B214*F214+$B213*F213+$B212*F212+$B211*F211+$B210*F210+$B209*F209+$B208*F208)</f>
        <v>10</v>
      </c>
      <c r="G216" s="9" t="str">
        <f>DEC2HEX($B215*G215+$B214*G214+$B213*G213+$B212*G212+$B211*G211+$B210*G210+$B209*G209+$B208*G208)</f>
        <v>0</v>
      </c>
      <c r="H216" s="10" t="str">
        <f>DEC2HEX($B215*H215+$B214*H214+$B213*H213+$B212*H212+$B211*H211+$B210*H210+$B209*H209+$B208*H208)</f>
        <v>0</v>
      </c>
      <c r="K216" t="str">
        <f>B216</f>
        <v>AD</v>
      </c>
      <c r="M216" t="str">
        <f t="shared" ref="M216:Q216" si="23">D216</f>
        <v>10</v>
      </c>
      <c r="N216" t="str">
        <f t="shared" si="23"/>
        <v>10</v>
      </c>
      <c r="O216" t="str">
        <f t="shared" si="23"/>
        <v>10</v>
      </c>
      <c r="P216" t="str">
        <f t="shared" si="23"/>
        <v>0</v>
      </c>
      <c r="Q216" t="str">
        <f t="shared" si="23"/>
        <v>0</v>
      </c>
      <c r="R216" t="str">
        <f>A208</f>
        <v>­</v>
      </c>
    </row>
    <row r="217" spans="1:18" ht="20.25" customHeight="1" x14ac:dyDescent="0.25">
      <c r="A217" s="11" t="str">
        <f>CHAR(HEX2DEC(B225))</f>
        <v>®</v>
      </c>
      <c r="B217" s="1">
        <v>1</v>
      </c>
      <c r="C217" s="1"/>
      <c r="D217" s="15">
        <v>1</v>
      </c>
      <c r="E217" s="15">
        <v>1</v>
      </c>
      <c r="F217" s="15">
        <v>1</v>
      </c>
      <c r="G217" s="15">
        <v>1</v>
      </c>
      <c r="H217" s="16">
        <v>1</v>
      </c>
    </row>
    <row r="218" spans="1:18" ht="20.25" customHeight="1" x14ac:dyDescent="0.25">
      <c r="A218" s="12"/>
      <c r="B218" s="4">
        <v>2</v>
      </c>
      <c r="C218" s="4"/>
      <c r="D218" s="7"/>
      <c r="E218" s="7">
        <v>1</v>
      </c>
      <c r="F218" s="7">
        <v>1</v>
      </c>
      <c r="G218" s="7">
        <v>1</v>
      </c>
      <c r="H218" s="7"/>
    </row>
    <row r="219" spans="1:18" ht="20.25" customHeight="1" x14ac:dyDescent="0.25">
      <c r="A219" s="12"/>
      <c r="B219" s="4">
        <v>4</v>
      </c>
      <c r="C219" s="4"/>
      <c r="D219" s="17">
        <v>1</v>
      </c>
      <c r="E219" s="17"/>
      <c r="F219" s="17">
        <v>1</v>
      </c>
      <c r="G219" s="17"/>
      <c r="H219" s="17">
        <v>1</v>
      </c>
    </row>
    <row r="220" spans="1:18" ht="20.25" customHeight="1" x14ac:dyDescent="0.25">
      <c r="A220" s="12"/>
      <c r="B220" s="4">
        <v>8</v>
      </c>
      <c r="C220" s="4"/>
      <c r="D220" s="7">
        <v>1</v>
      </c>
      <c r="E220" s="7">
        <v>1</v>
      </c>
      <c r="F220" s="7"/>
      <c r="G220" s="7">
        <v>1</v>
      </c>
      <c r="H220" s="8">
        <v>1</v>
      </c>
    </row>
    <row r="221" spans="1:18" ht="20.25" customHeight="1" x14ac:dyDescent="0.25">
      <c r="A221" s="12"/>
      <c r="B221" s="4">
        <v>16</v>
      </c>
      <c r="C221" s="4"/>
      <c r="D221" s="7">
        <v>1</v>
      </c>
      <c r="E221" s="7">
        <v>1</v>
      </c>
      <c r="F221" s="7">
        <v>1</v>
      </c>
      <c r="G221" s="7"/>
      <c r="H221" s="8">
        <v>1</v>
      </c>
    </row>
    <row r="222" spans="1:18" ht="20.25" customHeight="1" x14ac:dyDescent="0.25">
      <c r="A222" s="12"/>
      <c r="B222" s="4">
        <v>32</v>
      </c>
      <c r="C222" s="4"/>
      <c r="D222" s="7">
        <v>1</v>
      </c>
      <c r="E222" s="7">
        <v>1</v>
      </c>
      <c r="F222" s="7"/>
      <c r="G222" s="7">
        <v>1</v>
      </c>
      <c r="H222" s="8">
        <v>1</v>
      </c>
    </row>
    <row r="223" spans="1:18" ht="20.25" customHeight="1" x14ac:dyDescent="0.25">
      <c r="A223" s="12"/>
      <c r="B223" s="4">
        <v>64</v>
      </c>
      <c r="C223" s="4"/>
      <c r="D223" s="7">
        <v>1</v>
      </c>
      <c r="E223" s="7">
        <v>1</v>
      </c>
      <c r="F223" s="7"/>
      <c r="G223" s="7">
        <v>1</v>
      </c>
      <c r="H223" s="8">
        <v>1</v>
      </c>
    </row>
    <row r="224" spans="1:18" ht="20.25" customHeight="1" x14ac:dyDescent="0.25">
      <c r="A224" s="12"/>
      <c r="B224" s="4">
        <v>128</v>
      </c>
      <c r="C224" s="4"/>
      <c r="D224" s="7"/>
      <c r="E224" s="7">
        <v>1</v>
      </c>
      <c r="F224" s="7">
        <v>1</v>
      </c>
      <c r="G224" s="7">
        <v>1</v>
      </c>
      <c r="H224" s="8"/>
    </row>
    <row r="225" spans="1:18" ht="20.25" customHeight="1" x14ac:dyDescent="0.25">
      <c r="A225" s="13"/>
      <c r="B225" s="9" t="str">
        <f>DEC2HEX(HEX2DEC(B216)+1)</f>
        <v>AE</v>
      </c>
      <c r="C225" s="9"/>
      <c r="D225" s="9" t="str">
        <f>DEC2HEX($B224*D224+$B223*D223+$B222*D222+$B221*D221+$B220*D220+$B219*D219+$B218*D218+$B217*D217)</f>
        <v>7D</v>
      </c>
      <c r="E225" s="9" t="str">
        <f>DEC2HEX($B224*E224+$B223*E223+$B222*E222+$B221*E221+$B220*E220+$B219*E219+$B218*E218+$B217*E217)</f>
        <v>FB</v>
      </c>
      <c r="F225" s="9" t="str">
        <f>DEC2HEX($B224*F224+$B223*F223+$B222*F222+$B221*F221+$B220*F220+$B219*F219+$B218*F218+$B217*F217)</f>
        <v>97</v>
      </c>
      <c r="G225" s="9" t="str">
        <f>DEC2HEX($B224*G224+$B223*G223+$B222*G222+$B221*G221+$B220*G220+$B219*G219+$B218*G218+$B217*G217)</f>
        <v>EB</v>
      </c>
      <c r="H225" s="10" t="str">
        <f>DEC2HEX($B224*H224+$B223*H223+$B222*H222+$B221*H221+$B220*H220+$B219*H219+$B218*H218+$B217*H217)</f>
        <v>7D</v>
      </c>
      <c r="K225" t="str">
        <f>B225</f>
        <v>AE</v>
      </c>
      <c r="M225" t="str">
        <f t="shared" ref="M225:Q225" si="24">D225</f>
        <v>7D</v>
      </c>
      <c r="N225" t="str">
        <f t="shared" si="24"/>
        <v>FB</v>
      </c>
      <c r="O225" t="str">
        <f t="shared" si="24"/>
        <v>97</v>
      </c>
      <c r="P225" t="str">
        <f t="shared" si="24"/>
        <v>EB</v>
      </c>
      <c r="Q225" t="str">
        <f t="shared" si="24"/>
        <v>7D</v>
      </c>
      <c r="R225" t="str">
        <f>A217</f>
        <v>®</v>
      </c>
    </row>
    <row r="226" spans="1:18" ht="20.25" customHeight="1" x14ac:dyDescent="0.25">
      <c r="A226" s="11" t="str">
        <f>CHAR(HEX2DEC(B234))</f>
        <v>¯</v>
      </c>
      <c r="B226" s="1">
        <v>1</v>
      </c>
      <c r="C226" s="1"/>
      <c r="D226" s="15"/>
      <c r="E226" s="15"/>
      <c r="F226" s="15"/>
      <c r="G226" s="15"/>
      <c r="H226" s="16"/>
    </row>
    <row r="227" spans="1:18" ht="20.25" customHeight="1" x14ac:dyDescent="0.25">
      <c r="A227" s="12"/>
      <c r="B227" s="4">
        <v>2</v>
      </c>
      <c r="C227" s="4"/>
      <c r="D227" s="7">
        <v>1</v>
      </c>
      <c r="E227" s="7">
        <v>1</v>
      </c>
      <c r="F227" s="7">
        <v>1</v>
      </c>
      <c r="G227" s="7"/>
      <c r="H227" s="7"/>
    </row>
    <row r="228" spans="1:18" ht="20.25" customHeight="1" x14ac:dyDescent="0.25">
      <c r="A228" s="12"/>
      <c r="B228" s="4">
        <v>4</v>
      </c>
      <c r="C228" s="4"/>
      <c r="D228" s="17"/>
      <c r="E228" s="17"/>
      <c r="F228" s="17"/>
      <c r="G228" s="17"/>
      <c r="H228" s="17"/>
    </row>
    <row r="229" spans="1:18" ht="20.25" customHeight="1" x14ac:dyDescent="0.25">
      <c r="A229" s="12"/>
      <c r="B229" s="4">
        <v>8</v>
      </c>
      <c r="C229" s="4"/>
      <c r="D229" s="7"/>
      <c r="E229" s="7"/>
      <c r="F229" s="7"/>
      <c r="G229" s="7"/>
      <c r="H229" s="8"/>
    </row>
    <row r="230" spans="1:18" ht="20.25" customHeight="1" x14ac:dyDescent="0.25">
      <c r="A230" s="12"/>
      <c r="B230" s="4">
        <v>16</v>
      </c>
      <c r="C230" s="4"/>
      <c r="D230" s="7"/>
      <c r="E230" s="7"/>
      <c r="F230" s="7"/>
      <c r="G230" s="7"/>
      <c r="H230" s="8"/>
    </row>
    <row r="231" spans="1:18" ht="20.25" customHeight="1" x14ac:dyDescent="0.25">
      <c r="A231" s="12"/>
      <c r="B231" s="4">
        <v>32</v>
      </c>
      <c r="C231" s="4"/>
      <c r="D231" s="7"/>
      <c r="E231" s="7"/>
      <c r="F231" s="7"/>
      <c r="G231" s="7"/>
      <c r="H231" s="8"/>
    </row>
    <row r="232" spans="1:18" ht="20.25" customHeight="1" x14ac:dyDescent="0.25">
      <c r="A232" s="12"/>
      <c r="B232" s="4">
        <v>64</v>
      </c>
      <c r="C232" s="4"/>
      <c r="D232" s="7"/>
      <c r="E232" s="7"/>
      <c r="F232" s="7"/>
      <c r="G232" s="7"/>
      <c r="H232" s="8"/>
    </row>
    <row r="233" spans="1:18" ht="20.25" customHeight="1" x14ac:dyDescent="0.25">
      <c r="A233" s="12"/>
      <c r="B233" s="4">
        <v>128</v>
      </c>
      <c r="C233" s="4"/>
      <c r="D233" s="7"/>
      <c r="E233" s="7"/>
      <c r="F233" s="7"/>
      <c r="G233" s="7"/>
      <c r="H233" s="8"/>
    </row>
    <row r="234" spans="1:18" ht="20.25" customHeight="1" x14ac:dyDescent="0.25">
      <c r="A234" s="13"/>
      <c r="B234" s="9" t="str">
        <f>DEC2HEX(HEX2DEC(B225)+1)</f>
        <v>AF</v>
      </c>
      <c r="C234" s="9"/>
      <c r="D234" s="9" t="str">
        <f>DEC2HEX($B233*D233+$B232*D232+$B231*D231+$B230*D230+$B229*D229+$B228*D228+$B227*D227+$B226*D226)</f>
        <v>2</v>
      </c>
      <c r="E234" s="9" t="str">
        <f>DEC2HEX($B233*E233+$B232*E232+$B231*E231+$B230*E230+$B229*E229+$B228*E228+$B227*E227+$B226*E226)</f>
        <v>2</v>
      </c>
      <c r="F234" s="9" t="str">
        <f>DEC2HEX($B233*F233+$B232*F232+$B231*F231+$B230*F230+$B229*F229+$B228*F228+$B227*F227+$B226*F226)</f>
        <v>2</v>
      </c>
      <c r="G234" s="9" t="str">
        <f>DEC2HEX($B233*G233+$B232*G232+$B231*G231+$B230*G230+$B229*G229+$B228*G228+$B227*G227+$B226*G226)</f>
        <v>0</v>
      </c>
      <c r="H234" s="10" t="str">
        <f>DEC2HEX($B233*H233+$B232*H232+$B231*H231+$B230*H230+$B229*H229+$B228*H228+$B227*H227+$B226*H226)</f>
        <v>0</v>
      </c>
      <c r="K234" t="str">
        <f>B234</f>
        <v>AF</v>
      </c>
      <c r="M234" t="str">
        <f t="shared" ref="M234:Q234" si="25">D234</f>
        <v>2</v>
      </c>
      <c r="N234" t="str">
        <f t="shared" si="25"/>
        <v>2</v>
      </c>
      <c r="O234" t="str">
        <f t="shared" si="25"/>
        <v>2</v>
      </c>
      <c r="P234" t="str">
        <f t="shared" si="25"/>
        <v>0</v>
      </c>
      <c r="Q234" t="str">
        <f t="shared" si="25"/>
        <v>0</v>
      </c>
      <c r="R234" t="str">
        <f>A226</f>
        <v>¯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lowercase</vt:lpstr>
      <vt:lpstr>uppercase</vt:lpstr>
      <vt:lpstr>symbols and numbers</vt:lpstr>
      <vt:lpstr>uppercase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2018-10-15T21:07:17Z</dcterms:created>
  <dcterms:modified xsi:type="dcterms:W3CDTF">2018-10-17T09:08:15Z</dcterms:modified>
</cp:coreProperties>
</file>