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URFACE\Documents\"/>
    </mc:Choice>
  </mc:AlternateContent>
  <xr:revisionPtr revIDLastSave="0" documentId="8_{B4B164A4-147A-4DF7-B8E9-F04D2F763B23}" xr6:coauthVersionLast="47" xr6:coauthVersionMax="47" xr10:uidLastSave="{00000000-0000-0000-0000-000000000000}"/>
  <bookViews>
    <workbookView xWindow="-110" yWindow="-110" windowWidth="22780" windowHeight="14540" firstSheet="7" activeTab="11" xr2:uid="{EA6DA607-EA43-2E48-B1B1-4DE1B8EBEE74}"/>
  </bookViews>
  <sheets>
    <sheet name="Task" sheetId="3" r:id="rId1"/>
    <sheet name="Top Year in financial loss" sheetId="4" r:id="rId2"/>
    <sheet name="Top 6 countries " sheetId="5" r:id="rId3"/>
    <sheet name="Attack type with good res." sheetId="6" r:id="rId4"/>
    <sheet name="Indus. with the most fin. loss" sheetId="8" r:id="rId5"/>
    <sheet name="Quickest Defense Mechanism" sheetId="9" r:id="rId6"/>
    <sheet name="Country with the most reso. hrs" sheetId="10" r:id="rId7"/>
    <sheet name="Financial loss per attack s." sheetId="11" r:id="rId8"/>
    <sheet name="Clean DataSet" sheetId="1" r:id="rId9"/>
    <sheet name="Pre-analysis Board" sheetId="2" r:id="rId10"/>
    <sheet name="In-Analysis Board" sheetId="13" r:id="rId11"/>
    <sheet name="DASH BOARD" sheetId="14" r:id="rId12"/>
    <sheet name="Final Obs. &amp; Recomm." sheetId="16" r:id="rId13"/>
  </sheets>
  <definedNames>
    <definedName name="Slicer_Country">#N/A</definedName>
    <definedName name="Slicer_Number_of_Affected_Users">#N/A</definedName>
    <definedName name="Slicer_Target_Industry">#N/A</definedName>
    <definedName name="Slicer_Year">#N/A</definedName>
  </definedNames>
  <calcPr calcId="181029"/>
  <pivotCaches>
    <pivotCache cacheId="1"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<sst xmlns="http://schemas.openxmlformats.org/spreadsheetml/2006/main" count="1790" uniqueCount="59">
  <si>
    <t>Country</t>
  </si>
  <si>
    <t>Year</t>
  </si>
  <si>
    <t>Attack Type</t>
  </si>
  <si>
    <t>Target Industry</t>
  </si>
  <si>
    <t>Financial Loss (in Million $)</t>
  </si>
  <si>
    <t>Number of Affected Users</t>
  </si>
  <si>
    <t>Attack Source</t>
  </si>
  <si>
    <t>Security Vulnerability Type</t>
  </si>
  <si>
    <t>Defense Mechanism Used</t>
  </si>
  <si>
    <t>Incident Resolution Time (in Hours)</t>
  </si>
  <si>
    <t>China</t>
  </si>
  <si>
    <t>Phishing</t>
  </si>
  <si>
    <t>Education</t>
  </si>
  <si>
    <t>Hacker Group</t>
  </si>
  <si>
    <t>Unpatched Software</t>
  </si>
  <si>
    <t>VPN</t>
  </si>
  <si>
    <t>Ransomware</t>
  </si>
  <si>
    <t>Retail</t>
  </si>
  <si>
    <t>Firewall</t>
  </si>
  <si>
    <t>India</t>
  </si>
  <si>
    <t>Man-in-the-Middle</t>
  </si>
  <si>
    <t>IT</t>
  </si>
  <si>
    <t>Weak Passwords</t>
  </si>
  <si>
    <t>UK</t>
  </si>
  <si>
    <t>Telecommunications</t>
  </si>
  <si>
    <t>Nation-state</t>
  </si>
  <si>
    <t>Social Engineering</t>
  </si>
  <si>
    <t>AI-based Detection</t>
  </si>
  <si>
    <t>Germany</t>
  </si>
  <si>
    <t>Insider</t>
  </si>
  <si>
    <t>Unknown</t>
  </si>
  <si>
    <t>Antivirus</t>
  </si>
  <si>
    <t>DDoS</t>
  </si>
  <si>
    <t>France</t>
  </si>
  <si>
    <t>SQL Injection</t>
  </si>
  <si>
    <t>Government</t>
  </si>
  <si>
    <t>Banking</t>
  </si>
  <si>
    <t>Healthcare</t>
  </si>
  <si>
    <t>Zero-day</t>
  </si>
  <si>
    <t>Encryption</t>
  </si>
  <si>
    <t>Australia</t>
  </si>
  <si>
    <t>Russia</t>
  </si>
  <si>
    <t>Malware</t>
  </si>
  <si>
    <t>Brazil</t>
  </si>
  <si>
    <t>Japan</t>
  </si>
  <si>
    <t>USA</t>
  </si>
  <si>
    <t>S/N</t>
  </si>
  <si>
    <t>TASK</t>
  </si>
  <si>
    <t xml:space="preserve">Industry with the most resolution time </t>
  </si>
  <si>
    <t>Row Labels</t>
  </si>
  <si>
    <t>Grand Total</t>
  </si>
  <si>
    <t>Sum of Financial Loss (in Million $)</t>
  </si>
  <si>
    <t>Top year with the most financial loss</t>
  </si>
  <si>
    <t>Top 6 countries with the most loss</t>
  </si>
  <si>
    <t>Count of Incident Resolution Time (in Hours)</t>
  </si>
  <si>
    <t>Attack type with the most resolution time</t>
  </si>
  <si>
    <t xml:space="preserve">Quickest defense mechanism </t>
  </si>
  <si>
    <t>Country with the most resolution hours</t>
  </si>
  <si>
    <t>Analyze the Global CyberSecurity threat dataset and answer the following;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</si>
</sst>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1009]* #,##0.00_-;\-[$$-1009]* #,##0.00_-;_-[$$-1009]* &quot;-&quot;??_-;_-@_-"/>
  </numFmts>
  <fonts count="8" x14ac:knownFonts="1">
    <font>
      <sz val="12"/>
      <color theme="1"/>
      <name val="Calibri"/>
      <family val="2"/>
      <scheme val="minor"/>
    </font>
    <font>
      <b/>
      <sz val="12"/>
      <color theme="1"/>
      <name val="Arial"/>
      <family val="2"/>
    </font>
    <font>
      <sz val="12"/>
      <color theme="1"/>
      <name val="Arial"/>
      <family val="2"/>
    </font>
    <font>
      <b/>
      <sz val="12"/>
      <color rgb="FF000000"/>
      <name val="Arial"/>
      <family val="2"/>
    </font>
    <font>
      <sz val="12"/>
      <color rgb="FF000000"/>
      <name val="Arial"/>
      <family val="2"/>
    </font>
    <font>
      <sz val="14"/>
      <color theme="1"/>
      <name val="Arial"/>
      <family val="2"/>
    </font>
    <font>
      <b/>
      <sz val="22"/>
      <color theme="1"/>
      <name val="Arial"/>
      <family val="2"/>
    </font>
    <font>
      <i/>
      <sz val="16"/>
      <color theme="1"/>
      <name val="Arial"/>
      <family val="2"/>
    </font>
  </fonts>
  <fills count="4">
    <fill>
      <patternFill patternType="none"/>
    </fill>
    <fill>
      <patternFill patternType="gray125"/>
    </fill>
    <fill>
      <patternFill patternType="solid">
        <fgColor theme="0" tint="-0.499984740745262"/>
        <bgColor indexed="64"/>
      </patternFill>
    </fill>
    <fill>
      <patternFill patternType="solid">
        <fgColor theme="2" tint="-0.74999237037263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2" fillId="0" borderId="0" xfId="0" applyFont="1"/>
    <xf numFmtId="0" fontId="1" fillId="0" borderId="0" xfId="0" applyFont="1" applyAlignment="1">
      <alignment horizontal="left" wrapText="1"/>
    </xf>
    <xf numFmtId="0" fontId="3" fillId="0" borderId="0" xfId="0" applyFont="1" applyAlignment="1">
      <alignment horizontal="left" wrapText="1"/>
    </xf>
    <xf numFmtId="0" fontId="2" fillId="0" borderId="0" xfId="0" applyFont="1" applyAlignment="1">
      <alignment horizontal="left"/>
    </xf>
    <xf numFmtId="0" fontId="4" fillId="0" borderId="0" xfId="0" applyFont="1" applyAlignment="1">
      <alignment horizontal="left"/>
    </xf>
    <xf numFmtId="49" fontId="3" fillId="0" borderId="0" xfId="0" applyNumberFormat="1" applyFont="1" applyAlignment="1">
      <alignment horizontal="left" wrapText="1"/>
    </xf>
    <xf numFmtId="49" fontId="2" fillId="0" borderId="0" xfId="0" applyNumberFormat="1" applyFont="1" applyAlignment="1">
      <alignment horizontal="left"/>
    </xf>
    <xf numFmtId="164" fontId="3" fillId="0" borderId="0" xfId="0" applyNumberFormat="1" applyFont="1" applyAlignment="1">
      <alignment horizontal="left" wrapText="1"/>
    </xf>
    <xf numFmtId="164" fontId="4" fillId="0" borderId="0" xfId="0" applyNumberFormat="1" applyFont="1" applyAlignment="1">
      <alignment horizontal="left"/>
    </xf>
    <xf numFmtId="164" fontId="2" fillId="0" borderId="0" xfId="0" applyNumberFormat="1" applyFont="1" applyAlignment="1">
      <alignment horizontal="left"/>
    </xf>
    <xf numFmtId="0" fontId="5" fillId="0" borderId="0" xfId="0" applyFont="1"/>
    <xf numFmtId="0" fontId="2" fillId="2" borderId="1" xfId="0" applyFont="1" applyFill="1" applyBorder="1"/>
    <xf numFmtId="0" fontId="2" fillId="0" borderId="1" xfId="0" applyFont="1" applyBorder="1" applyAlignment="1">
      <alignment horizontal="left"/>
    </xf>
    <xf numFmtId="164" fontId="2" fillId="0" borderId="1" xfId="0" applyNumberFormat="1" applyFont="1" applyBorder="1"/>
    <xf numFmtId="0" fontId="2" fillId="2" borderId="1" xfId="0" applyFont="1" applyFill="1" applyBorder="1" applyAlignment="1">
      <alignment horizontal="left"/>
    </xf>
    <xf numFmtId="164" fontId="2" fillId="2" borderId="1" xfId="0" applyNumberFormat="1" applyFont="1" applyFill="1" applyBorder="1"/>
    <xf numFmtId="0" fontId="2" fillId="0" borderId="1" xfId="0" applyFont="1" applyBorder="1"/>
    <xf numFmtId="0" fontId="6" fillId="0" borderId="0" xfId="0" applyFont="1" applyAlignment="1">
      <alignment horizontal="center"/>
    </xf>
    <xf numFmtId="0" fontId="7" fillId="0" borderId="0" xfId="0" applyFont="1" applyAlignment="1">
      <alignment wrapText="1"/>
    </xf>
    <xf numFmtId="0" fontId="2" fillId="3" borderId="0" xfId="0" applyFont="1" applyFill="1"/>
  </cellXfs>
  <cellStyles count="1">
    <cellStyle name="Normal" xfId="0" builtinId="0"/>
  </cellStyles>
  <dxfs count="131">
    <dxf>
      <font>
        <b val="0"/>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4" formatCode="_-[$$-1009]* #,##0.00_-;\-[$$-1009]* #,##0.00_-;_-[$$-1009]* &quot;-&quot;??_-;_-@_-"/>
      <alignment horizontal="lef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tint="-0.499984740745262"/>
        </patternFill>
      </fill>
    </dxf>
    <dxf>
      <fill>
        <patternFill patternType="solid">
          <bgColor theme="0" tint="-0.499984740745262"/>
        </patternFill>
      </fill>
    </dxf>
    <dxf>
      <fill>
        <patternFill>
          <bgColor theme="0" tint="-0.499984740745262"/>
        </patternFill>
      </fill>
    </dxf>
    <dxf>
      <fill>
        <patternFill>
          <bgColor theme="0" tint="-0.499984740745262"/>
        </patternFill>
      </fill>
    </dxf>
    <dxf>
      <fill>
        <patternFill patternType="solid">
          <bgColor theme="1" tint="4.9989318521683403E-2"/>
        </patternFill>
      </fill>
    </dxf>
    <dxf>
      <fill>
        <patternFill patternType="solid">
          <bgColor theme="1" tint="4.9989318521683403E-2"/>
        </patternFill>
      </fill>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Threat Analysis.xlsx]Top Year in financial loss!PivotTable1</c:name>
    <c:fmtId val="0"/>
  </c:pivotSource>
  <c:chart>
    <c:title>
      <c:tx>
        <c:rich>
          <a:bodyPr rot="0" spcFirstLastPara="1" vertOverflow="ellipsis" vert="horz" wrap="square" anchor="ctr" anchorCtr="1"/>
          <a:lstStyle/>
          <a:p>
            <a:pPr>
              <a:defRPr sz="2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2400" b="1">
                <a:solidFill>
                  <a:schemeClr val="tx1"/>
                </a:solidFill>
                <a:latin typeface="Arial" panose="020B0604020202020204" pitchFamily="34" charset="0"/>
                <a:cs typeface="Arial" panose="020B0604020202020204" pitchFamily="34" charset="0"/>
              </a:rPr>
              <a:t>FINANCIAL LOSS IN THE LAST FIVE YEARS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ln w="34925" cap="sq">
            <a:solidFill>
              <a:schemeClr val="tx1">
                <a:lumMod val="95000"/>
                <a:lumOff val="5000"/>
              </a:schemeClr>
            </a:solidFill>
            <a:miter lim="800000"/>
          </a:ln>
          <a:effectLst/>
        </c:spPr>
        <c:marker>
          <c:symbol val="square"/>
          <c:size val="6"/>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Year in financial loss'!$B$3</c:f>
              <c:strCache>
                <c:ptCount val="1"/>
                <c:pt idx="0">
                  <c:v>Total</c:v>
                </c:pt>
              </c:strCache>
            </c:strRef>
          </c:tx>
          <c:spPr>
            <a:ln w="34925" cap="sq">
              <a:solidFill>
                <a:schemeClr val="tx1">
                  <a:lumMod val="95000"/>
                  <a:lumOff val="5000"/>
                </a:schemeClr>
              </a:solidFill>
              <a:miter lim="800000"/>
            </a:ln>
            <a:effectLst/>
          </c:spPr>
          <c:marker>
            <c:symbol val="square"/>
            <c:size val="6"/>
            <c:spPr>
              <a:noFill/>
              <a:ln w="9525">
                <a:noFill/>
              </a:ln>
              <a:effectLst/>
            </c:spPr>
          </c:marker>
          <c:cat>
            <c:strRef>
              <c:f>'Top Year in financial loss'!$A$4:$A$14</c:f>
              <c:strCache>
                <c:ptCount val="10"/>
                <c:pt idx="0">
                  <c:v>2022</c:v>
                </c:pt>
                <c:pt idx="1">
                  <c:v>2017</c:v>
                </c:pt>
                <c:pt idx="2">
                  <c:v>2021</c:v>
                </c:pt>
                <c:pt idx="3">
                  <c:v>2016</c:v>
                </c:pt>
                <c:pt idx="4">
                  <c:v>2023</c:v>
                </c:pt>
                <c:pt idx="5">
                  <c:v>2015</c:v>
                </c:pt>
                <c:pt idx="6">
                  <c:v>2018</c:v>
                </c:pt>
                <c:pt idx="7">
                  <c:v>2024</c:v>
                </c:pt>
                <c:pt idx="8">
                  <c:v>2020</c:v>
                </c:pt>
                <c:pt idx="9">
                  <c:v>2019</c:v>
                </c:pt>
              </c:strCache>
            </c:strRef>
          </c:cat>
          <c:val>
            <c:numRef>
              <c:f>'Top Year in financial loss'!$B$4:$B$14</c:f>
              <c:numCache>
                <c:formatCode>_-[$$-1009]* #,##0.00_-;\-[$$-1009]* #,##0.00_-;_-[$$-1009]* "-"??_-;_-@_-</c:formatCode>
                <c:ptCount val="10"/>
                <c:pt idx="0">
                  <c:v>1899.42</c:v>
                </c:pt>
                <c:pt idx="1">
                  <c:v>1816.8300000000004</c:v>
                </c:pt>
                <c:pt idx="2">
                  <c:v>1782.4999999999998</c:v>
                </c:pt>
                <c:pt idx="3">
                  <c:v>1674.1199999999992</c:v>
                </c:pt>
                <c:pt idx="4">
                  <c:v>1587.81</c:v>
                </c:pt>
                <c:pt idx="5">
                  <c:v>1467.5099999999998</c:v>
                </c:pt>
                <c:pt idx="6">
                  <c:v>1396.76</c:v>
                </c:pt>
                <c:pt idx="7">
                  <c:v>1340.1100000000001</c:v>
                </c:pt>
                <c:pt idx="8">
                  <c:v>1216.54</c:v>
                </c:pt>
                <c:pt idx="9">
                  <c:v>1175.3100000000002</c:v>
                </c:pt>
              </c:numCache>
            </c:numRef>
          </c:val>
          <c:smooth val="0"/>
          <c:extLst>
            <c:ext xmlns:c16="http://schemas.microsoft.com/office/drawing/2014/chart" uri="{C3380CC4-5D6E-409C-BE32-E72D297353CC}">
              <c16:uniqueId val="{00000000-361F-9643-B3AD-FB7555B644E1}"/>
            </c:ext>
          </c:extLst>
        </c:ser>
        <c:dLbls>
          <c:showLegendKey val="0"/>
          <c:showVal val="0"/>
          <c:showCatName val="0"/>
          <c:showSerName val="0"/>
          <c:showPercent val="0"/>
          <c:showBubbleSize val="0"/>
        </c:dLbls>
        <c:marker val="1"/>
        <c:smooth val="0"/>
        <c:axId val="397628303"/>
        <c:axId val="664252351"/>
      </c:lineChart>
      <c:catAx>
        <c:axId val="39762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64252351"/>
        <c:crosses val="autoZero"/>
        <c:auto val="1"/>
        <c:lblAlgn val="ctr"/>
        <c:lblOffset val="100"/>
        <c:noMultiLvlLbl val="0"/>
      </c:catAx>
      <c:valAx>
        <c:axId val="664252351"/>
        <c:scaling>
          <c:orientation val="minMax"/>
        </c:scaling>
        <c:delete val="0"/>
        <c:axPos val="l"/>
        <c:majorGridlines>
          <c:spPr>
            <a:ln w="9525" cap="flat" cmpd="sng" algn="ctr">
              <a:solidFill>
                <a:schemeClr val="tx1">
                  <a:lumMod val="15000"/>
                  <a:lumOff val="85000"/>
                </a:schemeClr>
              </a:solidFill>
              <a:round/>
            </a:ln>
            <a:effectLst/>
          </c:spPr>
        </c:majorGridlines>
        <c:numFmt formatCode="_-[$$-1009]* #,##0.00_-;\-[$$-1009]* #,##0.00_-;_-[$$-1009]* &quot;-&quot;??_-;_-@_-" sourceLinked="1"/>
        <c:majorTickMark val="none"/>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9762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Threat Analysis.xlsx]Country with the most reso. hrs!PivotTable7</c:name>
    <c:fmtId val="2"/>
  </c:pivotSource>
  <c:chart>
    <c:title>
      <c:tx>
        <c:rich>
          <a:bodyPr rot="0" spcFirstLastPara="1" vertOverflow="ellipsis" vert="horz" wrap="square" anchor="ctr" anchorCtr="1"/>
          <a:lstStyle/>
          <a:p>
            <a:pPr>
              <a:defRPr sz="2400" b="1" i="0" u="none" strike="noStrike" kern="1200" spc="0" baseline="0">
                <a:solidFill>
                  <a:schemeClr val="tx1"/>
                </a:solidFill>
                <a:latin typeface="Arial" panose="020B0604020202020204" pitchFamily="34" charset="0"/>
                <a:ea typeface="+mn-ea"/>
                <a:cs typeface="Arial" panose="020B0604020202020204" pitchFamily="34" charset="0"/>
              </a:defRPr>
            </a:pPr>
            <a:r>
              <a:rPr lang="en-GB" sz="2400" b="1">
                <a:solidFill>
                  <a:schemeClr val="tx1"/>
                </a:solidFill>
              </a:rPr>
              <a:t>Country</a:t>
            </a:r>
            <a:r>
              <a:rPr lang="en-GB" sz="2400" b="1" baseline="0">
                <a:solidFill>
                  <a:schemeClr val="tx1"/>
                </a:solidFill>
              </a:rPr>
              <a:t> With The Most Resolution Time</a:t>
            </a:r>
            <a:endParaRPr lang="en-GB" sz="2400" b="1">
              <a:solidFill>
                <a:schemeClr val="tx1"/>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10000"/>
            </a:schemeClr>
          </a:solidFill>
          <a:ln w="19050">
            <a:noFill/>
          </a:ln>
          <a:effectLst/>
        </c:spPr>
        <c:dLbl>
          <c:idx val="0"/>
          <c:layout>
            <c:manualLayout>
              <c:x val="9.5510458099953996E-2"/>
              <c:y val="-2.4036384764881583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782816229116939E-2"/>
                  <c:h val="8.5642105263157881E-2"/>
                </c:manualLayout>
              </c15:layout>
            </c:ext>
          </c:extLst>
        </c:dLbl>
      </c:pivotFmt>
      <c:pivotFmt>
        <c:idx val="2"/>
        <c:spPr>
          <a:solidFill>
            <a:schemeClr val="bg2">
              <a:lumMod val="50000"/>
            </a:schemeClr>
          </a:solidFill>
          <a:ln w="19050">
            <a:noFill/>
          </a:ln>
          <a:effectLst/>
        </c:spPr>
        <c:dLbl>
          <c:idx val="0"/>
          <c:layout>
            <c:manualLayout>
              <c:x val="-7.2456165273155348E-2"/>
              <c:y val="0.10202219951513694"/>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639618138424821E-2"/>
                  <c:h val="8.1431578947368424E-2"/>
                </c:manualLayout>
              </c15:layout>
            </c:ext>
          </c:extLst>
        </c:dLbl>
      </c:pivotFmt>
      <c:pivotFmt>
        <c:idx val="3"/>
        <c:spPr>
          <a:solidFill>
            <a:schemeClr val="bg2">
              <a:lumMod val="90000"/>
            </a:schemeClr>
          </a:solidFill>
          <a:ln w="19050">
            <a:noFill/>
          </a:ln>
          <a:effectLst/>
        </c:spPr>
        <c:dLbl>
          <c:idx val="0"/>
          <c:layout>
            <c:manualLayout>
              <c:x val="-0.10730010552804611"/>
              <c:y val="-2.667197611748908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2529832935560856E-2"/>
                  <c:h val="6.88E-2"/>
                </c:manualLayout>
              </c15:layout>
            </c:ext>
          </c:extLst>
        </c:dLbl>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10000"/>
            </a:schemeClr>
          </a:solidFill>
          <a:ln w="19050">
            <a:noFill/>
          </a:ln>
          <a:effectLst/>
        </c:spPr>
        <c:dLbl>
          <c:idx val="0"/>
          <c:layout>
            <c:manualLayout>
              <c:x val="9.5510458099953996E-2"/>
              <c:y val="-2.4036384764881583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782816229116939E-2"/>
                  <c:h val="8.5642105263157881E-2"/>
                </c:manualLayout>
              </c15:layout>
            </c:ext>
          </c:extLst>
        </c:dLbl>
      </c:pivotFmt>
      <c:pivotFmt>
        <c:idx val="6"/>
        <c:spPr>
          <a:solidFill>
            <a:schemeClr val="bg2">
              <a:lumMod val="50000"/>
            </a:schemeClr>
          </a:solidFill>
          <a:ln w="19050">
            <a:noFill/>
          </a:ln>
          <a:effectLst/>
        </c:spPr>
        <c:dLbl>
          <c:idx val="0"/>
          <c:layout>
            <c:manualLayout>
              <c:x val="-7.2456165273155348E-2"/>
              <c:y val="0.10202219951513694"/>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639618138424821E-2"/>
                  <c:h val="8.1431578947368424E-2"/>
                </c:manualLayout>
              </c15:layout>
            </c:ext>
          </c:extLst>
        </c:dLbl>
      </c:pivotFmt>
      <c:pivotFmt>
        <c:idx val="7"/>
        <c:spPr>
          <a:solidFill>
            <a:schemeClr val="bg2">
              <a:lumMod val="90000"/>
            </a:schemeClr>
          </a:solidFill>
          <a:ln w="19050">
            <a:noFill/>
          </a:ln>
          <a:effectLst/>
        </c:spPr>
        <c:dLbl>
          <c:idx val="0"/>
          <c:layout>
            <c:manualLayout>
              <c:x val="-0.10730010552804611"/>
              <c:y val="-2.667197611748908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2529832935560856E-2"/>
                  <c:h val="6.88E-2"/>
                </c:manualLayout>
              </c15:layout>
            </c:ext>
          </c:extLst>
        </c:dLbl>
      </c:pivotFmt>
      <c:pivotFmt>
        <c:idx val="8"/>
        <c:spPr>
          <a:solidFill>
            <a:schemeClr val="bg2">
              <a:lumMod val="1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10000"/>
            </a:schemeClr>
          </a:solidFill>
          <a:ln w="19050">
            <a:noFill/>
          </a:ln>
          <a:effectLst/>
        </c:spPr>
        <c:dLbl>
          <c:idx val="0"/>
          <c:layout>
            <c:manualLayout>
              <c:x val="0.13662893700787396"/>
              <c:y val="2.302234830940239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782816229116939E-2"/>
                  <c:h val="8.5642105263157881E-2"/>
                </c:manualLayout>
              </c15:layout>
            </c:ext>
          </c:extLst>
        </c:dLbl>
      </c:pivotFmt>
      <c:pivotFmt>
        <c:idx val="10"/>
        <c:spPr>
          <a:solidFill>
            <a:schemeClr val="bg2">
              <a:lumMod val="25000"/>
            </a:schemeClr>
          </a:solidFill>
          <a:ln w="19050">
            <a:noFill/>
          </a:ln>
          <a:effectLst/>
        </c:spPr>
        <c:dLbl>
          <c:idx val="0"/>
          <c:layout>
            <c:manualLayout>
              <c:x val="-8.3969319830087027E-2"/>
              <c:y val="8.731623436776285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639618138424821E-2"/>
                  <c:h val="8.1431578947368424E-2"/>
                </c:manualLayout>
              </c15:layout>
            </c:ext>
          </c:extLst>
        </c:dLbl>
      </c:pivotFmt>
      <c:pivotFmt>
        <c:idx val="11"/>
        <c:spPr>
          <a:solidFill>
            <a:schemeClr val="bg2">
              <a:lumMod val="10000"/>
            </a:schemeClr>
          </a:solidFill>
          <a:ln w="19050">
            <a:noFill/>
          </a:ln>
          <a:effectLst/>
        </c:spPr>
        <c:dLbl>
          <c:idx val="0"/>
          <c:layout>
            <c:manualLayout>
              <c:x val="-7.9839456858816507E-2"/>
              <c:y val="-7.078971746178786E-2"/>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062189183588892E-2"/>
                  <c:h val="0.11585873089393238"/>
                </c:manualLayout>
              </c15:layout>
            </c:ext>
          </c:extLst>
        </c:dLbl>
      </c:pivotFmt>
      <c:pivotFmt>
        <c:idx val="12"/>
        <c:spPr>
          <a:solidFill>
            <a:schemeClr val="bg2">
              <a:lumMod val="10000"/>
            </a:schemeClr>
          </a:solidFill>
          <a:ln w="19050">
            <a:noFill/>
          </a:ln>
          <a:effectLst/>
        </c:spPr>
        <c:dLbl>
          <c:idx val="0"/>
          <c:layout>
            <c:manualLayout>
              <c:x val="6.0556464811783964E-2"/>
              <c:y val="6.4705882352941183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0384550949134632E-2"/>
                  <c:h val="9.7323529411764725E-2"/>
                </c:manualLayout>
              </c15:layout>
            </c:ext>
          </c:extLst>
        </c:dLbl>
      </c:pivotFmt>
      <c:pivotFmt>
        <c:idx val="13"/>
        <c:spPr>
          <a:solidFill>
            <a:schemeClr val="bg2">
              <a:lumMod val="75000"/>
            </a:schemeClr>
          </a:solidFill>
          <a:ln w="19050">
            <a:noFill/>
          </a:ln>
          <a:effectLst/>
        </c:spPr>
        <c:dLbl>
          <c:idx val="0"/>
          <c:layout>
            <c:manualLayout>
              <c:x val="-6.9901315789473686E-2"/>
              <c:y val="-5.8823529411764698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4054211562370486E-2"/>
                  <c:h val="7.3794117647058829E-2"/>
                </c:manualLayout>
              </c15:layout>
            </c:ext>
          </c:extLst>
        </c:dLbl>
      </c:pivotFmt>
      <c:pivotFmt>
        <c:idx val="14"/>
        <c:spPr>
          <a:solidFill>
            <a:schemeClr val="bg2">
              <a:lumMod val="50000"/>
            </a:schemeClr>
          </a:solidFill>
          <a:ln w="19050">
            <a:noFill/>
          </a:ln>
          <a:effectLst/>
        </c:spPr>
        <c:dLbl>
          <c:idx val="0"/>
          <c:layout>
            <c:manualLayout>
              <c:x val="-6.4144736842105254E-2"/>
              <c:y val="1.9117647058823531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2409474720265225E-2"/>
                  <c:h val="7.0852941176470591E-2"/>
                </c:manualLayout>
              </c15:layout>
            </c:ext>
          </c:extLst>
        </c:dLbl>
      </c:pivotFmt>
      <c:pivotFmt>
        <c:idx val="15"/>
        <c:dLbl>
          <c:idx val="0"/>
          <c:layout>
            <c:manualLayout>
              <c:x val="-7.8947368421052655E-2"/>
              <c:y val="-5.8823529411765781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0.10361842105263146"/>
              <c:y val="2.9411764705881815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'Country with the most reso. hrs'!$B$3</c:f>
              <c:strCache>
                <c:ptCount val="1"/>
                <c:pt idx="0">
                  <c:v>Total</c:v>
                </c:pt>
              </c:strCache>
            </c:strRef>
          </c:tx>
          <c:spPr>
            <a:solidFill>
              <a:schemeClr val="bg2">
                <a:lumMod val="10000"/>
              </a:schemeClr>
            </a:solidFill>
            <a:ln>
              <a:noFill/>
            </a:ln>
          </c:spPr>
          <c:dPt>
            <c:idx val="0"/>
            <c:bubble3D val="0"/>
            <c:spPr>
              <a:solidFill>
                <a:schemeClr val="bg2">
                  <a:lumMod val="10000"/>
                </a:schemeClr>
              </a:solidFill>
              <a:ln w="19050">
                <a:noFill/>
              </a:ln>
              <a:effectLst/>
            </c:spPr>
            <c:extLst>
              <c:ext xmlns:c16="http://schemas.microsoft.com/office/drawing/2014/chart" uri="{C3380CC4-5D6E-409C-BE32-E72D297353CC}">
                <c16:uniqueId val="{00000001-4573-9748-BA85-E16F038F4878}"/>
              </c:ext>
            </c:extLst>
          </c:dPt>
          <c:dPt>
            <c:idx val="1"/>
            <c:bubble3D val="0"/>
            <c:spPr>
              <a:solidFill>
                <a:schemeClr val="bg2">
                  <a:lumMod val="25000"/>
                </a:schemeClr>
              </a:solidFill>
              <a:ln w="19050">
                <a:noFill/>
              </a:ln>
              <a:effectLst/>
            </c:spPr>
            <c:extLst>
              <c:ext xmlns:c16="http://schemas.microsoft.com/office/drawing/2014/chart" uri="{C3380CC4-5D6E-409C-BE32-E72D297353CC}">
                <c16:uniqueId val="{00000003-4573-9748-BA85-E16F038F4878}"/>
              </c:ext>
            </c:extLst>
          </c:dPt>
          <c:dPt>
            <c:idx val="2"/>
            <c:bubble3D val="0"/>
            <c:spPr>
              <a:solidFill>
                <a:schemeClr val="bg2">
                  <a:lumMod val="10000"/>
                </a:schemeClr>
              </a:solidFill>
              <a:ln w="19050">
                <a:noFill/>
              </a:ln>
              <a:effectLst/>
            </c:spPr>
            <c:extLst>
              <c:ext xmlns:c16="http://schemas.microsoft.com/office/drawing/2014/chart" uri="{C3380CC4-5D6E-409C-BE32-E72D297353CC}">
                <c16:uniqueId val="{00000005-4573-9748-BA85-E16F038F4878}"/>
              </c:ext>
            </c:extLst>
          </c:dPt>
          <c:dLbls>
            <c:dLbl>
              <c:idx val="0"/>
              <c:layout>
                <c:manualLayout>
                  <c:x val="0.13662893700787396"/>
                  <c:y val="2.3022348309402394E-2"/>
                </c:manualLayout>
              </c:layout>
              <c:showLegendKey val="0"/>
              <c:showVal val="1"/>
              <c:showCatName val="0"/>
              <c:showSerName val="0"/>
              <c:showPercent val="0"/>
              <c:showBubbleSize val="0"/>
              <c:extLst>
                <c:ext xmlns:c15="http://schemas.microsoft.com/office/drawing/2012/chart" uri="{CE6537A1-D6FC-4f65-9D91-7224C49458BB}">
                  <c15:layout>
                    <c:manualLayout>
                      <c:w val="7.8782816229116939E-2"/>
                      <c:h val="8.5642105263157881E-2"/>
                    </c:manualLayout>
                  </c15:layout>
                </c:ext>
                <c:ext xmlns:c16="http://schemas.microsoft.com/office/drawing/2014/chart" uri="{C3380CC4-5D6E-409C-BE32-E72D297353CC}">
                  <c16:uniqueId val="{00000001-4573-9748-BA85-E16F038F4878}"/>
                </c:ext>
              </c:extLst>
            </c:dLbl>
            <c:dLbl>
              <c:idx val="1"/>
              <c:layout>
                <c:manualLayout>
                  <c:x val="-8.3969319830087027E-2"/>
                  <c:y val="8.7316234367762854E-2"/>
                </c:manualLayout>
              </c:layout>
              <c:showLegendKey val="0"/>
              <c:showVal val="1"/>
              <c:showCatName val="0"/>
              <c:showSerName val="0"/>
              <c:showPercent val="0"/>
              <c:showBubbleSize val="0"/>
              <c:extLst>
                <c:ext xmlns:c15="http://schemas.microsoft.com/office/drawing/2012/chart" uri="{CE6537A1-D6FC-4f65-9D91-7224C49458BB}">
                  <c15:layout>
                    <c:manualLayout>
                      <c:w val="7.639618138424821E-2"/>
                      <c:h val="8.1431578947368424E-2"/>
                    </c:manualLayout>
                  </c15:layout>
                </c:ext>
                <c:ext xmlns:c16="http://schemas.microsoft.com/office/drawing/2014/chart" uri="{C3380CC4-5D6E-409C-BE32-E72D297353CC}">
                  <c16:uniqueId val="{00000003-4573-9748-BA85-E16F038F4878}"/>
                </c:ext>
              </c:extLst>
            </c:dLbl>
            <c:dLbl>
              <c:idx val="2"/>
              <c:layout>
                <c:manualLayout>
                  <c:x val="-7.9839456858816507E-2"/>
                  <c:y val="-7.078971746178786E-2"/>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062189183588892E-2"/>
                      <c:h val="0.11585873089393238"/>
                    </c:manualLayout>
                  </c15:layout>
                </c:ext>
                <c:ext xmlns:c16="http://schemas.microsoft.com/office/drawing/2014/chart" uri="{C3380CC4-5D6E-409C-BE32-E72D297353CC}">
                  <c16:uniqueId val="{00000005-4573-9748-BA85-E16F038F4878}"/>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noFill/>
                  <a:round/>
                </a:ln>
                <a:effectLst/>
              </c:spPr>
            </c:leaderLines>
            <c:extLst>
              <c:ext xmlns:c15="http://schemas.microsoft.com/office/drawing/2012/chart" uri="{CE6537A1-D6FC-4f65-9D91-7224C49458BB}"/>
            </c:extLst>
          </c:dLbls>
          <c:cat>
            <c:strRef>
              <c:f>'Country with the most reso. hrs'!$A$4:$A$7</c:f>
              <c:strCache>
                <c:ptCount val="3"/>
                <c:pt idx="0">
                  <c:v>UK</c:v>
                </c:pt>
                <c:pt idx="1">
                  <c:v>Japan</c:v>
                </c:pt>
                <c:pt idx="2">
                  <c:v>India</c:v>
                </c:pt>
              </c:strCache>
            </c:strRef>
          </c:cat>
          <c:val>
            <c:numRef>
              <c:f>'Country with the most reso. hrs'!$B$4:$B$7</c:f>
              <c:numCache>
                <c:formatCode>General</c:formatCode>
                <c:ptCount val="3"/>
                <c:pt idx="0">
                  <c:v>34</c:v>
                </c:pt>
                <c:pt idx="1">
                  <c:v>33</c:v>
                </c:pt>
                <c:pt idx="2">
                  <c:v>32</c:v>
                </c:pt>
              </c:numCache>
            </c:numRef>
          </c:val>
          <c:extLst>
            <c:ext xmlns:c16="http://schemas.microsoft.com/office/drawing/2014/chart" uri="{C3380CC4-5D6E-409C-BE32-E72D297353CC}">
              <c16:uniqueId val="{00000006-4573-9748-BA85-E16F038F4878}"/>
            </c:ext>
          </c:extLst>
        </c:ser>
        <c:dLbls>
          <c:showLegendKey val="0"/>
          <c:showVal val="0"/>
          <c:showCatName val="0"/>
          <c:showSerName val="0"/>
          <c:showPercent val="0"/>
          <c:showBubbleSize val="0"/>
          <c:showLeaderLines val="1"/>
        </c:dLbls>
        <c:firstSliceAng val="0"/>
        <c:holeSize val="59"/>
      </c:doughnutChart>
      <c:spPr>
        <a:noFill/>
        <a:ln>
          <a:noFill/>
        </a:ln>
        <a:effectLst/>
      </c:spPr>
    </c:plotArea>
    <c:legend>
      <c:legendPos val="r"/>
      <c:layout>
        <c:manualLayout>
          <c:xMode val="edge"/>
          <c:yMode val="edge"/>
          <c:x val="0.87364856454798823"/>
          <c:y val="0.45541163270621704"/>
          <c:w val="0.10573287875098086"/>
          <c:h val="0.1888966360121015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Threat Analysis.xlsx]Quickest Defense Mechanism!PivotTable6</c:name>
    <c:fmtId val="3"/>
  </c:pivotSource>
  <c:chart>
    <c:title>
      <c:tx>
        <c:rich>
          <a:bodyPr rot="0" spcFirstLastPara="1" vertOverflow="ellipsis" vert="horz" wrap="square" anchor="ctr" anchorCtr="1"/>
          <a:lstStyle/>
          <a:p>
            <a:pPr>
              <a:defRPr sz="2400" b="1"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r>
              <a:rPr lang="en-GB" sz="2400" b="1">
                <a:solidFill>
                  <a:schemeClr val="tx1">
                    <a:lumMod val="95000"/>
                    <a:lumOff val="5000"/>
                  </a:schemeClr>
                </a:solidFill>
              </a:rPr>
              <a:t>Quickest</a:t>
            </a:r>
            <a:r>
              <a:rPr lang="en-GB" sz="2400" b="1" baseline="0">
                <a:solidFill>
                  <a:schemeClr val="tx1">
                    <a:lumMod val="95000"/>
                    <a:lumOff val="5000"/>
                  </a:schemeClr>
                </a:solidFill>
              </a:rPr>
              <a:t> Defense Mechanism</a:t>
            </a:r>
            <a:endParaRPr lang="en-GB" sz="2400" b="1">
              <a:solidFill>
                <a:schemeClr val="tx1">
                  <a:lumMod val="95000"/>
                  <a:lumOff val="5000"/>
                </a:schemeClr>
              </a:solidFill>
            </a:endParaRPr>
          </a:p>
        </c:rich>
      </c:tx>
      <c:layout>
        <c:manualLayout>
          <c:xMode val="edge"/>
          <c:yMode val="edge"/>
          <c:x val="0.13209965751309655"/>
          <c:y val="4.392884712940294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10000"/>
            </a:schemeClr>
          </a:solidFill>
          <a:ln w="19050">
            <a:noFill/>
          </a:ln>
          <a:effectLst/>
        </c:spPr>
      </c:pivotFmt>
      <c:pivotFmt>
        <c:idx val="2"/>
        <c:spPr>
          <a:solidFill>
            <a:schemeClr val="bg2">
              <a:lumMod val="25000"/>
            </a:schemeClr>
          </a:solidFill>
          <a:ln w="19050">
            <a:noFill/>
          </a:ln>
          <a:effectLst/>
        </c:spPr>
      </c:pivotFmt>
      <c:pivotFmt>
        <c:idx val="3"/>
        <c:spPr>
          <a:solidFill>
            <a:schemeClr val="bg2">
              <a:lumMod val="90000"/>
            </a:schemeClr>
          </a:solidFill>
          <a:ln w="19050">
            <a:noFill/>
          </a:ln>
          <a:effectLst/>
        </c:spPr>
      </c:pivotFmt>
      <c:pivotFmt>
        <c:idx val="4"/>
        <c:spPr>
          <a:solidFill>
            <a:schemeClr val="bg2">
              <a:lumMod val="75000"/>
            </a:schemeClr>
          </a:solidFill>
          <a:ln w="19050">
            <a:noFill/>
          </a:ln>
          <a:effectLst/>
        </c:spPr>
      </c:pivotFmt>
      <c:pivotFmt>
        <c:idx val="5"/>
        <c:spPr>
          <a:solidFill>
            <a:schemeClr val="bg2">
              <a:lumMod val="50000"/>
            </a:schemeClr>
          </a:solidFill>
          <a:ln w="19050">
            <a:noFill/>
          </a:ln>
          <a:effectLst/>
        </c:spPr>
      </c:pivotFmt>
      <c:pivotFmt>
        <c:idx val="6"/>
        <c:spPr>
          <a:solidFill>
            <a:schemeClr val="bg2">
              <a:lumMod val="10000"/>
            </a:schemeClr>
          </a:solidFill>
          <a:ln w="19050">
            <a:noFill/>
          </a:ln>
          <a:effectLst/>
        </c:spPr>
        <c:dLbl>
          <c:idx val="0"/>
          <c:layout>
            <c:manualLayout>
              <c:x val="2.3121387283236993E-2"/>
              <c:y val="3.6429872495446266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25000"/>
            </a:schemeClr>
          </a:solidFill>
          <a:ln w="19050">
            <a:noFill/>
          </a:ln>
          <a:effectLst/>
        </c:spPr>
        <c:dLbl>
          <c:idx val="0"/>
          <c:layout>
            <c:manualLayout>
              <c:x val="1.5414258188824592E-2"/>
              <c:y val="3.6429872495446266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lumMod val="50000"/>
            </a:schemeClr>
          </a:solidFill>
          <a:ln w="19050">
            <a:noFill/>
          </a:ln>
          <a:effectLst/>
        </c:spPr>
        <c:dLbl>
          <c:idx val="0"/>
          <c:layout>
            <c:manualLayout>
              <c:x val="-1.348747591522158E-2"/>
              <c:y val="-1.3357465608414418E-16"/>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75000"/>
            </a:schemeClr>
          </a:solidFill>
          <a:ln w="19050">
            <a:noFill/>
          </a:ln>
          <a:effectLst/>
        </c:spPr>
        <c:dLbl>
          <c:idx val="0"/>
          <c:layout>
            <c:manualLayout>
              <c:x val="-2.5048169556840076E-2"/>
              <c:y val="1.092896174863388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2">
              <a:lumMod val="90000"/>
            </a:schemeClr>
          </a:solidFill>
          <a:ln w="19050">
            <a:noFill/>
          </a:ln>
          <a:effectLst/>
        </c:spPr>
        <c:dLbl>
          <c:idx val="0"/>
          <c:layout>
            <c:manualLayout>
              <c:x val="-3.8535645472061696E-2"/>
              <c:y val="3.6429872495445932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2">
              <a:lumMod val="10000"/>
            </a:schemeClr>
          </a:solidFill>
          <a:ln w="19050">
            <a:noFill/>
          </a:ln>
          <a:effectLst/>
        </c:spPr>
        <c:dLbl>
          <c:idx val="0"/>
          <c:layout>
            <c:manualLayout>
              <c:x val="2.3121387283236993E-2"/>
              <c:y val="3.6429872495446266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2">
              <a:lumMod val="25000"/>
            </a:schemeClr>
          </a:solidFill>
          <a:ln w="19050">
            <a:noFill/>
          </a:ln>
          <a:effectLst/>
        </c:spPr>
        <c:dLbl>
          <c:idx val="0"/>
          <c:layout>
            <c:manualLayout>
              <c:x val="1.5414258188824592E-2"/>
              <c:y val="3.6429872495446266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2">
              <a:lumMod val="50000"/>
            </a:schemeClr>
          </a:solidFill>
          <a:ln w="19050">
            <a:noFill/>
          </a:ln>
          <a:effectLst/>
        </c:spPr>
        <c:dLbl>
          <c:idx val="0"/>
          <c:layout>
            <c:manualLayout>
              <c:x val="-1.348747591522158E-2"/>
              <c:y val="-1.3357465608414418E-16"/>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2">
              <a:lumMod val="75000"/>
            </a:schemeClr>
          </a:solidFill>
          <a:ln w="19050">
            <a:noFill/>
          </a:ln>
          <a:effectLst/>
        </c:spPr>
        <c:dLbl>
          <c:idx val="0"/>
          <c:layout>
            <c:manualLayout>
              <c:x val="-2.5048169556840076E-2"/>
              <c:y val="1.092896174863388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bg2">
              <a:lumMod val="90000"/>
            </a:schemeClr>
          </a:solidFill>
          <a:ln w="19050">
            <a:noFill/>
          </a:ln>
          <a:effectLst/>
        </c:spPr>
        <c:dLbl>
          <c:idx val="0"/>
          <c:layout>
            <c:manualLayout>
              <c:x val="-3.8535645472061696E-2"/>
              <c:y val="3.6429872495445932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bg2">
              <a:lumMod val="10000"/>
            </a:schemeClr>
          </a:solidFill>
          <a:ln w="19050">
            <a:noFill/>
          </a:ln>
          <a:effectLst/>
        </c:spPr>
        <c:dLbl>
          <c:idx val="0"/>
          <c:layout>
            <c:manualLayout>
              <c:x val="-1.983164761308602E-3"/>
              <c:y val="8.4188005911020689E-4"/>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bg2">
              <a:lumMod val="25000"/>
            </a:schemeClr>
          </a:solidFill>
          <a:ln w="19050">
            <a:noFill/>
          </a:ln>
          <a:effectLst/>
        </c:spPr>
        <c:dLbl>
          <c:idx val="0"/>
          <c:layout>
            <c:manualLayout>
              <c:x val="1.5414258188824592E-2"/>
              <c:y val="3.6429872495446266E-3"/>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bg2">
              <a:lumMod val="50000"/>
            </a:schemeClr>
          </a:solidFill>
          <a:ln w="19050">
            <a:noFill/>
          </a:ln>
          <a:effectLst/>
        </c:spPr>
        <c:dLbl>
          <c:idx val="0"/>
          <c:layout>
            <c:manualLayout>
              <c:x val="-1.348747591522158E-2"/>
              <c:y val="-1.3357465608414418E-16"/>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bg2">
              <a:lumMod val="75000"/>
            </a:schemeClr>
          </a:solidFill>
          <a:ln w="19050">
            <a:noFill/>
          </a:ln>
          <a:effectLst/>
        </c:spPr>
        <c:dLbl>
          <c:idx val="0"/>
          <c:layout>
            <c:manualLayout>
              <c:x val="-1.7725993824622501E-2"/>
              <c:y val="6.7272810763649698E-3"/>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5.976987447698745E-2"/>
                  <c:h val="4.507002801120448E-2"/>
                </c:manualLayout>
              </c15:layout>
            </c:ext>
          </c:extLst>
        </c:dLbl>
      </c:pivotFmt>
      <c:pivotFmt>
        <c:idx val="22"/>
        <c:spPr>
          <a:solidFill>
            <a:schemeClr val="bg2">
              <a:lumMod val="90000"/>
            </a:schemeClr>
          </a:solidFill>
          <a:ln w="19050">
            <a:noFill/>
          </a:ln>
          <a:effectLst/>
        </c:spPr>
        <c:dLbl>
          <c:idx val="0"/>
          <c:layout>
            <c:manualLayout>
              <c:x val="-3.8535645472061696E-2"/>
              <c:y val="3.6429872495445932E-3"/>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02673220760699"/>
          <c:y val="0.22755589977482324"/>
          <c:w val="0.37604402773352757"/>
          <c:h val="0.7109903475180358"/>
        </c:manualLayout>
      </c:layout>
      <c:pieChart>
        <c:varyColors val="1"/>
        <c:ser>
          <c:idx val="0"/>
          <c:order val="0"/>
          <c:tx>
            <c:strRef>
              <c:f>'Quickest Defense Mechanism'!$B$3</c:f>
              <c:strCache>
                <c:ptCount val="1"/>
                <c:pt idx="0">
                  <c:v>Total</c:v>
                </c:pt>
              </c:strCache>
            </c:strRef>
          </c:tx>
          <c:spPr>
            <a:ln>
              <a:noFill/>
            </a:ln>
          </c:spPr>
          <c:dPt>
            <c:idx val="0"/>
            <c:bubble3D val="0"/>
            <c:spPr>
              <a:solidFill>
                <a:schemeClr val="bg2">
                  <a:lumMod val="10000"/>
                </a:schemeClr>
              </a:solidFill>
              <a:ln w="19050">
                <a:noFill/>
              </a:ln>
              <a:effectLst/>
            </c:spPr>
            <c:extLst>
              <c:ext xmlns:c16="http://schemas.microsoft.com/office/drawing/2014/chart" uri="{C3380CC4-5D6E-409C-BE32-E72D297353CC}">
                <c16:uniqueId val="{00000001-44C1-2645-B137-940CE59A0400}"/>
              </c:ext>
            </c:extLst>
          </c:dPt>
          <c:dPt>
            <c:idx val="1"/>
            <c:bubble3D val="0"/>
            <c:spPr>
              <a:solidFill>
                <a:schemeClr val="bg2">
                  <a:lumMod val="25000"/>
                </a:schemeClr>
              </a:solidFill>
              <a:ln w="19050">
                <a:noFill/>
              </a:ln>
              <a:effectLst/>
            </c:spPr>
            <c:extLst>
              <c:ext xmlns:c16="http://schemas.microsoft.com/office/drawing/2014/chart" uri="{C3380CC4-5D6E-409C-BE32-E72D297353CC}">
                <c16:uniqueId val="{00000003-44C1-2645-B137-940CE59A0400}"/>
              </c:ext>
            </c:extLst>
          </c:dPt>
          <c:dPt>
            <c:idx val="2"/>
            <c:bubble3D val="0"/>
            <c:spPr>
              <a:solidFill>
                <a:schemeClr val="bg2">
                  <a:lumMod val="50000"/>
                </a:schemeClr>
              </a:solidFill>
              <a:ln w="19050">
                <a:noFill/>
              </a:ln>
              <a:effectLst/>
            </c:spPr>
            <c:extLst>
              <c:ext xmlns:c16="http://schemas.microsoft.com/office/drawing/2014/chart" uri="{C3380CC4-5D6E-409C-BE32-E72D297353CC}">
                <c16:uniqueId val="{00000005-44C1-2645-B137-940CE59A0400}"/>
              </c:ext>
            </c:extLst>
          </c:dPt>
          <c:dPt>
            <c:idx val="3"/>
            <c:bubble3D val="0"/>
            <c:spPr>
              <a:solidFill>
                <a:schemeClr val="bg2">
                  <a:lumMod val="75000"/>
                </a:schemeClr>
              </a:solidFill>
              <a:ln w="19050">
                <a:noFill/>
              </a:ln>
              <a:effectLst/>
            </c:spPr>
            <c:extLst>
              <c:ext xmlns:c16="http://schemas.microsoft.com/office/drawing/2014/chart" uri="{C3380CC4-5D6E-409C-BE32-E72D297353CC}">
                <c16:uniqueId val="{00000007-44C1-2645-B137-940CE59A0400}"/>
              </c:ext>
            </c:extLst>
          </c:dPt>
          <c:dPt>
            <c:idx val="4"/>
            <c:bubble3D val="0"/>
            <c:spPr>
              <a:solidFill>
                <a:schemeClr val="bg2">
                  <a:lumMod val="90000"/>
                </a:schemeClr>
              </a:solidFill>
              <a:ln w="19050">
                <a:noFill/>
              </a:ln>
              <a:effectLst/>
            </c:spPr>
            <c:extLst>
              <c:ext xmlns:c16="http://schemas.microsoft.com/office/drawing/2014/chart" uri="{C3380CC4-5D6E-409C-BE32-E72D297353CC}">
                <c16:uniqueId val="{00000009-44C1-2645-B137-940CE59A0400}"/>
              </c:ext>
            </c:extLst>
          </c:dPt>
          <c:dLbls>
            <c:dLbl>
              <c:idx val="0"/>
              <c:layout>
                <c:manualLayout>
                  <c:x val="-1.983164761308602E-3"/>
                  <c:y val="8.4188005911020689E-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4C1-2645-B137-940CE59A0400}"/>
                </c:ext>
              </c:extLst>
            </c:dLbl>
            <c:dLbl>
              <c:idx val="1"/>
              <c:layout>
                <c:manualLayout>
                  <c:x val="1.5414258188824592E-2"/>
                  <c:y val="3.642987249544626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4C1-2645-B137-940CE59A0400}"/>
                </c:ext>
              </c:extLst>
            </c:dLbl>
            <c:dLbl>
              <c:idx val="2"/>
              <c:layout>
                <c:manualLayout>
                  <c:x val="-1.348747591522158E-2"/>
                  <c:y val="-1.3357465608414418E-1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4C1-2645-B137-940CE59A0400}"/>
                </c:ext>
              </c:extLst>
            </c:dLbl>
            <c:dLbl>
              <c:idx val="3"/>
              <c:layout>
                <c:manualLayout>
                  <c:x val="-1.7725993824622501E-2"/>
                  <c:y val="6.7272810763649698E-3"/>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5.976987447698745E-2"/>
                      <c:h val="4.507002801120448E-2"/>
                    </c:manualLayout>
                  </c15:layout>
                </c:ext>
                <c:ext xmlns:c16="http://schemas.microsoft.com/office/drawing/2014/chart" uri="{C3380CC4-5D6E-409C-BE32-E72D297353CC}">
                  <c16:uniqueId val="{00000007-44C1-2645-B137-940CE59A0400}"/>
                </c:ext>
              </c:extLst>
            </c:dLbl>
            <c:dLbl>
              <c:idx val="4"/>
              <c:layout>
                <c:manualLayout>
                  <c:x val="-3.8535645472061696E-2"/>
                  <c:y val="3.6429872495445932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4C1-2645-B137-940CE59A0400}"/>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'Quickest Defense Mechanism'!$A$4:$A$9</c:f>
              <c:strCache>
                <c:ptCount val="5"/>
                <c:pt idx="0">
                  <c:v>AI-based Detection</c:v>
                </c:pt>
                <c:pt idx="1">
                  <c:v>Antivirus</c:v>
                </c:pt>
                <c:pt idx="2">
                  <c:v>VPN</c:v>
                </c:pt>
                <c:pt idx="3">
                  <c:v>Firewall</c:v>
                </c:pt>
                <c:pt idx="4">
                  <c:v>Encryption</c:v>
                </c:pt>
              </c:strCache>
            </c:strRef>
          </c:cat>
          <c:val>
            <c:numRef>
              <c:f>'Quickest Defense Mechanism'!$B$4:$B$9</c:f>
              <c:numCache>
                <c:formatCode>General</c:formatCode>
                <c:ptCount val="5"/>
                <c:pt idx="0">
                  <c:v>62</c:v>
                </c:pt>
                <c:pt idx="1">
                  <c:v>60</c:v>
                </c:pt>
                <c:pt idx="2">
                  <c:v>59</c:v>
                </c:pt>
                <c:pt idx="3">
                  <c:v>53</c:v>
                </c:pt>
                <c:pt idx="4">
                  <c:v>53</c:v>
                </c:pt>
              </c:numCache>
            </c:numRef>
          </c:val>
          <c:extLst>
            <c:ext xmlns:c16="http://schemas.microsoft.com/office/drawing/2014/chart" uri="{C3380CC4-5D6E-409C-BE32-E72D297353CC}">
              <c16:uniqueId val="{0000000A-44C1-2645-B137-940CE59A0400}"/>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68810715790155863"/>
          <c:y val="0.37636538079798848"/>
          <c:w val="0.30033213440912476"/>
          <c:h val="0.4161873883411633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Threat Analysis.xlsx]Indus. with the most fin. loss!PivotTable5</c:name>
    <c:fmtId val="4"/>
  </c:pivotSource>
  <c:chart>
    <c:title>
      <c:tx>
        <c:rich>
          <a:bodyPr rot="0" spcFirstLastPara="1" vertOverflow="ellipsis" vert="horz" wrap="square" anchor="ctr" anchorCtr="1"/>
          <a:lstStyle/>
          <a:p>
            <a:pPr>
              <a:defRPr sz="2400" b="1"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r>
              <a:rPr lang="en-US" sz="2400" b="1">
                <a:solidFill>
                  <a:schemeClr val="tx1">
                    <a:lumMod val="95000"/>
                    <a:lumOff val="5000"/>
                  </a:schemeClr>
                </a:solidFill>
              </a:rPr>
              <a:t>Top 5 Industries With The Most Financial Loss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10000"/>
            </a:schemeClr>
          </a:solidFill>
          <a:ln>
            <a:noFill/>
          </a:ln>
          <a:effectLst/>
        </c:spPr>
      </c:pivotFmt>
      <c:pivotFmt>
        <c:idx val="2"/>
        <c:spPr>
          <a:solidFill>
            <a:schemeClr val="bg2">
              <a:lumMod val="25000"/>
            </a:schemeClr>
          </a:solidFill>
          <a:ln>
            <a:noFill/>
          </a:ln>
          <a:effectLst/>
        </c:spPr>
      </c:pivotFmt>
      <c:pivotFmt>
        <c:idx val="3"/>
        <c:spPr>
          <a:solidFill>
            <a:schemeClr val="bg2">
              <a:lumMod val="50000"/>
            </a:schemeClr>
          </a:solidFill>
          <a:ln>
            <a:noFill/>
          </a:ln>
          <a:effectLst/>
        </c:spPr>
      </c:pivotFmt>
      <c:pivotFmt>
        <c:idx val="4"/>
        <c:spPr>
          <a:solidFill>
            <a:schemeClr val="bg2">
              <a:lumMod val="75000"/>
            </a:schemeClr>
          </a:solidFill>
          <a:ln>
            <a:noFill/>
          </a:ln>
          <a:effectLst/>
        </c:spPr>
      </c:pivotFmt>
      <c:pivotFmt>
        <c:idx val="5"/>
        <c:spPr>
          <a:solidFill>
            <a:schemeClr val="bg2">
              <a:lumMod val="9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2">
              <a:lumMod val="10000"/>
            </a:schemeClr>
          </a:solidFill>
          <a:ln>
            <a:noFill/>
          </a:ln>
          <a:effectLst/>
        </c:spPr>
      </c:pivotFmt>
      <c:pivotFmt>
        <c:idx val="8"/>
        <c:spPr>
          <a:solidFill>
            <a:schemeClr val="bg2">
              <a:lumMod val="25000"/>
            </a:schemeClr>
          </a:solidFill>
          <a:ln>
            <a:noFill/>
          </a:ln>
          <a:effectLst/>
        </c:spPr>
      </c:pivotFmt>
      <c:pivotFmt>
        <c:idx val="9"/>
        <c:spPr>
          <a:solidFill>
            <a:schemeClr val="bg2">
              <a:lumMod val="50000"/>
            </a:schemeClr>
          </a:solidFill>
          <a:ln>
            <a:noFill/>
          </a:ln>
          <a:effectLst/>
        </c:spPr>
      </c:pivotFmt>
      <c:pivotFmt>
        <c:idx val="10"/>
        <c:spPr>
          <a:solidFill>
            <a:schemeClr val="bg2">
              <a:lumMod val="75000"/>
            </a:schemeClr>
          </a:solidFill>
          <a:ln>
            <a:noFill/>
          </a:ln>
          <a:effectLst/>
        </c:spPr>
      </c:pivotFmt>
      <c:pivotFmt>
        <c:idx val="11"/>
        <c:spPr>
          <a:solidFill>
            <a:schemeClr val="bg2">
              <a:lumMod val="90000"/>
            </a:schemeClr>
          </a:solidFill>
          <a:ln>
            <a:noFill/>
          </a:ln>
          <a:effectLst/>
        </c:spPr>
      </c:pivotFmt>
      <c:pivotFmt>
        <c:idx val="12"/>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2">
              <a:lumMod val="10000"/>
            </a:schemeClr>
          </a:solidFill>
          <a:ln>
            <a:noFill/>
          </a:ln>
          <a:effectLst/>
        </c:spPr>
      </c:pivotFmt>
      <c:pivotFmt>
        <c:idx val="14"/>
        <c:spPr>
          <a:solidFill>
            <a:schemeClr val="bg2">
              <a:lumMod val="25000"/>
            </a:schemeClr>
          </a:solidFill>
          <a:ln>
            <a:noFill/>
          </a:ln>
          <a:effectLst/>
        </c:spPr>
      </c:pivotFmt>
      <c:pivotFmt>
        <c:idx val="15"/>
        <c:spPr>
          <a:solidFill>
            <a:schemeClr val="bg2">
              <a:lumMod val="50000"/>
            </a:schemeClr>
          </a:solidFill>
          <a:ln>
            <a:noFill/>
          </a:ln>
          <a:effectLst/>
        </c:spPr>
      </c:pivotFmt>
      <c:pivotFmt>
        <c:idx val="16"/>
        <c:spPr>
          <a:solidFill>
            <a:schemeClr val="bg2">
              <a:lumMod val="75000"/>
            </a:schemeClr>
          </a:solidFill>
          <a:ln>
            <a:noFill/>
          </a:ln>
          <a:effectLst/>
        </c:spPr>
      </c:pivotFmt>
      <c:pivotFmt>
        <c:idx val="17"/>
        <c:spPr>
          <a:solidFill>
            <a:schemeClr val="bg2">
              <a:lumMod val="90000"/>
            </a:schemeClr>
          </a:solidFill>
          <a:ln>
            <a:noFill/>
          </a:ln>
          <a:effectLst/>
        </c:spPr>
      </c:pivotFmt>
    </c:pivotFmts>
    <c:plotArea>
      <c:layout/>
      <c:barChart>
        <c:barDir val="bar"/>
        <c:grouping val="clustered"/>
        <c:varyColors val="0"/>
        <c:ser>
          <c:idx val="0"/>
          <c:order val="0"/>
          <c:tx>
            <c:strRef>
              <c:f>'Indus. with the most fin. loss'!$B$3</c:f>
              <c:strCache>
                <c:ptCount val="1"/>
                <c:pt idx="0">
                  <c:v>Total</c:v>
                </c:pt>
              </c:strCache>
            </c:strRef>
          </c:tx>
          <c:spPr>
            <a:solidFill>
              <a:schemeClr val="bg2">
                <a:lumMod val="10000"/>
              </a:schemeClr>
            </a:solidFill>
            <a:ln>
              <a:noFill/>
            </a:ln>
            <a:effectLst/>
          </c:spPr>
          <c:invertIfNegative val="0"/>
          <c:dPt>
            <c:idx val="0"/>
            <c:invertIfNegative val="0"/>
            <c:bubble3D val="0"/>
            <c:spPr>
              <a:solidFill>
                <a:schemeClr val="bg2">
                  <a:lumMod val="10000"/>
                </a:schemeClr>
              </a:solidFill>
              <a:ln>
                <a:noFill/>
              </a:ln>
              <a:effectLst/>
            </c:spPr>
            <c:extLst>
              <c:ext xmlns:c16="http://schemas.microsoft.com/office/drawing/2014/chart" uri="{C3380CC4-5D6E-409C-BE32-E72D297353CC}">
                <c16:uniqueId val="{00000001-5F34-0A4A-B640-4B9D177C07C7}"/>
              </c:ext>
            </c:extLst>
          </c:dPt>
          <c:dPt>
            <c:idx val="1"/>
            <c:invertIfNegative val="0"/>
            <c:bubble3D val="0"/>
            <c:spPr>
              <a:solidFill>
                <a:schemeClr val="bg2">
                  <a:lumMod val="25000"/>
                </a:schemeClr>
              </a:solidFill>
              <a:ln>
                <a:noFill/>
              </a:ln>
              <a:effectLst/>
            </c:spPr>
            <c:extLst>
              <c:ext xmlns:c16="http://schemas.microsoft.com/office/drawing/2014/chart" uri="{C3380CC4-5D6E-409C-BE32-E72D297353CC}">
                <c16:uniqueId val="{00000003-5F34-0A4A-B640-4B9D177C07C7}"/>
              </c:ext>
            </c:extLst>
          </c:dPt>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5-5F34-0A4A-B640-4B9D177C07C7}"/>
              </c:ext>
            </c:extLst>
          </c:dPt>
          <c:dPt>
            <c:idx val="3"/>
            <c:invertIfNegative val="0"/>
            <c:bubble3D val="0"/>
            <c:spPr>
              <a:solidFill>
                <a:schemeClr val="bg2">
                  <a:lumMod val="75000"/>
                </a:schemeClr>
              </a:solidFill>
              <a:ln>
                <a:noFill/>
              </a:ln>
              <a:effectLst/>
            </c:spPr>
            <c:extLst>
              <c:ext xmlns:c16="http://schemas.microsoft.com/office/drawing/2014/chart" uri="{C3380CC4-5D6E-409C-BE32-E72D297353CC}">
                <c16:uniqueId val="{00000007-5F34-0A4A-B640-4B9D177C07C7}"/>
              </c:ext>
            </c:extLst>
          </c:dPt>
          <c:dPt>
            <c:idx val="4"/>
            <c:invertIfNegative val="0"/>
            <c:bubble3D val="0"/>
            <c:spPr>
              <a:solidFill>
                <a:schemeClr val="bg2">
                  <a:lumMod val="90000"/>
                </a:schemeClr>
              </a:solidFill>
              <a:ln>
                <a:noFill/>
              </a:ln>
              <a:effectLst/>
            </c:spPr>
            <c:extLst>
              <c:ext xmlns:c16="http://schemas.microsoft.com/office/drawing/2014/chart" uri="{C3380CC4-5D6E-409C-BE32-E72D297353CC}">
                <c16:uniqueId val="{00000009-5F34-0A4A-B640-4B9D177C07C7}"/>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'Indus. with the most fin. loss'!$A$4:$A$11</c:f>
              <c:strCache>
                <c:ptCount val="7"/>
                <c:pt idx="0">
                  <c:v>Healthcare</c:v>
                </c:pt>
                <c:pt idx="1">
                  <c:v>Retail</c:v>
                </c:pt>
                <c:pt idx="2">
                  <c:v>Banking</c:v>
                </c:pt>
                <c:pt idx="3">
                  <c:v>Telecommunications</c:v>
                </c:pt>
                <c:pt idx="4">
                  <c:v>IT</c:v>
                </c:pt>
                <c:pt idx="5">
                  <c:v>Education</c:v>
                </c:pt>
                <c:pt idx="6">
                  <c:v>Government</c:v>
                </c:pt>
              </c:strCache>
            </c:strRef>
          </c:cat>
          <c:val>
            <c:numRef>
              <c:f>'Indus. with the most fin. loss'!$B$4:$B$11</c:f>
              <c:numCache>
                <c:formatCode>_-[$$-1009]* #,##0.00_-;\-[$$-1009]* #,##0.00_-;_-[$$-1009]* "-"??_-;_-@_-</c:formatCode>
                <c:ptCount val="7"/>
                <c:pt idx="0">
                  <c:v>2867.08</c:v>
                </c:pt>
                <c:pt idx="1">
                  <c:v>2485.4100000000003</c:v>
                </c:pt>
                <c:pt idx="2">
                  <c:v>2462.4800000000005</c:v>
                </c:pt>
                <c:pt idx="3">
                  <c:v>2269.1</c:v>
                </c:pt>
                <c:pt idx="4">
                  <c:v>2075.42</c:v>
                </c:pt>
                <c:pt idx="5">
                  <c:v>1616.87</c:v>
                </c:pt>
                <c:pt idx="6">
                  <c:v>1580.5500000000002</c:v>
                </c:pt>
              </c:numCache>
            </c:numRef>
          </c:val>
          <c:extLst>
            <c:ext xmlns:c16="http://schemas.microsoft.com/office/drawing/2014/chart" uri="{C3380CC4-5D6E-409C-BE32-E72D297353CC}">
              <c16:uniqueId val="{0000000A-2F1E-D948-926E-92106A7F3975}"/>
            </c:ext>
          </c:extLst>
        </c:ser>
        <c:dLbls>
          <c:showLegendKey val="0"/>
          <c:showVal val="0"/>
          <c:showCatName val="0"/>
          <c:showSerName val="0"/>
          <c:showPercent val="0"/>
          <c:showBubbleSize val="0"/>
        </c:dLbls>
        <c:gapWidth val="30"/>
        <c:axId val="537794655"/>
        <c:axId val="537027599"/>
      </c:barChart>
      <c:catAx>
        <c:axId val="5377946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537027599"/>
        <c:crosses val="autoZero"/>
        <c:auto val="1"/>
        <c:lblAlgn val="ctr"/>
        <c:lblOffset val="100"/>
        <c:noMultiLvlLbl val="0"/>
      </c:catAx>
      <c:valAx>
        <c:axId val="537027599"/>
        <c:scaling>
          <c:orientation val="minMax"/>
          <c:max val="2900"/>
          <c:min val="400"/>
        </c:scaling>
        <c:delete val="1"/>
        <c:axPos val="t"/>
        <c:majorGridlines>
          <c:spPr>
            <a:ln w="9525" cap="flat" cmpd="sng" algn="ctr">
              <a:noFill/>
              <a:round/>
            </a:ln>
            <a:effectLst/>
          </c:spPr>
        </c:majorGridlines>
        <c:numFmt formatCode="_-[$$-1009]* #,##0.00_-;\-[$$-1009]* #,##0.00_-;_-[$$-1009]* &quot;-&quot;??_-;_-@_-" sourceLinked="1"/>
        <c:majorTickMark val="none"/>
        <c:minorTickMark val="none"/>
        <c:tickLblPos val="nextTo"/>
        <c:crossAx val="53779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Threat Analysis.xlsx]Attack type with good res.!PivotTable3</c:name>
    <c:fmtId val="2"/>
  </c:pivotSource>
  <c:chart>
    <c:title>
      <c:tx>
        <c:rich>
          <a:bodyPr rot="0" spcFirstLastPara="1" vertOverflow="ellipsis" vert="horz" wrap="square" anchor="ctr" anchorCtr="1"/>
          <a:lstStyle/>
          <a:p>
            <a:pPr>
              <a:defRPr sz="2400" b="1"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r>
              <a:rPr lang="en-GB" sz="2400" b="1">
                <a:solidFill>
                  <a:schemeClr val="tx1">
                    <a:lumMod val="95000"/>
                    <a:lumOff val="5000"/>
                  </a:schemeClr>
                </a:solidFill>
              </a:rPr>
              <a:t>Attack Types With The Most Resolution Time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10000"/>
            </a:schemeClr>
          </a:solidFill>
          <a:ln>
            <a:noFill/>
          </a:ln>
          <a:effectLst/>
        </c:spPr>
      </c:pivotFmt>
      <c:pivotFmt>
        <c:idx val="2"/>
        <c:spPr>
          <a:solidFill>
            <a:schemeClr val="bg2">
              <a:lumMod val="10000"/>
            </a:schemeClr>
          </a:solidFill>
          <a:ln>
            <a:noFill/>
          </a:ln>
          <a:effectLst/>
        </c:spPr>
      </c:pivotFmt>
      <c:pivotFmt>
        <c:idx val="3"/>
        <c:spPr>
          <a:solidFill>
            <a:schemeClr val="bg2">
              <a:lumMod val="50000"/>
            </a:schemeClr>
          </a:solidFill>
          <a:ln>
            <a:noFill/>
          </a:ln>
          <a:effectLst/>
        </c:spPr>
      </c:pivotFmt>
      <c:pivotFmt>
        <c:idx val="4"/>
        <c:spPr>
          <a:solidFill>
            <a:schemeClr val="bg2">
              <a:lumMod val="50000"/>
            </a:schemeClr>
          </a:solidFill>
          <a:ln>
            <a:noFill/>
          </a:ln>
          <a:effectLst/>
        </c:spPr>
        <c:dLbl>
          <c:idx val="0"/>
          <c:layout>
            <c:manualLayout>
              <c:x val="0"/>
              <c:y val="-2.460024600246002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a:noFill/>
          </a:ln>
          <a:effectLst/>
        </c:spPr>
        <c:dLbl>
          <c:idx val="0"/>
          <c:layout>
            <c:manualLayout>
              <c:x val="-9.1209559938053674E-17"/>
              <c:y val="4.9200492004920051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lumMod val="75000"/>
            </a:schemeClr>
          </a:solidFill>
          <a:ln>
            <a:noFill/>
          </a:ln>
          <a:effectLst/>
        </c:spPr>
        <c:dLbl>
          <c:idx val="0"/>
          <c:layout>
            <c:manualLayout>
              <c:x val="-1.2437810945273632E-3"/>
              <c:y val="7.3800738007380072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lumMod val="10000"/>
            </a:schemeClr>
          </a:solidFill>
          <a:ln>
            <a:noFill/>
          </a:ln>
          <a:effectLst/>
        </c:spPr>
      </c:pivotFmt>
      <c:pivotFmt>
        <c:idx val="9"/>
        <c:spPr>
          <a:solidFill>
            <a:schemeClr val="bg2">
              <a:lumMod val="10000"/>
            </a:schemeClr>
          </a:solidFill>
          <a:ln>
            <a:noFill/>
          </a:ln>
          <a:effectLst/>
        </c:spPr>
      </c:pivotFmt>
      <c:pivotFmt>
        <c:idx val="10"/>
        <c:spPr>
          <a:solidFill>
            <a:schemeClr val="bg2">
              <a:lumMod val="50000"/>
            </a:schemeClr>
          </a:solidFill>
          <a:ln>
            <a:noFill/>
          </a:ln>
          <a:effectLst/>
        </c:spPr>
      </c:pivotFmt>
      <c:pivotFmt>
        <c:idx val="11"/>
        <c:spPr>
          <a:solidFill>
            <a:schemeClr val="bg2">
              <a:lumMod val="50000"/>
            </a:schemeClr>
          </a:solidFill>
          <a:ln>
            <a:noFill/>
          </a:ln>
          <a:effectLst/>
        </c:spPr>
        <c:dLbl>
          <c:idx val="0"/>
          <c:layout>
            <c:manualLayout>
              <c:x val="0"/>
              <c:y val="-2.460024600246002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2">
              <a:lumMod val="75000"/>
            </a:schemeClr>
          </a:solidFill>
          <a:ln>
            <a:noFill/>
          </a:ln>
          <a:effectLst/>
        </c:spPr>
        <c:dLbl>
          <c:idx val="0"/>
          <c:layout>
            <c:manualLayout>
              <c:x val="-9.1209559938053674E-17"/>
              <c:y val="4.9200492004920051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2">
              <a:lumMod val="75000"/>
            </a:schemeClr>
          </a:solidFill>
          <a:ln>
            <a:noFill/>
          </a:ln>
          <a:effectLst/>
        </c:spPr>
        <c:dLbl>
          <c:idx val="0"/>
          <c:layout>
            <c:manualLayout>
              <c:x val="-1.2437810945273632E-3"/>
              <c:y val="7.3800738007380072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2">
              <a:lumMod val="10000"/>
            </a:schemeClr>
          </a:solidFill>
          <a:ln>
            <a:noFill/>
          </a:ln>
          <a:effectLst/>
        </c:spPr>
      </c:pivotFmt>
      <c:pivotFmt>
        <c:idx val="16"/>
        <c:spPr>
          <a:solidFill>
            <a:schemeClr val="bg2">
              <a:lumMod val="10000"/>
            </a:schemeClr>
          </a:solidFill>
          <a:ln>
            <a:noFill/>
          </a:ln>
          <a:effectLst/>
        </c:spPr>
      </c:pivotFmt>
      <c:pivotFmt>
        <c:idx val="17"/>
        <c:spPr>
          <a:solidFill>
            <a:schemeClr val="bg2">
              <a:lumMod val="50000"/>
            </a:schemeClr>
          </a:solidFill>
          <a:ln>
            <a:noFill/>
          </a:ln>
          <a:effectLst/>
        </c:spPr>
      </c:pivotFmt>
      <c:pivotFmt>
        <c:idx val="18"/>
        <c:spPr>
          <a:solidFill>
            <a:schemeClr val="bg2">
              <a:lumMod val="50000"/>
            </a:schemeClr>
          </a:solidFill>
          <a:ln>
            <a:noFill/>
          </a:ln>
          <a:effectLst/>
        </c:spPr>
        <c:dLbl>
          <c:idx val="0"/>
          <c:layout>
            <c:manualLayout>
              <c:x val="0"/>
              <c:y val="-2.460024600246002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bg2">
              <a:lumMod val="75000"/>
            </a:schemeClr>
          </a:solidFill>
          <a:ln>
            <a:noFill/>
          </a:ln>
          <a:effectLst/>
        </c:spPr>
        <c:dLbl>
          <c:idx val="0"/>
          <c:layout>
            <c:manualLayout>
              <c:x val="-9.1209559938053674E-17"/>
              <c:y val="4.9200492004920051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bg2">
              <a:lumMod val="75000"/>
            </a:schemeClr>
          </a:solidFill>
          <a:ln>
            <a:noFill/>
          </a:ln>
          <a:effectLst/>
        </c:spPr>
        <c:dLbl>
          <c:idx val="0"/>
          <c:layout>
            <c:manualLayout>
              <c:x val="-1.2437810945273632E-3"/>
              <c:y val="7.3800738007380072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'Attack type with good res.'!$B$3</c:f>
              <c:strCache>
                <c:ptCount val="1"/>
                <c:pt idx="0">
                  <c:v>Total</c:v>
                </c:pt>
              </c:strCache>
            </c:strRef>
          </c:tx>
          <c:spPr>
            <a:solidFill>
              <a:schemeClr val="accent1"/>
            </a:solidFill>
            <a:ln>
              <a:noFill/>
            </a:ln>
            <a:effectLst/>
          </c:spPr>
          <c:invertIfNegative val="0"/>
          <c:dPt>
            <c:idx val="0"/>
            <c:invertIfNegative val="0"/>
            <c:bubble3D val="0"/>
            <c:spPr>
              <a:solidFill>
                <a:schemeClr val="bg2">
                  <a:lumMod val="10000"/>
                </a:schemeClr>
              </a:solidFill>
              <a:ln>
                <a:noFill/>
              </a:ln>
              <a:effectLst/>
            </c:spPr>
            <c:extLst>
              <c:ext xmlns:c16="http://schemas.microsoft.com/office/drawing/2014/chart" uri="{C3380CC4-5D6E-409C-BE32-E72D297353CC}">
                <c16:uniqueId val="{00000001-6A42-0740-85AA-811014E25A44}"/>
              </c:ext>
            </c:extLst>
          </c:dPt>
          <c:dPt>
            <c:idx val="1"/>
            <c:invertIfNegative val="0"/>
            <c:bubble3D val="0"/>
            <c:spPr>
              <a:solidFill>
                <a:schemeClr val="bg2">
                  <a:lumMod val="10000"/>
                </a:schemeClr>
              </a:solidFill>
              <a:ln>
                <a:noFill/>
              </a:ln>
              <a:effectLst/>
            </c:spPr>
            <c:extLst>
              <c:ext xmlns:c16="http://schemas.microsoft.com/office/drawing/2014/chart" uri="{C3380CC4-5D6E-409C-BE32-E72D297353CC}">
                <c16:uniqueId val="{00000003-6A42-0740-85AA-811014E25A44}"/>
              </c:ext>
            </c:extLst>
          </c:dPt>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5-6A42-0740-85AA-811014E25A44}"/>
              </c:ext>
            </c:extLst>
          </c:dPt>
          <c:dPt>
            <c:idx val="3"/>
            <c:invertIfNegative val="0"/>
            <c:bubble3D val="0"/>
            <c:extLst>
              <c:ext xmlns:c16="http://schemas.microsoft.com/office/drawing/2014/chart" uri="{C3380CC4-5D6E-409C-BE32-E72D297353CC}">
                <c16:uniqueId val="{00000007-6A42-0740-85AA-811014E25A44}"/>
              </c:ext>
            </c:extLst>
          </c:dPt>
          <c:dPt>
            <c:idx val="4"/>
            <c:invertIfNegative val="0"/>
            <c:bubble3D val="0"/>
            <c:extLst>
              <c:ext xmlns:c16="http://schemas.microsoft.com/office/drawing/2014/chart" uri="{C3380CC4-5D6E-409C-BE32-E72D297353CC}">
                <c16:uniqueId val="{00000009-6A42-0740-85AA-811014E25A44}"/>
              </c:ext>
            </c:extLst>
          </c:dPt>
          <c:dPt>
            <c:idx val="5"/>
            <c:invertIfNegative val="0"/>
            <c:bubble3D val="0"/>
            <c:extLst>
              <c:ext xmlns:c16="http://schemas.microsoft.com/office/drawing/2014/chart" uri="{C3380CC4-5D6E-409C-BE32-E72D297353CC}">
                <c16:uniqueId val="{0000000B-6A42-0740-85AA-811014E25A44}"/>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'Attack type with good res.'!$A$4:$A$7</c:f>
              <c:strCache>
                <c:ptCount val="3"/>
                <c:pt idx="0">
                  <c:v>Malware</c:v>
                </c:pt>
                <c:pt idx="1">
                  <c:v>Phishing</c:v>
                </c:pt>
                <c:pt idx="2">
                  <c:v>DDoS</c:v>
                </c:pt>
              </c:strCache>
            </c:strRef>
          </c:cat>
          <c:val>
            <c:numRef>
              <c:f>'Attack type with good res.'!$B$4:$B$7</c:f>
              <c:numCache>
                <c:formatCode>General</c:formatCode>
                <c:ptCount val="3"/>
                <c:pt idx="0">
                  <c:v>57</c:v>
                </c:pt>
                <c:pt idx="1">
                  <c:v>56</c:v>
                </c:pt>
                <c:pt idx="2">
                  <c:v>53</c:v>
                </c:pt>
              </c:numCache>
            </c:numRef>
          </c:val>
          <c:extLst>
            <c:ext xmlns:c16="http://schemas.microsoft.com/office/drawing/2014/chart" uri="{C3380CC4-5D6E-409C-BE32-E72D297353CC}">
              <c16:uniqueId val="{0000000C-6A42-0740-85AA-811014E25A44}"/>
            </c:ext>
          </c:extLst>
        </c:ser>
        <c:dLbls>
          <c:showLegendKey val="0"/>
          <c:showVal val="0"/>
          <c:showCatName val="0"/>
          <c:showSerName val="0"/>
          <c:showPercent val="0"/>
          <c:showBubbleSize val="0"/>
        </c:dLbls>
        <c:gapWidth val="30"/>
        <c:overlap val="-27"/>
        <c:axId val="546796015"/>
        <c:axId val="866918703"/>
      </c:barChart>
      <c:catAx>
        <c:axId val="54679601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866918703"/>
        <c:crosses val="autoZero"/>
        <c:auto val="1"/>
        <c:lblAlgn val="ctr"/>
        <c:lblOffset val="100"/>
        <c:noMultiLvlLbl val="0"/>
      </c:catAx>
      <c:valAx>
        <c:axId val="866918703"/>
        <c:scaling>
          <c:orientation val="minMax"/>
          <c:max val="57"/>
          <c:min val="3"/>
        </c:scaling>
        <c:delete val="1"/>
        <c:axPos val="l"/>
        <c:majorGridlines>
          <c:spPr>
            <a:ln w="9525" cap="flat" cmpd="sng" algn="ctr">
              <a:noFill/>
              <a:round/>
            </a:ln>
            <a:effectLst/>
          </c:spPr>
        </c:majorGridlines>
        <c:numFmt formatCode="General" sourceLinked="1"/>
        <c:majorTickMark val="none"/>
        <c:minorTickMark val="none"/>
        <c:tickLblPos val="nextTo"/>
        <c:crossAx val="54679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Threat Analysis.xlsx]Top 6 countries !PivotTable2</c:name>
    <c:fmtId val="2"/>
  </c:pivotSource>
  <c:chart>
    <c:title>
      <c:tx>
        <c:rich>
          <a:bodyPr rot="0" spcFirstLastPara="1" vertOverflow="ellipsis" vert="horz" wrap="square" anchor="ctr" anchorCtr="1"/>
          <a:lstStyle/>
          <a:p>
            <a:pPr>
              <a:defRPr sz="2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2400" b="1">
                <a:solidFill>
                  <a:schemeClr val="tx1"/>
                </a:solidFill>
                <a:latin typeface="Arial" panose="020B0604020202020204" pitchFamily="34" charset="0"/>
                <a:cs typeface="Arial" panose="020B0604020202020204" pitchFamily="34" charset="0"/>
              </a:rPr>
              <a:t>Top</a:t>
            </a:r>
            <a:r>
              <a:rPr lang="en-US" sz="2400" b="1" baseline="0">
                <a:solidFill>
                  <a:schemeClr val="tx1"/>
                </a:solidFill>
                <a:latin typeface="Arial" panose="020B0604020202020204" pitchFamily="34" charset="0"/>
                <a:cs typeface="Arial" panose="020B0604020202020204" pitchFamily="34" charset="0"/>
              </a:rPr>
              <a:t> 6 Countries With The Most Financial Loss</a:t>
            </a:r>
            <a:endParaRPr lang="en-US" sz="2400" b="1">
              <a:solidFill>
                <a:schemeClr val="tx1"/>
              </a:solidFill>
              <a:latin typeface="Arial" panose="020B0604020202020204" pitchFamily="34" charset="0"/>
              <a:cs typeface="Arial" panose="020B0604020202020204" pitchFamily="34" charset="0"/>
            </a:endParaRPr>
          </a:p>
        </c:rich>
      </c:tx>
      <c:layout>
        <c:manualLayout>
          <c:xMode val="edge"/>
          <c:yMode val="edge"/>
          <c:x val="0.1530888972486347"/>
          <c:y val="3.6211699164345405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c:spPr>
      </c:pivotFmt>
      <c:pivotFmt>
        <c:idx val="2"/>
        <c:spPr>
          <a:solidFill>
            <a:schemeClr val="bg2">
              <a:lumMod val="50000"/>
            </a:schemeClr>
          </a:solidFill>
          <a:ln>
            <a:noFill/>
          </a:ln>
          <a:effectLst/>
        </c:spPr>
      </c:pivotFmt>
      <c:pivotFmt>
        <c:idx val="3"/>
        <c:spPr>
          <a:solidFill>
            <a:schemeClr val="bg2">
              <a:lumMod val="25000"/>
            </a:schemeClr>
          </a:solidFill>
          <a:ln>
            <a:noFill/>
          </a:ln>
          <a:effectLst/>
        </c:spPr>
      </c:pivotFmt>
      <c:pivotFmt>
        <c:idx val="4"/>
        <c:spPr>
          <a:solidFill>
            <a:schemeClr val="bg2">
              <a:lumMod val="25000"/>
            </a:schemeClr>
          </a:solidFill>
          <a:ln>
            <a:noFill/>
          </a:ln>
          <a:effectLst/>
        </c:spPr>
      </c:pivotFmt>
      <c:pivotFmt>
        <c:idx val="5"/>
        <c:spPr>
          <a:solidFill>
            <a:schemeClr val="bg2">
              <a:lumMod val="75000"/>
            </a:schemeClr>
          </a:solidFill>
          <a:ln>
            <a:noFill/>
          </a:ln>
          <a:effectLst/>
        </c:spPr>
      </c:pivotFmt>
      <c:pivotFmt>
        <c:idx val="6"/>
        <c:spPr>
          <a:solidFill>
            <a:schemeClr val="bg2">
              <a:lumMod val="75000"/>
            </a:schemeClr>
          </a:solidFill>
          <a:ln>
            <a:noFill/>
          </a:ln>
          <a:effectLst/>
        </c:spPr>
      </c:pivotFmt>
      <c:pivotFmt>
        <c:idx val="7"/>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lumMod val="50000"/>
            </a:schemeClr>
          </a:solidFill>
          <a:ln>
            <a:noFill/>
          </a:ln>
          <a:effectLst/>
        </c:spPr>
      </c:pivotFmt>
      <c:pivotFmt>
        <c:idx val="9"/>
        <c:spPr>
          <a:solidFill>
            <a:schemeClr val="bg2">
              <a:lumMod val="50000"/>
            </a:schemeClr>
          </a:solidFill>
          <a:ln>
            <a:noFill/>
          </a:ln>
          <a:effectLst/>
        </c:spPr>
      </c:pivotFmt>
      <c:pivotFmt>
        <c:idx val="10"/>
        <c:spPr>
          <a:solidFill>
            <a:schemeClr val="bg2">
              <a:lumMod val="75000"/>
            </a:schemeClr>
          </a:solidFill>
          <a:ln>
            <a:noFill/>
          </a:ln>
          <a:effectLst/>
        </c:spPr>
      </c:pivotFmt>
      <c:pivotFmt>
        <c:idx val="11"/>
        <c:spPr>
          <a:solidFill>
            <a:schemeClr val="bg2">
              <a:lumMod val="75000"/>
            </a:schemeClr>
          </a:solidFill>
          <a:ln>
            <a:noFill/>
          </a:ln>
          <a:effectLst/>
        </c:spPr>
      </c:pivotFmt>
      <c:pivotFmt>
        <c:idx val="12"/>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2">
              <a:lumMod val="50000"/>
            </a:schemeClr>
          </a:solidFill>
          <a:ln>
            <a:noFill/>
          </a:ln>
          <a:effectLst/>
        </c:spPr>
      </c:pivotFmt>
      <c:pivotFmt>
        <c:idx val="14"/>
        <c:spPr>
          <a:solidFill>
            <a:schemeClr val="bg2">
              <a:lumMod val="50000"/>
            </a:schemeClr>
          </a:solidFill>
          <a:ln>
            <a:noFill/>
          </a:ln>
          <a:effectLst/>
        </c:spPr>
      </c:pivotFmt>
      <c:pivotFmt>
        <c:idx val="15"/>
        <c:spPr>
          <a:solidFill>
            <a:schemeClr val="bg2">
              <a:lumMod val="75000"/>
            </a:schemeClr>
          </a:solidFill>
          <a:ln>
            <a:noFill/>
          </a:ln>
          <a:effectLst/>
        </c:spPr>
      </c:pivotFmt>
      <c:pivotFmt>
        <c:idx val="16"/>
        <c:spPr>
          <a:solidFill>
            <a:schemeClr val="bg2">
              <a:lumMod val="75000"/>
            </a:schemeClr>
          </a:solidFill>
          <a:ln>
            <a:noFill/>
          </a:ln>
          <a:effectLst/>
        </c:spPr>
      </c:pivotFmt>
      <c:pivotFmt>
        <c:idx val="17"/>
        <c:spPr>
          <a:solidFill>
            <a:schemeClr val="bg2">
              <a:lumMod val="50000"/>
            </a:schemeClr>
          </a:solidFill>
          <a:ln>
            <a:noFill/>
          </a:ln>
          <a:effectLst/>
        </c:spPr>
      </c:pivotFmt>
      <c:pivotFmt>
        <c:idx val="18"/>
        <c:spPr>
          <a:solidFill>
            <a:schemeClr val="bg2">
              <a:lumMod val="50000"/>
            </a:schemeClr>
          </a:solidFill>
          <a:ln>
            <a:noFill/>
          </a:ln>
          <a:effectLst/>
        </c:spPr>
      </c:pivotFmt>
    </c:pivotFmts>
    <c:plotArea>
      <c:layout>
        <c:manualLayout>
          <c:layoutTarget val="inner"/>
          <c:xMode val="edge"/>
          <c:yMode val="edge"/>
          <c:x val="0.10839445316452412"/>
          <c:y val="0.21842344219507384"/>
          <c:w val="0.88318034998508221"/>
          <c:h val="0.72594594594594597"/>
        </c:manualLayout>
      </c:layout>
      <c:barChart>
        <c:barDir val="bar"/>
        <c:grouping val="clustered"/>
        <c:varyColors val="0"/>
        <c:ser>
          <c:idx val="0"/>
          <c:order val="0"/>
          <c:tx>
            <c:strRef>
              <c:f>'Top 6 countries '!$B$3</c:f>
              <c:strCache>
                <c:ptCount val="1"/>
                <c:pt idx="0">
                  <c:v>Total</c:v>
                </c:pt>
              </c:strCache>
            </c:strRef>
          </c:tx>
          <c:spPr>
            <a:solidFill>
              <a:schemeClr val="bg2">
                <a:lumMod val="25000"/>
              </a:schemeClr>
            </a:solidFill>
            <a:ln>
              <a:noFill/>
            </a:ln>
            <a:effectLst/>
          </c:spPr>
          <c:invertIfNegative val="0"/>
          <c:dPt>
            <c:idx val="1"/>
            <c:invertIfNegative val="0"/>
            <c:bubble3D val="0"/>
            <c:spPr>
              <a:solidFill>
                <a:schemeClr val="bg2">
                  <a:lumMod val="50000"/>
                </a:schemeClr>
              </a:solidFill>
              <a:ln>
                <a:noFill/>
              </a:ln>
              <a:effectLst/>
            </c:spPr>
            <c:extLst>
              <c:ext xmlns:c16="http://schemas.microsoft.com/office/drawing/2014/chart" uri="{C3380CC4-5D6E-409C-BE32-E72D297353CC}">
                <c16:uniqueId val="{00000001-46F2-5F46-976C-3A612E548F59}"/>
              </c:ext>
            </c:extLst>
          </c:dPt>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1-DC7F-7849-8509-64EABC95AA66}"/>
              </c:ext>
            </c:extLst>
          </c:dPt>
          <c:dPt>
            <c:idx val="3"/>
            <c:invertIfNegative val="0"/>
            <c:bubble3D val="0"/>
            <c:spPr>
              <a:solidFill>
                <a:schemeClr val="bg2">
                  <a:lumMod val="50000"/>
                </a:schemeClr>
              </a:solidFill>
              <a:ln>
                <a:noFill/>
              </a:ln>
              <a:effectLst/>
            </c:spPr>
            <c:extLst>
              <c:ext xmlns:c16="http://schemas.microsoft.com/office/drawing/2014/chart" uri="{C3380CC4-5D6E-409C-BE32-E72D297353CC}">
                <c16:uniqueId val="{00000003-DC7F-7849-8509-64EABC95AA66}"/>
              </c:ext>
            </c:extLst>
          </c:dPt>
          <c:dPt>
            <c:idx val="4"/>
            <c:invertIfNegative val="0"/>
            <c:bubble3D val="0"/>
            <c:spPr>
              <a:solidFill>
                <a:schemeClr val="bg2">
                  <a:lumMod val="75000"/>
                </a:schemeClr>
              </a:solidFill>
              <a:ln>
                <a:noFill/>
              </a:ln>
              <a:effectLst/>
            </c:spPr>
            <c:extLst>
              <c:ext xmlns:c16="http://schemas.microsoft.com/office/drawing/2014/chart" uri="{C3380CC4-5D6E-409C-BE32-E72D297353CC}">
                <c16:uniqueId val="{00000005-DC7F-7849-8509-64EABC95AA66}"/>
              </c:ext>
            </c:extLst>
          </c:dPt>
          <c:dPt>
            <c:idx val="5"/>
            <c:invertIfNegative val="0"/>
            <c:bubble3D val="0"/>
            <c:spPr>
              <a:solidFill>
                <a:schemeClr val="bg2">
                  <a:lumMod val="75000"/>
                </a:schemeClr>
              </a:solidFill>
              <a:ln>
                <a:noFill/>
              </a:ln>
              <a:effectLst/>
            </c:spPr>
            <c:extLst>
              <c:ext xmlns:c16="http://schemas.microsoft.com/office/drawing/2014/chart" uri="{C3380CC4-5D6E-409C-BE32-E72D297353CC}">
                <c16:uniqueId val="{00000007-DC7F-7849-8509-64EABC95AA66}"/>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countries '!$A$4:$A$10</c:f>
              <c:strCache>
                <c:ptCount val="6"/>
                <c:pt idx="0">
                  <c:v>Australia</c:v>
                </c:pt>
                <c:pt idx="1">
                  <c:v>Russia</c:v>
                </c:pt>
                <c:pt idx="2">
                  <c:v>UK</c:v>
                </c:pt>
                <c:pt idx="3">
                  <c:v>France</c:v>
                </c:pt>
                <c:pt idx="4">
                  <c:v>Japan</c:v>
                </c:pt>
                <c:pt idx="5">
                  <c:v>India</c:v>
                </c:pt>
              </c:strCache>
            </c:strRef>
          </c:cat>
          <c:val>
            <c:numRef>
              <c:f>'Top 6 countries '!$B$4:$B$10</c:f>
              <c:numCache>
                <c:formatCode>_-[$$-1009]* #,##0.00_-;\-[$$-1009]* #,##0.00_-;_-[$$-1009]* "-"??_-;_-@_-</c:formatCode>
                <c:ptCount val="6"/>
                <c:pt idx="0">
                  <c:v>1981.0400000000002</c:v>
                </c:pt>
                <c:pt idx="1">
                  <c:v>1772.9600000000003</c:v>
                </c:pt>
                <c:pt idx="2">
                  <c:v>1770.73</c:v>
                </c:pt>
                <c:pt idx="3">
                  <c:v>1692.33</c:v>
                </c:pt>
                <c:pt idx="4">
                  <c:v>1665.7600000000002</c:v>
                </c:pt>
                <c:pt idx="5">
                  <c:v>1652.9199999999998</c:v>
                </c:pt>
              </c:numCache>
            </c:numRef>
          </c:val>
          <c:extLst>
            <c:ext xmlns:c16="http://schemas.microsoft.com/office/drawing/2014/chart" uri="{C3380CC4-5D6E-409C-BE32-E72D297353CC}">
              <c16:uniqueId val="{00000008-DC7F-7849-8509-64EABC95AA66}"/>
            </c:ext>
          </c:extLst>
        </c:ser>
        <c:dLbls>
          <c:showLegendKey val="0"/>
          <c:showVal val="0"/>
          <c:showCatName val="0"/>
          <c:showSerName val="0"/>
          <c:showPercent val="0"/>
          <c:showBubbleSize val="0"/>
        </c:dLbls>
        <c:gapWidth val="30"/>
        <c:axId val="1388065792"/>
        <c:axId val="372920511"/>
      </c:barChart>
      <c:catAx>
        <c:axId val="13880657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72920511"/>
        <c:crosses val="autoZero"/>
        <c:auto val="1"/>
        <c:lblAlgn val="ctr"/>
        <c:lblOffset val="100"/>
        <c:noMultiLvlLbl val="0"/>
      </c:catAx>
      <c:valAx>
        <c:axId val="372920511"/>
        <c:scaling>
          <c:orientation val="minMax"/>
        </c:scaling>
        <c:delete val="1"/>
        <c:axPos val="t"/>
        <c:majorGridlines>
          <c:spPr>
            <a:ln w="9525" cap="flat" cmpd="sng" algn="ctr">
              <a:noFill/>
              <a:round/>
            </a:ln>
            <a:effectLst/>
          </c:spPr>
        </c:majorGridlines>
        <c:numFmt formatCode="_-[$$-1009]* #,##0.00_-;\-[$$-1009]* #,##0.00_-;_-[$$-1009]* &quot;-&quot;??_-;_-@_-" sourceLinked="1"/>
        <c:majorTickMark val="none"/>
        <c:minorTickMark val="none"/>
        <c:tickLblPos val="nextTo"/>
        <c:crossAx val="138806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Threat Analysis.xlsx]Top 6 countries !PivotTable2</c:name>
    <c:fmtId val="0"/>
  </c:pivotSource>
  <c:chart>
    <c:title>
      <c:tx>
        <c:rich>
          <a:bodyPr rot="0" spcFirstLastPara="1" vertOverflow="ellipsis" vert="horz" wrap="square" anchor="ctr" anchorCtr="1"/>
          <a:lstStyle/>
          <a:p>
            <a:pPr>
              <a:defRPr sz="2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2400" b="1">
                <a:solidFill>
                  <a:schemeClr val="tx1"/>
                </a:solidFill>
                <a:latin typeface="Arial" panose="020B0604020202020204" pitchFamily="34" charset="0"/>
                <a:cs typeface="Arial" panose="020B0604020202020204" pitchFamily="34" charset="0"/>
              </a:rPr>
              <a:t>TOP</a:t>
            </a:r>
            <a:r>
              <a:rPr lang="en-US" sz="2400" b="1" baseline="0">
                <a:solidFill>
                  <a:schemeClr val="tx1"/>
                </a:solidFill>
                <a:latin typeface="Arial" panose="020B0604020202020204" pitchFamily="34" charset="0"/>
                <a:cs typeface="Arial" panose="020B0604020202020204" pitchFamily="34" charset="0"/>
              </a:rPr>
              <a:t> 6 COUNTRIES WITH THE MOST FINANCIAL LOSS</a:t>
            </a:r>
            <a:endParaRPr lang="en-US" sz="2400"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c:spPr>
      </c:pivotFmt>
      <c:pivotFmt>
        <c:idx val="2"/>
        <c:spPr>
          <a:solidFill>
            <a:schemeClr val="bg2">
              <a:lumMod val="50000"/>
            </a:schemeClr>
          </a:solidFill>
          <a:ln>
            <a:noFill/>
          </a:ln>
          <a:effectLst/>
        </c:spPr>
      </c:pivotFmt>
      <c:pivotFmt>
        <c:idx val="3"/>
        <c:spPr>
          <a:solidFill>
            <a:schemeClr val="bg2">
              <a:lumMod val="25000"/>
            </a:schemeClr>
          </a:solidFill>
          <a:ln>
            <a:noFill/>
          </a:ln>
          <a:effectLst/>
        </c:spPr>
      </c:pivotFmt>
      <c:pivotFmt>
        <c:idx val="4"/>
        <c:spPr>
          <a:solidFill>
            <a:schemeClr val="bg2">
              <a:lumMod val="25000"/>
            </a:schemeClr>
          </a:solidFill>
          <a:ln>
            <a:noFill/>
          </a:ln>
          <a:effectLst/>
        </c:spPr>
      </c:pivotFmt>
      <c:pivotFmt>
        <c:idx val="5"/>
        <c:spPr>
          <a:solidFill>
            <a:schemeClr val="bg2">
              <a:lumMod val="75000"/>
            </a:schemeClr>
          </a:solidFill>
          <a:ln>
            <a:noFill/>
          </a:ln>
          <a:effectLst/>
        </c:spPr>
      </c:pivotFmt>
      <c:pivotFmt>
        <c:idx val="6"/>
        <c:spPr>
          <a:solidFill>
            <a:schemeClr val="bg2">
              <a:lumMod val="75000"/>
            </a:schemeClr>
          </a:solidFill>
          <a:ln>
            <a:noFill/>
          </a:ln>
          <a:effectLst/>
        </c:spPr>
      </c:pivotFmt>
    </c:pivotFmts>
    <c:plotArea>
      <c:layout/>
      <c:barChart>
        <c:barDir val="bar"/>
        <c:grouping val="clustered"/>
        <c:varyColors val="0"/>
        <c:ser>
          <c:idx val="0"/>
          <c:order val="0"/>
          <c:tx>
            <c:strRef>
              <c:f>'Top 6 countries '!$B$3</c:f>
              <c:strCache>
                <c:ptCount val="1"/>
                <c:pt idx="0">
                  <c:v>Total</c:v>
                </c:pt>
              </c:strCache>
            </c:strRef>
          </c:tx>
          <c:spPr>
            <a:solidFill>
              <a:schemeClr val="bg2">
                <a:lumMod val="25000"/>
              </a:schemeClr>
            </a:solidFill>
            <a:ln>
              <a:noFill/>
            </a:ln>
            <a:effectLst/>
          </c:spPr>
          <c:invertIfNegative val="0"/>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3-2B84-784E-A92D-481F4AA7F96A}"/>
              </c:ext>
            </c:extLst>
          </c:dPt>
          <c:dPt>
            <c:idx val="3"/>
            <c:invertIfNegative val="0"/>
            <c:bubble3D val="0"/>
            <c:spPr>
              <a:solidFill>
                <a:schemeClr val="bg2">
                  <a:lumMod val="50000"/>
                </a:schemeClr>
              </a:solidFill>
              <a:ln>
                <a:noFill/>
              </a:ln>
              <a:effectLst/>
            </c:spPr>
            <c:extLst>
              <c:ext xmlns:c16="http://schemas.microsoft.com/office/drawing/2014/chart" uri="{C3380CC4-5D6E-409C-BE32-E72D297353CC}">
                <c16:uniqueId val="{00000002-2B84-784E-A92D-481F4AA7F96A}"/>
              </c:ext>
            </c:extLst>
          </c:dPt>
          <c:dPt>
            <c:idx val="4"/>
            <c:invertIfNegative val="0"/>
            <c:bubble3D val="0"/>
            <c:spPr>
              <a:solidFill>
                <a:schemeClr val="bg2">
                  <a:lumMod val="75000"/>
                </a:schemeClr>
              </a:solidFill>
              <a:ln>
                <a:noFill/>
              </a:ln>
              <a:effectLst/>
            </c:spPr>
            <c:extLst>
              <c:ext xmlns:c16="http://schemas.microsoft.com/office/drawing/2014/chart" uri="{C3380CC4-5D6E-409C-BE32-E72D297353CC}">
                <c16:uniqueId val="{00000006-2B84-784E-A92D-481F4AA7F96A}"/>
              </c:ext>
            </c:extLst>
          </c:dPt>
          <c:dPt>
            <c:idx val="5"/>
            <c:invertIfNegative val="0"/>
            <c:bubble3D val="0"/>
            <c:spPr>
              <a:solidFill>
                <a:schemeClr val="bg2">
                  <a:lumMod val="75000"/>
                </a:schemeClr>
              </a:solidFill>
              <a:ln>
                <a:noFill/>
              </a:ln>
              <a:effectLst/>
            </c:spPr>
            <c:extLst>
              <c:ext xmlns:c16="http://schemas.microsoft.com/office/drawing/2014/chart" uri="{C3380CC4-5D6E-409C-BE32-E72D297353CC}">
                <c16:uniqueId val="{00000007-2B84-784E-A92D-481F4AA7F96A}"/>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countries '!$A$4:$A$10</c:f>
              <c:strCache>
                <c:ptCount val="6"/>
                <c:pt idx="0">
                  <c:v>Australia</c:v>
                </c:pt>
                <c:pt idx="1">
                  <c:v>Russia</c:v>
                </c:pt>
                <c:pt idx="2">
                  <c:v>UK</c:v>
                </c:pt>
                <c:pt idx="3">
                  <c:v>France</c:v>
                </c:pt>
                <c:pt idx="4">
                  <c:v>Japan</c:v>
                </c:pt>
                <c:pt idx="5">
                  <c:v>India</c:v>
                </c:pt>
              </c:strCache>
            </c:strRef>
          </c:cat>
          <c:val>
            <c:numRef>
              <c:f>'Top 6 countries '!$B$4:$B$10</c:f>
              <c:numCache>
                <c:formatCode>_-[$$-1009]* #,##0.00_-;\-[$$-1009]* #,##0.00_-;_-[$$-1009]* "-"??_-;_-@_-</c:formatCode>
                <c:ptCount val="6"/>
                <c:pt idx="0">
                  <c:v>1981.0400000000002</c:v>
                </c:pt>
                <c:pt idx="1">
                  <c:v>1772.9600000000003</c:v>
                </c:pt>
                <c:pt idx="2">
                  <c:v>1770.73</c:v>
                </c:pt>
                <c:pt idx="3">
                  <c:v>1692.33</c:v>
                </c:pt>
                <c:pt idx="4">
                  <c:v>1665.7600000000002</c:v>
                </c:pt>
                <c:pt idx="5">
                  <c:v>1652.9199999999998</c:v>
                </c:pt>
              </c:numCache>
            </c:numRef>
          </c:val>
          <c:extLst>
            <c:ext xmlns:c16="http://schemas.microsoft.com/office/drawing/2014/chart" uri="{C3380CC4-5D6E-409C-BE32-E72D297353CC}">
              <c16:uniqueId val="{00000000-2B84-784E-A92D-481F4AA7F96A}"/>
            </c:ext>
          </c:extLst>
        </c:ser>
        <c:dLbls>
          <c:showLegendKey val="0"/>
          <c:showVal val="0"/>
          <c:showCatName val="0"/>
          <c:showSerName val="0"/>
          <c:showPercent val="0"/>
          <c:showBubbleSize val="0"/>
        </c:dLbls>
        <c:gapWidth val="30"/>
        <c:axId val="1388065792"/>
        <c:axId val="372920511"/>
      </c:barChart>
      <c:catAx>
        <c:axId val="13880657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72920511"/>
        <c:crosses val="autoZero"/>
        <c:auto val="1"/>
        <c:lblAlgn val="ctr"/>
        <c:lblOffset val="100"/>
        <c:noMultiLvlLbl val="0"/>
      </c:catAx>
      <c:valAx>
        <c:axId val="372920511"/>
        <c:scaling>
          <c:orientation val="minMax"/>
        </c:scaling>
        <c:delete val="1"/>
        <c:axPos val="t"/>
        <c:majorGridlines>
          <c:spPr>
            <a:ln w="9525" cap="flat" cmpd="sng" algn="ctr">
              <a:noFill/>
              <a:round/>
            </a:ln>
            <a:effectLst/>
          </c:spPr>
        </c:majorGridlines>
        <c:numFmt formatCode="_-[$$-1009]* #,##0.00_-;\-[$$-1009]* #,##0.00_-;_-[$$-1009]* &quot;-&quot;??_-;_-@_-" sourceLinked="1"/>
        <c:majorTickMark val="none"/>
        <c:minorTickMark val="none"/>
        <c:tickLblPos val="nextTo"/>
        <c:crossAx val="138806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Threat Analysis.xlsx]Attack type with good res.!PivotTable3</c:name>
    <c:fmtId val="0"/>
  </c:pivotSource>
  <c:chart>
    <c:title>
      <c:tx>
        <c:rich>
          <a:bodyPr rot="0" spcFirstLastPara="1" vertOverflow="ellipsis" vert="horz" wrap="square" anchor="ctr" anchorCtr="1"/>
          <a:lstStyle/>
          <a:p>
            <a:pPr>
              <a:defRPr sz="2400" b="1"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r>
              <a:rPr lang="en-GB" sz="2400" b="1">
                <a:solidFill>
                  <a:schemeClr val="tx1">
                    <a:lumMod val="95000"/>
                    <a:lumOff val="5000"/>
                  </a:schemeClr>
                </a:solidFill>
              </a:rPr>
              <a:t>ATTACK TYPE WITH THE MOST RESOLUTION TIME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10000"/>
            </a:schemeClr>
          </a:solidFill>
          <a:ln>
            <a:noFill/>
          </a:ln>
          <a:effectLst/>
        </c:spPr>
      </c:pivotFmt>
      <c:pivotFmt>
        <c:idx val="2"/>
        <c:spPr>
          <a:solidFill>
            <a:schemeClr val="bg2">
              <a:lumMod val="10000"/>
            </a:schemeClr>
          </a:solidFill>
          <a:ln>
            <a:noFill/>
          </a:ln>
          <a:effectLst/>
        </c:spPr>
      </c:pivotFmt>
      <c:pivotFmt>
        <c:idx val="3"/>
        <c:spPr>
          <a:solidFill>
            <a:schemeClr val="bg2">
              <a:lumMod val="50000"/>
            </a:schemeClr>
          </a:solidFill>
          <a:ln>
            <a:noFill/>
          </a:ln>
          <a:effectLst/>
        </c:spPr>
      </c:pivotFmt>
      <c:pivotFmt>
        <c:idx val="4"/>
        <c:spPr>
          <a:solidFill>
            <a:schemeClr val="bg2">
              <a:lumMod val="50000"/>
            </a:schemeClr>
          </a:solidFill>
          <a:ln>
            <a:noFill/>
          </a:ln>
          <a:effectLst/>
        </c:spPr>
        <c:dLbl>
          <c:idx val="0"/>
          <c:layout>
            <c:manualLayout>
              <c:x val="0"/>
              <c:y val="-2.460024600246002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a:noFill/>
          </a:ln>
          <a:effectLst/>
        </c:spPr>
        <c:dLbl>
          <c:idx val="0"/>
          <c:layout>
            <c:manualLayout>
              <c:x val="-9.1209559938053674E-17"/>
              <c:y val="4.9200492004920051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lumMod val="75000"/>
            </a:schemeClr>
          </a:solidFill>
          <a:ln>
            <a:noFill/>
          </a:ln>
          <a:effectLst/>
        </c:spPr>
        <c:dLbl>
          <c:idx val="0"/>
          <c:layout>
            <c:manualLayout>
              <c:x val="-1.2437810945273632E-3"/>
              <c:y val="7.3800738007380072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'Attack type with good res.'!$B$3</c:f>
              <c:strCache>
                <c:ptCount val="1"/>
                <c:pt idx="0">
                  <c:v>Total</c:v>
                </c:pt>
              </c:strCache>
            </c:strRef>
          </c:tx>
          <c:spPr>
            <a:solidFill>
              <a:schemeClr val="accent1"/>
            </a:solidFill>
            <a:ln>
              <a:noFill/>
            </a:ln>
            <a:effectLst/>
          </c:spPr>
          <c:invertIfNegative val="0"/>
          <c:dPt>
            <c:idx val="0"/>
            <c:invertIfNegative val="0"/>
            <c:bubble3D val="0"/>
            <c:spPr>
              <a:solidFill>
                <a:schemeClr val="bg2">
                  <a:lumMod val="10000"/>
                </a:schemeClr>
              </a:solidFill>
              <a:ln>
                <a:noFill/>
              </a:ln>
              <a:effectLst/>
            </c:spPr>
            <c:extLst>
              <c:ext xmlns:c16="http://schemas.microsoft.com/office/drawing/2014/chart" uri="{C3380CC4-5D6E-409C-BE32-E72D297353CC}">
                <c16:uniqueId val="{00000002-A64A-A747-B0BB-903CD2B30697}"/>
              </c:ext>
            </c:extLst>
          </c:dPt>
          <c:dPt>
            <c:idx val="1"/>
            <c:invertIfNegative val="0"/>
            <c:bubble3D val="0"/>
            <c:spPr>
              <a:solidFill>
                <a:schemeClr val="bg2">
                  <a:lumMod val="10000"/>
                </a:schemeClr>
              </a:solidFill>
              <a:ln>
                <a:noFill/>
              </a:ln>
              <a:effectLst/>
            </c:spPr>
            <c:extLst>
              <c:ext xmlns:c16="http://schemas.microsoft.com/office/drawing/2014/chart" uri="{C3380CC4-5D6E-409C-BE32-E72D297353CC}">
                <c16:uniqueId val="{00000003-A64A-A747-B0BB-903CD2B30697}"/>
              </c:ext>
            </c:extLst>
          </c:dPt>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4-A64A-A747-B0BB-903CD2B30697}"/>
              </c:ext>
            </c:extLst>
          </c:dPt>
          <c:dPt>
            <c:idx val="3"/>
            <c:invertIfNegative val="0"/>
            <c:bubble3D val="0"/>
            <c:extLst>
              <c:ext xmlns:c16="http://schemas.microsoft.com/office/drawing/2014/chart" uri="{C3380CC4-5D6E-409C-BE32-E72D297353CC}">
                <c16:uniqueId val="{00000005-A64A-A747-B0BB-903CD2B30697}"/>
              </c:ext>
            </c:extLst>
          </c:dPt>
          <c:dPt>
            <c:idx val="4"/>
            <c:invertIfNegative val="0"/>
            <c:bubble3D val="0"/>
            <c:extLst>
              <c:ext xmlns:c16="http://schemas.microsoft.com/office/drawing/2014/chart" uri="{C3380CC4-5D6E-409C-BE32-E72D297353CC}">
                <c16:uniqueId val="{00000006-A64A-A747-B0BB-903CD2B30697}"/>
              </c:ext>
            </c:extLst>
          </c:dPt>
          <c:dPt>
            <c:idx val="5"/>
            <c:invertIfNegative val="0"/>
            <c:bubble3D val="0"/>
            <c:extLst>
              <c:ext xmlns:c16="http://schemas.microsoft.com/office/drawing/2014/chart" uri="{C3380CC4-5D6E-409C-BE32-E72D297353CC}">
                <c16:uniqueId val="{00000007-A64A-A747-B0BB-903CD2B3069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'Attack type with good res.'!$A$4:$A$7</c:f>
              <c:strCache>
                <c:ptCount val="3"/>
                <c:pt idx="0">
                  <c:v>Malware</c:v>
                </c:pt>
                <c:pt idx="1">
                  <c:v>Phishing</c:v>
                </c:pt>
                <c:pt idx="2">
                  <c:v>DDoS</c:v>
                </c:pt>
              </c:strCache>
            </c:strRef>
          </c:cat>
          <c:val>
            <c:numRef>
              <c:f>'Attack type with good res.'!$B$4:$B$7</c:f>
              <c:numCache>
                <c:formatCode>General</c:formatCode>
                <c:ptCount val="3"/>
                <c:pt idx="0">
                  <c:v>57</c:v>
                </c:pt>
                <c:pt idx="1">
                  <c:v>56</c:v>
                </c:pt>
                <c:pt idx="2">
                  <c:v>53</c:v>
                </c:pt>
              </c:numCache>
            </c:numRef>
          </c:val>
          <c:extLst>
            <c:ext xmlns:c16="http://schemas.microsoft.com/office/drawing/2014/chart" uri="{C3380CC4-5D6E-409C-BE32-E72D297353CC}">
              <c16:uniqueId val="{00000000-A64A-A747-B0BB-903CD2B30697}"/>
            </c:ext>
          </c:extLst>
        </c:ser>
        <c:dLbls>
          <c:showLegendKey val="0"/>
          <c:showVal val="0"/>
          <c:showCatName val="0"/>
          <c:showSerName val="0"/>
          <c:showPercent val="0"/>
          <c:showBubbleSize val="0"/>
        </c:dLbls>
        <c:gapWidth val="30"/>
        <c:overlap val="-27"/>
        <c:axId val="546796015"/>
        <c:axId val="866918703"/>
      </c:barChart>
      <c:catAx>
        <c:axId val="54679601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866918703"/>
        <c:crosses val="autoZero"/>
        <c:auto val="1"/>
        <c:lblAlgn val="ctr"/>
        <c:lblOffset val="100"/>
        <c:noMultiLvlLbl val="0"/>
      </c:catAx>
      <c:valAx>
        <c:axId val="866918703"/>
        <c:scaling>
          <c:orientation val="minMax"/>
          <c:max val="57"/>
          <c:min val="3"/>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4679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Threat Analysis.xlsx]Indus. with the most fin. loss!PivotTable5</c:name>
    <c:fmtId val="0"/>
  </c:pivotSource>
  <c:chart>
    <c:title>
      <c:tx>
        <c:rich>
          <a:bodyPr rot="0" spcFirstLastPara="1" vertOverflow="ellipsis" vert="horz" wrap="square" anchor="ctr" anchorCtr="1"/>
          <a:lstStyle/>
          <a:p>
            <a:pPr>
              <a:defRPr sz="2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r>
              <a:rPr lang="en-US" sz="2400">
                <a:solidFill>
                  <a:schemeClr val="tx1">
                    <a:lumMod val="95000"/>
                    <a:lumOff val="5000"/>
                  </a:schemeClr>
                </a:solidFill>
              </a:rPr>
              <a:t>TOP 5 INDUSTRIES WITH THE MOST FINANCIAL LOSS</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10000"/>
            </a:schemeClr>
          </a:solidFill>
          <a:ln>
            <a:noFill/>
          </a:ln>
          <a:effectLst/>
        </c:spPr>
      </c:pivotFmt>
      <c:pivotFmt>
        <c:idx val="2"/>
        <c:spPr>
          <a:solidFill>
            <a:schemeClr val="bg2">
              <a:lumMod val="25000"/>
            </a:schemeClr>
          </a:solidFill>
          <a:ln>
            <a:noFill/>
          </a:ln>
          <a:effectLst/>
        </c:spPr>
      </c:pivotFmt>
      <c:pivotFmt>
        <c:idx val="3"/>
        <c:spPr>
          <a:solidFill>
            <a:schemeClr val="bg2">
              <a:lumMod val="50000"/>
            </a:schemeClr>
          </a:solidFill>
          <a:ln>
            <a:noFill/>
          </a:ln>
          <a:effectLst/>
        </c:spPr>
      </c:pivotFmt>
      <c:pivotFmt>
        <c:idx val="4"/>
        <c:spPr>
          <a:solidFill>
            <a:schemeClr val="bg2">
              <a:lumMod val="75000"/>
            </a:schemeClr>
          </a:solidFill>
          <a:ln>
            <a:noFill/>
          </a:ln>
          <a:effectLst/>
        </c:spPr>
      </c:pivotFmt>
      <c:pivotFmt>
        <c:idx val="5"/>
        <c:spPr>
          <a:solidFill>
            <a:schemeClr val="bg2">
              <a:lumMod val="90000"/>
            </a:schemeClr>
          </a:solidFill>
          <a:ln>
            <a:noFill/>
          </a:ln>
          <a:effectLst/>
        </c:spPr>
      </c:pivotFmt>
    </c:pivotFmts>
    <c:plotArea>
      <c:layout/>
      <c:barChart>
        <c:barDir val="bar"/>
        <c:grouping val="clustered"/>
        <c:varyColors val="0"/>
        <c:ser>
          <c:idx val="0"/>
          <c:order val="0"/>
          <c:tx>
            <c:strRef>
              <c:f>'Indus. with the most fin. loss'!$B$3</c:f>
              <c:strCache>
                <c:ptCount val="1"/>
                <c:pt idx="0">
                  <c:v>Total</c:v>
                </c:pt>
              </c:strCache>
            </c:strRef>
          </c:tx>
          <c:spPr>
            <a:solidFill>
              <a:schemeClr val="accent1"/>
            </a:solidFill>
            <a:ln>
              <a:noFill/>
            </a:ln>
            <a:effectLst/>
          </c:spPr>
          <c:invertIfNegative val="0"/>
          <c:dPt>
            <c:idx val="0"/>
            <c:invertIfNegative val="0"/>
            <c:bubble3D val="0"/>
            <c:spPr>
              <a:solidFill>
                <a:schemeClr val="bg2">
                  <a:lumMod val="10000"/>
                </a:schemeClr>
              </a:solidFill>
              <a:ln>
                <a:noFill/>
              </a:ln>
              <a:effectLst/>
            </c:spPr>
            <c:extLst>
              <c:ext xmlns:c16="http://schemas.microsoft.com/office/drawing/2014/chart" uri="{C3380CC4-5D6E-409C-BE32-E72D297353CC}">
                <c16:uniqueId val="{00000002-D44A-D84F-9F18-2566C2304E8B}"/>
              </c:ext>
            </c:extLst>
          </c:dPt>
          <c:dPt>
            <c:idx val="1"/>
            <c:invertIfNegative val="0"/>
            <c:bubble3D val="0"/>
            <c:spPr>
              <a:solidFill>
                <a:schemeClr val="bg2">
                  <a:lumMod val="25000"/>
                </a:schemeClr>
              </a:solidFill>
              <a:ln>
                <a:noFill/>
              </a:ln>
              <a:effectLst/>
            </c:spPr>
            <c:extLst>
              <c:ext xmlns:c16="http://schemas.microsoft.com/office/drawing/2014/chart" uri="{C3380CC4-5D6E-409C-BE32-E72D297353CC}">
                <c16:uniqueId val="{00000003-D44A-D84F-9F18-2566C2304E8B}"/>
              </c:ext>
            </c:extLst>
          </c:dPt>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4-D44A-D84F-9F18-2566C2304E8B}"/>
              </c:ext>
            </c:extLst>
          </c:dPt>
          <c:dPt>
            <c:idx val="3"/>
            <c:invertIfNegative val="0"/>
            <c:bubble3D val="0"/>
            <c:spPr>
              <a:solidFill>
                <a:schemeClr val="bg2">
                  <a:lumMod val="75000"/>
                </a:schemeClr>
              </a:solidFill>
              <a:ln>
                <a:noFill/>
              </a:ln>
              <a:effectLst/>
            </c:spPr>
            <c:extLst>
              <c:ext xmlns:c16="http://schemas.microsoft.com/office/drawing/2014/chart" uri="{C3380CC4-5D6E-409C-BE32-E72D297353CC}">
                <c16:uniqueId val="{00000005-D44A-D84F-9F18-2566C2304E8B}"/>
              </c:ext>
            </c:extLst>
          </c:dPt>
          <c:dPt>
            <c:idx val="4"/>
            <c:invertIfNegative val="0"/>
            <c:bubble3D val="0"/>
            <c:spPr>
              <a:solidFill>
                <a:schemeClr val="bg2">
                  <a:lumMod val="90000"/>
                </a:schemeClr>
              </a:solidFill>
              <a:ln>
                <a:noFill/>
              </a:ln>
              <a:effectLst/>
            </c:spPr>
            <c:extLst>
              <c:ext xmlns:c16="http://schemas.microsoft.com/office/drawing/2014/chart" uri="{C3380CC4-5D6E-409C-BE32-E72D297353CC}">
                <c16:uniqueId val="{00000006-D44A-D84F-9F18-2566C2304E8B}"/>
              </c:ext>
            </c:extLst>
          </c:dPt>
          <c:cat>
            <c:strRef>
              <c:f>'Indus. with the most fin. loss'!$A$4:$A$11</c:f>
              <c:strCache>
                <c:ptCount val="7"/>
                <c:pt idx="0">
                  <c:v>Healthcare</c:v>
                </c:pt>
                <c:pt idx="1">
                  <c:v>Retail</c:v>
                </c:pt>
                <c:pt idx="2">
                  <c:v>Banking</c:v>
                </c:pt>
                <c:pt idx="3">
                  <c:v>Telecommunications</c:v>
                </c:pt>
                <c:pt idx="4">
                  <c:v>IT</c:v>
                </c:pt>
                <c:pt idx="5">
                  <c:v>Education</c:v>
                </c:pt>
                <c:pt idx="6">
                  <c:v>Government</c:v>
                </c:pt>
              </c:strCache>
            </c:strRef>
          </c:cat>
          <c:val>
            <c:numRef>
              <c:f>'Indus. with the most fin. loss'!$B$4:$B$11</c:f>
              <c:numCache>
                <c:formatCode>_-[$$-1009]* #,##0.00_-;\-[$$-1009]* #,##0.00_-;_-[$$-1009]* "-"??_-;_-@_-</c:formatCode>
                <c:ptCount val="7"/>
                <c:pt idx="0">
                  <c:v>2867.08</c:v>
                </c:pt>
                <c:pt idx="1">
                  <c:v>2485.4100000000003</c:v>
                </c:pt>
                <c:pt idx="2">
                  <c:v>2462.4800000000005</c:v>
                </c:pt>
                <c:pt idx="3">
                  <c:v>2269.1</c:v>
                </c:pt>
                <c:pt idx="4">
                  <c:v>2075.42</c:v>
                </c:pt>
                <c:pt idx="5">
                  <c:v>1616.87</c:v>
                </c:pt>
                <c:pt idx="6">
                  <c:v>1580.5500000000002</c:v>
                </c:pt>
              </c:numCache>
            </c:numRef>
          </c:val>
          <c:extLst>
            <c:ext xmlns:c16="http://schemas.microsoft.com/office/drawing/2014/chart" uri="{C3380CC4-5D6E-409C-BE32-E72D297353CC}">
              <c16:uniqueId val="{00000000-D44A-D84F-9F18-2566C2304E8B}"/>
            </c:ext>
          </c:extLst>
        </c:ser>
        <c:dLbls>
          <c:showLegendKey val="0"/>
          <c:showVal val="0"/>
          <c:showCatName val="0"/>
          <c:showSerName val="0"/>
          <c:showPercent val="0"/>
          <c:showBubbleSize val="0"/>
        </c:dLbls>
        <c:gapWidth val="30"/>
        <c:axId val="537794655"/>
        <c:axId val="537027599"/>
      </c:barChart>
      <c:catAx>
        <c:axId val="5377946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537027599"/>
        <c:crosses val="autoZero"/>
        <c:auto val="1"/>
        <c:lblAlgn val="ctr"/>
        <c:lblOffset val="100"/>
        <c:noMultiLvlLbl val="0"/>
      </c:catAx>
      <c:valAx>
        <c:axId val="537027599"/>
        <c:scaling>
          <c:orientation val="minMax"/>
          <c:max val="2900"/>
          <c:min val="400"/>
        </c:scaling>
        <c:delete val="1"/>
        <c:axPos val="t"/>
        <c:majorGridlines>
          <c:spPr>
            <a:ln w="9525" cap="flat" cmpd="sng" algn="ctr">
              <a:noFill/>
              <a:round/>
            </a:ln>
            <a:effectLst/>
          </c:spPr>
        </c:majorGridlines>
        <c:numFmt formatCode="_-[$$-1009]* #,##0.00_-;\-[$$-1009]* #,##0.00_-;_-[$$-1009]* &quot;-&quot;??_-;_-@_-" sourceLinked="1"/>
        <c:majorTickMark val="none"/>
        <c:minorTickMark val="none"/>
        <c:tickLblPos val="nextTo"/>
        <c:crossAx val="53779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Threat Analysis.xlsx]Quickest Defense Mechanism!PivotTable6</c:name>
    <c:fmtId val="1"/>
  </c:pivotSource>
  <c:chart>
    <c:title>
      <c:tx>
        <c:rich>
          <a:bodyPr rot="0" spcFirstLastPara="1" vertOverflow="ellipsis" vert="horz" wrap="square" anchor="ctr" anchorCtr="1"/>
          <a:lstStyle/>
          <a:p>
            <a:pPr>
              <a:defRPr sz="2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r>
              <a:rPr lang="en-GB" sz="2400">
                <a:solidFill>
                  <a:schemeClr val="tx1">
                    <a:lumMod val="95000"/>
                    <a:lumOff val="5000"/>
                  </a:schemeClr>
                </a:solidFill>
              </a:rPr>
              <a:t>QUICKEST DEFENSE MECHANISM</a:t>
            </a:r>
          </a:p>
        </c:rich>
      </c:tx>
      <c:layout>
        <c:manualLayout>
          <c:xMode val="edge"/>
          <c:yMode val="edge"/>
          <c:x val="0.11178234946065267"/>
          <c:y val="3.2786885245901641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10000"/>
            </a:schemeClr>
          </a:solidFill>
          <a:ln w="19050">
            <a:noFill/>
          </a:ln>
          <a:effectLst/>
        </c:spPr>
      </c:pivotFmt>
      <c:pivotFmt>
        <c:idx val="2"/>
        <c:spPr>
          <a:solidFill>
            <a:schemeClr val="bg2">
              <a:lumMod val="25000"/>
            </a:schemeClr>
          </a:solidFill>
          <a:ln w="19050">
            <a:noFill/>
          </a:ln>
          <a:effectLst/>
        </c:spPr>
      </c:pivotFmt>
      <c:pivotFmt>
        <c:idx val="3"/>
        <c:spPr>
          <a:solidFill>
            <a:schemeClr val="bg2">
              <a:lumMod val="90000"/>
            </a:schemeClr>
          </a:solidFill>
          <a:ln w="19050">
            <a:noFill/>
          </a:ln>
          <a:effectLst/>
        </c:spPr>
      </c:pivotFmt>
      <c:pivotFmt>
        <c:idx val="4"/>
        <c:spPr>
          <a:solidFill>
            <a:schemeClr val="bg2">
              <a:lumMod val="75000"/>
            </a:schemeClr>
          </a:solidFill>
          <a:ln w="19050">
            <a:noFill/>
          </a:ln>
          <a:effectLst/>
        </c:spPr>
      </c:pivotFmt>
      <c:pivotFmt>
        <c:idx val="5"/>
        <c:spPr>
          <a:solidFill>
            <a:schemeClr val="bg2">
              <a:lumMod val="50000"/>
            </a:schemeClr>
          </a:solidFill>
          <a:ln w="19050">
            <a:noFill/>
          </a:ln>
          <a:effectLst/>
        </c:spPr>
      </c:pivotFmt>
      <c:pivotFmt>
        <c:idx val="6"/>
        <c:spPr>
          <a:solidFill>
            <a:schemeClr val="bg2">
              <a:lumMod val="10000"/>
            </a:schemeClr>
          </a:solidFill>
          <a:ln w="19050">
            <a:noFill/>
          </a:ln>
          <a:effectLst/>
        </c:spPr>
        <c:dLbl>
          <c:idx val="0"/>
          <c:layout>
            <c:manualLayout>
              <c:x val="2.3121387283236993E-2"/>
              <c:y val="3.6429872495446266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25000"/>
            </a:schemeClr>
          </a:solidFill>
          <a:ln w="19050">
            <a:noFill/>
          </a:ln>
          <a:effectLst/>
        </c:spPr>
        <c:dLbl>
          <c:idx val="0"/>
          <c:layout>
            <c:manualLayout>
              <c:x val="1.5414258188824592E-2"/>
              <c:y val="3.6429872495446266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lumMod val="50000"/>
            </a:schemeClr>
          </a:solidFill>
          <a:ln w="19050">
            <a:noFill/>
          </a:ln>
          <a:effectLst/>
        </c:spPr>
        <c:dLbl>
          <c:idx val="0"/>
          <c:layout>
            <c:manualLayout>
              <c:x val="-1.348747591522158E-2"/>
              <c:y val="-1.3357465608414418E-16"/>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75000"/>
            </a:schemeClr>
          </a:solidFill>
          <a:ln w="19050">
            <a:noFill/>
          </a:ln>
          <a:effectLst/>
        </c:spPr>
        <c:dLbl>
          <c:idx val="0"/>
          <c:layout>
            <c:manualLayout>
              <c:x val="-2.5048169556840076E-2"/>
              <c:y val="1.092896174863388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2">
              <a:lumMod val="90000"/>
            </a:schemeClr>
          </a:solidFill>
          <a:ln w="19050">
            <a:noFill/>
          </a:ln>
          <a:effectLst/>
        </c:spPr>
        <c:dLbl>
          <c:idx val="0"/>
          <c:layout>
            <c:manualLayout>
              <c:x val="-3.8535645472061696E-2"/>
              <c:y val="3.6429872495445932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02673220760699"/>
          <c:y val="0.22755589977482324"/>
          <c:w val="0.37604402773352757"/>
          <c:h val="0.7109903475180358"/>
        </c:manualLayout>
      </c:layout>
      <c:pieChart>
        <c:varyColors val="1"/>
        <c:ser>
          <c:idx val="0"/>
          <c:order val="0"/>
          <c:tx>
            <c:strRef>
              <c:f>'Quickest Defense Mechanism'!$B$3</c:f>
              <c:strCache>
                <c:ptCount val="1"/>
                <c:pt idx="0">
                  <c:v>Total</c:v>
                </c:pt>
              </c:strCache>
            </c:strRef>
          </c:tx>
          <c:spPr>
            <a:ln>
              <a:noFill/>
            </a:ln>
          </c:spPr>
          <c:dPt>
            <c:idx val="0"/>
            <c:bubble3D val="0"/>
            <c:spPr>
              <a:solidFill>
                <a:schemeClr val="bg2">
                  <a:lumMod val="10000"/>
                </a:schemeClr>
              </a:solidFill>
              <a:ln w="19050">
                <a:noFill/>
              </a:ln>
              <a:effectLst/>
            </c:spPr>
            <c:extLst>
              <c:ext xmlns:c16="http://schemas.microsoft.com/office/drawing/2014/chart" uri="{C3380CC4-5D6E-409C-BE32-E72D297353CC}">
                <c16:uniqueId val="{00000003-7A95-D94D-B167-F60560F19FBC}"/>
              </c:ext>
            </c:extLst>
          </c:dPt>
          <c:dPt>
            <c:idx val="1"/>
            <c:bubble3D val="0"/>
            <c:spPr>
              <a:solidFill>
                <a:schemeClr val="bg2">
                  <a:lumMod val="25000"/>
                </a:schemeClr>
              </a:solidFill>
              <a:ln w="19050">
                <a:noFill/>
              </a:ln>
              <a:effectLst/>
            </c:spPr>
            <c:extLst>
              <c:ext xmlns:c16="http://schemas.microsoft.com/office/drawing/2014/chart" uri="{C3380CC4-5D6E-409C-BE32-E72D297353CC}">
                <c16:uniqueId val="{00000004-7A95-D94D-B167-F60560F19FBC}"/>
              </c:ext>
            </c:extLst>
          </c:dPt>
          <c:dPt>
            <c:idx val="2"/>
            <c:bubble3D val="0"/>
            <c:spPr>
              <a:solidFill>
                <a:schemeClr val="bg2">
                  <a:lumMod val="50000"/>
                </a:schemeClr>
              </a:solidFill>
              <a:ln w="19050">
                <a:noFill/>
              </a:ln>
              <a:effectLst/>
            </c:spPr>
            <c:extLst>
              <c:ext xmlns:c16="http://schemas.microsoft.com/office/drawing/2014/chart" uri="{C3380CC4-5D6E-409C-BE32-E72D297353CC}">
                <c16:uniqueId val="{00000005-7A95-D94D-B167-F60560F19FBC}"/>
              </c:ext>
            </c:extLst>
          </c:dPt>
          <c:dPt>
            <c:idx val="3"/>
            <c:bubble3D val="0"/>
            <c:spPr>
              <a:solidFill>
                <a:schemeClr val="bg2">
                  <a:lumMod val="75000"/>
                </a:schemeClr>
              </a:solidFill>
              <a:ln w="19050">
                <a:noFill/>
              </a:ln>
              <a:effectLst/>
            </c:spPr>
            <c:extLst>
              <c:ext xmlns:c16="http://schemas.microsoft.com/office/drawing/2014/chart" uri="{C3380CC4-5D6E-409C-BE32-E72D297353CC}">
                <c16:uniqueId val="{00000006-7A95-D94D-B167-F60560F19FBC}"/>
              </c:ext>
            </c:extLst>
          </c:dPt>
          <c:dPt>
            <c:idx val="4"/>
            <c:bubble3D val="0"/>
            <c:spPr>
              <a:solidFill>
                <a:schemeClr val="bg2">
                  <a:lumMod val="90000"/>
                </a:schemeClr>
              </a:solidFill>
              <a:ln w="19050">
                <a:noFill/>
              </a:ln>
              <a:effectLst/>
            </c:spPr>
            <c:extLst>
              <c:ext xmlns:c16="http://schemas.microsoft.com/office/drawing/2014/chart" uri="{C3380CC4-5D6E-409C-BE32-E72D297353CC}">
                <c16:uniqueId val="{00000007-7A95-D94D-B167-F60560F19FBC}"/>
              </c:ext>
            </c:extLst>
          </c:dPt>
          <c:dLbls>
            <c:dLbl>
              <c:idx val="0"/>
              <c:layout>
                <c:manualLayout>
                  <c:x val="2.3121387283236993E-2"/>
                  <c:y val="3.642987249544626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95-D94D-B167-F60560F19FBC}"/>
                </c:ext>
              </c:extLst>
            </c:dLbl>
            <c:dLbl>
              <c:idx val="1"/>
              <c:layout>
                <c:manualLayout>
                  <c:x val="1.5414258188824592E-2"/>
                  <c:y val="3.642987249544626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A95-D94D-B167-F60560F19FBC}"/>
                </c:ext>
              </c:extLst>
            </c:dLbl>
            <c:dLbl>
              <c:idx val="2"/>
              <c:layout>
                <c:manualLayout>
                  <c:x val="-1.348747591522158E-2"/>
                  <c:y val="-1.3357465608414418E-1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A95-D94D-B167-F60560F19FBC}"/>
                </c:ext>
              </c:extLst>
            </c:dLbl>
            <c:dLbl>
              <c:idx val="3"/>
              <c:layout>
                <c:manualLayout>
                  <c:x val="-2.5048169556840076E-2"/>
                  <c:y val="1.09289617486338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A95-D94D-B167-F60560F19FBC}"/>
                </c:ext>
              </c:extLst>
            </c:dLbl>
            <c:dLbl>
              <c:idx val="4"/>
              <c:layout>
                <c:manualLayout>
                  <c:x val="-3.8535645472061696E-2"/>
                  <c:y val="3.6429872495445932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A95-D94D-B167-F60560F19FBC}"/>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'Quickest Defense Mechanism'!$A$4:$A$9</c:f>
              <c:strCache>
                <c:ptCount val="5"/>
                <c:pt idx="0">
                  <c:v>AI-based Detection</c:v>
                </c:pt>
                <c:pt idx="1">
                  <c:v>Antivirus</c:v>
                </c:pt>
                <c:pt idx="2">
                  <c:v>VPN</c:v>
                </c:pt>
                <c:pt idx="3">
                  <c:v>Firewall</c:v>
                </c:pt>
                <c:pt idx="4">
                  <c:v>Encryption</c:v>
                </c:pt>
              </c:strCache>
            </c:strRef>
          </c:cat>
          <c:val>
            <c:numRef>
              <c:f>'Quickest Defense Mechanism'!$B$4:$B$9</c:f>
              <c:numCache>
                <c:formatCode>General</c:formatCode>
                <c:ptCount val="5"/>
                <c:pt idx="0">
                  <c:v>62</c:v>
                </c:pt>
                <c:pt idx="1">
                  <c:v>60</c:v>
                </c:pt>
                <c:pt idx="2">
                  <c:v>59</c:v>
                </c:pt>
                <c:pt idx="3">
                  <c:v>53</c:v>
                </c:pt>
                <c:pt idx="4">
                  <c:v>53</c:v>
                </c:pt>
              </c:numCache>
            </c:numRef>
          </c:val>
          <c:extLst>
            <c:ext xmlns:c16="http://schemas.microsoft.com/office/drawing/2014/chart" uri="{C3380CC4-5D6E-409C-BE32-E72D297353CC}">
              <c16:uniqueId val="{00000000-7A95-D94D-B167-F60560F19FBC}"/>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7921290185547598"/>
          <c:y val="0.40997891656985502"/>
          <c:w val="0.20922640450290533"/>
          <c:h val="0.38257389957402871"/>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Threat Analysis.xlsx]Country with the most reso. hrs!PivotTable7</c:name>
    <c:fmtId val="0"/>
  </c:pivotSource>
  <c:chart>
    <c:title>
      <c:tx>
        <c:rich>
          <a:bodyPr rot="0" spcFirstLastPara="1" vertOverflow="ellipsis" vert="horz" wrap="square" anchor="ctr" anchorCtr="1"/>
          <a:lstStyle/>
          <a:p>
            <a:pPr>
              <a:defRPr sz="2400" b="1" i="0" u="none" strike="noStrike" kern="1200" spc="0" baseline="0">
                <a:solidFill>
                  <a:schemeClr val="tx1"/>
                </a:solidFill>
                <a:latin typeface="Arial" panose="020B0604020202020204" pitchFamily="34" charset="0"/>
                <a:ea typeface="+mn-ea"/>
                <a:cs typeface="Arial" panose="020B0604020202020204" pitchFamily="34" charset="0"/>
              </a:defRPr>
            </a:pPr>
            <a:r>
              <a:rPr lang="en-GB" sz="2400" b="1">
                <a:solidFill>
                  <a:schemeClr val="tx1"/>
                </a:solidFill>
              </a:rPr>
              <a:t>COUNTRY WITH THE MOST RESOLUTION TIME </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10000"/>
            </a:schemeClr>
          </a:solidFill>
          <a:ln w="19050">
            <a:noFill/>
          </a:ln>
          <a:effectLst/>
        </c:spPr>
        <c:dLbl>
          <c:idx val="0"/>
          <c:layout>
            <c:manualLayout>
              <c:x val="9.5510458099953996E-2"/>
              <c:y val="-2.4036384764881583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782816229116939E-2"/>
                  <c:h val="8.5642105263157881E-2"/>
                </c:manualLayout>
              </c15:layout>
            </c:ext>
          </c:extLst>
        </c:dLbl>
      </c:pivotFmt>
      <c:pivotFmt>
        <c:idx val="2"/>
        <c:spPr>
          <a:solidFill>
            <a:schemeClr val="bg2">
              <a:lumMod val="50000"/>
            </a:schemeClr>
          </a:solidFill>
          <a:ln w="19050">
            <a:noFill/>
          </a:ln>
          <a:effectLst/>
        </c:spPr>
        <c:dLbl>
          <c:idx val="0"/>
          <c:layout>
            <c:manualLayout>
              <c:x val="-7.2456165273155348E-2"/>
              <c:y val="0.10202219951513694"/>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639618138424821E-2"/>
                  <c:h val="8.1431578947368424E-2"/>
                </c:manualLayout>
              </c15:layout>
            </c:ext>
          </c:extLst>
        </c:dLbl>
      </c:pivotFmt>
      <c:pivotFmt>
        <c:idx val="3"/>
        <c:spPr>
          <a:solidFill>
            <a:schemeClr val="bg2">
              <a:lumMod val="90000"/>
            </a:schemeClr>
          </a:solidFill>
          <a:ln w="19050">
            <a:noFill/>
          </a:ln>
          <a:effectLst/>
        </c:spPr>
        <c:dLbl>
          <c:idx val="0"/>
          <c:layout>
            <c:manualLayout>
              <c:x val="-0.10730010552804611"/>
              <c:y val="-2.667197611748908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2529832935560856E-2"/>
                  <c:h val="6.88E-2"/>
                </c:manualLayout>
              </c15:layout>
            </c:ext>
          </c:extLst>
        </c:dLbl>
      </c:pivotFmt>
    </c:pivotFmts>
    <c:plotArea>
      <c:layout/>
      <c:doughnutChart>
        <c:varyColors val="1"/>
        <c:ser>
          <c:idx val="0"/>
          <c:order val="0"/>
          <c:tx>
            <c:strRef>
              <c:f>'Country with the most reso. hrs'!$B$3</c:f>
              <c:strCache>
                <c:ptCount val="1"/>
                <c:pt idx="0">
                  <c:v>Total</c:v>
                </c:pt>
              </c:strCache>
            </c:strRef>
          </c:tx>
          <c:spPr>
            <a:ln>
              <a:noFill/>
            </a:ln>
          </c:spPr>
          <c:dPt>
            <c:idx val="0"/>
            <c:bubble3D val="0"/>
            <c:spPr>
              <a:solidFill>
                <a:schemeClr val="bg2">
                  <a:lumMod val="10000"/>
                </a:schemeClr>
              </a:solidFill>
              <a:ln w="19050">
                <a:noFill/>
              </a:ln>
              <a:effectLst/>
            </c:spPr>
            <c:extLst>
              <c:ext xmlns:c16="http://schemas.microsoft.com/office/drawing/2014/chart" uri="{C3380CC4-5D6E-409C-BE32-E72D297353CC}">
                <c16:uniqueId val="{00000002-B583-394F-909A-135E5F8A8674}"/>
              </c:ext>
            </c:extLst>
          </c:dPt>
          <c:dPt>
            <c:idx val="1"/>
            <c:bubble3D val="0"/>
            <c:spPr>
              <a:solidFill>
                <a:schemeClr val="bg2">
                  <a:lumMod val="50000"/>
                </a:schemeClr>
              </a:solidFill>
              <a:ln w="19050">
                <a:noFill/>
              </a:ln>
              <a:effectLst/>
            </c:spPr>
            <c:extLst>
              <c:ext xmlns:c16="http://schemas.microsoft.com/office/drawing/2014/chart" uri="{C3380CC4-5D6E-409C-BE32-E72D297353CC}">
                <c16:uniqueId val="{00000003-B583-394F-909A-135E5F8A8674}"/>
              </c:ext>
            </c:extLst>
          </c:dPt>
          <c:dPt>
            <c:idx val="2"/>
            <c:bubble3D val="0"/>
            <c:spPr>
              <a:solidFill>
                <a:schemeClr val="bg2">
                  <a:lumMod val="90000"/>
                </a:schemeClr>
              </a:solidFill>
              <a:ln w="19050">
                <a:noFill/>
              </a:ln>
              <a:effectLst/>
            </c:spPr>
            <c:extLst>
              <c:ext xmlns:c16="http://schemas.microsoft.com/office/drawing/2014/chart" uri="{C3380CC4-5D6E-409C-BE32-E72D297353CC}">
                <c16:uniqueId val="{00000004-B583-394F-909A-135E5F8A8674}"/>
              </c:ext>
            </c:extLst>
          </c:dPt>
          <c:dLbls>
            <c:dLbl>
              <c:idx val="0"/>
              <c:layout>
                <c:manualLayout>
                  <c:x val="9.5510458099953996E-2"/>
                  <c:y val="-2.4036384764881583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782816229116939E-2"/>
                      <c:h val="8.5642105263157881E-2"/>
                    </c:manualLayout>
                  </c15:layout>
                </c:ext>
                <c:ext xmlns:c16="http://schemas.microsoft.com/office/drawing/2014/chart" uri="{C3380CC4-5D6E-409C-BE32-E72D297353CC}">
                  <c16:uniqueId val="{00000002-B583-394F-909A-135E5F8A8674}"/>
                </c:ext>
              </c:extLst>
            </c:dLbl>
            <c:dLbl>
              <c:idx val="1"/>
              <c:layout>
                <c:manualLayout>
                  <c:x val="-7.2456165273155348E-2"/>
                  <c:y val="0.10202219951513694"/>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639618138424821E-2"/>
                      <c:h val="8.1431578947368424E-2"/>
                    </c:manualLayout>
                  </c15:layout>
                </c:ext>
                <c:ext xmlns:c16="http://schemas.microsoft.com/office/drawing/2014/chart" uri="{C3380CC4-5D6E-409C-BE32-E72D297353CC}">
                  <c16:uniqueId val="{00000003-B583-394F-909A-135E5F8A8674}"/>
                </c:ext>
              </c:extLst>
            </c:dLbl>
            <c:dLbl>
              <c:idx val="2"/>
              <c:layout>
                <c:manualLayout>
                  <c:x val="-0.10730010552804611"/>
                  <c:y val="-2.667197611748908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2529832935560856E-2"/>
                      <c:h val="6.88E-2"/>
                    </c:manualLayout>
                  </c15:layout>
                </c:ext>
                <c:ext xmlns:c16="http://schemas.microsoft.com/office/drawing/2014/chart" uri="{C3380CC4-5D6E-409C-BE32-E72D297353CC}">
                  <c16:uniqueId val="{00000004-B583-394F-909A-135E5F8A8674}"/>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noFill/>
                  <a:round/>
                </a:ln>
                <a:effectLst/>
              </c:spPr>
            </c:leaderLines>
            <c:extLst>
              <c:ext xmlns:c15="http://schemas.microsoft.com/office/drawing/2012/chart" uri="{CE6537A1-D6FC-4f65-9D91-7224C49458BB}"/>
            </c:extLst>
          </c:dLbls>
          <c:cat>
            <c:strRef>
              <c:f>'Country with the most reso. hrs'!$A$4:$A$7</c:f>
              <c:strCache>
                <c:ptCount val="3"/>
                <c:pt idx="0">
                  <c:v>UK</c:v>
                </c:pt>
                <c:pt idx="1">
                  <c:v>Japan</c:v>
                </c:pt>
                <c:pt idx="2">
                  <c:v>India</c:v>
                </c:pt>
              </c:strCache>
            </c:strRef>
          </c:cat>
          <c:val>
            <c:numRef>
              <c:f>'Country with the most reso. hrs'!$B$4:$B$7</c:f>
              <c:numCache>
                <c:formatCode>General</c:formatCode>
                <c:ptCount val="3"/>
                <c:pt idx="0">
                  <c:v>34</c:v>
                </c:pt>
                <c:pt idx="1">
                  <c:v>33</c:v>
                </c:pt>
                <c:pt idx="2">
                  <c:v>32</c:v>
                </c:pt>
              </c:numCache>
            </c:numRef>
          </c:val>
          <c:extLst>
            <c:ext xmlns:c16="http://schemas.microsoft.com/office/drawing/2014/chart" uri="{C3380CC4-5D6E-409C-BE32-E72D297353CC}">
              <c16:uniqueId val="{00000000-B583-394F-909A-135E5F8A8674}"/>
            </c:ext>
          </c:extLst>
        </c:ser>
        <c:dLbls>
          <c:showLegendKey val="0"/>
          <c:showVal val="0"/>
          <c:showCatName val="0"/>
          <c:showSerName val="0"/>
          <c:showPercent val="0"/>
          <c:showBubbleSize val="0"/>
          <c:showLeaderLines val="1"/>
        </c:dLbls>
        <c:firstSliceAng val="0"/>
        <c:holeSize val="59"/>
      </c:doughnutChart>
      <c:spPr>
        <a:noFill/>
        <a:ln>
          <a:noFill/>
        </a:ln>
        <a:effectLst/>
      </c:spPr>
    </c:plotArea>
    <c:legend>
      <c:legendPos val="r"/>
      <c:layout>
        <c:manualLayout>
          <c:xMode val="edge"/>
          <c:yMode val="edge"/>
          <c:x val="0.87364856454798823"/>
          <c:y val="0.45541163270621704"/>
          <c:w val="0.10573287875098086"/>
          <c:h val="0.1888966360121015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Threat Analysis.xlsx]Financial loss per attack s.!PivotTable1</c:name>
    <c:fmtId val="0"/>
  </c:pivotSource>
  <c:chart>
    <c:title>
      <c:tx>
        <c:rich>
          <a:bodyPr rot="0" spcFirstLastPara="1" vertOverflow="ellipsis" vert="horz" wrap="square" anchor="ctr" anchorCtr="1"/>
          <a:lstStyle/>
          <a:p>
            <a:pPr>
              <a:defRPr sz="24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2400">
                <a:solidFill>
                  <a:schemeClr val="tx1"/>
                </a:solidFill>
              </a:rPr>
              <a:t>Financial Loss</a:t>
            </a:r>
            <a:r>
              <a:rPr lang="en-US" sz="2400" baseline="0">
                <a:solidFill>
                  <a:schemeClr val="tx1"/>
                </a:solidFill>
              </a:rPr>
              <a:t> per attack source </a:t>
            </a:r>
            <a:endParaRPr lang="en-US" sz="2400">
              <a:solidFill>
                <a:schemeClr val="tx1"/>
              </a:solidFill>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c:spPr>
        <c:dLbl>
          <c:idx val="0"/>
          <c:layout>
            <c:manualLayout>
              <c:x val="0"/>
              <c:y val="-1.834862385321101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25000"/>
            </a:schemeClr>
          </a:solidFill>
          <a:ln>
            <a:noFill/>
          </a:ln>
          <a:effectLst/>
        </c:spPr>
        <c:dLbl>
          <c:idx val="0"/>
          <c:layout>
            <c:manualLayout>
              <c:x val="0"/>
              <c:y val="-1.4678899082568841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10000"/>
            </a:schemeClr>
          </a:solidFill>
          <a:ln>
            <a:noFill/>
          </a:ln>
          <a:effectLst/>
        </c:spPr>
        <c:dLbl>
          <c:idx val="0"/>
          <c:layout>
            <c:manualLayout>
              <c:x val="0"/>
              <c:y val="1.1009174311926606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a:noFill/>
          </a:ln>
          <a:effectLst/>
        </c:spPr>
      </c:pivotFmt>
    </c:pivotFmts>
    <c:plotArea>
      <c:layout/>
      <c:barChart>
        <c:barDir val="col"/>
        <c:grouping val="clustered"/>
        <c:varyColors val="0"/>
        <c:ser>
          <c:idx val="0"/>
          <c:order val="0"/>
          <c:tx>
            <c:strRef>
              <c:f>'Financial loss per attack s.'!$B$3</c:f>
              <c:strCache>
                <c:ptCount val="1"/>
                <c:pt idx="0">
                  <c:v>Total</c:v>
                </c:pt>
              </c:strCache>
            </c:strRef>
          </c:tx>
          <c:spPr>
            <a:solidFill>
              <a:schemeClr val="accent1"/>
            </a:solidFill>
            <a:ln>
              <a:noFill/>
            </a:ln>
            <a:effectLst/>
          </c:spPr>
          <c:invertIfNegative val="0"/>
          <c:dPt>
            <c:idx val="0"/>
            <c:invertIfNegative val="0"/>
            <c:bubble3D val="0"/>
            <c:spPr>
              <a:solidFill>
                <a:schemeClr val="bg2">
                  <a:lumMod val="10000"/>
                </a:schemeClr>
              </a:solidFill>
              <a:ln>
                <a:noFill/>
              </a:ln>
              <a:effectLst/>
            </c:spPr>
            <c:extLst>
              <c:ext xmlns:c16="http://schemas.microsoft.com/office/drawing/2014/chart" uri="{C3380CC4-5D6E-409C-BE32-E72D297353CC}">
                <c16:uniqueId val="{00000004-9CF2-1A4B-957D-0EF67F79F204}"/>
              </c:ext>
            </c:extLst>
          </c:dPt>
          <c:dPt>
            <c:idx val="1"/>
            <c:invertIfNegative val="0"/>
            <c:bubble3D val="0"/>
            <c:spPr>
              <a:solidFill>
                <a:schemeClr val="bg2">
                  <a:lumMod val="25000"/>
                </a:schemeClr>
              </a:solidFill>
              <a:ln>
                <a:noFill/>
              </a:ln>
              <a:effectLst/>
            </c:spPr>
            <c:extLst>
              <c:ext xmlns:c16="http://schemas.microsoft.com/office/drawing/2014/chart" uri="{C3380CC4-5D6E-409C-BE32-E72D297353CC}">
                <c16:uniqueId val="{00000003-9CF2-1A4B-957D-0EF67F79F204}"/>
              </c:ext>
            </c:extLst>
          </c:dPt>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2-9CF2-1A4B-957D-0EF67F79F204}"/>
              </c:ext>
            </c:extLst>
          </c:dPt>
          <c:dPt>
            <c:idx val="3"/>
            <c:invertIfNegative val="0"/>
            <c:bubble3D val="0"/>
            <c:spPr>
              <a:solidFill>
                <a:schemeClr val="bg2">
                  <a:lumMod val="75000"/>
                </a:schemeClr>
              </a:solidFill>
              <a:ln>
                <a:noFill/>
              </a:ln>
              <a:effectLst/>
            </c:spPr>
            <c:extLst>
              <c:ext xmlns:c16="http://schemas.microsoft.com/office/drawing/2014/chart" uri="{C3380CC4-5D6E-409C-BE32-E72D297353CC}">
                <c16:uniqueId val="{00000005-9CF2-1A4B-957D-0EF67F79F204}"/>
              </c:ext>
            </c:extLst>
          </c:dPt>
          <c:dLbls>
            <c:dLbl>
              <c:idx val="0"/>
              <c:layout>
                <c:manualLayout>
                  <c:x val="0"/>
                  <c:y val="1.10091743119266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CF2-1A4B-957D-0EF67F79F204}"/>
                </c:ext>
              </c:extLst>
            </c:dLbl>
            <c:dLbl>
              <c:idx val="1"/>
              <c:layout>
                <c:manualLayout>
                  <c:x val="0"/>
                  <c:y val="-1.46788990825688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CF2-1A4B-957D-0EF67F79F204}"/>
                </c:ext>
              </c:extLst>
            </c:dLbl>
            <c:dLbl>
              <c:idx val="2"/>
              <c:layout>
                <c:manualLayout>
                  <c:x val="0"/>
                  <c:y val="-1.8348623853211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CF2-1A4B-957D-0EF67F79F204}"/>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'Financial loss per attack s.'!$A$4:$A$8</c:f>
              <c:strCache>
                <c:ptCount val="4"/>
                <c:pt idx="0">
                  <c:v>Nation-state</c:v>
                </c:pt>
                <c:pt idx="1">
                  <c:v>Unknown</c:v>
                </c:pt>
                <c:pt idx="2">
                  <c:v>Hacker Group</c:v>
                </c:pt>
                <c:pt idx="3">
                  <c:v>Insider</c:v>
                </c:pt>
              </c:strCache>
            </c:strRef>
          </c:cat>
          <c:val>
            <c:numRef>
              <c:f>'Financial loss per attack s.'!$B$4:$B$8</c:f>
              <c:numCache>
                <c:formatCode>_-[$$-1009]* #,##0.00_-;\-[$$-1009]* #,##0.00_-;_-[$$-1009]* "-"??_-;_-@_-</c:formatCode>
                <c:ptCount val="4"/>
                <c:pt idx="0">
                  <c:v>4653.83</c:v>
                </c:pt>
                <c:pt idx="1">
                  <c:v>3868.1000000000008</c:v>
                </c:pt>
                <c:pt idx="2">
                  <c:v>3820.7000000000007</c:v>
                </c:pt>
                <c:pt idx="3">
                  <c:v>3014.2800000000011</c:v>
                </c:pt>
              </c:numCache>
            </c:numRef>
          </c:val>
          <c:extLst>
            <c:ext xmlns:c16="http://schemas.microsoft.com/office/drawing/2014/chart" uri="{C3380CC4-5D6E-409C-BE32-E72D297353CC}">
              <c16:uniqueId val="{00000000-9CF2-1A4B-957D-0EF67F79F204}"/>
            </c:ext>
          </c:extLst>
        </c:ser>
        <c:dLbls>
          <c:showLegendKey val="0"/>
          <c:showVal val="0"/>
          <c:showCatName val="0"/>
          <c:showSerName val="0"/>
          <c:showPercent val="0"/>
          <c:showBubbleSize val="0"/>
        </c:dLbls>
        <c:gapWidth val="219"/>
        <c:overlap val="-27"/>
        <c:axId val="1696485407"/>
        <c:axId val="1709979263"/>
      </c:barChart>
      <c:catAx>
        <c:axId val="169648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709979263"/>
        <c:crosses val="autoZero"/>
        <c:auto val="1"/>
        <c:lblAlgn val="ctr"/>
        <c:lblOffset val="100"/>
        <c:noMultiLvlLbl val="0"/>
      </c:catAx>
      <c:valAx>
        <c:axId val="1709979263"/>
        <c:scaling>
          <c:orientation val="minMax"/>
        </c:scaling>
        <c:delete val="1"/>
        <c:axPos val="l"/>
        <c:majorGridlines>
          <c:spPr>
            <a:ln w="9525" cap="flat" cmpd="sng" algn="ctr">
              <a:solidFill>
                <a:schemeClr val="tx1">
                  <a:lumMod val="15000"/>
                  <a:lumOff val="85000"/>
                </a:schemeClr>
              </a:solidFill>
              <a:round/>
            </a:ln>
            <a:effectLst/>
          </c:spPr>
        </c:majorGridlines>
        <c:numFmt formatCode="_-[$$-1009]* #,##0.00_-;\-[$$-1009]* #,##0.00_-;_-[$$-1009]* &quot;-&quot;??_-;_-@_-" sourceLinked="1"/>
        <c:majorTickMark val="none"/>
        <c:minorTickMark val="none"/>
        <c:tickLblPos val="nextTo"/>
        <c:crossAx val="169648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Threat Analysis.xlsx]Top Year in financial loss!PivotTable1</c:name>
    <c:fmtId val="2"/>
  </c:pivotSource>
  <c:chart>
    <c:title>
      <c:tx>
        <c:rich>
          <a:bodyPr rot="0" spcFirstLastPara="1" vertOverflow="ellipsis" vert="horz" wrap="square" anchor="ctr" anchorCtr="1"/>
          <a:lstStyle/>
          <a:p>
            <a:pPr>
              <a:defRPr sz="2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2400" b="1">
                <a:solidFill>
                  <a:schemeClr val="tx1"/>
                </a:solidFill>
                <a:latin typeface="Arial" panose="020B0604020202020204" pitchFamily="34" charset="0"/>
                <a:cs typeface="Arial" panose="020B0604020202020204" pitchFamily="34" charset="0"/>
              </a:rPr>
              <a:t>Financial</a:t>
            </a:r>
            <a:r>
              <a:rPr lang="en-US" sz="2400" b="1" baseline="0">
                <a:solidFill>
                  <a:schemeClr val="tx1"/>
                </a:solidFill>
                <a:latin typeface="Arial" panose="020B0604020202020204" pitchFamily="34" charset="0"/>
                <a:cs typeface="Arial" panose="020B0604020202020204" pitchFamily="34" charset="0"/>
              </a:rPr>
              <a:t> Loss In The Last Five Years </a:t>
            </a:r>
            <a:endParaRPr lang="en-US" sz="2400"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34925" cap="sq">
            <a:solidFill>
              <a:schemeClr val="tx1">
                <a:lumMod val="95000"/>
                <a:lumOff val="5000"/>
              </a:schemeClr>
            </a:solidFill>
            <a:miter lim="800000"/>
          </a:ln>
          <a:effectLst/>
        </c:spPr>
        <c:marker>
          <c:symbol val="square"/>
          <c:size val="6"/>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4925" cap="sq">
            <a:solidFill>
              <a:schemeClr val="tx1">
                <a:lumMod val="95000"/>
                <a:lumOff val="5000"/>
              </a:schemeClr>
            </a:solidFill>
            <a:miter lim="800000"/>
          </a:ln>
          <a:effectLst/>
        </c:spPr>
        <c:marker>
          <c:symbol val="square"/>
          <c:size val="6"/>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sq">
            <a:solidFill>
              <a:schemeClr val="tx1">
                <a:lumMod val="95000"/>
                <a:lumOff val="5000"/>
              </a:schemeClr>
            </a:solidFill>
            <a:miter lim="800000"/>
          </a:ln>
          <a:effectLst/>
        </c:spPr>
        <c:marker>
          <c:symbol val="square"/>
          <c:size val="6"/>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Year in financial loss'!$B$3</c:f>
              <c:strCache>
                <c:ptCount val="1"/>
                <c:pt idx="0">
                  <c:v>Total</c:v>
                </c:pt>
              </c:strCache>
            </c:strRef>
          </c:tx>
          <c:spPr>
            <a:ln w="34925" cap="sq">
              <a:solidFill>
                <a:schemeClr val="tx1">
                  <a:lumMod val="95000"/>
                  <a:lumOff val="5000"/>
                </a:schemeClr>
              </a:solidFill>
              <a:miter lim="800000"/>
            </a:ln>
            <a:effectLst/>
          </c:spPr>
          <c:marker>
            <c:symbol val="square"/>
            <c:size val="6"/>
            <c:spPr>
              <a:noFill/>
              <a:ln w="9525">
                <a:noFill/>
              </a:ln>
              <a:effectLst/>
            </c:spPr>
          </c:marker>
          <c:cat>
            <c:strRef>
              <c:f>'Top Year in financial loss'!$A$4:$A$14</c:f>
              <c:strCache>
                <c:ptCount val="10"/>
                <c:pt idx="0">
                  <c:v>2022</c:v>
                </c:pt>
                <c:pt idx="1">
                  <c:v>2017</c:v>
                </c:pt>
                <c:pt idx="2">
                  <c:v>2021</c:v>
                </c:pt>
                <c:pt idx="3">
                  <c:v>2016</c:v>
                </c:pt>
                <c:pt idx="4">
                  <c:v>2023</c:v>
                </c:pt>
                <c:pt idx="5">
                  <c:v>2015</c:v>
                </c:pt>
                <c:pt idx="6">
                  <c:v>2018</c:v>
                </c:pt>
                <c:pt idx="7">
                  <c:v>2024</c:v>
                </c:pt>
                <c:pt idx="8">
                  <c:v>2020</c:v>
                </c:pt>
                <c:pt idx="9">
                  <c:v>2019</c:v>
                </c:pt>
              </c:strCache>
            </c:strRef>
          </c:cat>
          <c:val>
            <c:numRef>
              <c:f>'Top Year in financial loss'!$B$4:$B$14</c:f>
              <c:numCache>
                <c:formatCode>_-[$$-1009]* #,##0.00_-;\-[$$-1009]* #,##0.00_-;_-[$$-1009]* "-"??_-;_-@_-</c:formatCode>
                <c:ptCount val="10"/>
                <c:pt idx="0">
                  <c:v>1899.42</c:v>
                </c:pt>
                <c:pt idx="1">
                  <c:v>1816.8300000000004</c:v>
                </c:pt>
                <c:pt idx="2">
                  <c:v>1782.4999999999998</c:v>
                </c:pt>
                <c:pt idx="3">
                  <c:v>1674.1199999999992</c:v>
                </c:pt>
                <c:pt idx="4">
                  <c:v>1587.81</c:v>
                </c:pt>
                <c:pt idx="5">
                  <c:v>1467.5099999999998</c:v>
                </c:pt>
                <c:pt idx="6">
                  <c:v>1396.76</c:v>
                </c:pt>
                <c:pt idx="7">
                  <c:v>1340.1100000000001</c:v>
                </c:pt>
                <c:pt idx="8">
                  <c:v>1216.54</c:v>
                </c:pt>
                <c:pt idx="9">
                  <c:v>1175.3100000000002</c:v>
                </c:pt>
              </c:numCache>
            </c:numRef>
          </c:val>
          <c:smooth val="0"/>
          <c:extLst>
            <c:ext xmlns:c16="http://schemas.microsoft.com/office/drawing/2014/chart" uri="{C3380CC4-5D6E-409C-BE32-E72D297353CC}">
              <c16:uniqueId val="{00000000-6E75-9D41-89AD-2F285756EC7F}"/>
            </c:ext>
          </c:extLst>
        </c:ser>
        <c:dLbls>
          <c:showLegendKey val="0"/>
          <c:showVal val="0"/>
          <c:showCatName val="0"/>
          <c:showSerName val="0"/>
          <c:showPercent val="0"/>
          <c:showBubbleSize val="0"/>
        </c:dLbls>
        <c:marker val="1"/>
        <c:smooth val="0"/>
        <c:axId val="397628303"/>
        <c:axId val="664252351"/>
      </c:lineChart>
      <c:catAx>
        <c:axId val="39762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64252351"/>
        <c:crosses val="autoZero"/>
        <c:auto val="1"/>
        <c:lblAlgn val="ctr"/>
        <c:lblOffset val="100"/>
        <c:noMultiLvlLbl val="0"/>
      </c:catAx>
      <c:valAx>
        <c:axId val="664252351"/>
        <c:scaling>
          <c:orientation val="minMax"/>
        </c:scaling>
        <c:delete val="0"/>
        <c:axPos val="l"/>
        <c:majorGridlines>
          <c:spPr>
            <a:ln w="9525" cap="flat" cmpd="sng" algn="ctr">
              <a:solidFill>
                <a:schemeClr val="tx1">
                  <a:lumMod val="15000"/>
                  <a:lumOff val="85000"/>
                </a:schemeClr>
              </a:solidFill>
              <a:round/>
            </a:ln>
            <a:effectLst/>
          </c:spPr>
        </c:majorGridlines>
        <c:numFmt formatCode="_-[$$-1009]* #,##0.00_-;\-[$$-1009]* #,##0.00_-;_-[$$-1009]* &quot;-&quot;??_-;_-@_-" sourceLinked="1"/>
        <c:majorTickMark val="none"/>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9762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Threat Analysis.xlsx]Financial loss per attack s.!PivotTable1</c:name>
    <c:fmtId val="2"/>
  </c:pivotSource>
  <c:chart>
    <c:title>
      <c:tx>
        <c:rich>
          <a:bodyPr rot="0" spcFirstLastPara="1" vertOverflow="ellipsis" vert="horz" wrap="square" anchor="ctr" anchorCtr="1"/>
          <a:lstStyle/>
          <a:p>
            <a:pPr>
              <a:defRPr sz="2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2400" b="1">
                <a:solidFill>
                  <a:schemeClr val="tx1"/>
                </a:solidFill>
              </a:rPr>
              <a:t>Financial Loss Per Attack Source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c:spPr>
        <c:dLbl>
          <c:idx val="0"/>
          <c:layout>
            <c:manualLayout>
              <c:x val="0"/>
              <c:y val="-1.834862385321101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25000"/>
            </a:schemeClr>
          </a:solidFill>
          <a:ln>
            <a:noFill/>
          </a:ln>
          <a:effectLst/>
        </c:spPr>
        <c:dLbl>
          <c:idx val="0"/>
          <c:layout>
            <c:manualLayout>
              <c:x val="0"/>
              <c:y val="-1.4678899082568841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10000"/>
            </a:schemeClr>
          </a:solidFill>
          <a:ln>
            <a:noFill/>
          </a:ln>
          <a:effectLst/>
        </c:spPr>
        <c:dLbl>
          <c:idx val="0"/>
          <c:layout>
            <c:manualLayout>
              <c:x val="0"/>
              <c:y val="1.1009174311926606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lumMod val="10000"/>
            </a:schemeClr>
          </a:solidFill>
          <a:ln>
            <a:noFill/>
          </a:ln>
          <a:effectLst/>
        </c:spPr>
        <c:dLbl>
          <c:idx val="0"/>
          <c:layout>
            <c:manualLayout>
              <c:x val="0"/>
              <c:y val="1.1009174311926606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25000"/>
            </a:schemeClr>
          </a:solidFill>
          <a:ln>
            <a:noFill/>
          </a:ln>
          <a:effectLst/>
        </c:spPr>
        <c:dLbl>
          <c:idx val="0"/>
          <c:layout>
            <c:manualLayout>
              <c:x val="0"/>
              <c:y val="-1.4678899082568841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lumMod val="50000"/>
            </a:schemeClr>
          </a:solidFill>
          <a:ln>
            <a:noFill/>
          </a:ln>
          <a:effectLst/>
        </c:spPr>
        <c:dLbl>
          <c:idx val="0"/>
          <c:layout>
            <c:manualLayout>
              <c:x val="0"/>
              <c:y val="-1.834862385321101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lumMod val="10000"/>
            </a:schemeClr>
          </a:solidFill>
          <a:ln>
            <a:noFill/>
          </a:ln>
          <a:effectLst/>
        </c:spPr>
        <c:dLbl>
          <c:idx val="0"/>
          <c:layout>
            <c:manualLayout>
              <c:x val="0"/>
              <c:y val="1.1009174311926606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2">
              <a:lumMod val="25000"/>
            </a:schemeClr>
          </a:solidFill>
          <a:ln>
            <a:noFill/>
          </a:ln>
          <a:effectLst/>
        </c:spPr>
        <c:dLbl>
          <c:idx val="0"/>
          <c:layout>
            <c:manualLayout>
              <c:x val="0"/>
              <c:y val="-1.4678899082568841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2">
              <a:lumMod val="50000"/>
            </a:schemeClr>
          </a:solidFill>
          <a:ln>
            <a:noFill/>
          </a:ln>
          <a:effectLst/>
        </c:spPr>
        <c:dLbl>
          <c:idx val="0"/>
          <c:layout>
            <c:manualLayout>
              <c:x val="0"/>
              <c:y val="-1.834862385321101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2">
              <a:lumMod val="75000"/>
            </a:schemeClr>
          </a:solidFill>
          <a:ln>
            <a:noFill/>
          </a:ln>
          <a:effectLst/>
        </c:spPr>
      </c:pivotFmt>
    </c:pivotFmts>
    <c:plotArea>
      <c:layout/>
      <c:barChart>
        <c:barDir val="col"/>
        <c:grouping val="clustered"/>
        <c:varyColors val="0"/>
        <c:ser>
          <c:idx val="0"/>
          <c:order val="0"/>
          <c:tx>
            <c:strRef>
              <c:f>'Financial loss per attack s.'!$B$3</c:f>
              <c:strCache>
                <c:ptCount val="1"/>
                <c:pt idx="0">
                  <c:v>Total</c:v>
                </c:pt>
              </c:strCache>
            </c:strRef>
          </c:tx>
          <c:spPr>
            <a:solidFill>
              <a:schemeClr val="accent1"/>
            </a:solidFill>
            <a:ln>
              <a:noFill/>
            </a:ln>
            <a:effectLst/>
          </c:spPr>
          <c:invertIfNegative val="0"/>
          <c:dPt>
            <c:idx val="0"/>
            <c:invertIfNegative val="0"/>
            <c:bubble3D val="0"/>
            <c:spPr>
              <a:solidFill>
                <a:schemeClr val="bg2">
                  <a:lumMod val="10000"/>
                </a:schemeClr>
              </a:solidFill>
              <a:ln>
                <a:noFill/>
              </a:ln>
              <a:effectLst/>
            </c:spPr>
            <c:extLst>
              <c:ext xmlns:c16="http://schemas.microsoft.com/office/drawing/2014/chart" uri="{C3380CC4-5D6E-409C-BE32-E72D297353CC}">
                <c16:uniqueId val="{00000001-F42B-564B-85A9-535079D66211}"/>
              </c:ext>
            </c:extLst>
          </c:dPt>
          <c:dPt>
            <c:idx val="1"/>
            <c:invertIfNegative val="0"/>
            <c:bubble3D val="0"/>
            <c:spPr>
              <a:solidFill>
                <a:schemeClr val="bg2">
                  <a:lumMod val="25000"/>
                </a:schemeClr>
              </a:solidFill>
              <a:ln>
                <a:noFill/>
              </a:ln>
              <a:effectLst/>
            </c:spPr>
            <c:extLst>
              <c:ext xmlns:c16="http://schemas.microsoft.com/office/drawing/2014/chart" uri="{C3380CC4-5D6E-409C-BE32-E72D297353CC}">
                <c16:uniqueId val="{00000003-F42B-564B-85A9-535079D66211}"/>
              </c:ext>
            </c:extLst>
          </c:dPt>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5-F42B-564B-85A9-535079D66211}"/>
              </c:ext>
            </c:extLst>
          </c:dPt>
          <c:dPt>
            <c:idx val="3"/>
            <c:invertIfNegative val="0"/>
            <c:bubble3D val="0"/>
            <c:spPr>
              <a:solidFill>
                <a:schemeClr val="bg2">
                  <a:lumMod val="75000"/>
                </a:schemeClr>
              </a:solidFill>
              <a:ln>
                <a:noFill/>
              </a:ln>
              <a:effectLst/>
            </c:spPr>
            <c:extLst>
              <c:ext xmlns:c16="http://schemas.microsoft.com/office/drawing/2014/chart" uri="{C3380CC4-5D6E-409C-BE32-E72D297353CC}">
                <c16:uniqueId val="{00000007-F42B-564B-85A9-535079D66211}"/>
              </c:ext>
            </c:extLst>
          </c:dPt>
          <c:dLbls>
            <c:dLbl>
              <c:idx val="0"/>
              <c:layout>
                <c:manualLayout>
                  <c:x val="0"/>
                  <c:y val="1.10091743119266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42B-564B-85A9-535079D66211}"/>
                </c:ext>
              </c:extLst>
            </c:dLbl>
            <c:dLbl>
              <c:idx val="1"/>
              <c:layout>
                <c:manualLayout>
                  <c:x val="0"/>
                  <c:y val="-1.46788990825688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42B-564B-85A9-535079D66211}"/>
                </c:ext>
              </c:extLst>
            </c:dLbl>
            <c:dLbl>
              <c:idx val="2"/>
              <c:layout>
                <c:manualLayout>
                  <c:x val="0"/>
                  <c:y val="-1.8348623853211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42B-564B-85A9-535079D66211}"/>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'Financial loss per attack s.'!$A$4:$A$8</c:f>
              <c:strCache>
                <c:ptCount val="4"/>
                <c:pt idx="0">
                  <c:v>Nation-state</c:v>
                </c:pt>
                <c:pt idx="1">
                  <c:v>Unknown</c:v>
                </c:pt>
                <c:pt idx="2">
                  <c:v>Hacker Group</c:v>
                </c:pt>
                <c:pt idx="3">
                  <c:v>Insider</c:v>
                </c:pt>
              </c:strCache>
            </c:strRef>
          </c:cat>
          <c:val>
            <c:numRef>
              <c:f>'Financial loss per attack s.'!$B$4:$B$8</c:f>
              <c:numCache>
                <c:formatCode>_-[$$-1009]* #,##0.00_-;\-[$$-1009]* #,##0.00_-;_-[$$-1009]* "-"??_-;_-@_-</c:formatCode>
                <c:ptCount val="4"/>
                <c:pt idx="0">
                  <c:v>4653.83</c:v>
                </c:pt>
                <c:pt idx="1">
                  <c:v>3868.1000000000008</c:v>
                </c:pt>
                <c:pt idx="2">
                  <c:v>3820.7000000000007</c:v>
                </c:pt>
                <c:pt idx="3">
                  <c:v>3014.2800000000011</c:v>
                </c:pt>
              </c:numCache>
            </c:numRef>
          </c:val>
          <c:extLst>
            <c:ext xmlns:c16="http://schemas.microsoft.com/office/drawing/2014/chart" uri="{C3380CC4-5D6E-409C-BE32-E72D297353CC}">
              <c16:uniqueId val="{00000008-F42B-564B-85A9-535079D66211}"/>
            </c:ext>
          </c:extLst>
        </c:ser>
        <c:dLbls>
          <c:showLegendKey val="0"/>
          <c:showVal val="0"/>
          <c:showCatName val="0"/>
          <c:showSerName val="0"/>
          <c:showPercent val="0"/>
          <c:showBubbleSize val="0"/>
        </c:dLbls>
        <c:gapWidth val="30"/>
        <c:overlap val="-27"/>
        <c:axId val="1696485407"/>
        <c:axId val="1709979263"/>
      </c:barChart>
      <c:catAx>
        <c:axId val="169648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709979263"/>
        <c:crosses val="autoZero"/>
        <c:auto val="1"/>
        <c:lblAlgn val="ctr"/>
        <c:lblOffset val="100"/>
        <c:noMultiLvlLbl val="0"/>
      </c:catAx>
      <c:valAx>
        <c:axId val="1709979263"/>
        <c:scaling>
          <c:orientation val="minMax"/>
        </c:scaling>
        <c:delete val="1"/>
        <c:axPos val="l"/>
        <c:majorGridlines>
          <c:spPr>
            <a:ln w="9525" cap="flat" cmpd="sng" algn="ctr">
              <a:noFill/>
              <a:round/>
            </a:ln>
            <a:effectLst/>
          </c:spPr>
        </c:majorGridlines>
        <c:numFmt formatCode="_-[$$-1009]* #,##0.00_-;\-[$$-1009]* #,##0.00_-;_-[$$-1009]* &quot;-&quot;??_-;_-@_-" sourceLinked="1"/>
        <c:majorTickMark val="none"/>
        <c:minorTickMark val="none"/>
        <c:tickLblPos val="nextTo"/>
        <c:crossAx val="169648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image" Target="../media/image5.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svg"/><Relationship Id="rId5" Type="http://schemas.openxmlformats.org/officeDocument/2006/relationships/chart" Target="../charts/chart12.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11.xml"/><Relationship Id="rId9" Type="http://schemas.openxmlformats.org/officeDocument/2006/relationships/image" Target="../media/image2.svg"/><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431800</xdr:colOff>
      <xdr:row>14</xdr:row>
      <xdr:rowOff>82550</xdr:rowOff>
    </xdr:from>
    <xdr:to>
      <xdr:col>16</xdr:col>
      <xdr:colOff>533400</xdr:colOff>
      <xdr:row>30</xdr:row>
      <xdr:rowOff>114300</xdr:rowOff>
    </xdr:to>
    <xdr:graphicFrame macro="">
      <xdr:nvGraphicFramePr>
        <xdr:cNvPr id="2" name="Chart 1">
          <a:extLst>
            <a:ext uri="{FF2B5EF4-FFF2-40B4-BE49-F238E27FC236}">
              <a16:creationId xmlns:a16="http://schemas.microsoft.com/office/drawing/2014/main" id="{839E0C83-917A-4F1C-D9B1-42FA7DB54B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127000</xdr:colOff>
      <xdr:row>0</xdr:row>
      <xdr:rowOff>88900</xdr:rowOff>
    </xdr:from>
    <xdr:to>
      <xdr:col>29</xdr:col>
      <xdr:colOff>558800</xdr:colOff>
      <xdr:row>4</xdr:row>
      <xdr:rowOff>190500</xdr:rowOff>
    </xdr:to>
    <xdr:sp macro="" textlink="">
      <xdr:nvSpPr>
        <xdr:cNvPr id="4" name="Rounded Rectangle 3">
          <a:extLst>
            <a:ext uri="{FF2B5EF4-FFF2-40B4-BE49-F238E27FC236}">
              <a16:creationId xmlns:a16="http://schemas.microsoft.com/office/drawing/2014/main" id="{7AC0AFE8-43EF-59AA-7E3F-517910DF7232}"/>
            </a:ext>
          </a:extLst>
        </xdr:cNvPr>
        <xdr:cNvSpPr/>
      </xdr:nvSpPr>
      <xdr:spPr>
        <a:xfrm>
          <a:off x="127000" y="88900"/>
          <a:ext cx="24371300" cy="9144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4000" b="1">
              <a:solidFill>
                <a:schemeClr val="tx1"/>
              </a:solidFill>
              <a:latin typeface="Arial" panose="020B0604020202020204" pitchFamily="34" charset="0"/>
              <a:cs typeface="Arial" panose="020B0604020202020204" pitchFamily="34" charset="0"/>
            </a:rPr>
            <a:t>						GLOBAL CYBER-SECURITY</a:t>
          </a:r>
          <a:r>
            <a:rPr lang="en-GB" sz="4000" b="1" baseline="0">
              <a:solidFill>
                <a:schemeClr val="tx1"/>
              </a:solidFill>
              <a:latin typeface="Arial" panose="020B0604020202020204" pitchFamily="34" charset="0"/>
              <a:cs typeface="Arial" panose="020B0604020202020204" pitchFamily="34" charset="0"/>
            </a:rPr>
            <a:t> THREAT ANALYSIS FOR THE LAST DECADE </a:t>
          </a:r>
          <a:endParaRPr lang="en-GB" sz="4000" b="1">
            <a:solidFill>
              <a:schemeClr val="tx1"/>
            </a:solidFill>
            <a:latin typeface="Arial" panose="020B0604020202020204" pitchFamily="34" charset="0"/>
            <a:cs typeface="Arial" panose="020B0604020202020204" pitchFamily="34" charset="0"/>
          </a:endParaRPr>
        </a:p>
      </xdr:txBody>
    </xdr:sp>
    <xdr:clientData/>
  </xdr:twoCellAnchor>
  <xdr:twoCellAnchor>
    <xdr:from>
      <xdr:col>0</xdr:col>
      <xdr:colOff>127000</xdr:colOff>
      <xdr:row>12</xdr:row>
      <xdr:rowOff>50800</xdr:rowOff>
    </xdr:from>
    <xdr:to>
      <xdr:col>17</xdr:col>
      <xdr:colOff>190500</xdr:colOff>
      <xdr:row>33</xdr:row>
      <xdr:rowOff>139700</xdr:rowOff>
    </xdr:to>
    <xdr:graphicFrame macro="">
      <xdr:nvGraphicFramePr>
        <xdr:cNvPr id="5" name="Chart 4">
          <a:extLst>
            <a:ext uri="{FF2B5EF4-FFF2-40B4-BE49-F238E27FC236}">
              <a16:creationId xmlns:a16="http://schemas.microsoft.com/office/drawing/2014/main" id="{A0CA8BA6-A53C-3249-A493-FC33E2700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482601</xdr:colOff>
      <xdr:row>5</xdr:row>
      <xdr:rowOff>81893</xdr:rowOff>
    </xdr:from>
    <xdr:to>
      <xdr:col>21</xdr:col>
      <xdr:colOff>321734</xdr:colOff>
      <xdr:row>11</xdr:row>
      <xdr:rowOff>119993</xdr:rowOff>
    </xdr:to>
    <xdr:sp macro="" textlink="">
      <xdr:nvSpPr>
        <xdr:cNvPr id="10" name="Rounded Rectangle 9">
          <a:extLst>
            <a:ext uri="{FF2B5EF4-FFF2-40B4-BE49-F238E27FC236}">
              <a16:creationId xmlns:a16="http://schemas.microsoft.com/office/drawing/2014/main" id="{E86C44FD-506F-EC24-154E-E58D1252C73A}"/>
            </a:ext>
          </a:extLst>
        </xdr:cNvPr>
        <xdr:cNvSpPr/>
      </xdr:nvSpPr>
      <xdr:spPr>
        <a:xfrm>
          <a:off x="13758334" y="1097893"/>
          <a:ext cx="3987800" cy="12573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baseline="0">
              <a:solidFill>
                <a:schemeClr val="tx1"/>
              </a:solidFill>
              <a:latin typeface="Arial" panose="020B0604020202020204" pitchFamily="34" charset="0"/>
              <a:cs typeface="Arial" panose="020B0604020202020204" pitchFamily="34" charset="0"/>
            </a:rPr>
            <a:t>  </a:t>
          </a:r>
          <a:r>
            <a:rPr lang="en-GB" sz="1800" b="1">
              <a:solidFill>
                <a:schemeClr val="tx1"/>
              </a:solidFill>
              <a:latin typeface="Arial" panose="020B0604020202020204" pitchFamily="34" charset="0"/>
              <a:cs typeface="Arial" panose="020B0604020202020204" pitchFamily="34" charset="0"/>
            </a:rPr>
            <a:t>TOP ATTACK TYPE </a:t>
          </a:r>
        </a:p>
        <a:p>
          <a:pPr algn="ctr"/>
          <a:r>
            <a:rPr lang="en-GB" sz="1800" b="1">
              <a:solidFill>
                <a:schemeClr val="tx1"/>
              </a:solidFill>
              <a:latin typeface="Arial" panose="020B0604020202020204" pitchFamily="34" charset="0"/>
              <a:cs typeface="Arial" panose="020B0604020202020204" pitchFamily="34" charset="0"/>
            </a:rPr>
            <a:t>EXPERIENCED </a:t>
          </a:r>
          <a:r>
            <a:rPr lang="en-GB" sz="1800" b="1" baseline="0">
              <a:solidFill>
                <a:schemeClr val="tx1"/>
              </a:solidFill>
              <a:latin typeface="Arial" panose="020B0604020202020204" pitchFamily="34" charset="0"/>
              <a:cs typeface="Arial" panose="020B0604020202020204" pitchFamily="34" charset="0"/>
            </a:rPr>
            <a:t>                  </a:t>
          </a:r>
        </a:p>
        <a:p>
          <a:pPr algn="ctr"/>
          <a:r>
            <a:rPr lang="en-GB" sz="1800" b="0">
              <a:solidFill>
                <a:schemeClr val="tx1"/>
              </a:solidFill>
              <a:latin typeface="Arial" panose="020B0604020202020204" pitchFamily="34" charset="0"/>
              <a:cs typeface="Arial" panose="020B0604020202020204" pitchFamily="34" charset="0"/>
            </a:rPr>
            <a:t>Nation State</a:t>
          </a:r>
          <a:endParaRPr lang="en-GB" sz="1800" b="1">
            <a:solidFill>
              <a:schemeClr val="tx1"/>
            </a:solidFill>
            <a:latin typeface="Arial" panose="020B0604020202020204" pitchFamily="34" charset="0"/>
            <a:cs typeface="Arial" panose="020B0604020202020204" pitchFamily="34" charset="0"/>
          </a:endParaRPr>
        </a:p>
      </xdr:txBody>
    </xdr:sp>
    <xdr:clientData/>
  </xdr:twoCellAnchor>
  <xdr:twoCellAnchor>
    <xdr:from>
      <xdr:col>0</xdr:col>
      <xdr:colOff>114300</xdr:colOff>
      <xdr:row>34</xdr:row>
      <xdr:rowOff>63500</xdr:rowOff>
    </xdr:from>
    <xdr:to>
      <xdr:col>9</xdr:col>
      <xdr:colOff>571500</xdr:colOff>
      <xdr:row>56</xdr:row>
      <xdr:rowOff>88900</xdr:rowOff>
    </xdr:to>
    <xdr:graphicFrame macro="">
      <xdr:nvGraphicFramePr>
        <xdr:cNvPr id="12" name="Chart 11">
          <a:extLst>
            <a:ext uri="{FF2B5EF4-FFF2-40B4-BE49-F238E27FC236}">
              <a16:creationId xmlns:a16="http://schemas.microsoft.com/office/drawing/2014/main" id="{C8DB017E-3CD5-BE4A-8FBD-8111AF5F7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279400</xdr:colOff>
      <xdr:row>12</xdr:row>
      <xdr:rowOff>76200</xdr:rowOff>
    </xdr:from>
    <xdr:to>
      <xdr:col>26</xdr:col>
      <xdr:colOff>571500</xdr:colOff>
      <xdr:row>33</xdr:row>
      <xdr:rowOff>127000</xdr:rowOff>
    </xdr:to>
    <xdr:graphicFrame macro="">
      <xdr:nvGraphicFramePr>
        <xdr:cNvPr id="13" name="Chart 12">
          <a:extLst>
            <a:ext uri="{FF2B5EF4-FFF2-40B4-BE49-F238E27FC236}">
              <a16:creationId xmlns:a16="http://schemas.microsoft.com/office/drawing/2014/main" id="{D29E397B-0451-8F40-BD87-10CAA1F9F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698500</xdr:colOff>
      <xdr:row>34</xdr:row>
      <xdr:rowOff>50800</xdr:rowOff>
    </xdr:from>
    <xdr:to>
      <xdr:col>17</xdr:col>
      <xdr:colOff>165100</xdr:colOff>
      <xdr:row>56</xdr:row>
      <xdr:rowOff>114300</xdr:rowOff>
    </xdr:to>
    <xdr:graphicFrame macro="">
      <xdr:nvGraphicFramePr>
        <xdr:cNvPr id="14" name="Chart 13">
          <a:extLst>
            <a:ext uri="{FF2B5EF4-FFF2-40B4-BE49-F238E27FC236}">
              <a16:creationId xmlns:a16="http://schemas.microsoft.com/office/drawing/2014/main" id="{5E1B563B-107D-7742-92E0-1EE0F8D06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101600</xdr:colOff>
      <xdr:row>57</xdr:row>
      <xdr:rowOff>12700</xdr:rowOff>
    </xdr:from>
    <xdr:to>
      <xdr:col>17</xdr:col>
      <xdr:colOff>152400</xdr:colOff>
      <xdr:row>79</xdr:row>
      <xdr:rowOff>165100</xdr:rowOff>
    </xdr:to>
    <xdr:graphicFrame macro="">
      <xdr:nvGraphicFramePr>
        <xdr:cNvPr id="15" name="Chart 14">
          <a:extLst>
            <a:ext uri="{FF2B5EF4-FFF2-40B4-BE49-F238E27FC236}">
              <a16:creationId xmlns:a16="http://schemas.microsoft.com/office/drawing/2014/main" id="{406E64FF-D10B-904B-A109-6E1400C38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279400</xdr:colOff>
      <xdr:row>34</xdr:row>
      <xdr:rowOff>38100</xdr:rowOff>
    </xdr:from>
    <xdr:to>
      <xdr:col>26</xdr:col>
      <xdr:colOff>546100</xdr:colOff>
      <xdr:row>56</xdr:row>
      <xdr:rowOff>127000</xdr:rowOff>
    </xdr:to>
    <xdr:graphicFrame macro="">
      <xdr:nvGraphicFramePr>
        <xdr:cNvPr id="16" name="Chart 15">
          <a:extLst>
            <a:ext uri="{FF2B5EF4-FFF2-40B4-BE49-F238E27FC236}">
              <a16:creationId xmlns:a16="http://schemas.microsoft.com/office/drawing/2014/main" id="{4B88D272-C010-3F43-911D-3E535F14C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254000</xdr:colOff>
      <xdr:row>57</xdr:row>
      <xdr:rowOff>25400</xdr:rowOff>
    </xdr:from>
    <xdr:to>
      <xdr:col>26</xdr:col>
      <xdr:colOff>596900</xdr:colOff>
      <xdr:row>79</xdr:row>
      <xdr:rowOff>152400</xdr:rowOff>
    </xdr:to>
    <xdr:graphicFrame macro="">
      <xdr:nvGraphicFramePr>
        <xdr:cNvPr id="17" name="Chart 16">
          <a:extLst>
            <a:ext uri="{FF2B5EF4-FFF2-40B4-BE49-F238E27FC236}">
              <a16:creationId xmlns:a16="http://schemas.microsoft.com/office/drawing/2014/main" id="{73190EA3-3907-B049-836E-474CE28DF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158094</xdr:colOff>
      <xdr:row>5</xdr:row>
      <xdr:rowOff>91090</xdr:rowOff>
    </xdr:from>
    <xdr:to>
      <xdr:col>5</xdr:col>
      <xdr:colOff>186267</xdr:colOff>
      <xdr:row>11</xdr:row>
      <xdr:rowOff>103790</xdr:rowOff>
    </xdr:to>
    <xdr:sp macro="" textlink="">
      <xdr:nvSpPr>
        <xdr:cNvPr id="19" name="Rounded Rectangle 18">
          <a:extLst>
            <a:ext uri="{FF2B5EF4-FFF2-40B4-BE49-F238E27FC236}">
              <a16:creationId xmlns:a16="http://schemas.microsoft.com/office/drawing/2014/main" id="{C7222CB1-EAB1-1DE9-74D9-A21D48CB9003}"/>
            </a:ext>
          </a:extLst>
        </xdr:cNvPr>
        <xdr:cNvSpPr/>
      </xdr:nvSpPr>
      <xdr:spPr>
        <a:xfrm>
          <a:off x="158094" y="1107090"/>
          <a:ext cx="4176840" cy="12319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baseline="0">
              <a:solidFill>
                <a:schemeClr val="tx1"/>
              </a:solidFill>
              <a:latin typeface="Arial" panose="020B0604020202020204" pitchFamily="34" charset="0"/>
              <a:cs typeface="Arial" panose="020B0604020202020204" pitchFamily="34" charset="0"/>
            </a:rPr>
            <a:t>                   </a:t>
          </a:r>
          <a:r>
            <a:rPr lang="en-GB" sz="1800" b="1">
              <a:solidFill>
                <a:schemeClr val="tx1"/>
              </a:solidFill>
              <a:latin typeface="Arial" panose="020B0604020202020204" pitchFamily="34" charset="0"/>
              <a:cs typeface="Arial" panose="020B0604020202020204" pitchFamily="34" charset="0"/>
            </a:rPr>
            <a:t>MOST TARGETED</a:t>
          </a:r>
        </a:p>
        <a:p>
          <a:pPr algn="ctr"/>
          <a:r>
            <a:rPr lang="en-GB" sz="1800" b="1">
              <a:solidFill>
                <a:schemeClr val="tx1"/>
              </a:solidFill>
              <a:latin typeface="Arial" panose="020B0604020202020204" pitchFamily="34" charset="0"/>
              <a:cs typeface="Arial" panose="020B0604020202020204" pitchFamily="34" charset="0"/>
            </a:rPr>
            <a:t>	     INDUSTRY</a:t>
          </a:r>
          <a:endParaRPr lang="en-GB" sz="1800" b="1" baseline="0">
            <a:solidFill>
              <a:schemeClr val="tx1"/>
            </a:solidFill>
            <a:latin typeface="Arial" panose="020B0604020202020204" pitchFamily="34" charset="0"/>
            <a:cs typeface="Arial" panose="020B0604020202020204" pitchFamily="34" charset="0"/>
          </a:endParaRPr>
        </a:p>
        <a:p>
          <a:pPr algn="ctr"/>
          <a:r>
            <a:rPr lang="en-GB" sz="1800" b="0" baseline="0">
              <a:solidFill>
                <a:schemeClr val="tx1"/>
              </a:solidFill>
              <a:latin typeface="Arial" panose="020B0604020202020204" pitchFamily="34" charset="0"/>
              <a:cs typeface="Arial" panose="020B0604020202020204" pitchFamily="34" charset="0"/>
            </a:rPr>
            <a:t>                  </a:t>
          </a:r>
          <a:r>
            <a:rPr lang="en-GB" sz="1800" b="0">
              <a:solidFill>
                <a:schemeClr val="tx1"/>
              </a:solidFill>
              <a:latin typeface="Arial" panose="020B0604020202020204" pitchFamily="34" charset="0"/>
              <a:cs typeface="Arial" panose="020B0604020202020204" pitchFamily="34" charset="0"/>
            </a:rPr>
            <a:t>Health Care</a:t>
          </a:r>
        </a:p>
      </xdr:txBody>
    </xdr:sp>
    <xdr:clientData/>
  </xdr:twoCellAnchor>
  <xdr:twoCellAnchor>
    <xdr:from>
      <xdr:col>5</xdr:col>
      <xdr:colOff>546100</xdr:colOff>
      <xdr:row>5</xdr:row>
      <xdr:rowOff>103790</xdr:rowOff>
    </xdr:from>
    <xdr:to>
      <xdr:col>11</xdr:col>
      <xdr:colOff>50800</xdr:colOff>
      <xdr:row>11</xdr:row>
      <xdr:rowOff>116490</xdr:rowOff>
    </xdr:to>
    <xdr:sp macro="" textlink="">
      <xdr:nvSpPr>
        <xdr:cNvPr id="21" name="Rounded Rectangle 20">
          <a:extLst>
            <a:ext uri="{FF2B5EF4-FFF2-40B4-BE49-F238E27FC236}">
              <a16:creationId xmlns:a16="http://schemas.microsoft.com/office/drawing/2014/main" id="{95500B3D-8B3B-7B11-A02C-982F81EA7257}"/>
            </a:ext>
          </a:extLst>
        </xdr:cNvPr>
        <xdr:cNvSpPr/>
      </xdr:nvSpPr>
      <xdr:spPr>
        <a:xfrm>
          <a:off x="4706445" y="1089135"/>
          <a:ext cx="4497114" cy="119511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solidFill>
                <a:schemeClr val="tx1"/>
              </a:solidFill>
              <a:latin typeface="Arial" panose="020B0604020202020204" pitchFamily="34" charset="0"/>
              <a:cs typeface="Arial" panose="020B0604020202020204" pitchFamily="34" charset="0"/>
            </a:rPr>
            <a:t>COUNTRY WITH THE MOST</a:t>
          </a:r>
        </a:p>
        <a:p>
          <a:pPr algn="ctr"/>
          <a:r>
            <a:rPr lang="en-GB" sz="1800" b="1">
              <a:solidFill>
                <a:schemeClr val="tx1"/>
              </a:solidFill>
              <a:latin typeface="Arial" panose="020B0604020202020204" pitchFamily="34" charset="0"/>
              <a:cs typeface="Arial" panose="020B0604020202020204" pitchFamily="34" charset="0"/>
            </a:rPr>
            <a:t> FINANCIAL LOSS</a:t>
          </a:r>
          <a:endParaRPr lang="en-GB" sz="1800" b="0">
            <a:solidFill>
              <a:schemeClr val="tx1"/>
            </a:solidFill>
            <a:latin typeface="Arial" panose="020B0604020202020204" pitchFamily="34" charset="0"/>
            <a:cs typeface="Arial" panose="020B0604020202020204" pitchFamily="34" charset="0"/>
          </a:endParaRPr>
        </a:p>
        <a:p>
          <a:pPr algn="ctr"/>
          <a:r>
            <a:rPr lang="en-GB" sz="1800" b="0">
              <a:solidFill>
                <a:schemeClr val="tx1"/>
              </a:solidFill>
              <a:latin typeface="Arial" panose="020B0604020202020204" pitchFamily="34" charset="0"/>
              <a:cs typeface="Arial" panose="020B0604020202020204" pitchFamily="34" charset="0"/>
            </a:rPr>
            <a:t>Australia</a:t>
          </a:r>
        </a:p>
      </xdr:txBody>
    </xdr:sp>
    <xdr:clientData/>
  </xdr:twoCellAnchor>
  <xdr:twoCellAnchor>
    <xdr:from>
      <xdr:col>11</xdr:col>
      <xdr:colOff>139700</xdr:colOff>
      <xdr:row>5</xdr:row>
      <xdr:rowOff>50800</xdr:rowOff>
    </xdr:from>
    <xdr:to>
      <xdr:col>16</xdr:col>
      <xdr:colOff>469900</xdr:colOff>
      <xdr:row>11</xdr:row>
      <xdr:rowOff>63500</xdr:rowOff>
    </xdr:to>
    <xdr:sp macro="" textlink="">
      <xdr:nvSpPr>
        <xdr:cNvPr id="22" name="Rounded Rectangle 21">
          <a:extLst>
            <a:ext uri="{FF2B5EF4-FFF2-40B4-BE49-F238E27FC236}">
              <a16:creationId xmlns:a16="http://schemas.microsoft.com/office/drawing/2014/main" id="{B939094C-C13E-E60F-7379-0877B450C424}"/>
            </a:ext>
          </a:extLst>
        </xdr:cNvPr>
        <xdr:cNvSpPr/>
      </xdr:nvSpPr>
      <xdr:spPr>
        <a:xfrm>
          <a:off x="9220200" y="1066800"/>
          <a:ext cx="4457700" cy="12319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tx1"/>
              </a:solidFill>
              <a:latin typeface="Arial" panose="020B0604020202020204" pitchFamily="34" charset="0"/>
              <a:cs typeface="Arial" panose="020B0604020202020204" pitchFamily="34" charset="0"/>
            </a:rPr>
            <a:t>         </a:t>
          </a:r>
          <a:r>
            <a:rPr lang="en-GB" sz="1600" b="1">
              <a:solidFill>
                <a:schemeClr val="bg1"/>
              </a:solidFill>
              <a:latin typeface="Arial" panose="020B0604020202020204" pitchFamily="34" charset="0"/>
              <a:cs typeface="Arial" panose="020B0604020202020204" pitchFamily="34" charset="0"/>
            </a:rPr>
            <a:t>YEAR WITH THE MOST LOSS 	     </a:t>
          </a:r>
          <a:r>
            <a:rPr lang="en-GB" sz="1600" b="1" baseline="0">
              <a:solidFill>
                <a:schemeClr val="bg1"/>
              </a:solidFill>
              <a:latin typeface="Arial" panose="020B0604020202020204" pitchFamily="34" charset="0"/>
              <a:cs typeface="Arial" panose="020B0604020202020204" pitchFamily="34" charset="0"/>
            </a:rPr>
            <a:t> </a:t>
          </a:r>
          <a:r>
            <a:rPr lang="en-GB" sz="1600" b="1">
              <a:solidFill>
                <a:schemeClr val="bg1"/>
              </a:solidFill>
              <a:latin typeface="Arial" panose="020B0604020202020204" pitchFamily="34" charset="0"/>
              <a:cs typeface="Arial" panose="020B0604020202020204" pitchFamily="34" charset="0"/>
            </a:rPr>
            <a:t>RECORDED</a:t>
          </a:r>
          <a:endParaRPr lang="en-GB" sz="1800" b="1" baseline="0">
            <a:solidFill>
              <a:schemeClr val="bg1"/>
            </a:solidFill>
            <a:latin typeface="Arial" panose="020B0604020202020204" pitchFamily="34" charset="0"/>
            <a:cs typeface="Arial" panose="020B0604020202020204" pitchFamily="34" charset="0"/>
          </a:endParaRPr>
        </a:p>
        <a:p>
          <a:pPr algn="ctr"/>
          <a:r>
            <a:rPr lang="en-GB" sz="3200" b="1">
              <a:solidFill>
                <a:schemeClr val="bg1"/>
              </a:solidFill>
              <a:latin typeface="Arial" panose="020B0604020202020204" pitchFamily="34" charset="0"/>
              <a:cs typeface="Arial" panose="020B0604020202020204" pitchFamily="34" charset="0"/>
            </a:rPr>
            <a:t>2022</a:t>
          </a:r>
          <a:endParaRPr lang="en-GB" sz="1800" b="1">
            <a:solidFill>
              <a:schemeClr val="bg1"/>
            </a:solidFill>
            <a:latin typeface="Arial" panose="020B0604020202020204" pitchFamily="34" charset="0"/>
            <a:cs typeface="Arial" panose="020B0604020202020204" pitchFamily="34" charset="0"/>
          </a:endParaRPr>
        </a:p>
      </xdr:txBody>
    </xdr:sp>
    <xdr:clientData/>
  </xdr:twoCellAnchor>
  <xdr:twoCellAnchor>
    <xdr:from>
      <xdr:col>21</xdr:col>
      <xdr:colOff>685800</xdr:colOff>
      <xdr:row>5</xdr:row>
      <xdr:rowOff>76200</xdr:rowOff>
    </xdr:from>
    <xdr:to>
      <xdr:col>26</xdr:col>
      <xdr:colOff>584200</xdr:colOff>
      <xdr:row>11</xdr:row>
      <xdr:rowOff>114300</xdr:rowOff>
    </xdr:to>
    <xdr:sp macro="" textlink="">
      <xdr:nvSpPr>
        <xdr:cNvPr id="23" name="Rounded Rectangle 22">
          <a:extLst>
            <a:ext uri="{FF2B5EF4-FFF2-40B4-BE49-F238E27FC236}">
              <a16:creationId xmlns:a16="http://schemas.microsoft.com/office/drawing/2014/main" id="{F76E0B68-5B75-1F6F-C947-15EA2A35E2E3}"/>
            </a:ext>
          </a:extLst>
        </xdr:cNvPr>
        <xdr:cNvSpPr/>
      </xdr:nvSpPr>
      <xdr:spPr>
        <a:xfrm>
          <a:off x="18288000" y="1092200"/>
          <a:ext cx="4089400" cy="12573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baseline="0">
              <a:solidFill>
                <a:schemeClr val="tx1"/>
              </a:solidFill>
              <a:latin typeface="Arial" panose="020B0604020202020204" pitchFamily="34" charset="0"/>
              <a:cs typeface="Arial" panose="020B0604020202020204" pitchFamily="34" charset="0"/>
            </a:rPr>
            <a:t>   </a:t>
          </a:r>
          <a:r>
            <a:rPr lang="en-GB" sz="1800" b="1">
              <a:solidFill>
                <a:schemeClr val="tx1"/>
              </a:solidFill>
              <a:latin typeface="Arial" panose="020B0604020202020204" pitchFamily="34" charset="0"/>
              <a:cs typeface="Arial" panose="020B0604020202020204" pitchFamily="34" charset="0"/>
            </a:rPr>
            <a:t>TOP DEFENSE </a:t>
          </a:r>
        </a:p>
        <a:p>
          <a:pPr algn="ctr"/>
          <a:r>
            <a:rPr lang="en-GB" sz="1800" b="1">
              <a:solidFill>
                <a:schemeClr val="tx1"/>
              </a:solidFill>
              <a:latin typeface="Arial" panose="020B0604020202020204" pitchFamily="34" charset="0"/>
              <a:cs typeface="Arial" panose="020B0604020202020204" pitchFamily="34" charset="0"/>
            </a:rPr>
            <a:t>MECHANISM</a:t>
          </a:r>
          <a:r>
            <a:rPr lang="en-GB" sz="1800" b="1" baseline="0">
              <a:solidFill>
                <a:schemeClr val="tx1"/>
              </a:solidFill>
              <a:latin typeface="Arial" panose="020B0604020202020204" pitchFamily="34" charset="0"/>
              <a:cs typeface="Arial" panose="020B0604020202020204" pitchFamily="34" charset="0"/>
            </a:rPr>
            <a:t>      </a:t>
          </a:r>
        </a:p>
        <a:p>
          <a:pPr algn="ctr"/>
          <a:r>
            <a:rPr lang="en-GB" sz="1800" b="0" baseline="0">
              <a:solidFill>
                <a:schemeClr val="tx1"/>
              </a:solidFill>
              <a:latin typeface="Arial" panose="020B0604020202020204" pitchFamily="34" charset="0"/>
              <a:cs typeface="Arial" panose="020B0604020202020204" pitchFamily="34" charset="0"/>
            </a:rPr>
            <a:t>AI Based Detection</a:t>
          </a:r>
          <a:endParaRPr lang="en-GB" sz="1800" b="0">
            <a:solidFill>
              <a:schemeClr val="tx1"/>
            </a:solidFill>
            <a:latin typeface="Arial" panose="020B0604020202020204" pitchFamily="34" charset="0"/>
            <a:cs typeface="Arial" panose="020B0604020202020204" pitchFamily="34" charset="0"/>
          </a:endParaRPr>
        </a:p>
      </xdr:txBody>
    </xdr:sp>
    <xdr:clientData/>
  </xdr:twoCellAnchor>
  <xdr:twoCellAnchor editAs="oneCell">
    <xdr:from>
      <xdr:col>0</xdr:col>
      <xdr:colOff>482600</xdr:colOff>
      <xdr:row>6</xdr:row>
      <xdr:rowOff>114299</xdr:rowOff>
    </xdr:from>
    <xdr:to>
      <xdr:col>1</xdr:col>
      <xdr:colOff>609600</xdr:colOff>
      <xdr:row>11</xdr:row>
      <xdr:rowOff>49916</xdr:rowOff>
    </xdr:to>
    <xdr:pic>
      <xdr:nvPicPr>
        <xdr:cNvPr id="25" name="Graphic 24" descr="City with solid fill">
          <a:extLst>
            <a:ext uri="{FF2B5EF4-FFF2-40B4-BE49-F238E27FC236}">
              <a16:creationId xmlns:a16="http://schemas.microsoft.com/office/drawing/2014/main" id="{110F8534-F6E2-1ADD-F89D-9AD63DDC6EC5}"/>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82600" y="1333499"/>
          <a:ext cx="956733" cy="951617"/>
        </a:xfrm>
        <a:prstGeom prst="rect">
          <a:avLst/>
        </a:prstGeom>
      </xdr:spPr>
    </xdr:pic>
    <xdr:clientData/>
  </xdr:twoCellAnchor>
  <xdr:twoCellAnchor editAs="oneCell">
    <xdr:from>
      <xdr:col>5</xdr:col>
      <xdr:colOff>609601</xdr:colOff>
      <xdr:row>7</xdr:row>
      <xdr:rowOff>160721</xdr:rowOff>
    </xdr:from>
    <xdr:to>
      <xdr:col>6</xdr:col>
      <xdr:colOff>537604</xdr:colOff>
      <xdr:row>11</xdr:row>
      <xdr:rowOff>101600</xdr:rowOff>
    </xdr:to>
    <xdr:pic>
      <xdr:nvPicPr>
        <xdr:cNvPr id="27" name="Graphic 26" descr="Earth globe: Asia and Australia with solid fill">
          <a:extLst>
            <a:ext uri="{FF2B5EF4-FFF2-40B4-BE49-F238E27FC236}">
              <a16:creationId xmlns:a16="http://schemas.microsoft.com/office/drawing/2014/main" id="{485A3201-9BFF-1C51-9409-68E2D0B322BB}"/>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4758268" y="1583121"/>
          <a:ext cx="757736" cy="753679"/>
        </a:xfrm>
        <a:prstGeom prst="rect">
          <a:avLst/>
        </a:prstGeom>
      </xdr:spPr>
    </xdr:pic>
    <xdr:clientData/>
  </xdr:twoCellAnchor>
  <xdr:twoCellAnchor editAs="oneCell">
    <xdr:from>
      <xdr:col>16</xdr:col>
      <xdr:colOff>622300</xdr:colOff>
      <xdr:row>7</xdr:row>
      <xdr:rowOff>81893</xdr:rowOff>
    </xdr:from>
    <xdr:to>
      <xdr:col>17</xdr:col>
      <xdr:colOff>583184</xdr:colOff>
      <xdr:row>11</xdr:row>
      <xdr:rowOff>55477</xdr:rowOff>
    </xdr:to>
    <xdr:pic>
      <xdr:nvPicPr>
        <xdr:cNvPr id="29" name="Graphic 28" descr="Rocket with solid fill">
          <a:extLst>
            <a:ext uri="{FF2B5EF4-FFF2-40B4-BE49-F238E27FC236}">
              <a16:creationId xmlns:a16="http://schemas.microsoft.com/office/drawing/2014/main" id="{67EA4A14-05BC-E8B7-4D95-BD22B7B3FF9B}"/>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3898033" y="1504293"/>
          <a:ext cx="790618" cy="786384"/>
        </a:xfrm>
        <a:prstGeom prst="rect">
          <a:avLst/>
        </a:prstGeom>
      </xdr:spPr>
    </xdr:pic>
    <xdr:clientData/>
  </xdr:twoCellAnchor>
  <xdr:twoCellAnchor editAs="oneCell">
    <xdr:from>
      <xdr:col>26</xdr:col>
      <xdr:colOff>685800</xdr:colOff>
      <xdr:row>30</xdr:row>
      <xdr:rowOff>101600</xdr:rowOff>
    </xdr:from>
    <xdr:to>
      <xdr:col>29</xdr:col>
      <xdr:colOff>584200</xdr:colOff>
      <xdr:row>48</xdr:row>
      <xdr:rowOff>165100</xdr:rowOff>
    </xdr:to>
    <mc:AlternateContent xmlns:mc="http://schemas.openxmlformats.org/markup-compatibility/2006" xmlns:a14="http://schemas.microsoft.com/office/drawing/2010/main">
      <mc:Choice Requires="a14">
        <xdr:graphicFrame macro="">
          <xdr:nvGraphicFramePr>
            <xdr:cNvPr id="32" name="Country">
              <a:extLst>
                <a:ext uri="{FF2B5EF4-FFF2-40B4-BE49-F238E27FC236}">
                  <a16:creationId xmlns:a16="http://schemas.microsoft.com/office/drawing/2014/main" id="{D5661B70-29A3-F7CF-EA9B-E1433C44527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2258867" y="6197600"/>
              <a:ext cx="2387600" cy="372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647700</xdr:colOff>
      <xdr:row>5</xdr:row>
      <xdr:rowOff>63500</xdr:rowOff>
    </xdr:from>
    <xdr:to>
      <xdr:col>29</xdr:col>
      <xdr:colOff>558800</xdr:colOff>
      <xdr:row>15</xdr:row>
      <xdr:rowOff>101600</xdr:rowOff>
    </xdr:to>
    <mc:AlternateContent xmlns:mc="http://schemas.openxmlformats.org/markup-compatibility/2006" xmlns:a14="http://schemas.microsoft.com/office/drawing/2010/main">
      <mc:Choice Requires="a14">
        <xdr:graphicFrame macro="">
          <xdr:nvGraphicFramePr>
            <xdr:cNvPr id="33" name="Target Industry">
              <a:extLst>
                <a:ext uri="{FF2B5EF4-FFF2-40B4-BE49-F238E27FC236}">
                  <a16:creationId xmlns:a16="http://schemas.microsoft.com/office/drawing/2014/main" id="{C1F1D86E-7C6B-3AFF-4B1D-A42D0F270FAF}"/>
                </a:ext>
              </a:extLst>
            </xdr:cNvPr>
            <xdr:cNvGraphicFramePr/>
          </xdr:nvGraphicFramePr>
          <xdr:xfrm>
            <a:off x="0" y="0"/>
            <a:ext cx="0" cy="0"/>
          </xdr:xfrm>
          <a:graphic>
            <a:graphicData uri="http://schemas.microsoft.com/office/drawing/2010/slicer">
              <sle:slicer xmlns:sle="http://schemas.microsoft.com/office/drawing/2010/slicer" name="Target Industry"/>
            </a:graphicData>
          </a:graphic>
        </xdr:graphicFrame>
      </mc:Choice>
      <mc:Fallback xmlns="">
        <xdr:sp macro="" textlink="">
          <xdr:nvSpPr>
            <xdr:cNvPr id="0" name=""/>
            <xdr:cNvSpPr>
              <a:spLocks noTextEdit="1"/>
            </xdr:cNvSpPr>
          </xdr:nvSpPr>
          <xdr:spPr>
            <a:xfrm>
              <a:off x="22220767" y="1079500"/>
              <a:ext cx="2400300" cy="2082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673100</xdr:colOff>
      <xdr:row>49</xdr:row>
      <xdr:rowOff>38100</xdr:rowOff>
    </xdr:from>
    <xdr:to>
      <xdr:col>29</xdr:col>
      <xdr:colOff>584200</xdr:colOff>
      <xdr:row>79</xdr:row>
      <xdr:rowOff>114300</xdr:rowOff>
    </xdr:to>
    <mc:AlternateContent xmlns:mc="http://schemas.openxmlformats.org/markup-compatibility/2006" xmlns:a14="http://schemas.microsoft.com/office/drawing/2010/main">
      <mc:Choice Requires="a14">
        <xdr:graphicFrame macro="">
          <xdr:nvGraphicFramePr>
            <xdr:cNvPr id="34" name="Number of Affected Users">
              <a:extLst>
                <a:ext uri="{FF2B5EF4-FFF2-40B4-BE49-F238E27FC236}">
                  <a16:creationId xmlns:a16="http://schemas.microsoft.com/office/drawing/2014/main" id="{193A0D8F-9192-DD7E-6D8B-340D3EE78021}"/>
                </a:ext>
              </a:extLst>
            </xdr:cNvPr>
            <xdr:cNvGraphicFramePr/>
          </xdr:nvGraphicFramePr>
          <xdr:xfrm>
            <a:off x="0" y="0"/>
            <a:ext cx="0" cy="0"/>
          </xdr:xfrm>
          <a:graphic>
            <a:graphicData uri="http://schemas.microsoft.com/office/drawing/2010/slicer">
              <sle:slicer xmlns:sle="http://schemas.microsoft.com/office/drawing/2010/slicer" name="Number of Affected Users"/>
            </a:graphicData>
          </a:graphic>
        </xdr:graphicFrame>
      </mc:Choice>
      <mc:Fallback xmlns="">
        <xdr:sp macro="" textlink="">
          <xdr:nvSpPr>
            <xdr:cNvPr id="0" name=""/>
            <xdr:cNvSpPr>
              <a:spLocks noTextEdit="1"/>
            </xdr:cNvSpPr>
          </xdr:nvSpPr>
          <xdr:spPr>
            <a:xfrm>
              <a:off x="22246167" y="9994900"/>
              <a:ext cx="2400300" cy="617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685800</xdr:colOff>
      <xdr:row>16</xdr:row>
      <xdr:rowOff>63500</xdr:rowOff>
    </xdr:from>
    <xdr:to>
      <xdr:col>29</xdr:col>
      <xdr:colOff>571500</xdr:colOff>
      <xdr:row>29</xdr:row>
      <xdr:rowOff>177800</xdr:rowOff>
    </xdr:to>
    <mc:AlternateContent xmlns:mc="http://schemas.openxmlformats.org/markup-compatibility/2006" xmlns:a14="http://schemas.microsoft.com/office/drawing/2010/main">
      <mc:Choice Requires="a14">
        <xdr:graphicFrame macro="">
          <xdr:nvGraphicFramePr>
            <xdr:cNvPr id="36" name="Year">
              <a:extLst>
                <a:ext uri="{FF2B5EF4-FFF2-40B4-BE49-F238E27FC236}">
                  <a16:creationId xmlns:a16="http://schemas.microsoft.com/office/drawing/2014/main" id="{564367F0-9BC4-1614-27DB-8EF4CFAF3DB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2258867" y="3314700"/>
              <a:ext cx="2374900" cy="2755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16933</xdr:colOff>
      <xdr:row>7</xdr:row>
      <xdr:rowOff>0</xdr:rowOff>
    </xdr:from>
    <xdr:to>
      <xdr:col>22</xdr:col>
      <xdr:colOff>803994</xdr:colOff>
      <xdr:row>10</xdr:row>
      <xdr:rowOff>185928</xdr:rowOff>
    </xdr:to>
    <xdr:pic>
      <xdr:nvPicPr>
        <xdr:cNvPr id="3" name="Graphic 2" descr="Shield with solid fill">
          <a:extLst>
            <a:ext uri="{FF2B5EF4-FFF2-40B4-BE49-F238E27FC236}">
              <a16:creationId xmlns:a16="http://schemas.microsoft.com/office/drawing/2014/main" id="{C887AA10-F02C-839D-ABED-A7A62AE02B82}"/>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8271066" y="1422400"/>
          <a:ext cx="787061" cy="79552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647700</xdr:colOff>
      <xdr:row>0</xdr:row>
      <xdr:rowOff>0</xdr:rowOff>
    </xdr:from>
    <xdr:to>
      <xdr:col>25</xdr:col>
      <xdr:colOff>304800</xdr:colOff>
      <xdr:row>20</xdr:row>
      <xdr:rowOff>88900</xdr:rowOff>
    </xdr:to>
    <xdr:sp macro="" textlink="">
      <xdr:nvSpPr>
        <xdr:cNvPr id="2" name="Rounded Rectangle 1">
          <a:extLst>
            <a:ext uri="{FF2B5EF4-FFF2-40B4-BE49-F238E27FC236}">
              <a16:creationId xmlns:a16="http://schemas.microsoft.com/office/drawing/2014/main" id="{FADC2D8B-D61D-3240-A5AE-B73BF72C967D}"/>
            </a:ext>
          </a:extLst>
        </xdr:cNvPr>
        <xdr:cNvSpPr/>
      </xdr:nvSpPr>
      <xdr:spPr>
        <a:xfrm>
          <a:off x="10553700" y="0"/>
          <a:ext cx="10388600" cy="41529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baseline="0">
              <a:solidFill>
                <a:schemeClr val="tx1"/>
              </a:solidFill>
              <a:latin typeface="Arial" panose="020B0604020202020204" pitchFamily="34" charset="0"/>
              <a:cs typeface="Arial" panose="020B0604020202020204" pitchFamily="34" charset="0"/>
            </a:rPr>
            <a:t>			</a:t>
          </a:r>
          <a:r>
            <a:rPr lang="en-GB" sz="1600" b="1" baseline="0">
              <a:solidFill>
                <a:schemeClr val="tx1"/>
              </a:solidFill>
              <a:latin typeface="Arial" panose="020B0604020202020204" pitchFamily="34" charset="0"/>
              <a:cs typeface="Arial" panose="020B0604020202020204" pitchFamily="34" charset="0"/>
            </a:rPr>
            <a:t>FINAL RECOMMENDATION</a:t>
          </a:r>
        </a:p>
        <a:p>
          <a:pPr algn="l"/>
          <a:r>
            <a:rPr lang="en-GB" sz="1600" b="1" baseline="0">
              <a:solidFill>
                <a:schemeClr val="tx1"/>
              </a:solidFill>
              <a:latin typeface="Arial" panose="020B0604020202020204" pitchFamily="34" charset="0"/>
              <a:cs typeface="Arial" panose="020B0604020202020204" pitchFamily="34" charset="0"/>
            </a:rPr>
            <a:t> </a:t>
          </a:r>
        </a:p>
        <a:p>
          <a:pPr algn="l"/>
          <a:r>
            <a:rPr lang="en-GB" sz="1400" b="0" baseline="0">
              <a:solidFill>
                <a:schemeClr val="tx1"/>
              </a:solidFill>
              <a:latin typeface="Arial" panose="020B0604020202020204" pitchFamily="34" charset="0"/>
              <a:cs typeface="Arial" panose="020B0604020202020204" pitchFamily="34" charset="0"/>
            </a:rPr>
            <a:t>1) India spent lesser money and got a quicker result than the other countries, A form of partnership can be reached and SOPs can be shared.</a:t>
          </a:r>
        </a:p>
        <a:p>
          <a:pPr algn="l"/>
          <a:r>
            <a:rPr lang="en-GB" sz="1400" b="0" baseline="0">
              <a:solidFill>
                <a:schemeClr val="tx1"/>
              </a:solidFill>
              <a:latin typeface="Arial" panose="020B0604020202020204" pitchFamily="34" charset="0"/>
              <a:cs typeface="Arial" panose="020B0604020202020204" pitchFamily="34" charset="0"/>
            </a:rPr>
            <a:t>2) During the analysis, I noticed that in 2017 there was a high loss recorded and the nation state suffered more financially. The government can trace back to the times where there were minal losses to understand what can be done differently. </a:t>
          </a:r>
        </a:p>
        <a:p>
          <a:pPr algn="l"/>
          <a:r>
            <a:rPr lang="en-GB" sz="1400" b="0" baseline="0">
              <a:solidFill>
                <a:schemeClr val="tx1"/>
              </a:solidFill>
              <a:latin typeface="Arial" panose="020B0604020202020204" pitchFamily="34" charset="0"/>
              <a:cs typeface="Arial" panose="020B0604020202020204" pitchFamily="34" charset="0"/>
            </a:rPr>
            <a:t>3) Industries with high performing unkown threats need to deworm their security sector i.e clean out everything completely, understand the things that weren't as significant before and pay close attention to it.</a:t>
          </a:r>
          <a:endParaRPr lang="en-GB" sz="1400" b="1" baseline="0">
            <a:solidFill>
              <a:schemeClr val="tx1"/>
            </a:solidFill>
            <a:latin typeface="Arial" panose="020B0604020202020204" pitchFamily="34" charset="0"/>
            <a:cs typeface="Arial" panose="020B0604020202020204" pitchFamily="34" charset="0"/>
          </a:endParaRPr>
        </a:p>
        <a:p>
          <a:pPr algn="l"/>
          <a:r>
            <a:rPr lang="en-GB" sz="2000" b="1" baseline="0">
              <a:solidFill>
                <a:schemeClr val="tx1"/>
              </a:solidFill>
              <a:latin typeface="Arial" panose="020B0604020202020204" pitchFamily="34" charset="0"/>
              <a:cs typeface="Arial" panose="020B0604020202020204" pitchFamily="34" charset="0"/>
            </a:rPr>
            <a:t> </a:t>
          </a:r>
          <a:endParaRPr lang="en-GB" sz="2000" b="1">
            <a:solidFill>
              <a:schemeClr val="tx1"/>
            </a:solidFill>
            <a:latin typeface="Arial" panose="020B0604020202020204" pitchFamily="34" charset="0"/>
            <a:cs typeface="Arial" panose="020B0604020202020204" pitchFamily="34" charset="0"/>
          </a:endParaRPr>
        </a:p>
      </xdr:txBody>
    </xdr:sp>
    <xdr:clientData/>
  </xdr:twoCellAnchor>
  <xdr:twoCellAnchor>
    <xdr:from>
      <xdr:col>0</xdr:col>
      <xdr:colOff>0</xdr:colOff>
      <xdr:row>0</xdr:row>
      <xdr:rowOff>12700</xdr:rowOff>
    </xdr:from>
    <xdr:to>
      <xdr:col>12</xdr:col>
      <xdr:colOff>482600</xdr:colOff>
      <xdr:row>20</xdr:row>
      <xdr:rowOff>101600</xdr:rowOff>
    </xdr:to>
    <xdr:sp macro="" textlink="">
      <xdr:nvSpPr>
        <xdr:cNvPr id="3" name="Rounded Rectangle 2">
          <a:extLst>
            <a:ext uri="{FF2B5EF4-FFF2-40B4-BE49-F238E27FC236}">
              <a16:creationId xmlns:a16="http://schemas.microsoft.com/office/drawing/2014/main" id="{912DCE04-18C7-9345-87EA-F0D44D42BE64}"/>
            </a:ext>
          </a:extLst>
        </xdr:cNvPr>
        <xdr:cNvSpPr/>
      </xdr:nvSpPr>
      <xdr:spPr>
        <a:xfrm>
          <a:off x="0" y="12700"/>
          <a:ext cx="10388600" cy="41529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a:solidFill>
                <a:schemeClr val="tx1"/>
              </a:solidFill>
              <a:latin typeface="Arial" panose="020B0604020202020204" pitchFamily="34" charset="0"/>
              <a:cs typeface="Arial" panose="020B0604020202020204" pitchFamily="34" charset="0"/>
            </a:rPr>
            <a:t>				</a:t>
          </a:r>
          <a:r>
            <a:rPr lang="en-GB" sz="1600" b="1">
              <a:solidFill>
                <a:schemeClr val="tx1"/>
              </a:solidFill>
              <a:latin typeface="Arial" panose="020B0604020202020204" pitchFamily="34" charset="0"/>
              <a:cs typeface="Arial" panose="020B0604020202020204" pitchFamily="34" charset="0"/>
            </a:rPr>
            <a:t>FINAL OBSERVATION</a:t>
          </a:r>
          <a:endParaRPr lang="en-GB" sz="2000" b="1">
            <a:solidFill>
              <a:schemeClr val="tx1"/>
            </a:solidFill>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1400" b="0" baseline="0">
            <a:solidFill>
              <a:schemeClr val="tx1"/>
            </a:solidFill>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400" b="1" baseline="0">
              <a:solidFill>
                <a:schemeClr val="tx1"/>
              </a:solidFill>
              <a:latin typeface="Arial" panose="020B0604020202020204" pitchFamily="34" charset="0"/>
              <a:cs typeface="Arial" panose="020B0604020202020204" pitchFamily="34" charset="0"/>
            </a:rPr>
            <a:t>INDUSTRIES</a:t>
          </a:r>
        </a:p>
        <a:p>
          <a:pPr marL="0" marR="0" lvl="0" indent="0" algn="l" defTabSz="914400" eaLnBrk="1" fontAlgn="auto" latinLnBrk="0" hangingPunct="1">
            <a:lnSpc>
              <a:spcPct val="100000"/>
            </a:lnSpc>
            <a:spcBef>
              <a:spcPts val="0"/>
            </a:spcBef>
            <a:spcAft>
              <a:spcPts val="0"/>
            </a:spcAft>
            <a:buClrTx/>
            <a:buSzTx/>
            <a:buFontTx/>
            <a:buNone/>
            <a:tabLst/>
            <a:defRPr/>
          </a:pPr>
          <a:r>
            <a:rPr lang="en-GB" sz="1400" b="0" baseline="0">
              <a:solidFill>
                <a:schemeClr val="tx1"/>
              </a:solidFill>
              <a:latin typeface="Arial" panose="020B0604020202020204" pitchFamily="34" charset="0"/>
              <a:cs typeface="Arial" panose="020B0604020202020204" pitchFamily="34" charset="0"/>
            </a:rPr>
            <a:t>1) For the Banking sector, They experienced their highest loss through the Nation-state attack source, The total amount was $ 1,101.85. The quickest defense mechanism used was the Firewall and they had the least financial setback in the year 2015.</a:t>
          </a:r>
        </a:p>
        <a:p>
          <a:pPr marL="0" marR="0" lvl="0" indent="0" algn="l" defTabSz="914400" eaLnBrk="1" fontAlgn="auto" latinLnBrk="0" hangingPunct="1">
            <a:lnSpc>
              <a:spcPct val="100000"/>
            </a:lnSpc>
            <a:spcBef>
              <a:spcPts val="0"/>
            </a:spcBef>
            <a:spcAft>
              <a:spcPts val="0"/>
            </a:spcAft>
            <a:buClrTx/>
            <a:buSzTx/>
            <a:buFontTx/>
            <a:buNone/>
            <a:tabLst/>
            <a:defRPr/>
          </a:pPr>
          <a:r>
            <a:rPr lang="en-GB" sz="1400" b="0" baseline="0">
              <a:solidFill>
                <a:schemeClr val="tx1"/>
              </a:solidFill>
              <a:latin typeface="Arial" panose="020B0604020202020204" pitchFamily="34" charset="0"/>
              <a:cs typeface="Arial" panose="020B0604020202020204" pitchFamily="34" charset="0"/>
            </a:rPr>
            <a:t>2) The Education sector had the most setback in the year 2024, They had to deal with the Nation-state as their dominal attack source. The financial cost for this loss was the sum of $ 416.79.</a:t>
          </a:r>
        </a:p>
        <a:p>
          <a:pPr marL="0" marR="0" lvl="0" indent="0" algn="l" defTabSz="914400" eaLnBrk="1" fontAlgn="auto" latinLnBrk="0" hangingPunct="1">
            <a:lnSpc>
              <a:spcPct val="100000"/>
            </a:lnSpc>
            <a:spcBef>
              <a:spcPts val="0"/>
            </a:spcBef>
            <a:spcAft>
              <a:spcPts val="0"/>
            </a:spcAft>
            <a:buClrTx/>
            <a:buSzTx/>
            <a:buFontTx/>
            <a:buNone/>
            <a:tabLst/>
            <a:defRPr/>
          </a:pPr>
          <a:r>
            <a:rPr lang="en-GB" sz="1400" b="0" baseline="0">
              <a:solidFill>
                <a:schemeClr val="tx1"/>
              </a:solidFill>
              <a:latin typeface="Arial" panose="020B0604020202020204" pitchFamily="34" charset="0"/>
              <a:cs typeface="Arial" panose="020B0604020202020204" pitchFamily="34" charset="0"/>
            </a:rPr>
            <a:t>3) The Government, The least amount spent on the attack source for this sector was from an unknown source $287.71.</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400" b="0" baseline="0">
            <a:solidFill>
              <a:schemeClr val="tx1"/>
            </a:solidFill>
            <a:latin typeface="Arial" panose="020B0604020202020204" pitchFamily="34" charset="0"/>
            <a:cs typeface="Arial" panose="020B0604020202020204" pitchFamily="34" charset="0"/>
          </a:endParaRPr>
        </a:p>
        <a:p>
          <a:pPr algn="l"/>
          <a:endParaRPr lang="en-GB" sz="1400" b="0" baseline="0">
            <a:solidFill>
              <a:schemeClr val="tx1"/>
            </a:solidFill>
            <a:latin typeface="Arial" panose="020B0604020202020204" pitchFamily="34" charset="0"/>
            <a:cs typeface="Arial" panose="020B0604020202020204" pitchFamily="34" charset="0"/>
          </a:endParaRPr>
        </a:p>
        <a:p>
          <a:pPr algn="l"/>
          <a:endParaRPr lang="en-GB" sz="1600" b="1" baseline="0">
            <a:solidFill>
              <a:schemeClr val="tx1"/>
            </a:solidFill>
            <a:latin typeface="Arial" panose="020B0604020202020204" pitchFamily="34" charset="0"/>
            <a:cs typeface="Arial" panose="020B0604020202020204" pitchFamily="34" charset="0"/>
          </a:endParaRPr>
        </a:p>
        <a:p>
          <a:pPr algn="l"/>
          <a:r>
            <a:rPr lang="en-GB" sz="2000" b="1" baseline="0">
              <a:solidFill>
                <a:schemeClr val="tx1"/>
              </a:solidFill>
              <a:latin typeface="Arial" panose="020B0604020202020204" pitchFamily="34" charset="0"/>
              <a:cs typeface="Arial" panose="020B0604020202020204" pitchFamily="34" charset="0"/>
            </a:rPr>
            <a:t> </a:t>
          </a:r>
          <a:endParaRPr lang="en-GB" sz="2000" b="1">
            <a:solidFill>
              <a:schemeClr val="tx1"/>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330200</xdr:colOff>
      <xdr:row>14</xdr:row>
      <xdr:rowOff>82550</xdr:rowOff>
    </xdr:from>
    <xdr:to>
      <xdr:col>13</xdr:col>
      <xdr:colOff>533400</xdr:colOff>
      <xdr:row>34</xdr:row>
      <xdr:rowOff>12700</xdr:rowOff>
    </xdr:to>
    <xdr:graphicFrame macro="">
      <xdr:nvGraphicFramePr>
        <xdr:cNvPr id="2" name="Chart 1">
          <a:extLst>
            <a:ext uri="{FF2B5EF4-FFF2-40B4-BE49-F238E27FC236}">
              <a16:creationId xmlns:a16="http://schemas.microsoft.com/office/drawing/2014/main" id="{05353EE0-9FE0-F84E-7BEB-DF752B433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787400</xdr:colOff>
      <xdr:row>14</xdr:row>
      <xdr:rowOff>82550</xdr:rowOff>
    </xdr:from>
    <xdr:to>
      <xdr:col>15</xdr:col>
      <xdr:colOff>266700</xdr:colOff>
      <xdr:row>39</xdr:row>
      <xdr:rowOff>165100</xdr:rowOff>
    </xdr:to>
    <xdr:graphicFrame macro="">
      <xdr:nvGraphicFramePr>
        <xdr:cNvPr id="2" name="Chart 1">
          <a:extLst>
            <a:ext uri="{FF2B5EF4-FFF2-40B4-BE49-F238E27FC236}">
              <a16:creationId xmlns:a16="http://schemas.microsoft.com/office/drawing/2014/main" id="{D5499DA3-352D-5C36-34FE-B0B47E19F2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12700</xdr:colOff>
      <xdr:row>14</xdr:row>
      <xdr:rowOff>82550</xdr:rowOff>
    </xdr:from>
    <xdr:to>
      <xdr:col>13</xdr:col>
      <xdr:colOff>469900</xdr:colOff>
      <xdr:row>37</xdr:row>
      <xdr:rowOff>12700</xdr:rowOff>
    </xdr:to>
    <xdr:graphicFrame macro="">
      <xdr:nvGraphicFramePr>
        <xdr:cNvPr id="2" name="Chart 1">
          <a:extLst>
            <a:ext uri="{FF2B5EF4-FFF2-40B4-BE49-F238E27FC236}">
              <a16:creationId xmlns:a16="http://schemas.microsoft.com/office/drawing/2014/main" id="{F1F536DB-71F4-2E71-CAFA-181A9BE23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50800</xdr:colOff>
      <xdr:row>14</xdr:row>
      <xdr:rowOff>82550</xdr:rowOff>
    </xdr:from>
    <xdr:to>
      <xdr:col>10</xdr:col>
      <xdr:colOff>38100</xdr:colOff>
      <xdr:row>31</xdr:row>
      <xdr:rowOff>114300</xdr:rowOff>
    </xdr:to>
    <xdr:graphicFrame macro="">
      <xdr:nvGraphicFramePr>
        <xdr:cNvPr id="3" name="Chart 2">
          <a:extLst>
            <a:ext uri="{FF2B5EF4-FFF2-40B4-BE49-F238E27FC236}">
              <a16:creationId xmlns:a16="http://schemas.microsoft.com/office/drawing/2014/main" id="{A00A45C6-2511-3C85-BBBD-C991D478AF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533400</xdr:colOff>
      <xdr:row>12</xdr:row>
      <xdr:rowOff>76200</xdr:rowOff>
    </xdr:from>
    <xdr:to>
      <xdr:col>11</xdr:col>
      <xdr:colOff>495300</xdr:colOff>
      <xdr:row>36</xdr:row>
      <xdr:rowOff>190500</xdr:rowOff>
    </xdr:to>
    <xdr:graphicFrame macro="">
      <xdr:nvGraphicFramePr>
        <xdr:cNvPr id="2" name="Chart 1">
          <a:extLst>
            <a:ext uri="{FF2B5EF4-FFF2-40B4-BE49-F238E27FC236}">
              <a16:creationId xmlns:a16="http://schemas.microsoft.com/office/drawing/2014/main" id="{FD568C5D-8E0F-A953-DB78-B519E3045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431800</xdr:colOff>
      <xdr:row>14</xdr:row>
      <xdr:rowOff>82550</xdr:rowOff>
    </xdr:from>
    <xdr:to>
      <xdr:col>12</xdr:col>
      <xdr:colOff>393700</xdr:colOff>
      <xdr:row>33</xdr:row>
      <xdr:rowOff>63500</xdr:rowOff>
    </xdr:to>
    <xdr:graphicFrame macro="">
      <xdr:nvGraphicFramePr>
        <xdr:cNvPr id="2" name="Chart 1">
          <a:extLst>
            <a:ext uri="{FF2B5EF4-FFF2-40B4-BE49-F238E27FC236}">
              <a16:creationId xmlns:a16="http://schemas.microsoft.com/office/drawing/2014/main" id="{3F97541A-45A3-48CC-EB74-4914326F2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21</xdr:row>
      <xdr:rowOff>63500</xdr:rowOff>
    </xdr:from>
    <xdr:to>
      <xdr:col>12</xdr:col>
      <xdr:colOff>482600</xdr:colOff>
      <xdr:row>41</xdr:row>
      <xdr:rowOff>152400</xdr:rowOff>
    </xdr:to>
    <xdr:sp macro="" textlink="">
      <xdr:nvSpPr>
        <xdr:cNvPr id="2" name="Rounded Rectangle 1">
          <a:extLst>
            <a:ext uri="{FF2B5EF4-FFF2-40B4-BE49-F238E27FC236}">
              <a16:creationId xmlns:a16="http://schemas.microsoft.com/office/drawing/2014/main" id="{6076A13A-4926-E16F-FC49-2895264A4338}"/>
            </a:ext>
          </a:extLst>
        </xdr:cNvPr>
        <xdr:cNvSpPr/>
      </xdr:nvSpPr>
      <xdr:spPr>
        <a:xfrm>
          <a:off x="0" y="4330700"/>
          <a:ext cx="10388600" cy="41529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000" b="1">
            <a:solidFill>
              <a:schemeClr val="tx1"/>
            </a:solidFill>
            <a:latin typeface="Arial" panose="020B0604020202020204" pitchFamily="34" charset="0"/>
            <a:cs typeface="Arial" panose="020B0604020202020204" pitchFamily="34" charset="0"/>
          </a:endParaRPr>
        </a:p>
        <a:p>
          <a:pPr algn="l"/>
          <a:r>
            <a:rPr lang="en-GB" sz="1600" b="1" baseline="0">
              <a:solidFill>
                <a:schemeClr val="tx1"/>
              </a:solidFill>
              <a:latin typeface="Arial" panose="020B0604020202020204" pitchFamily="34" charset="0"/>
              <a:cs typeface="Arial" panose="020B0604020202020204" pitchFamily="34" charset="0"/>
            </a:rPr>
            <a:t>INDUSTRY TYPE </a:t>
          </a:r>
        </a:p>
        <a:p>
          <a:pPr algn="l"/>
          <a:r>
            <a:rPr lang="en-GB" sz="1400" b="0" baseline="0">
              <a:solidFill>
                <a:schemeClr val="tx1"/>
              </a:solidFill>
              <a:latin typeface="Arial" panose="020B0604020202020204" pitchFamily="34" charset="0"/>
              <a:cs typeface="Arial" panose="020B0604020202020204" pitchFamily="34" charset="0"/>
            </a:rPr>
            <a:t>Cyber Security with financial loss and cyber attack.</a:t>
          </a:r>
        </a:p>
        <a:p>
          <a:pPr algn="l"/>
          <a:endParaRPr lang="en-GB" sz="1400" b="0" baseline="0">
            <a:solidFill>
              <a:schemeClr val="tx1"/>
            </a:solidFill>
            <a:latin typeface="Arial" panose="020B0604020202020204" pitchFamily="34" charset="0"/>
            <a:cs typeface="Arial" panose="020B0604020202020204" pitchFamily="34" charset="0"/>
          </a:endParaRPr>
        </a:p>
        <a:p>
          <a:pPr algn="l"/>
          <a:r>
            <a:rPr lang="en-GB" sz="1600" b="1" baseline="0">
              <a:solidFill>
                <a:schemeClr val="tx1"/>
              </a:solidFill>
              <a:latin typeface="Arial" panose="020B0604020202020204" pitchFamily="34" charset="0"/>
              <a:cs typeface="Arial" panose="020B0604020202020204" pitchFamily="34" charset="0"/>
            </a:rPr>
            <a:t>STORY OF DATA </a:t>
          </a:r>
        </a:p>
        <a:p>
          <a:pPr algn="l"/>
          <a:r>
            <a:rPr lang="en-GB" sz="1400" b="0" baseline="0">
              <a:solidFill>
                <a:schemeClr val="tx1"/>
              </a:solidFill>
              <a:latin typeface="Arial" panose="020B0604020202020204" pitchFamily="34" charset="0"/>
              <a:cs typeface="Arial" panose="020B0604020202020204" pitchFamily="34" charset="0"/>
            </a:rPr>
            <a:t>The data is telling a story about the various cyber attacks that have occured during the last decade and also the financial loss each attack has made the industry incure.</a:t>
          </a:r>
        </a:p>
        <a:p>
          <a:pPr algn="l"/>
          <a:endParaRPr lang="en-GB" sz="1400" b="0" baseline="0">
            <a:solidFill>
              <a:schemeClr val="tx1"/>
            </a:solidFill>
            <a:latin typeface="Arial" panose="020B0604020202020204" pitchFamily="34" charset="0"/>
            <a:cs typeface="Arial" panose="020B0604020202020204" pitchFamily="34" charset="0"/>
          </a:endParaRPr>
        </a:p>
        <a:p>
          <a:pPr algn="l"/>
          <a:r>
            <a:rPr lang="en-GB" sz="1600" b="1" baseline="0">
              <a:solidFill>
                <a:schemeClr val="tx1"/>
              </a:solidFill>
              <a:latin typeface="Arial" panose="020B0604020202020204" pitchFamily="34" charset="0"/>
              <a:cs typeface="Arial" panose="020B0604020202020204" pitchFamily="34" charset="0"/>
            </a:rPr>
            <a:t>STAKEHOLDERS OF PROJECTS </a:t>
          </a:r>
        </a:p>
        <a:p>
          <a:pPr algn="l"/>
          <a:r>
            <a:rPr lang="en-GB" sz="1400" b="0" baseline="0">
              <a:solidFill>
                <a:schemeClr val="tx1"/>
              </a:solidFill>
              <a:latin typeface="Arial" panose="020B0604020202020204" pitchFamily="34" charset="0"/>
              <a:cs typeface="Arial" panose="020B0604020202020204" pitchFamily="34" charset="0"/>
            </a:rPr>
            <a:t>The Executives </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400" b="1" baseline="0">
            <a:solidFill>
              <a:schemeClr val="tx1"/>
            </a:solidFill>
            <a:latin typeface="Arial" panose="020B0604020202020204" pitchFamily="34" charset="0"/>
            <a:cs typeface="Arial" panose="020B0604020202020204" pitchFamily="34" charset="0"/>
          </a:endParaRPr>
        </a:p>
        <a:p>
          <a:pPr algn="l"/>
          <a:r>
            <a:rPr lang="en-GB" sz="1600" b="1" baseline="0">
              <a:solidFill>
                <a:schemeClr val="tx1"/>
              </a:solidFill>
              <a:latin typeface="Arial" panose="020B0604020202020204" pitchFamily="34" charset="0"/>
              <a:cs typeface="Arial" panose="020B0604020202020204" pitchFamily="34" charset="0"/>
            </a:rPr>
            <a:t>WHAT SUCCESS MEANS</a:t>
          </a:r>
          <a:r>
            <a:rPr lang="en-GB" sz="1400" b="0" baseline="0">
              <a:solidFill>
                <a:schemeClr val="tx1"/>
              </a:solidFill>
              <a:latin typeface="Arial" panose="020B0604020202020204" pitchFamily="34" charset="0"/>
              <a:cs typeface="Arial" panose="020B0604020202020204" pitchFamily="34" charset="0"/>
            </a:rPr>
            <a:t> </a:t>
          </a:r>
        </a:p>
        <a:p>
          <a:pPr algn="l"/>
          <a:r>
            <a:rPr lang="en-GB" sz="1400" b="0" baseline="0">
              <a:solidFill>
                <a:schemeClr val="tx1"/>
              </a:solidFill>
              <a:latin typeface="Arial" panose="020B0604020202020204" pitchFamily="34" charset="0"/>
              <a:cs typeface="Arial" panose="020B0604020202020204" pitchFamily="34" charset="0"/>
            </a:rPr>
            <a:t>Creating a system whereby these attacks can be avoided. This is what can be considered as value. </a:t>
          </a:r>
        </a:p>
        <a:p>
          <a:pPr algn="l"/>
          <a:endParaRPr lang="en-GB" sz="1600" b="1" baseline="0">
            <a:solidFill>
              <a:schemeClr val="tx1"/>
            </a:solidFill>
            <a:latin typeface="Arial" panose="020B0604020202020204" pitchFamily="34" charset="0"/>
            <a:cs typeface="Arial" panose="020B0604020202020204" pitchFamily="34" charset="0"/>
          </a:endParaRPr>
        </a:p>
        <a:p>
          <a:pPr algn="l"/>
          <a:r>
            <a:rPr lang="en-GB" sz="2000" b="1" baseline="0">
              <a:solidFill>
                <a:schemeClr val="tx1"/>
              </a:solidFill>
              <a:latin typeface="Arial" panose="020B0604020202020204" pitchFamily="34" charset="0"/>
              <a:cs typeface="Arial" panose="020B0604020202020204" pitchFamily="34" charset="0"/>
            </a:rPr>
            <a:t> </a:t>
          </a:r>
          <a:endParaRPr lang="en-GB" sz="2000" b="1">
            <a:solidFill>
              <a:schemeClr val="tx1"/>
            </a:solidFill>
            <a:latin typeface="Arial" panose="020B0604020202020204" pitchFamily="34" charset="0"/>
            <a:cs typeface="Arial" panose="020B0604020202020204" pitchFamily="34" charset="0"/>
          </a:endParaRPr>
        </a:p>
      </xdr:txBody>
    </xdr:sp>
    <xdr:clientData/>
  </xdr:twoCellAnchor>
  <xdr:twoCellAnchor>
    <xdr:from>
      <xdr:col>0</xdr:col>
      <xdr:colOff>0</xdr:colOff>
      <xdr:row>0</xdr:row>
      <xdr:rowOff>12700</xdr:rowOff>
    </xdr:from>
    <xdr:to>
      <xdr:col>12</xdr:col>
      <xdr:colOff>482600</xdr:colOff>
      <xdr:row>20</xdr:row>
      <xdr:rowOff>101600</xdr:rowOff>
    </xdr:to>
    <xdr:sp macro="" textlink="">
      <xdr:nvSpPr>
        <xdr:cNvPr id="3" name="Rounded Rectangle 2">
          <a:extLst>
            <a:ext uri="{FF2B5EF4-FFF2-40B4-BE49-F238E27FC236}">
              <a16:creationId xmlns:a16="http://schemas.microsoft.com/office/drawing/2014/main" id="{67FB0BCA-1548-B952-7FF7-F781BF64BB7C}"/>
            </a:ext>
          </a:extLst>
        </xdr:cNvPr>
        <xdr:cNvSpPr/>
      </xdr:nvSpPr>
      <xdr:spPr>
        <a:xfrm>
          <a:off x="0" y="12700"/>
          <a:ext cx="10388600" cy="41529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a:solidFill>
                <a:schemeClr val="tx1"/>
              </a:solidFill>
              <a:latin typeface="Arial" panose="020B0604020202020204" pitchFamily="34" charset="0"/>
              <a:cs typeface="Arial" panose="020B0604020202020204" pitchFamily="34" charset="0"/>
            </a:rPr>
            <a:t>				PROJECT SPLITS</a:t>
          </a:r>
        </a:p>
        <a:p>
          <a:pPr algn="l"/>
          <a:r>
            <a:rPr lang="en-GB" sz="1600" b="1" baseline="0">
              <a:solidFill>
                <a:schemeClr val="tx1"/>
              </a:solidFill>
              <a:latin typeface="Arial" panose="020B0604020202020204" pitchFamily="34" charset="0"/>
              <a:cs typeface="Arial" panose="020B0604020202020204" pitchFamily="34" charset="0"/>
            </a:rPr>
            <a:t>CATEGORY ONE - INDEPENDENT VALUES</a:t>
          </a:r>
        </a:p>
        <a:p>
          <a:pPr algn="l"/>
          <a:r>
            <a:rPr lang="en-GB" sz="1400" b="0" baseline="0">
              <a:solidFill>
                <a:schemeClr val="tx1"/>
              </a:solidFill>
              <a:latin typeface="Arial" panose="020B0604020202020204" pitchFamily="34" charset="0"/>
              <a:cs typeface="Arial" panose="020B0604020202020204" pitchFamily="34" charset="0"/>
            </a:rPr>
            <a:t>Country</a:t>
          </a:r>
        </a:p>
        <a:p>
          <a:pPr algn="l"/>
          <a:r>
            <a:rPr lang="en-GB" sz="1400" b="0" baseline="0">
              <a:solidFill>
                <a:schemeClr val="tx1"/>
              </a:solidFill>
              <a:latin typeface="Arial" panose="020B0604020202020204" pitchFamily="34" charset="0"/>
              <a:cs typeface="Arial" panose="020B0604020202020204" pitchFamily="34" charset="0"/>
            </a:rPr>
            <a:t>Year</a:t>
          </a:r>
        </a:p>
        <a:p>
          <a:pPr algn="l"/>
          <a:r>
            <a:rPr lang="en-GB" sz="1400" b="0" baseline="0">
              <a:solidFill>
                <a:schemeClr val="tx1"/>
              </a:solidFill>
              <a:latin typeface="Arial" panose="020B0604020202020204" pitchFamily="34" charset="0"/>
              <a:cs typeface="Arial" panose="020B0604020202020204" pitchFamily="34" charset="0"/>
            </a:rPr>
            <a:t>Attack type</a:t>
          </a:r>
        </a:p>
        <a:p>
          <a:pPr algn="l"/>
          <a:r>
            <a:rPr lang="en-GB" sz="1400" b="0" baseline="0">
              <a:solidFill>
                <a:schemeClr val="tx1"/>
              </a:solidFill>
              <a:latin typeface="Arial" panose="020B0604020202020204" pitchFamily="34" charset="0"/>
              <a:cs typeface="Arial" panose="020B0604020202020204" pitchFamily="34" charset="0"/>
            </a:rPr>
            <a:t>Target Industry</a:t>
          </a:r>
        </a:p>
        <a:p>
          <a:pPr algn="l"/>
          <a:r>
            <a:rPr lang="en-GB" sz="1400" b="0" baseline="0">
              <a:solidFill>
                <a:schemeClr val="tx1"/>
              </a:solidFill>
              <a:latin typeface="Arial" panose="020B0604020202020204" pitchFamily="34" charset="0"/>
              <a:cs typeface="Arial" panose="020B0604020202020204" pitchFamily="34" charset="0"/>
            </a:rPr>
            <a:t>Attack source</a:t>
          </a:r>
        </a:p>
        <a:p>
          <a:pPr algn="l"/>
          <a:r>
            <a:rPr lang="en-GB" sz="1400" b="0" baseline="0">
              <a:solidFill>
                <a:schemeClr val="tx1"/>
              </a:solidFill>
              <a:latin typeface="Arial" panose="020B0604020202020204" pitchFamily="34" charset="0"/>
              <a:cs typeface="Arial" panose="020B0604020202020204" pitchFamily="34" charset="0"/>
            </a:rPr>
            <a:t>Security Vulnerability type</a:t>
          </a:r>
        </a:p>
        <a:p>
          <a:pPr algn="l"/>
          <a:r>
            <a:rPr lang="en-GB" sz="1400" b="0" baseline="0">
              <a:solidFill>
                <a:schemeClr val="tx1"/>
              </a:solidFill>
              <a:latin typeface="Arial" panose="020B0604020202020204" pitchFamily="34" charset="0"/>
              <a:cs typeface="Arial" panose="020B0604020202020204" pitchFamily="34" charset="0"/>
            </a:rPr>
            <a:t>Defense Mechanism Used</a:t>
          </a:r>
        </a:p>
        <a:p>
          <a:pPr algn="l"/>
          <a:endParaRPr lang="en-GB" sz="1400" b="0" baseline="0">
            <a:solidFill>
              <a:schemeClr val="tx1"/>
            </a:solidFill>
            <a:latin typeface="Arial" panose="020B0604020202020204" pitchFamily="34" charset="0"/>
            <a:cs typeface="Arial" panose="020B0604020202020204" pitchFamily="34" charset="0"/>
          </a:endParaRPr>
        </a:p>
        <a:p>
          <a:pPr algn="l"/>
          <a:endParaRPr lang="en-GB" sz="1400" b="0" baseline="0">
            <a:solidFill>
              <a:schemeClr val="tx1"/>
            </a:solidFill>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600" b="1" baseline="0">
              <a:solidFill>
                <a:schemeClr val="tx1"/>
              </a:solidFill>
              <a:latin typeface="Arial" panose="020B0604020202020204" pitchFamily="34" charset="0"/>
              <a:cs typeface="Arial" panose="020B0604020202020204" pitchFamily="34" charset="0"/>
            </a:rPr>
            <a:t>CATEGORY TWO - DEPENDENT VALUES</a:t>
          </a:r>
        </a:p>
        <a:p>
          <a:pPr marL="0" marR="0" lvl="0" indent="0" algn="l" defTabSz="914400" eaLnBrk="1" fontAlgn="auto" latinLnBrk="0" hangingPunct="1">
            <a:lnSpc>
              <a:spcPct val="100000"/>
            </a:lnSpc>
            <a:spcBef>
              <a:spcPts val="0"/>
            </a:spcBef>
            <a:spcAft>
              <a:spcPts val="0"/>
            </a:spcAft>
            <a:buClrTx/>
            <a:buSzTx/>
            <a:buFontTx/>
            <a:buNone/>
            <a:tabLst/>
            <a:defRPr/>
          </a:pPr>
          <a:r>
            <a:rPr lang="en-GB" sz="1400" b="0" baseline="0">
              <a:solidFill>
                <a:schemeClr val="tx1"/>
              </a:solidFill>
              <a:latin typeface="Arial" panose="020B0604020202020204" pitchFamily="34" charset="0"/>
              <a:cs typeface="Arial" panose="020B0604020202020204" pitchFamily="34" charset="0"/>
            </a:rPr>
            <a:t>Financial loss</a:t>
          </a:r>
        </a:p>
        <a:p>
          <a:pPr marL="0" marR="0" lvl="0" indent="0" algn="l" defTabSz="914400" eaLnBrk="1" fontAlgn="auto" latinLnBrk="0" hangingPunct="1">
            <a:lnSpc>
              <a:spcPct val="100000"/>
            </a:lnSpc>
            <a:spcBef>
              <a:spcPts val="0"/>
            </a:spcBef>
            <a:spcAft>
              <a:spcPts val="0"/>
            </a:spcAft>
            <a:buClrTx/>
            <a:buSzTx/>
            <a:buFontTx/>
            <a:buNone/>
            <a:tabLst/>
            <a:defRPr/>
          </a:pPr>
          <a:r>
            <a:rPr lang="en-GB" sz="1400" b="0" baseline="0">
              <a:solidFill>
                <a:schemeClr val="tx1"/>
              </a:solidFill>
              <a:latin typeface="Arial" panose="020B0604020202020204" pitchFamily="34" charset="0"/>
              <a:cs typeface="Arial" panose="020B0604020202020204" pitchFamily="34" charset="0"/>
            </a:rPr>
            <a:t>Numbers of affected users</a:t>
          </a:r>
        </a:p>
        <a:p>
          <a:pPr marL="0" marR="0" lvl="0" indent="0" algn="l" defTabSz="914400" eaLnBrk="1" fontAlgn="auto" latinLnBrk="0" hangingPunct="1">
            <a:lnSpc>
              <a:spcPct val="100000"/>
            </a:lnSpc>
            <a:spcBef>
              <a:spcPts val="0"/>
            </a:spcBef>
            <a:spcAft>
              <a:spcPts val="0"/>
            </a:spcAft>
            <a:buClrTx/>
            <a:buSzTx/>
            <a:buFontTx/>
            <a:buNone/>
            <a:tabLst/>
            <a:defRPr/>
          </a:pPr>
          <a:r>
            <a:rPr lang="en-GB" sz="1400" b="0" baseline="0">
              <a:solidFill>
                <a:schemeClr val="tx1"/>
              </a:solidFill>
              <a:latin typeface="Arial" panose="020B0604020202020204" pitchFamily="34" charset="0"/>
              <a:cs typeface="Arial" panose="020B0604020202020204" pitchFamily="34" charset="0"/>
            </a:rPr>
            <a:t>Incident Resolution Time</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400" b="0" baseline="0">
            <a:solidFill>
              <a:schemeClr val="tx1"/>
            </a:solidFill>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1400" b="1" baseline="0">
            <a:solidFill>
              <a:schemeClr val="tx1"/>
            </a:solidFill>
            <a:latin typeface="Arial" panose="020B0604020202020204" pitchFamily="34" charset="0"/>
            <a:cs typeface="Arial" panose="020B0604020202020204" pitchFamily="34" charset="0"/>
          </a:endParaRPr>
        </a:p>
        <a:p>
          <a:pPr algn="l"/>
          <a:endParaRPr lang="en-GB" sz="1400" b="0" baseline="0">
            <a:solidFill>
              <a:schemeClr val="tx1"/>
            </a:solidFill>
            <a:latin typeface="Arial" panose="020B0604020202020204" pitchFamily="34" charset="0"/>
            <a:cs typeface="Arial" panose="020B0604020202020204" pitchFamily="34" charset="0"/>
          </a:endParaRPr>
        </a:p>
        <a:p>
          <a:pPr algn="l"/>
          <a:endParaRPr lang="en-GB" sz="1400" b="0" baseline="0">
            <a:solidFill>
              <a:schemeClr val="tx1"/>
            </a:solidFill>
            <a:latin typeface="Arial" panose="020B0604020202020204" pitchFamily="34" charset="0"/>
            <a:cs typeface="Arial" panose="020B0604020202020204" pitchFamily="34" charset="0"/>
          </a:endParaRPr>
        </a:p>
        <a:p>
          <a:pPr algn="l"/>
          <a:endParaRPr lang="en-GB" sz="1600" b="1" baseline="0">
            <a:solidFill>
              <a:schemeClr val="tx1"/>
            </a:solidFill>
            <a:latin typeface="Arial" panose="020B0604020202020204" pitchFamily="34" charset="0"/>
            <a:cs typeface="Arial" panose="020B0604020202020204" pitchFamily="34" charset="0"/>
          </a:endParaRPr>
        </a:p>
        <a:p>
          <a:pPr algn="l"/>
          <a:r>
            <a:rPr lang="en-GB" sz="2000" b="1" baseline="0">
              <a:solidFill>
                <a:schemeClr val="tx1"/>
              </a:solidFill>
              <a:latin typeface="Arial" panose="020B0604020202020204" pitchFamily="34" charset="0"/>
              <a:cs typeface="Arial" panose="020B0604020202020204" pitchFamily="34" charset="0"/>
            </a:rPr>
            <a:t> </a:t>
          </a:r>
          <a:endParaRPr lang="en-GB" sz="2000" b="1">
            <a:solidFill>
              <a:schemeClr val="tx1"/>
            </a:solidFill>
            <a:latin typeface="Arial" panose="020B0604020202020204" pitchFamily="34" charset="0"/>
            <a:cs typeface="Arial" panose="020B0604020202020204" pitchFamily="34" charset="0"/>
          </a:endParaRPr>
        </a:p>
      </xdr:txBody>
    </xdr:sp>
    <xdr:clientData/>
  </xdr:twoCellAnchor>
  <xdr:twoCellAnchor>
    <xdr:from>
      <xdr:col>12</xdr:col>
      <xdr:colOff>711200</xdr:colOff>
      <xdr:row>0</xdr:row>
      <xdr:rowOff>12700</xdr:rowOff>
    </xdr:from>
    <xdr:to>
      <xdr:col>25</xdr:col>
      <xdr:colOff>368300</xdr:colOff>
      <xdr:row>20</xdr:row>
      <xdr:rowOff>101600</xdr:rowOff>
    </xdr:to>
    <xdr:sp macro="" textlink="">
      <xdr:nvSpPr>
        <xdr:cNvPr id="4" name="Rounded Rectangle 3">
          <a:extLst>
            <a:ext uri="{FF2B5EF4-FFF2-40B4-BE49-F238E27FC236}">
              <a16:creationId xmlns:a16="http://schemas.microsoft.com/office/drawing/2014/main" id="{7FC7C00F-7703-CA37-AA4B-2473D0296394}"/>
            </a:ext>
          </a:extLst>
        </xdr:cNvPr>
        <xdr:cNvSpPr/>
      </xdr:nvSpPr>
      <xdr:spPr>
        <a:xfrm>
          <a:off x="10617200" y="12700"/>
          <a:ext cx="10388600" cy="41529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000" b="1">
            <a:solidFill>
              <a:schemeClr val="tx1"/>
            </a:solidFill>
            <a:latin typeface="Arial" panose="020B0604020202020204" pitchFamily="34" charset="0"/>
            <a:cs typeface="Arial" panose="020B0604020202020204" pitchFamily="34" charset="0"/>
          </a:endParaRPr>
        </a:p>
        <a:p>
          <a:pPr algn="l"/>
          <a:r>
            <a:rPr lang="en-GB" sz="1600" b="1" baseline="0">
              <a:solidFill>
                <a:schemeClr val="tx1"/>
              </a:solidFill>
              <a:latin typeface="Arial" panose="020B0604020202020204" pitchFamily="34" charset="0"/>
              <a:cs typeface="Arial" panose="020B0604020202020204" pitchFamily="34" charset="0"/>
            </a:rPr>
            <a:t>POTENTIAL ANALYSIS </a:t>
          </a:r>
        </a:p>
        <a:p>
          <a:pPr algn="l"/>
          <a:r>
            <a:rPr lang="en-GB" sz="1400" b="0" baseline="0">
              <a:solidFill>
                <a:schemeClr val="tx1"/>
              </a:solidFill>
              <a:latin typeface="Arial" panose="020B0604020202020204" pitchFamily="34" charset="0"/>
              <a:cs typeface="Arial" panose="020B0604020202020204" pitchFamily="34" charset="0"/>
            </a:rPr>
            <a:t>Year with the most financial loss.</a:t>
          </a:r>
        </a:p>
        <a:p>
          <a:pPr algn="l"/>
          <a:r>
            <a:rPr lang="en-GB" sz="1400" b="0" baseline="0">
              <a:solidFill>
                <a:schemeClr val="tx1"/>
              </a:solidFill>
              <a:latin typeface="Arial" panose="020B0604020202020204" pitchFamily="34" charset="0"/>
              <a:cs typeface="Arial" panose="020B0604020202020204" pitchFamily="34" charset="0"/>
            </a:rPr>
            <a:t>Country with the most affected users.</a:t>
          </a:r>
        </a:p>
        <a:p>
          <a:pPr algn="l"/>
          <a:r>
            <a:rPr lang="en-GB" sz="1400" b="0" baseline="0">
              <a:solidFill>
                <a:schemeClr val="tx1"/>
              </a:solidFill>
              <a:latin typeface="Arial" panose="020B0604020202020204" pitchFamily="34" charset="0"/>
              <a:cs typeface="Arial" panose="020B0604020202020204" pitchFamily="34" charset="0"/>
            </a:rPr>
            <a:t>Industry with the most resolution time. </a:t>
          </a:r>
        </a:p>
        <a:p>
          <a:pPr algn="l"/>
          <a:r>
            <a:rPr lang="en-GB" sz="1400" b="0" baseline="0">
              <a:solidFill>
                <a:schemeClr val="tx1"/>
              </a:solidFill>
              <a:latin typeface="Arial" panose="020B0604020202020204" pitchFamily="34" charset="0"/>
              <a:cs typeface="Arial" panose="020B0604020202020204" pitchFamily="34" charset="0"/>
            </a:rPr>
            <a:t>Most amount spent on attack type.</a:t>
          </a:r>
        </a:p>
        <a:p>
          <a:pPr algn="l"/>
          <a:r>
            <a:rPr lang="en-GB" sz="1400" b="0" baseline="0">
              <a:solidFill>
                <a:schemeClr val="tx1"/>
              </a:solidFill>
              <a:latin typeface="Arial" panose="020B0604020202020204" pitchFamily="34" charset="0"/>
              <a:cs typeface="Arial" panose="020B0604020202020204" pitchFamily="34" charset="0"/>
            </a:rPr>
            <a:t>Country performance analysis based on revenue.</a:t>
          </a:r>
        </a:p>
        <a:p>
          <a:pPr algn="l"/>
          <a:endParaRPr lang="en-GB" sz="1400" b="0" baseline="0">
            <a:solidFill>
              <a:schemeClr val="tx1"/>
            </a:solidFill>
            <a:latin typeface="Arial" panose="020B0604020202020204" pitchFamily="34" charset="0"/>
            <a:cs typeface="Arial" panose="020B0604020202020204" pitchFamily="34" charset="0"/>
          </a:endParaRPr>
        </a:p>
        <a:p>
          <a:pPr algn="l"/>
          <a:endParaRPr lang="en-GB" sz="1400" b="0" baseline="0">
            <a:solidFill>
              <a:schemeClr val="tx1"/>
            </a:solidFill>
            <a:latin typeface="Arial" panose="020B0604020202020204" pitchFamily="34" charset="0"/>
            <a:cs typeface="Arial" panose="020B0604020202020204" pitchFamily="34" charset="0"/>
          </a:endParaRPr>
        </a:p>
        <a:p>
          <a:pPr algn="l"/>
          <a:endParaRPr lang="en-GB" sz="1400" b="0" baseline="0">
            <a:solidFill>
              <a:schemeClr val="tx1"/>
            </a:solidFill>
            <a:latin typeface="Arial" panose="020B0604020202020204" pitchFamily="34" charset="0"/>
            <a:cs typeface="Arial" panose="020B0604020202020204" pitchFamily="34" charset="0"/>
          </a:endParaRPr>
        </a:p>
        <a:p>
          <a:pPr algn="l"/>
          <a:endParaRPr lang="en-GB" sz="1600" b="1" baseline="0">
            <a:solidFill>
              <a:schemeClr val="tx1"/>
            </a:solidFill>
            <a:latin typeface="Arial" panose="020B0604020202020204" pitchFamily="34" charset="0"/>
            <a:cs typeface="Arial" panose="020B0604020202020204" pitchFamily="34" charset="0"/>
          </a:endParaRPr>
        </a:p>
        <a:p>
          <a:pPr algn="l"/>
          <a:r>
            <a:rPr lang="en-GB" sz="2000" b="1" baseline="0">
              <a:solidFill>
                <a:schemeClr val="tx1"/>
              </a:solidFill>
              <a:latin typeface="Arial" panose="020B0604020202020204" pitchFamily="34" charset="0"/>
              <a:cs typeface="Arial" panose="020B0604020202020204" pitchFamily="34" charset="0"/>
            </a:rPr>
            <a:t> </a:t>
          </a:r>
          <a:endParaRPr lang="en-GB" sz="2000" b="1">
            <a:solidFill>
              <a:schemeClr val="tx1"/>
            </a:solidFill>
            <a:latin typeface="Arial" panose="020B0604020202020204" pitchFamily="34" charset="0"/>
            <a:cs typeface="Arial" panose="020B0604020202020204" pitchFamily="34" charset="0"/>
          </a:endParaRPr>
        </a:p>
      </xdr:txBody>
    </xdr:sp>
    <xdr:clientData/>
  </xdr:twoCellAnchor>
  <xdr:twoCellAnchor>
    <xdr:from>
      <xdr:col>12</xdr:col>
      <xdr:colOff>723900</xdr:colOff>
      <xdr:row>21</xdr:row>
      <xdr:rowOff>88900</xdr:rowOff>
    </xdr:from>
    <xdr:to>
      <xdr:col>25</xdr:col>
      <xdr:colOff>381000</xdr:colOff>
      <xdr:row>41</xdr:row>
      <xdr:rowOff>177800</xdr:rowOff>
    </xdr:to>
    <xdr:sp macro="" textlink="">
      <xdr:nvSpPr>
        <xdr:cNvPr id="5" name="Rounded Rectangle 4">
          <a:extLst>
            <a:ext uri="{FF2B5EF4-FFF2-40B4-BE49-F238E27FC236}">
              <a16:creationId xmlns:a16="http://schemas.microsoft.com/office/drawing/2014/main" id="{64798CA4-39D4-F000-4337-97D516D26CC1}"/>
            </a:ext>
          </a:extLst>
        </xdr:cNvPr>
        <xdr:cNvSpPr/>
      </xdr:nvSpPr>
      <xdr:spPr>
        <a:xfrm>
          <a:off x="10629900" y="4356100"/>
          <a:ext cx="10388600" cy="41529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000" b="1">
            <a:solidFill>
              <a:schemeClr val="tx1"/>
            </a:solidFill>
            <a:latin typeface="Arial" panose="020B0604020202020204" pitchFamily="34" charset="0"/>
            <a:cs typeface="Arial" panose="020B0604020202020204" pitchFamily="34" charset="0"/>
          </a:endParaRPr>
        </a:p>
        <a:p>
          <a:pPr algn="l"/>
          <a:r>
            <a:rPr lang="en-GB" sz="1600" b="1" baseline="0">
              <a:solidFill>
                <a:schemeClr val="tx1"/>
              </a:solidFill>
              <a:latin typeface="Arial" panose="020B0604020202020204" pitchFamily="34" charset="0"/>
              <a:cs typeface="Arial" panose="020B0604020202020204" pitchFamily="34" charset="0"/>
            </a:rPr>
            <a:t>POTENTIAL INSIGHTS </a:t>
          </a:r>
        </a:p>
        <a:p>
          <a:pPr algn="l"/>
          <a:r>
            <a:rPr lang="en-GB" sz="1400" b="0" baseline="0">
              <a:solidFill>
                <a:schemeClr val="tx1"/>
              </a:solidFill>
              <a:latin typeface="Arial" panose="020B0604020202020204" pitchFamily="34" charset="0"/>
              <a:cs typeface="Arial" panose="020B0604020202020204" pitchFamily="34" charset="0"/>
            </a:rPr>
            <a:t>Fine tune the year with the least cyber security threat and explore measures that would give adnavtage to the next cyber attacks e.g preventive security updates that can alert the technicians. </a:t>
          </a:r>
        </a:p>
        <a:p>
          <a:pPr algn="l"/>
          <a:r>
            <a:rPr lang="en-GB" sz="1400" b="0" baseline="0">
              <a:solidFill>
                <a:schemeClr val="tx1"/>
              </a:solidFill>
              <a:latin typeface="Arial" panose="020B0604020202020204" pitchFamily="34" charset="0"/>
              <a:cs typeface="Arial" panose="020B0604020202020204" pitchFamily="34" charset="0"/>
            </a:rPr>
            <a:t>Fine tune the country with the most cyber attacks and the defense mechanism used to determine solutions.</a:t>
          </a:r>
          <a:endParaRPr lang="en-GB" sz="1400" b="1" baseline="0">
            <a:solidFill>
              <a:schemeClr val="tx1"/>
            </a:solidFill>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1400" b="1" baseline="0">
            <a:solidFill>
              <a:schemeClr val="tx1"/>
            </a:solidFill>
            <a:latin typeface="Arial" panose="020B0604020202020204" pitchFamily="34" charset="0"/>
            <a:cs typeface="Arial" panose="020B0604020202020204" pitchFamily="34" charset="0"/>
          </a:endParaRPr>
        </a:p>
        <a:p>
          <a:pPr algn="l"/>
          <a:endParaRPr lang="en-GB" sz="1400" b="0" baseline="0">
            <a:solidFill>
              <a:schemeClr val="tx1"/>
            </a:solidFill>
            <a:latin typeface="Arial" panose="020B0604020202020204" pitchFamily="34" charset="0"/>
            <a:cs typeface="Arial" panose="020B0604020202020204" pitchFamily="34" charset="0"/>
          </a:endParaRPr>
        </a:p>
        <a:p>
          <a:pPr algn="l"/>
          <a:endParaRPr lang="en-GB" sz="1400" b="0" baseline="0">
            <a:solidFill>
              <a:schemeClr val="tx1"/>
            </a:solidFill>
            <a:latin typeface="Arial" panose="020B0604020202020204" pitchFamily="34" charset="0"/>
            <a:cs typeface="Arial" panose="020B0604020202020204" pitchFamily="34" charset="0"/>
          </a:endParaRPr>
        </a:p>
        <a:p>
          <a:pPr algn="l"/>
          <a:endParaRPr lang="en-GB" sz="1600" b="1" baseline="0">
            <a:solidFill>
              <a:schemeClr val="tx1"/>
            </a:solidFill>
            <a:latin typeface="Arial" panose="020B0604020202020204" pitchFamily="34" charset="0"/>
            <a:cs typeface="Arial" panose="020B0604020202020204" pitchFamily="34" charset="0"/>
          </a:endParaRPr>
        </a:p>
        <a:p>
          <a:pPr algn="l"/>
          <a:r>
            <a:rPr lang="en-GB" sz="2000" b="1" baseline="0">
              <a:solidFill>
                <a:schemeClr val="tx1"/>
              </a:solidFill>
              <a:latin typeface="Arial" panose="020B0604020202020204" pitchFamily="34" charset="0"/>
              <a:cs typeface="Arial" panose="020B0604020202020204" pitchFamily="34" charset="0"/>
            </a:rPr>
            <a:t> </a:t>
          </a:r>
          <a:endParaRPr lang="en-GB" sz="2000" b="1">
            <a:solidFill>
              <a:schemeClr val="tx1"/>
            </a:solidFill>
            <a:latin typeface="Arial" panose="020B0604020202020204" pitchFamily="34" charset="0"/>
            <a:cs typeface="Arial" panose="020B06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673100</xdr:colOff>
      <xdr:row>22</xdr:row>
      <xdr:rowOff>101600</xdr:rowOff>
    </xdr:from>
    <xdr:to>
      <xdr:col>26</xdr:col>
      <xdr:colOff>330200</xdr:colOff>
      <xdr:row>42</xdr:row>
      <xdr:rowOff>190500</xdr:rowOff>
    </xdr:to>
    <xdr:sp macro="" textlink="">
      <xdr:nvSpPr>
        <xdr:cNvPr id="2" name="Rounded Rectangle 1">
          <a:extLst>
            <a:ext uri="{FF2B5EF4-FFF2-40B4-BE49-F238E27FC236}">
              <a16:creationId xmlns:a16="http://schemas.microsoft.com/office/drawing/2014/main" id="{2EC8432B-095D-2D4A-B081-67AFF6EE0EC5}"/>
            </a:ext>
          </a:extLst>
        </xdr:cNvPr>
        <xdr:cNvSpPr/>
      </xdr:nvSpPr>
      <xdr:spPr>
        <a:xfrm>
          <a:off x="11404600" y="4572000"/>
          <a:ext cx="10388600" cy="41529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000" b="1">
            <a:solidFill>
              <a:schemeClr val="tx1"/>
            </a:solidFill>
            <a:latin typeface="Arial" panose="020B0604020202020204" pitchFamily="34" charset="0"/>
            <a:cs typeface="Arial" panose="020B0604020202020204" pitchFamily="34" charset="0"/>
          </a:endParaRPr>
        </a:p>
        <a:p>
          <a:pPr algn="l"/>
          <a:r>
            <a:rPr lang="en-GB" sz="1600" b="1" baseline="0">
              <a:solidFill>
                <a:schemeClr val="tx1"/>
              </a:solidFill>
              <a:latin typeface="Arial" panose="020B0604020202020204" pitchFamily="34" charset="0"/>
              <a:cs typeface="Arial" panose="020B0604020202020204" pitchFamily="34" charset="0"/>
            </a:rPr>
            <a:t>			IN-ANALYSIS RECOMMENDATION</a:t>
          </a:r>
        </a:p>
        <a:p>
          <a:pPr algn="l"/>
          <a:r>
            <a:rPr lang="en-GB" sz="1600" b="1" baseline="0">
              <a:solidFill>
                <a:schemeClr val="tx1"/>
              </a:solidFill>
              <a:latin typeface="Arial" panose="020B0604020202020204" pitchFamily="34" charset="0"/>
              <a:cs typeface="Arial" panose="020B0604020202020204" pitchFamily="34" charset="0"/>
            </a:rPr>
            <a:t> </a:t>
          </a:r>
        </a:p>
        <a:p>
          <a:pPr algn="l"/>
          <a:r>
            <a:rPr lang="en-GB" sz="1400" b="0" baseline="0">
              <a:solidFill>
                <a:schemeClr val="tx1"/>
              </a:solidFill>
              <a:latin typeface="Arial" panose="020B0604020202020204" pitchFamily="34" charset="0"/>
              <a:cs typeface="Arial" panose="020B0604020202020204" pitchFamily="34" charset="0"/>
            </a:rPr>
            <a:t>1) India spent lesser money and got a quicker result than the other countries, A form of partnership can be reached and SOPs can be shared.</a:t>
          </a:r>
        </a:p>
        <a:p>
          <a:pPr algn="l"/>
          <a:r>
            <a:rPr lang="en-GB" sz="1400" b="0" baseline="0">
              <a:solidFill>
                <a:schemeClr val="tx1"/>
              </a:solidFill>
              <a:latin typeface="Arial" panose="020B0604020202020204" pitchFamily="34" charset="0"/>
              <a:cs typeface="Arial" panose="020B0604020202020204" pitchFamily="34" charset="0"/>
            </a:rPr>
            <a:t>2) During the analysis, I noticed that in 2017 there was a high loss recorded and the nation state suffered more financially. The government can trace back to the times where there were minal losses to understand what can be done differently. </a:t>
          </a:r>
          <a:endParaRPr lang="en-GB" sz="1400" b="1" baseline="0">
            <a:solidFill>
              <a:schemeClr val="tx1"/>
            </a:solidFill>
            <a:latin typeface="Arial" panose="020B0604020202020204" pitchFamily="34" charset="0"/>
            <a:cs typeface="Arial" panose="020B0604020202020204" pitchFamily="34" charset="0"/>
          </a:endParaRPr>
        </a:p>
        <a:p>
          <a:pPr algn="l"/>
          <a:r>
            <a:rPr lang="en-GB" sz="2000" b="1" baseline="0">
              <a:solidFill>
                <a:schemeClr val="tx1"/>
              </a:solidFill>
              <a:latin typeface="Arial" panose="020B0604020202020204" pitchFamily="34" charset="0"/>
              <a:cs typeface="Arial" panose="020B0604020202020204" pitchFamily="34" charset="0"/>
            </a:rPr>
            <a:t> </a:t>
          </a:r>
          <a:endParaRPr lang="en-GB" sz="2000" b="1">
            <a:solidFill>
              <a:schemeClr val="tx1"/>
            </a:solidFill>
            <a:latin typeface="Arial" panose="020B0604020202020204" pitchFamily="34" charset="0"/>
            <a:cs typeface="Arial" panose="020B0604020202020204" pitchFamily="34" charset="0"/>
          </a:endParaRPr>
        </a:p>
      </xdr:txBody>
    </xdr:sp>
    <xdr:clientData/>
  </xdr:twoCellAnchor>
  <xdr:twoCellAnchor>
    <xdr:from>
      <xdr:col>0</xdr:col>
      <xdr:colOff>0</xdr:colOff>
      <xdr:row>0</xdr:row>
      <xdr:rowOff>12700</xdr:rowOff>
    </xdr:from>
    <xdr:to>
      <xdr:col>12</xdr:col>
      <xdr:colOff>482600</xdr:colOff>
      <xdr:row>20</xdr:row>
      <xdr:rowOff>101600</xdr:rowOff>
    </xdr:to>
    <xdr:sp macro="" textlink="">
      <xdr:nvSpPr>
        <xdr:cNvPr id="3" name="Rounded Rectangle 2">
          <a:extLst>
            <a:ext uri="{FF2B5EF4-FFF2-40B4-BE49-F238E27FC236}">
              <a16:creationId xmlns:a16="http://schemas.microsoft.com/office/drawing/2014/main" id="{D4CFEC4A-8DBF-0B42-8D7D-66247F3B6705}"/>
            </a:ext>
          </a:extLst>
        </xdr:cNvPr>
        <xdr:cNvSpPr/>
      </xdr:nvSpPr>
      <xdr:spPr>
        <a:xfrm>
          <a:off x="0" y="12700"/>
          <a:ext cx="10388600" cy="41529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a:solidFill>
                <a:schemeClr val="tx1"/>
              </a:solidFill>
              <a:latin typeface="Arial" panose="020B0604020202020204" pitchFamily="34" charset="0"/>
              <a:cs typeface="Arial" panose="020B0604020202020204" pitchFamily="34" charset="0"/>
            </a:rPr>
            <a:t>				</a:t>
          </a:r>
          <a:r>
            <a:rPr lang="en-GB" sz="1600" b="1">
              <a:solidFill>
                <a:schemeClr val="tx1"/>
              </a:solidFill>
              <a:latin typeface="Arial" panose="020B0604020202020204" pitchFamily="34" charset="0"/>
              <a:cs typeface="Arial" panose="020B0604020202020204" pitchFamily="34" charset="0"/>
            </a:rPr>
            <a:t>IN-ANALYSIS OBSERVATION</a:t>
          </a:r>
          <a:endParaRPr lang="en-GB" sz="2000" b="1">
            <a:solidFill>
              <a:schemeClr val="tx1"/>
            </a:solidFill>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1400" b="0" baseline="0">
            <a:solidFill>
              <a:schemeClr val="tx1"/>
            </a:solidFill>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400" b="0" baseline="0">
              <a:solidFill>
                <a:schemeClr val="tx1"/>
              </a:solidFill>
              <a:latin typeface="Arial" panose="020B0604020202020204" pitchFamily="34" charset="0"/>
              <a:cs typeface="Arial" panose="020B0604020202020204" pitchFamily="34" charset="0"/>
            </a:rPr>
            <a:t>1) The health care sector suffered the most financial setback due to the cyber-security attack launched. They lost the total amount of $ 2,867.08</a:t>
          </a:r>
        </a:p>
        <a:p>
          <a:pPr marL="0" marR="0" lvl="0" indent="0" algn="l" defTabSz="914400" eaLnBrk="1" fontAlgn="auto" latinLnBrk="0" hangingPunct="1">
            <a:lnSpc>
              <a:spcPct val="100000"/>
            </a:lnSpc>
            <a:spcBef>
              <a:spcPts val="0"/>
            </a:spcBef>
            <a:spcAft>
              <a:spcPts val="0"/>
            </a:spcAft>
            <a:buClrTx/>
            <a:buSzTx/>
            <a:buFontTx/>
            <a:buNone/>
            <a:tabLst/>
            <a:defRPr/>
          </a:pPr>
          <a:r>
            <a:rPr lang="en-GB" sz="1400" b="0" baseline="0">
              <a:solidFill>
                <a:schemeClr val="tx1"/>
              </a:solidFill>
              <a:latin typeface="Arial" panose="020B0604020202020204" pitchFamily="34" charset="0"/>
              <a:cs typeface="Arial" panose="020B0604020202020204" pitchFamily="34" charset="0"/>
            </a:rPr>
            <a:t>2) In 2022, The targeted industries had the most financial loss and in 2019, There was a loss that could have predicted the major setback.</a:t>
          </a:r>
        </a:p>
        <a:p>
          <a:pPr marL="0" marR="0" lvl="0" indent="0" algn="l" defTabSz="914400" eaLnBrk="1" fontAlgn="auto" latinLnBrk="0" hangingPunct="1">
            <a:lnSpc>
              <a:spcPct val="100000"/>
            </a:lnSpc>
            <a:spcBef>
              <a:spcPts val="0"/>
            </a:spcBef>
            <a:spcAft>
              <a:spcPts val="0"/>
            </a:spcAft>
            <a:buClrTx/>
            <a:buSzTx/>
            <a:buFontTx/>
            <a:buNone/>
            <a:tabLst/>
            <a:defRPr/>
          </a:pPr>
          <a:r>
            <a:rPr lang="en-GB" sz="1400" b="0" baseline="0">
              <a:solidFill>
                <a:schemeClr val="tx1"/>
              </a:solidFill>
              <a:latin typeface="Arial" panose="020B0604020202020204" pitchFamily="34" charset="0"/>
              <a:cs typeface="Arial" panose="020B0604020202020204" pitchFamily="34" charset="0"/>
            </a:rPr>
            <a:t>3) In the last five years, they've lost a total of $ 8,760.68, This must have led to a cutdown in workforce/manpower.</a:t>
          </a:r>
        </a:p>
        <a:p>
          <a:pPr marL="0" marR="0" lvl="0" indent="0" algn="l" defTabSz="914400" eaLnBrk="1" fontAlgn="auto" latinLnBrk="0" hangingPunct="1">
            <a:lnSpc>
              <a:spcPct val="100000"/>
            </a:lnSpc>
            <a:spcBef>
              <a:spcPts val="0"/>
            </a:spcBef>
            <a:spcAft>
              <a:spcPts val="0"/>
            </a:spcAft>
            <a:buClrTx/>
            <a:buSzTx/>
            <a:buFontTx/>
            <a:buNone/>
            <a:tabLst/>
            <a:defRPr/>
          </a:pPr>
          <a:r>
            <a:rPr lang="en-GB" sz="1400" b="0" baseline="0">
              <a:solidFill>
                <a:schemeClr val="tx1"/>
              </a:solidFill>
              <a:latin typeface="Arial" panose="020B0604020202020204" pitchFamily="34" charset="0"/>
              <a:cs typeface="Arial" panose="020B0604020202020204" pitchFamily="34" charset="0"/>
            </a:rPr>
            <a:t>4) In terms of resolution time, AI based detection had the most time resolution. It was a total of 62 hours. </a:t>
          </a:r>
        </a:p>
        <a:p>
          <a:pPr marL="0" marR="0" lvl="0" indent="0" algn="l" defTabSz="914400" eaLnBrk="1" fontAlgn="auto" latinLnBrk="0" hangingPunct="1">
            <a:lnSpc>
              <a:spcPct val="100000"/>
            </a:lnSpc>
            <a:spcBef>
              <a:spcPts val="0"/>
            </a:spcBef>
            <a:spcAft>
              <a:spcPts val="0"/>
            </a:spcAft>
            <a:buClrTx/>
            <a:buSzTx/>
            <a:buFontTx/>
            <a:buNone/>
            <a:tabLst/>
            <a:defRPr/>
          </a:pPr>
          <a:r>
            <a:rPr lang="en-GB" sz="1400" b="0" baseline="0">
              <a:solidFill>
                <a:schemeClr val="tx1"/>
              </a:solidFill>
              <a:latin typeface="Arial" panose="020B0604020202020204" pitchFamily="34" charset="0"/>
              <a:cs typeface="Arial" panose="020B0604020202020204" pitchFamily="34" charset="0"/>
            </a:rPr>
            <a:t>5) Encryption and firewall had the lowest resolution time, which was a total of 53 hours.</a:t>
          </a:r>
        </a:p>
        <a:p>
          <a:pPr marL="0" marR="0" lvl="0" indent="0" algn="l" defTabSz="914400" eaLnBrk="1" fontAlgn="auto" latinLnBrk="0" hangingPunct="1">
            <a:lnSpc>
              <a:spcPct val="100000"/>
            </a:lnSpc>
            <a:spcBef>
              <a:spcPts val="0"/>
            </a:spcBef>
            <a:spcAft>
              <a:spcPts val="0"/>
            </a:spcAft>
            <a:buClrTx/>
            <a:buSzTx/>
            <a:buFontTx/>
            <a:buNone/>
            <a:tabLst/>
            <a:defRPr/>
          </a:pPr>
          <a:r>
            <a:rPr lang="en-GB" sz="1400" b="0" baseline="0">
              <a:solidFill>
                <a:schemeClr val="tx1"/>
              </a:solidFill>
              <a:latin typeface="Arial" panose="020B0604020202020204" pitchFamily="34" charset="0"/>
              <a:cs typeface="Arial" panose="020B0604020202020204" pitchFamily="34" charset="0"/>
            </a:rPr>
            <a:t>6) India was the least country in resolution, This means that it took lesser time to resolve the cyber threat and for UK it took a total of 32 hours to resolve the issues.</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400" b="0" baseline="0">
            <a:solidFill>
              <a:schemeClr val="tx1"/>
            </a:solidFill>
            <a:latin typeface="Arial" panose="020B0604020202020204" pitchFamily="34" charset="0"/>
            <a:cs typeface="Arial" panose="020B0604020202020204" pitchFamily="34" charset="0"/>
          </a:endParaRPr>
        </a:p>
        <a:p>
          <a:pPr algn="l"/>
          <a:endParaRPr lang="en-GB" sz="1400" b="0" baseline="0">
            <a:solidFill>
              <a:schemeClr val="tx1"/>
            </a:solidFill>
            <a:latin typeface="Arial" panose="020B0604020202020204" pitchFamily="34" charset="0"/>
            <a:cs typeface="Arial" panose="020B0604020202020204" pitchFamily="34" charset="0"/>
          </a:endParaRPr>
        </a:p>
        <a:p>
          <a:pPr algn="l"/>
          <a:endParaRPr lang="en-GB" sz="1400" b="0" baseline="0">
            <a:solidFill>
              <a:schemeClr val="tx1"/>
            </a:solidFill>
            <a:latin typeface="Arial" panose="020B0604020202020204" pitchFamily="34" charset="0"/>
            <a:cs typeface="Arial" panose="020B0604020202020204" pitchFamily="34" charset="0"/>
          </a:endParaRPr>
        </a:p>
        <a:p>
          <a:pPr algn="l"/>
          <a:endParaRPr lang="en-GB" sz="1600" b="1" baseline="0">
            <a:solidFill>
              <a:schemeClr val="tx1"/>
            </a:solidFill>
            <a:latin typeface="Arial" panose="020B0604020202020204" pitchFamily="34" charset="0"/>
            <a:cs typeface="Arial" panose="020B0604020202020204" pitchFamily="34" charset="0"/>
          </a:endParaRPr>
        </a:p>
        <a:p>
          <a:pPr algn="l"/>
          <a:r>
            <a:rPr lang="en-GB" sz="2000" b="1" baseline="0">
              <a:solidFill>
                <a:schemeClr val="tx1"/>
              </a:solidFill>
              <a:latin typeface="Arial" panose="020B0604020202020204" pitchFamily="34" charset="0"/>
              <a:cs typeface="Arial" panose="020B0604020202020204" pitchFamily="34" charset="0"/>
            </a:rPr>
            <a:t> </a:t>
          </a:r>
          <a:endParaRPr lang="en-GB" sz="2000" b="1">
            <a:solidFill>
              <a:schemeClr val="tx1"/>
            </a:solidFill>
            <a:latin typeface="Arial" panose="020B0604020202020204" pitchFamily="34" charset="0"/>
            <a:cs typeface="Arial" panose="020B0604020202020204" pitchFamily="34" charset="0"/>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 Ini EKA" refreshedDate="45747.757238888888" createdVersion="8" refreshedVersion="8" minRefreshableVersion="3" recordCount="287" xr:uid="{6C96EAF7-F1A9-5D4D-8F28-89002E5A2D86}">
  <cacheSource type="worksheet">
    <worksheetSource name="Table5"/>
  </cacheSource>
  <cacheFields count="11">
    <cacheField name="S/N" numFmtId="0">
      <sharedItems containsSemiMixedTypes="0" containsString="0" containsNumber="1" containsInteger="1" minValue="1" maxValue="287" count="28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sharedItems>
    </cacheField>
    <cacheField name="Country" numFmtId="0">
      <sharedItems count="10">
        <s v="China"/>
        <s v="India"/>
        <s v="UK"/>
        <s v="Germany"/>
        <s v="France"/>
        <s v="Australia"/>
        <s v="Russia"/>
        <s v="Brazil"/>
        <s v="Japan"/>
        <s v="USA"/>
      </sharedItems>
    </cacheField>
    <cacheField name="Year" numFmtId="0">
      <sharedItems containsSemiMixedTypes="0" containsString="0" containsNumber="1" containsInteger="1" minValue="2015" maxValue="2024" count="10">
        <n v="2019"/>
        <n v="2017"/>
        <n v="2024"/>
        <n v="2018"/>
        <n v="2016"/>
        <n v="2023"/>
        <n v="2022"/>
        <n v="2015"/>
        <n v="2021"/>
        <n v="2020"/>
      </sharedItems>
    </cacheField>
    <cacheField name="Attack Type" numFmtId="0">
      <sharedItems count="6">
        <s v="Phishing"/>
        <s v="Ransomware"/>
        <s v="Man-in-the-Middle"/>
        <s v="DDoS"/>
        <s v="SQL Injection"/>
        <s v="Malware"/>
      </sharedItems>
    </cacheField>
    <cacheField name="Target Industry" numFmtId="0">
      <sharedItems count="7">
        <s v="Education"/>
        <s v="Retail"/>
        <s v="IT"/>
        <s v="Telecommunications"/>
        <s v="Government"/>
        <s v="Banking"/>
        <s v="Healthcare"/>
      </sharedItems>
    </cacheField>
    <cacheField name="Financial Loss (in Million $)" numFmtId="164">
      <sharedItems containsSemiMixedTypes="0" containsString="0" containsNumber="1" minValue="0.54" maxValue="99.41"/>
    </cacheField>
    <cacheField name="Number of Affected Users" numFmtId="49">
      <sharedItems containsSemiMixedTypes="0" containsString="0" containsNumber="1" containsInteger="1" minValue="424" maxValue="996004" count="287">
        <n v="773169"/>
        <n v="295961"/>
        <n v="605895"/>
        <n v="659320"/>
        <n v="810682"/>
        <n v="285201"/>
        <n v="431262"/>
        <n v="909991"/>
        <n v="698249"/>
        <n v="685927"/>
        <n v="493675"/>
        <n v="920768"/>
        <n v="583204"/>
        <n v="599797"/>
        <n v="922258"/>
        <n v="120789"/>
        <n v="850158"/>
        <n v="805278"/>
        <n v="578443"/>
        <n v="261808"/>
        <n v="920172"/>
        <n v="261661"/>
        <n v="246205"/>
        <n v="186148"/>
        <n v="699007"/>
        <n v="628562"/>
        <n v="570494"/>
        <n v="937653"/>
        <n v="599757"/>
        <n v="904805"/>
        <n v="678876"/>
        <n v="246900"/>
        <n v="85255"/>
        <n v="972469"/>
        <n v="113777"/>
        <n v="739540"/>
        <n v="722788"/>
        <n v="214372"/>
        <n v="235314"/>
        <n v="140812"/>
        <n v="238356"/>
        <n v="826976"/>
        <n v="757694"/>
        <n v="403108"/>
        <n v="942890"/>
        <n v="794906"/>
        <n v="481293"/>
        <n v="602692"/>
        <n v="455529"/>
        <n v="383395"/>
        <n v="113612"/>
        <n v="984411"/>
        <n v="17229"/>
        <n v="581303"/>
        <n v="799474"/>
        <n v="898655"/>
        <n v="698852"/>
        <n v="304162"/>
        <n v="191625"/>
        <n v="93185"/>
        <n v="40718"/>
        <n v="310574"/>
        <n v="475719"/>
        <n v="404060"/>
        <n v="132726"/>
        <n v="336376"/>
        <n v="566437"/>
        <n v="313631"/>
        <n v="996004"/>
        <n v="871600"/>
        <n v="940656"/>
        <n v="297209"/>
        <n v="28321"/>
        <n v="456783"/>
        <n v="933028"/>
        <n v="221512"/>
        <n v="16585"/>
        <n v="787752"/>
        <n v="662517"/>
        <n v="274509"/>
        <n v="508649"/>
        <n v="740257"/>
        <n v="969504"/>
        <n v="779494"/>
        <n v="605166"/>
        <n v="274946"/>
        <n v="645097"/>
        <n v="157678"/>
        <n v="157034"/>
        <n v="550656"/>
        <n v="634048"/>
        <n v="547495"/>
        <n v="487694"/>
        <n v="427067"/>
        <n v="954902"/>
        <n v="128594"/>
        <n v="189430"/>
        <n v="603327"/>
        <n v="276593"/>
        <n v="975282"/>
        <n v="486810"/>
        <n v="969517"/>
        <n v="151599"/>
        <n v="749545"/>
        <n v="71743"/>
        <n v="969684"/>
        <n v="842506"/>
        <n v="933883"/>
        <n v="393748"/>
        <n v="708549"/>
        <n v="136762"/>
        <n v="737958"/>
        <n v="108886"/>
        <n v="285311"/>
        <n v="961868"/>
        <n v="471743"/>
        <n v="993903"/>
        <n v="179156"/>
        <n v="699129"/>
        <n v="920983"/>
        <n v="875790"/>
        <n v="415274"/>
        <n v="222293"/>
        <n v="357092"/>
        <n v="708291"/>
        <n v="517610"/>
        <n v="368803"/>
        <n v="421191"/>
        <n v="282139"/>
        <n v="117543"/>
        <n v="536925"/>
        <n v="238068"/>
        <n v="39814"/>
        <n v="268956"/>
        <n v="424"/>
        <n v="982969"/>
        <n v="219703"/>
        <n v="530947"/>
        <n v="576110"/>
        <n v="177154"/>
        <n v="212177"/>
        <n v="8787"/>
        <n v="291727"/>
        <n v="987652"/>
        <n v="236284"/>
        <n v="209853"/>
        <n v="755621"/>
        <n v="694844"/>
        <n v="795831"/>
        <n v="342253"/>
        <n v="638693"/>
        <n v="618616"/>
        <n v="774426"/>
        <n v="900661"/>
        <n v="141627"/>
        <n v="845785"/>
        <n v="120048"/>
        <n v="894935"/>
        <n v="277555"/>
        <n v="461012"/>
        <n v="599291"/>
        <n v="163602"/>
        <n v="986196"/>
        <n v="349008"/>
        <n v="559667"/>
        <n v="335628"/>
        <n v="385363"/>
        <n v="945793"/>
        <n v="595950"/>
        <n v="756722"/>
        <n v="594424"/>
        <n v="457790"/>
        <n v="549337"/>
        <n v="714681"/>
        <n v="849745"/>
        <n v="826256"/>
        <n v="617543"/>
        <n v="895507"/>
        <n v="2233"/>
        <n v="76776"/>
        <n v="175261"/>
        <n v="746369"/>
        <n v="563706"/>
        <n v="254980"/>
        <n v="869574"/>
        <n v="282598"/>
        <n v="422623"/>
        <n v="937717"/>
        <n v="416077"/>
        <n v="112313"/>
        <n v="799971"/>
        <n v="690595"/>
        <n v="713419"/>
        <n v="707365"/>
        <n v="155059"/>
        <n v="923558"/>
        <n v="239313"/>
        <n v="874485"/>
        <n v="90895"/>
        <n v="529593"/>
        <n v="610201"/>
        <n v="863623"/>
        <n v="755771"/>
        <n v="164032"/>
        <n v="259993"/>
        <n v="232359"/>
        <n v="800031"/>
        <n v="925040"/>
        <n v="273469"/>
        <n v="797768"/>
        <n v="905203"/>
        <n v="512291"/>
        <n v="416833"/>
        <n v="744505"/>
        <n v="755029"/>
        <n v="660182"/>
        <n v="403737"/>
        <n v="86783"/>
        <n v="390083"/>
        <n v="376174"/>
        <n v="485080"/>
        <n v="759804"/>
        <n v="286208"/>
        <n v="992377"/>
        <n v="48987"/>
        <n v="538602"/>
        <n v="808392"/>
        <n v="21580"/>
        <n v="209658"/>
        <n v="559889"/>
        <n v="344516"/>
        <n v="897569"/>
        <n v="538688"/>
        <n v="303975"/>
        <n v="822256"/>
        <n v="521877"/>
        <n v="758258"/>
        <n v="988369"/>
        <n v="325521"/>
        <n v="254933"/>
        <n v="339144"/>
        <n v="170002"/>
        <n v="491269"/>
        <n v="341100"/>
        <n v="446170"/>
        <n v="28398"/>
        <n v="180698"/>
        <n v="676384"/>
        <n v="961557"/>
        <n v="345334"/>
        <n v="263407"/>
        <n v="791350"/>
        <n v="591819"/>
        <n v="186612"/>
        <n v="187730"/>
        <n v="6456"/>
        <n v="762662"/>
        <n v="256396"/>
        <n v="437634"/>
        <n v="80855"/>
        <n v="967614"/>
        <n v="934400"/>
        <n v="547719"/>
        <n v="808984"/>
        <n v="261038"/>
        <n v="841054"/>
        <n v="175038"/>
        <n v="774613"/>
        <n v="558357"/>
        <n v="620056"/>
        <n v="90640"/>
        <n v="449596"/>
        <n v="207842"/>
        <n v="908249"/>
        <n v="470895"/>
        <n v="342049"/>
        <n v="316891"/>
        <n v="633466"/>
        <n v="123866"/>
        <n v="305905"/>
        <n v="702942"/>
        <n v="11339"/>
        <n v="8385"/>
        <n v="21810"/>
        <n v="7347"/>
        <n v="61463"/>
        <n v="683572"/>
      </sharedItems>
    </cacheField>
    <cacheField name="Attack Source" numFmtId="0">
      <sharedItems count="4">
        <s v="Hacker Group"/>
        <s v="Nation-state"/>
        <s v="Insider"/>
        <s v="Unknown"/>
      </sharedItems>
    </cacheField>
    <cacheField name="Security Vulnerability Type" numFmtId="0">
      <sharedItems count="4">
        <s v="Unpatched Software"/>
        <s v="Weak Passwords"/>
        <s v="Social Engineering"/>
        <s v="Zero-day"/>
      </sharedItems>
    </cacheField>
    <cacheField name="Defense Mechanism Used" numFmtId="0">
      <sharedItems count="5">
        <s v="VPN"/>
        <s v="Firewall"/>
        <s v="AI-based Detection"/>
        <s v="Antivirus"/>
        <s v="Encryption"/>
      </sharedItems>
    </cacheField>
    <cacheField name="Incident Resolution Time (in Hours)" numFmtId="0">
      <sharedItems containsSemiMixedTypes="0" containsString="0" containsNumber="1" containsInteger="1" minValue="1" maxValue="72"/>
    </cacheField>
  </cacheFields>
  <extLst>
    <ext xmlns:x14="http://schemas.microsoft.com/office/spreadsheetml/2009/9/main" uri="{725AE2AE-9491-48be-B2B4-4EB974FC3084}">
      <x14:pivotCacheDefinition pivotCacheId="1124141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7">
  <r>
    <x v="0"/>
    <x v="0"/>
    <x v="0"/>
    <x v="0"/>
    <x v="0"/>
    <n v="80.53"/>
    <x v="0"/>
    <x v="0"/>
    <x v="0"/>
    <x v="0"/>
    <n v="63"/>
  </r>
  <r>
    <x v="1"/>
    <x v="0"/>
    <x v="0"/>
    <x v="1"/>
    <x v="1"/>
    <n v="62.19"/>
    <x v="1"/>
    <x v="0"/>
    <x v="0"/>
    <x v="1"/>
    <n v="71"/>
  </r>
  <r>
    <x v="2"/>
    <x v="1"/>
    <x v="1"/>
    <x v="2"/>
    <x v="2"/>
    <n v="38.65"/>
    <x v="2"/>
    <x v="0"/>
    <x v="1"/>
    <x v="0"/>
    <n v="20"/>
  </r>
  <r>
    <x v="3"/>
    <x v="2"/>
    <x v="2"/>
    <x v="1"/>
    <x v="3"/>
    <n v="41.44"/>
    <x v="3"/>
    <x v="1"/>
    <x v="2"/>
    <x v="2"/>
    <n v="7"/>
  </r>
  <r>
    <x v="4"/>
    <x v="3"/>
    <x v="3"/>
    <x v="2"/>
    <x v="2"/>
    <n v="74.41"/>
    <x v="4"/>
    <x v="2"/>
    <x v="2"/>
    <x v="0"/>
    <n v="68"/>
  </r>
  <r>
    <x v="5"/>
    <x v="3"/>
    <x v="1"/>
    <x v="2"/>
    <x v="1"/>
    <n v="98.24"/>
    <x v="5"/>
    <x v="3"/>
    <x v="2"/>
    <x v="3"/>
    <n v="25"/>
  </r>
  <r>
    <x v="6"/>
    <x v="3"/>
    <x v="4"/>
    <x v="3"/>
    <x v="3"/>
    <n v="33.26"/>
    <x v="6"/>
    <x v="2"/>
    <x v="0"/>
    <x v="0"/>
    <n v="34"/>
  </r>
  <r>
    <x v="7"/>
    <x v="4"/>
    <x v="3"/>
    <x v="4"/>
    <x v="4"/>
    <n v="59.23"/>
    <x v="7"/>
    <x v="3"/>
    <x v="2"/>
    <x v="3"/>
    <n v="66"/>
  </r>
  <r>
    <x v="8"/>
    <x v="1"/>
    <x v="4"/>
    <x v="2"/>
    <x v="5"/>
    <n v="16.88"/>
    <x v="8"/>
    <x v="3"/>
    <x v="2"/>
    <x v="0"/>
    <n v="47"/>
  </r>
  <r>
    <x v="9"/>
    <x v="2"/>
    <x v="5"/>
    <x v="3"/>
    <x v="6"/>
    <n v="69.14"/>
    <x v="9"/>
    <x v="0"/>
    <x v="0"/>
    <x v="1"/>
    <n v="58"/>
  </r>
  <r>
    <x v="10"/>
    <x v="0"/>
    <x v="0"/>
    <x v="0"/>
    <x v="3"/>
    <n v="88.67"/>
    <x v="10"/>
    <x v="3"/>
    <x v="3"/>
    <x v="0"/>
    <n v="29"/>
  </r>
  <r>
    <x v="11"/>
    <x v="0"/>
    <x v="4"/>
    <x v="4"/>
    <x v="6"/>
    <n v="38.81"/>
    <x v="11"/>
    <x v="0"/>
    <x v="0"/>
    <x v="2"/>
    <n v="27"/>
  </r>
  <r>
    <x v="12"/>
    <x v="1"/>
    <x v="0"/>
    <x v="1"/>
    <x v="0"/>
    <n v="30.56"/>
    <x v="12"/>
    <x v="2"/>
    <x v="3"/>
    <x v="1"/>
    <n v="37"/>
  </r>
  <r>
    <x v="13"/>
    <x v="4"/>
    <x v="5"/>
    <x v="3"/>
    <x v="6"/>
    <n v="58.37"/>
    <x v="13"/>
    <x v="1"/>
    <x v="0"/>
    <x v="2"/>
    <n v="35"/>
  </r>
  <r>
    <x v="14"/>
    <x v="4"/>
    <x v="2"/>
    <x v="3"/>
    <x v="2"/>
    <n v="48.01"/>
    <x v="14"/>
    <x v="3"/>
    <x v="2"/>
    <x v="4"/>
    <n v="64"/>
  </r>
  <r>
    <x v="15"/>
    <x v="5"/>
    <x v="6"/>
    <x v="0"/>
    <x v="5"/>
    <n v="64.31"/>
    <x v="15"/>
    <x v="1"/>
    <x v="3"/>
    <x v="4"/>
    <n v="36"/>
  </r>
  <r>
    <x v="16"/>
    <x v="6"/>
    <x v="1"/>
    <x v="2"/>
    <x v="6"/>
    <n v="13.04"/>
    <x v="16"/>
    <x v="0"/>
    <x v="0"/>
    <x v="2"/>
    <n v="67"/>
  </r>
  <r>
    <x v="17"/>
    <x v="1"/>
    <x v="7"/>
    <x v="3"/>
    <x v="2"/>
    <n v="93.14"/>
    <x v="17"/>
    <x v="2"/>
    <x v="2"/>
    <x v="4"/>
    <n v="56"/>
  </r>
  <r>
    <x v="18"/>
    <x v="2"/>
    <x v="0"/>
    <x v="5"/>
    <x v="3"/>
    <n v="14.01"/>
    <x v="18"/>
    <x v="2"/>
    <x v="2"/>
    <x v="1"/>
    <n v="28"/>
  </r>
  <r>
    <x v="19"/>
    <x v="1"/>
    <x v="4"/>
    <x v="3"/>
    <x v="2"/>
    <n v="36.450000000000003"/>
    <x v="19"/>
    <x v="1"/>
    <x v="2"/>
    <x v="2"/>
    <n v="6"/>
  </r>
  <r>
    <x v="20"/>
    <x v="7"/>
    <x v="7"/>
    <x v="1"/>
    <x v="1"/>
    <n v="49.55"/>
    <x v="20"/>
    <x v="0"/>
    <x v="1"/>
    <x v="3"/>
    <n v="43"/>
  </r>
  <r>
    <x v="21"/>
    <x v="4"/>
    <x v="5"/>
    <x v="1"/>
    <x v="0"/>
    <n v="17.72"/>
    <x v="21"/>
    <x v="2"/>
    <x v="2"/>
    <x v="0"/>
    <n v="11"/>
  </r>
  <r>
    <x v="22"/>
    <x v="1"/>
    <x v="1"/>
    <x v="3"/>
    <x v="4"/>
    <n v="76.709999999999994"/>
    <x v="22"/>
    <x v="1"/>
    <x v="0"/>
    <x v="1"/>
    <n v="30"/>
  </r>
  <r>
    <x v="23"/>
    <x v="8"/>
    <x v="6"/>
    <x v="0"/>
    <x v="3"/>
    <n v="20.420000000000002"/>
    <x v="23"/>
    <x v="1"/>
    <x v="1"/>
    <x v="3"/>
    <n v="32"/>
  </r>
  <r>
    <x v="24"/>
    <x v="7"/>
    <x v="5"/>
    <x v="3"/>
    <x v="3"/>
    <n v="51.84"/>
    <x v="24"/>
    <x v="0"/>
    <x v="2"/>
    <x v="0"/>
    <n v="30"/>
  </r>
  <r>
    <x v="25"/>
    <x v="0"/>
    <x v="8"/>
    <x v="0"/>
    <x v="1"/>
    <n v="51.06"/>
    <x v="25"/>
    <x v="2"/>
    <x v="3"/>
    <x v="2"/>
    <n v="52"/>
  </r>
  <r>
    <x v="26"/>
    <x v="8"/>
    <x v="6"/>
    <x v="5"/>
    <x v="0"/>
    <n v="53.04"/>
    <x v="26"/>
    <x v="1"/>
    <x v="0"/>
    <x v="0"/>
    <n v="53"/>
  </r>
  <r>
    <x v="27"/>
    <x v="8"/>
    <x v="6"/>
    <x v="1"/>
    <x v="5"/>
    <n v="26.17"/>
    <x v="27"/>
    <x v="2"/>
    <x v="0"/>
    <x v="4"/>
    <n v="24"/>
  </r>
  <r>
    <x v="28"/>
    <x v="4"/>
    <x v="9"/>
    <x v="5"/>
    <x v="2"/>
    <n v="87.32"/>
    <x v="28"/>
    <x v="3"/>
    <x v="2"/>
    <x v="3"/>
    <n v="9"/>
  </r>
  <r>
    <x v="29"/>
    <x v="5"/>
    <x v="7"/>
    <x v="3"/>
    <x v="4"/>
    <n v="82.7"/>
    <x v="29"/>
    <x v="0"/>
    <x v="3"/>
    <x v="4"/>
    <n v="61"/>
  </r>
  <r>
    <x v="30"/>
    <x v="2"/>
    <x v="6"/>
    <x v="4"/>
    <x v="0"/>
    <n v="66.239999999999995"/>
    <x v="30"/>
    <x v="0"/>
    <x v="2"/>
    <x v="2"/>
    <n v="11"/>
  </r>
  <r>
    <x v="31"/>
    <x v="4"/>
    <x v="9"/>
    <x v="5"/>
    <x v="3"/>
    <n v="18.38"/>
    <x v="31"/>
    <x v="0"/>
    <x v="3"/>
    <x v="2"/>
    <n v="34"/>
  </r>
  <r>
    <x v="32"/>
    <x v="1"/>
    <x v="7"/>
    <x v="4"/>
    <x v="2"/>
    <n v="42.99"/>
    <x v="32"/>
    <x v="3"/>
    <x v="0"/>
    <x v="4"/>
    <n v="61"/>
  </r>
  <r>
    <x v="33"/>
    <x v="8"/>
    <x v="6"/>
    <x v="0"/>
    <x v="5"/>
    <n v="98.47"/>
    <x v="33"/>
    <x v="1"/>
    <x v="3"/>
    <x v="3"/>
    <n v="21"/>
  </r>
  <r>
    <x v="34"/>
    <x v="7"/>
    <x v="5"/>
    <x v="0"/>
    <x v="6"/>
    <n v="14.51"/>
    <x v="34"/>
    <x v="1"/>
    <x v="1"/>
    <x v="0"/>
    <n v="27"/>
  </r>
  <r>
    <x v="35"/>
    <x v="7"/>
    <x v="9"/>
    <x v="0"/>
    <x v="5"/>
    <n v="17.75"/>
    <x v="35"/>
    <x v="0"/>
    <x v="3"/>
    <x v="4"/>
    <n v="31"/>
  </r>
  <r>
    <x v="36"/>
    <x v="0"/>
    <x v="9"/>
    <x v="2"/>
    <x v="0"/>
    <n v="19.809999999999999"/>
    <x v="36"/>
    <x v="1"/>
    <x v="3"/>
    <x v="1"/>
    <n v="70"/>
  </r>
  <r>
    <x v="37"/>
    <x v="8"/>
    <x v="8"/>
    <x v="4"/>
    <x v="1"/>
    <n v="82.52"/>
    <x v="37"/>
    <x v="2"/>
    <x v="0"/>
    <x v="4"/>
    <n v="12"/>
  </r>
  <r>
    <x v="38"/>
    <x v="9"/>
    <x v="6"/>
    <x v="3"/>
    <x v="1"/>
    <n v="32.53"/>
    <x v="38"/>
    <x v="2"/>
    <x v="1"/>
    <x v="2"/>
    <n v="62"/>
  </r>
  <r>
    <x v="39"/>
    <x v="7"/>
    <x v="4"/>
    <x v="3"/>
    <x v="0"/>
    <n v="96.98"/>
    <x v="39"/>
    <x v="1"/>
    <x v="0"/>
    <x v="0"/>
    <n v="71"/>
  </r>
  <r>
    <x v="40"/>
    <x v="6"/>
    <x v="7"/>
    <x v="3"/>
    <x v="3"/>
    <n v="96.39"/>
    <x v="40"/>
    <x v="3"/>
    <x v="3"/>
    <x v="2"/>
    <n v="3"/>
  </r>
  <r>
    <x v="41"/>
    <x v="1"/>
    <x v="8"/>
    <x v="4"/>
    <x v="2"/>
    <n v="98.09"/>
    <x v="41"/>
    <x v="1"/>
    <x v="3"/>
    <x v="0"/>
    <n v="57"/>
  </r>
  <r>
    <x v="42"/>
    <x v="2"/>
    <x v="0"/>
    <x v="2"/>
    <x v="1"/>
    <n v="39.770000000000003"/>
    <x v="42"/>
    <x v="1"/>
    <x v="0"/>
    <x v="4"/>
    <n v="69"/>
  </r>
  <r>
    <x v="43"/>
    <x v="9"/>
    <x v="1"/>
    <x v="3"/>
    <x v="2"/>
    <n v="74.12"/>
    <x v="43"/>
    <x v="0"/>
    <x v="3"/>
    <x v="0"/>
    <n v="64"/>
  </r>
  <r>
    <x v="44"/>
    <x v="5"/>
    <x v="9"/>
    <x v="3"/>
    <x v="5"/>
    <n v="92.95"/>
    <x v="44"/>
    <x v="2"/>
    <x v="1"/>
    <x v="3"/>
    <n v="19"/>
  </r>
  <r>
    <x v="45"/>
    <x v="4"/>
    <x v="6"/>
    <x v="5"/>
    <x v="6"/>
    <n v="20.329999999999998"/>
    <x v="45"/>
    <x v="3"/>
    <x v="1"/>
    <x v="2"/>
    <n v="36"/>
  </r>
  <r>
    <x v="46"/>
    <x v="5"/>
    <x v="4"/>
    <x v="4"/>
    <x v="4"/>
    <n v="27.33"/>
    <x v="46"/>
    <x v="0"/>
    <x v="0"/>
    <x v="3"/>
    <n v="65"/>
  </r>
  <r>
    <x v="47"/>
    <x v="1"/>
    <x v="4"/>
    <x v="3"/>
    <x v="0"/>
    <n v="21.01"/>
    <x v="47"/>
    <x v="0"/>
    <x v="0"/>
    <x v="0"/>
    <n v="29"/>
  </r>
  <r>
    <x v="48"/>
    <x v="2"/>
    <x v="3"/>
    <x v="2"/>
    <x v="1"/>
    <n v="13.66"/>
    <x v="48"/>
    <x v="0"/>
    <x v="3"/>
    <x v="1"/>
    <n v="40"/>
  </r>
  <r>
    <x v="49"/>
    <x v="8"/>
    <x v="1"/>
    <x v="0"/>
    <x v="3"/>
    <n v="75.84"/>
    <x v="49"/>
    <x v="0"/>
    <x v="3"/>
    <x v="0"/>
    <n v="31"/>
  </r>
  <r>
    <x v="50"/>
    <x v="9"/>
    <x v="5"/>
    <x v="3"/>
    <x v="1"/>
    <n v="59.69"/>
    <x v="50"/>
    <x v="0"/>
    <x v="3"/>
    <x v="0"/>
    <n v="70"/>
  </r>
  <r>
    <x v="51"/>
    <x v="5"/>
    <x v="0"/>
    <x v="5"/>
    <x v="4"/>
    <n v="21.72"/>
    <x v="51"/>
    <x v="2"/>
    <x v="0"/>
    <x v="3"/>
    <n v="17"/>
  </r>
  <r>
    <x v="52"/>
    <x v="2"/>
    <x v="7"/>
    <x v="0"/>
    <x v="2"/>
    <n v="85.58"/>
    <x v="52"/>
    <x v="0"/>
    <x v="1"/>
    <x v="2"/>
    <n v="30"/>
  </r>
  <r>
    <x v="53"/>
    <x v="4"/>
    <x v="3"/>
    <x v="0"/>
    <x v="6"/>
    <n v="75.11"/>
    <x v="53"/>
    <x v="2"/>
    <x v="2"/>
    <x v="4"/>
    <n v="51"/>
  </r>
  <r>
    <x v="54"/>
    <x v="1"/>
    <x v="0"/>
    <x v="2"/>
    <x v="0"/>
    <n v="10.8"/>
    <x v="54"/>
    <x v="1"/>
    <x v="3"/>
    <x v="2"/>
    <n v="23"/>
  </r>
  <r>
    <x v="55"/>
    <x v="1"/>
    <x v="9"/>
    <x v="3"/>
    <x v="5"/>
    <n v="86.27"/>
    <x v="55"/>
    <x v="1"/>
    <x v="0"/>
    <x v="2"/>
    <n v="10"/>
  </r>
  <r>
    <x v="56"/>
    <x v="2"/>
    <x v="8"/>
    <x v="5"/>
    <x v="6"/>
    <n v="67.099999999999994"/>
    <x v="56"/>
    <x v="3"/>
    <x v="1"/>
    <x v="3"/>
    <n v="57"/>
  </r>
  <r>
    <x v="57"/>
    <x v="1"/>
    <x v="3"/>
    <x v="3"/>
    <x v="6"/>
    <n v="76.430000000000007"/>
    <x v="57"/>
    <x v="0"/>
    <x v="0"/>
    <x v="1"/>
    <n v="56"/>
  </r>
  <r>
    <x v="58"/>
    <x v="7"/>
    <x v="7"/>
    <x v="0"/>
    <x v="5"/>
    <n v="43.4"/>
    <x v="58"/>
    <x v="0"/>
    <x v="2"/>
    <x v="0"/>
    <n v="65"/>
  </r>
  <r>
    <x v="59"/>
    <x v="5"/>
    <x v="2"/>
    <x v="0"/>
    <x v="0"/>
    <n v="93.32"/>
    <x v="59"/>
    <x v="3"/>
    <x v="0"/>
    <x v="0"/>
    <n v="14"/>
  </r>
  <r>
    <x v="60"/>
    <x v="1"/>
    <x v="0"/>
    <x v="0"/>
    <x v="6"/>
    <n v="35.6"/>
    <x v="60"/>
    <x v="1"/>
    <x v="3"/>
    <x v="0"/>
    <n v="24"/>
  </r>
  <r>
    <x v="61"/>
    <x v="0"/>
    <x v="7"/>
    <x v="0"/>
    <x v="4"/>
    <n v="42.73"/>
    <x v="61"/>
    <x v="1"/>
    <x v="3"/>
    <x v="1"/>
    <n v="65"/>
  </r>
  <r>
    <x v="62"/>
    <x v="1"/>
    <x v="2"/>
    <x v="3"/>
    <x v="0"/>
    <n v="73.37"/>
    <x v="62"/>
    <x v="1"/>
    <x v="2"/>
    <x v="1"/>
    <n v="52"/>
  </r>
  <r>
    <x v="63"/>
    <x v="2"/>
    <x v="3"/>
    <x v="5"/>
    <x v="1"/>
    <n v="73.180000000000007"/>
    <x v="63"/>
    <x v="3"/>
    <x v="1"/>
    <x v="3"/>
    <n v="32"/>
  </r>
  <r>
    <x v="64"/>
    <x v="0"/>
    <x v="2"/>
    <x v="5"/>
    <x v="0"/>
    <n v="72.349999999999994"/>
    <x v="64"/>
    <x v="0"/>
    <x v="3"/>
    <x v="1"/>
    <n v="55"/>
  </r>
  <r>
    <x v="65"/>
    <x v="2"/>
    <x v="4"/>
    <x v="3"/>
    <x v="5"/>
    <n v="87.68"/>
    <x v="65"/>
    <x v="1"/>
    <x v="2"/>
    <x v="1"/>
    <n v="11"/>
  </r>
  <r>
    <x v="66"/>
    <x v="5"/>
    <x v="6"/>
    <x v="5"/>
    <x v="6"/>
    <n v="67.16"/>
    <x v="66"/>
    <x v="3"/>
    <x v="1"/>
    <x v="4"/>
    <n v="63"/>
  </r>
  <r>
    <x v="67"/>
    <x v="6"/>
    <x v="1"/>
    <x v="2"/>
    <x v="0"/>
    <n v="83.43"/>
    <x v="67"/>
    <x v="1"/>
    <x v="1"/>
    <x v="3"/>
    <n v="16"/>
  </r>
  <r>
    <x v="68"/>
    <x v="4"/>
    <x v="4"/>
    <x v="3"/>
    <x v="5"/>
    <n v="28.66"/>
    <x v="68"/>
    <x v="3"/>
    <x v="3"/>
    <x v="0"/>
    <n v="28"/>
  </r>
  <r>
    <x v="69"/>
    <x v="0"/>
    <x v="8"/>
    <x v="0"/>
    <x v="6"/>
    <n v="55.04"/>
    <x v="69"/>
    <x v="2"/>
    <x v="0"/>
    <x v="1"/>
    <n v="29"/>
  </r>
  <r>
    <x v="70"/>
    <x v="7"/>
    <x v="7"/>
    <x v="3"/>
    <x v="2"/>
    <n v="43.51"/>
    <x v="70"/>
    <x v="3"/>
    <x v="1"/>
    <x v="2"/>
    <n v="41"/>
  </r>
  <r>
    <x v="71"/>
    <x v="9"/>
    <x v="7"/>
    <x v="1"/>
    <x v="3"/>
    <n v="20.73"/>
    <x v="71"/>
    <x v="1"/>
    <x v="2"/>
    <x v="1"/>
    <n v="66"/>
  </r>
  <r>
    <x v="72"/>
    <x v="2"/>
    <x v="0"/>
    <x v="0"/>
    <x v="2"/>
    <n v="78.19"/>
    <x v="72"/>
    <x v="2"/>
    <x v="0"/>
    <x v="3"/>
    <n v="63"/>
  </r>
  <r>
    <x v="73"/>
    <x v="7"/>
    <x v="6"/>
    <x v="0"/>
    <x v="3"/>
    <n v="29.02"/>
    <x v="73"/>
    <x v="1"/>
    <x v="3"/>
    <x v="4"/>
    <n v="10"/>
  </r>
  <r>
    <x v="74"/>
    <x v="3"/>
    <x v="3"/>
    <x v="1"/>
    <x v="5"/>
    <n v="87.56"/>
    <x v="74"/>
    <x v="1"/>
    <x v="0"/>
    <x v="0"/>
    <n v="25"/>
  </r>
  <r>
    <x v="75"/>
    <x v="5"/>
    <x v="5"/>
    <x v="0"/>
    <x v="3"/>
    <n v="24.65"/>
    <x v="75"/>
    <x v="1"/>
    <x v="3"/>
    <x v="2"/>
    <n v="56"/>
  </r>
  <r>
    <x v="76"/>
    <x v="4"/>
    <x v="1"/>
    <x v="0"/>
    <x v="5"/>
    <n v="17.88"/>
    <x v="76"/>
    <x v="0"/>
    <x v="0"/>
    <x v="4"/>
    <n v="12"/>
  </r>
  <r>
    <x v="77"/>
    <x v="9"/>
    <x v="6"/>
    <x v="1"/>
    <x v="0"/>
    <n v="21.01"/>
    <x v="77"/>
    <x v="1"/>
    <x v="1"/>
    <x v="3"/>
    <n v="9"/>
  </r>
  <r>
    <x v="78"/>
    <x v="6"/>
    <x v="6"/>
    <x v="4"/>
    <x v="5"/>
    <n v="60.25"/>
    <x v="78"/>
    <x v="3"/>
    <x v="2"/>
    <x v="1"/>
    <n v="40"/>
  </r>
  <r>
    <x v="79"/>
    <x v="7"/>
    <x v="3"/>
    <x v="5"/>
    <x v="0"/>
    <n v="6.63"/>
    <x v="79"/>
    <x v="0"/>
    <x v="3"/>
    <x v="4"/>
    <n v="20"/>
  </r>
  <r>
    <x v="80"/>
    <x v="4"/>
    <x v="2"/>
    <x v="0"/>
    <x v="4"/>
    <n v="5.8"/>
    <x v="80"/>
    <x v="0"/>
    <x v="0"/>
    <x v="1"/>
    <n v="66"/>
  </r>
  <r>
    <x v="81"/>
    <x v="7"/>
    <x v="8"/>
    <x v="3"/>
    <x v="2"/>
    <n v="70.260000000000005"/>
    <x v="81"/>
    <x v="3"/>
    <x v="1"/>
    <x v="4"/>
    <n v="70"/>
  </r>
  <r>
    <x v="82"/>
    <x v="5"/>
    <x v="2"/>
    <x v="5"/>
    <x v="6"/>
    <n v="62.08"/>
    <x v="82"/>
    <x v="0"/>
    <x v="2"/>
    <x v="2"/>
    <n v="5"/>
  </r>
  <r>
    <x v="83"/>
    <x v="3"/>
    <x v="4"/>
    <x v="2"/>
    <x v="6"/>
    <n v="90.2"/>
    <x v="83"/>
    <x v="1"/>
    <x v="2"/>
    <x v="2"/>
    <n v="54"/>
  </r>
  <r>
    <x v="84"/>
    <x v="8"/>
    <x v="0"/>
    <x v="5"/>
    <x v="5"/>
    <n v="44.17"/>
    <x v="84"/>
    <x v="2"/>
    <x v="1"/>
    <x v="4"/>
    <n v="27"/>
  </r>
  <r>
    <x v="85"/>
    <x v="4"/>
    <x v="5"/>
    <x v="5"/>
    <x v="4"/>
    <n v="55.18"/>
    <x v="85"/>
    <x v="2"/>
    <x v="3"/>
    <x v="4"/>
    <n v="66"/>
  </r>
  <r>
    <x v="86"/>
    <x v="8"/>
    <x v="0"/>
    <x v="2"/>
    <x v="5"/>
    <n v="41.32"/>
    <x v="86"/>
    <x v="1"/>
    <x v="3"/>
    <x v="1"/>
    <n v="36"/>
  </r>
  <r>
    <x v="87"/>
    <x v="2"/>
    <x v="7"/>
    <x v="3"/>
    <x v="3"/>
    <n v="32.92"/>
    <x v="87"/>
    <x v="1"/>
    <x v="0"/>
    <x v="3"/>
    <n v="68"/>
  </r>
  <r>
    <x v="88"/>
    <x v="7"/>
    <x v="6"/>
    <x v="3"/>
    <x v="1"/>
    <n v="15.16"/>
    <x v="88"/>
    <x v="1"/>
    <x v="2"/>
    <x v="2"/>
    <n v="69"/>
  </r>
  <r>
    <x v="89"/>
    <x v="1"/>
    <x v="9"/>
    <x v="4"/>
    <x v="0"/>
    <n v="62.5"/>
    <x v="89"/>
    <x v="1"/>
    <x v="1"/>
    <x v="4"/>
    <n v="4"/>
  </r>
  <r>
    <x v="90"/>
    <x v="5"/>
    <x v="1"/>
    <x v="4"/>
    <x v="6"/>
    <n v="68.91"/>
    <x v="90"/>
    <x v="0"/>
    <x v="0"/>
    <x v="1"/>
    <n v="66"/>
  </r>
  <r>
    <x v="91"/>
    <x v="2"/>
    <x v="5"/>
    <x v="3"/>
    <x v="5"/>
    <n v="81.260000000000005"/>
    <x v="91"/>
    <x v="1"/>
    <x v="1"/>
    <x v="2"/>
    <n v="3"/>
  </r>
  <r>
    <x v="92"/>
    <x v="2"/>
    <x v="2"/>
    <x v="3"/>
    <x v="6"/>
    <n v="58.31"/>
    <x v="92"/>
    <x v="0"/>
    <x v="1"/>
    <x v="3"/>
    <n v="41"/>
  </r>
  <r>
    <x v="93"/>
    <x v="4"/>
    <x v="5"/>
    <x v="2"/>
    <x v="1"/>
    <n v="88.65"/>
    <x v="93"/>
    <x v="0"/>
    <x v="0"/>
    <x v="3"/>
    <n v="42"/>
  </r>
  <r>
    <x v="94"/>
    <x v="5"/>
    <x v="5"/>
    <x v="5"/>
    <x v="3"/>
    <n v="1.51"/>
    <x v="94"/>
    <x v="0"/>
    <x v="0"/>
    <x v="2"/>
    <n v="55"/>
  </r>
  <r>
    <x v="95"/>
    <x v="2"/>
    <x v="9"/>
    <x v="1"/>
    <x v="5"/>
    <n v="49.23"/>
    <x v="95"/>
    <x v="1"/>
    <x v="1"/>
    <x v="1"/>
    <n v="53"/>
  </r>
  <r>
    <x v="96"/>
    <x v="3"/>
    <x v="2"/>
    <x v="0"/>
    <x v="6"/>
    <n v="84.53"/>
    <x v="96"/>
    <x v="1"/>
    <x v="2"/>
    <x v="1"/>
    <n v="1"/>
  </r>
  <r>
    <x v="97"/>
    <x v="4"/>
    <x v="8"/>
    <x v="3"/>
    <x v="6"/>
    <n v="90.63"/>
    <x v="97"/>
    <x v="1"/>
    <x v="0"/>
    <x v="2"/>
    <n v="15"/>
  </r>
  <r>
    <x v="98"/>
    <x v="2"/>
    <x v="8"/>
    <x v="3"/>
    <x v="0"/>
    <n v="80.260000000000005"/>
    <x v="98"/>
    <x v="1"/>
    <x v="2"/>
    <x v="4"/>
    <n v="36"/>
  </r>
  <r>
    <x v="99"/>
    <x v="8"/>
    <x v="5"/>
    <x v="5"/>
    <x v="0"/>
    <n v="22.87"/>
    <x v="99"/>
    <x v="2"/>
    <x v="0"/>
    <x v="1"/>
    <n v="49"/>
  </r>
  <r>
    <x v="100"/>
    <x v="1"/>
    <x v="3"/>
    <x v="1"/>
    <x v="1"/>
    <n v="23.79"/>
    <x v="100"/>
    <x v="0"/>
    <x v="0"/>
    <x v="3"/>
    <n v="11"/>
  </r>
  <r>
    <x v="101"/>
    <x v="8"/>
    <x v="8"/>
    <x v="1"/>
    <x v="2"/>
    <n v="35.43"/>
    <x v="101"/>
    <x v="0"/>
    <x v="1"/>
    <x v="1"/>
    <n v="25"/>
  </r>
  <r>
    <x v="102"/>
    <x v="5"/>
    <x v="6"/>
    <x v="5"/>
    <x v="5"/>
    <n v="74.77"/>
    <x v="102"/>
    <x v="2"/>
    <x v="3"/>
    <x v="4"/>
    <n v="18"/>
  </r>
  <r>
    <x v="103"/>
    <x v="8"/>
    <x v="6"/>
    <x v="4"/>
    <x v="2"/>
    <n v="66.66"/>
    <x v="103"/>
    <x v="3"/>
    <x v="2"/>
    <x v="2"/>
    <n v="30"/>
  </r>
  <r>
    <x v="104"/>
    <x v="7"/>
    <x v="7"/>
    <x v="5"/>
    <x v="1"/>
    <n v="78.13"/>
    <x v="104"/>
    <x v="0"/>
    <x v="0"/>
    <x v="0"/>
    <n v="35"/>
  </r>
  <r>
    <x v="105"/>
    <x v="3"/>
    <x v="3"/>
    <x v="0"/>
    <x v="5"/>
    <n v="11.39"/>
    <x v="105"/>
    <x v="0"/>
    <x v="1"/>
    <x v="3"/>
    <n v="41"/>
  </r>
  <r>
    <x v="106"/>
    <x v="3"/>
    <x v="9"/>
    <x v="4"/>
    <x v="0"/>
    <n v="87.84"/>
    <x v="106"/>
    <x v="3"/>
    <x v="1"/>
    <x v="3"/>
    <n v="19"/>
  </r>
  <r>
    <x v="107"/>
    <x v="7"/>
    <x v="5"/>
    <x v="2"/>
    <x v="2"/>
    <n v="10.18"/>
    <x v="107"/>
    <x v="1"/>
    <x v="2"/>
    <x v="4"/>
    <n v="41"/>
  </r>
  <r>
    <x v="108"/>
    <x v="2"/>
    <x v="0"/>
    <x v="5"/>
    <x v="0"/>
    <n v="4.42"/>
    <x v="108"/>
    <x v="1"/>
    <x v="0"/>
    <x v="2"/>
    <n v="10"/>
  </r>
  <r>
    <x v="109"/>
    <x v="7"/>
    <x v="9"/>
    <x v="3"/>
    <x v="5"/>
    <n v="76.98"/>
    <x v="109"/>
    <x v="3"/>
    <x v="1"/>
    <x v="4"/>
    <n v="37"/>
  </r>
  <r>
    <x v="110"/>
    <x v="8"/>
    <x v="9"/>
    <x v="3"/>
    <x v="6"/>
    <n v="73.239999999999995"/>
    <x v="110"/>
    <x v="3"/>
    <x v="3"/>
    <x v="0"/>
    <n v="41"/>
  </r>
  <r>
    <x v="111"/>
    <x v="6"/>
    <x v="3"/>
    <x v="5"/>
    <x v="3"/>
    <n v="8.11"/>
    <x v="111"/>
    <x v="3"/>
    <x v="2"/>
    <x v="0"/>
    <n v="35"/>
  </r>
  <r>
    <x v="112"/>
    <x v="8"/>
    <x v="9"/>
    <x v="2"/>
    <x v="5"/>
    <n v="23.55"/>
    <x v="112"/>
    <x v="2"/>
    <x v="0"/>
    <x v="3"/>
    <n v="51"/>
  </r>
  <r>
    <x v="113"/>
    <x v="5"/>
    <x v="4"/>
    <x v="0"/>
    <x v="5"/>
    <n v="92.79"/>
    <x v="113"/>
    <x v="1"/>
    <x v="0"/>
    <x v="0"/>
    <n v="55"/>
  </r>
  <r>
    <x v="114"/>
    <x v="9"/>
    <x v="8"/>
    <x v="5"/>
    <x v="1"/>
    <n v="71.11"/>
    <x v="114"/>
    <x v="0"/>
    <x v="0"/>
    <x v="3"/>
    <n v="57"/>
  </r>
  <r>
    <x v="115"/>
    <x v="5"/>
    <x v="5"/>
    <x v="2"/>
    <x v="5"/>
    <n v="57.34"/>
    <x v="115"/>
    <x v="3"/>
    <x v="3"/>
    <x v="1"/>
    <n v="29"/>
  </r>
  <r>
    <x v="116"/>
    <x v="2"/>
    <x v="2"/>
    <x v="0"/>
    <x v="4"/>
    <n v="81.260000000000005"/>
    <x v="116"/>
    <x v="3"/>
    <x v="1"/>
    <x v="1"/>
    <n v="25"/>
  </r>
  <r>
    <x v="117"/>
    <x v="0"/>
    <x v="2"/>
    <x v="1"/>
    <x v="3"/>
    <n v="7.32"/>
    <x v="117"/>
    <x v="1"/>
    <x v="2"/>
    <x v="2"/>
    <n v="34"/>
  </r>
  <r>
    <x v="118"/>
    <x v="3"/>
    <x v="6"/>
    <x v="2"/>
    <x v="6"/>
    <n v="56.27"/>
    <x v="118"/>
    <x v="1"/>
    <x v="0"/>
    <x v="4"/>
    <n v="25"/>
  </r>
  <r>
    <x v="119"/>
    <x v="6"/>
    <x v="8"/>
    <x v="5"/>
    <x v="2"/>
    <n v="83.76"/>
    <x v="119"/>
    <x v="2"/>
    <x v="2"/>
    <x v="4"/>
    <n v="24"/>
  </r>
  <r>
    <x v="120"/>
    <x v="2"/>
    <x v="5"/>
    <x v="4"/>
    <x v="5"/>
    <n v="85.64"/>
    <x v="120"/>
    <x v="1"/>
    <x v="0"/>
    <x v="1"/>
    <n v="36"/>
  </r>
  <r>
    <x v="121"/>
    <x v="6"/>
    <x v="4"/>
    <x v="5"/>
    <x v="1"/>
    <n v="61.39"/>
    <x v="121"/>
    <x v="0"/>
    <x v="1"/>
    <x v="4"/>
    <n v="40"/>
  </r>
  <r>
    <x v="122"/>
    <x v="6"/>
    <x v="5"/>
    <x v="1"/>
    <x v="5"/>
    <n v="42.14"/>
    <x v="122"/>
    <x v="0"/>
    <x v="2"/>
    <x v="0"/>
    <n v="38"/>
  </r>
  <r>
    <x v="123"/>
    <x v="4"/>
    <x v="8"/>
    <x v="2"/>
    <x v="1"/>
    <n v="94.4"/>
    <x v="123"/>
    <x v="3"/>
    <x v="0"/>
    <x v="0"/>
    <n v="71"/>
  </r>
  <r>
    <x v="124"/>
    <x v="5"/>
    <x v="8"/>
    <x v="5"/>
    <x v="3"/>
    <n v="84.68"/>
    <x v="124"/>
    <x v="0"/>
    <x v="3"/>
    <x v="2"/>
    <n v="54"/>
  </r>
  <r>
    <x v="125"/>
    <x v="6"/>
    <x v="2"/>
    <x v="5"/>
    <x v="5"/>
    <n v="93.33"/>
    <x v="125"/>
    <x v="1"/>
    <x v="2"/>
    <x v="1"/>
    <n v="35"/>
  </r>
  <r>
    <x v="126"/>
    <x v="3"/>
    <x v="5"/>
    <x v="5"/>
    <x v="4"/>
    <n v="70.459999999999994"/>
    <x v="126"/>
    <x v="0"/>
    <x v="0"/>
    <x v="0"/>
    <n v="23"/>
  </r>
  <r>
    <x v="127"/>
    <x v="0"/>
    <x v="5"/>
    <x v="2"/>
    <x v="6"/>
    <n v="48.71"/>
    <x v="127"/>
    <x v="1"/>
    <x v="0"/>
    <x v="1"/>
    <n v="62"/>
  </r>
  <r>
    <x v="128"/>
    <x v="1"/>
    <x v="3"/>
    <x v="0"/>
    <x v="2"/>
    <n v="69.03"/>
    <x v="128"/>
    <x v="0"/>
    <x v="0"/>
    <x v="4"/>
    <n v="37"/>
  </r>
  <r>
    <x v="129"/>
    <x v="0"/>
    <x v="3"/>
    <x v="5"/>
    <x v="2"/>
    <n v="49.19"/>
    <x v="129"/>
    <x v="2"/>
    <x v="2"/>
    <x v="4"/>
    <n v="22"/>
  </r>
  <r>
    <x v="130"/>
    <x v="4"/>
    <x v="4"/>
    <x v="0"/>
    <x v="4"/>
    <n v="27.2"/>
    <x v="130"/>
    <x v="3"/>
    <x v="3"/>
    <x v="4"/>
    <n v="62"/>
  </r>
  <r>
    <x v="131"/>
    <x v="4"/>
    <x v="5"/>
    <x v="1"/>
    <x v="1"/>
    <n v="64.08"/>
    <x v="131"/>
    <x v="3"/>
    <x v="0"/>
    <x v="0"/>
    <n v="61"/>
  </r>
  <r>
    <x v="132"/>
    <x v="8"/>
    <x v="6"/>
    <x v="5"/>
    <x v="3"/>
    <n v="38.46"/>
    <x v="132"/>
    <x v="2"/>
    <x v="2"/>
    <x v="0"/>
    <n v="32"/>
  </r>
  <r>
    <x v="133"/>
    <x v="1"/>
    <x v="3"/>
    <x v="3"/>
    <x v="4"/>
    <n v="80.89"/>
    <x v="133"/>
    <x v="1"/>
    <x v="3"/>
    <x v="3"/>
    <n v="47"/>
  </r>
  <r>
    <x v="134"/>
    <x v="4"/>
    <x v="7"/>
    <x v="5"/>
    <x v="0"/>
    <n v="15.76"/>
    <x v="134"/>
    <x v="1"/>
    <x v="0"/>
    <x v="3"/>
    <n v="58"/>
  </r>
  <r>
    <x v="135"/>
    <x v="9"/>
    <x v="8"/>
    <x v="4"/>
    <x v="3"/>
    <n v="82.24"/>
    <x v="135"/>
    <x v="3"/>
    <x v="0"/>
    <x v="4"/>
    <n v="64"/>
  </r>
  <r>
    <x v="136"/>
    <x v="3"/>
    <x v="8"/>
    <x v="5"/>
    <x v="4"/>
    <n v="82.72"/>
    <x v="136"/>
    <x v="1"/>
    <x v="2"/>
    <x v="1"/>
    <n v="33"/>
  </r>
  <r>
    <x v="137"/>
    <x v="8"/>
    <x v="4"/>
    <x v="2"/>
    <x v="1"/>
    <n v="18.96"/>
    <x v="137"/>
    <x v="1"/>
    <x v="0"/>
    <x v="0"/>
    <n v="12"/>
  </r>
  <r>
    <x v="138"/>
    <x v="2"/>
    <x v="1"/>
    <x v="4"/>
    <x v="2"/>
    <n v="53.39"/>
    <x v="138"/>
    <x v="2"/>
    <x v="0"/>
    <x v="3"/>
    <n v="37"/>
  </r>
  <r>
    <x v="139"/>
    <x v="2"/>
    <x v="1"/>
    <x v="2"/>
    <x v="4"/>
    <n v="48.9"/>
    <x v="139"/>
    <x v="3"/>
    <x v="3"/>
    <x v="3"/>
    <n v="68"/>
  </r>
  <r>
    <x v="140"/>
    <x v="4"/>
    <x v="1"/>
    <x v="4"/>
    <x v="6"/>
    <n v="60.77"/>
    <x v="140"/>
    <x v="0"/>
    <x v="2"/>
    <x v="4"/>
    <n v="2"/>
  </r>
  <r>
    <x v="141"/>
    <x v="3"/>
    <x v="8"/>
    <x v="3"/>
    <x v="5"/>
    <n v="91.24"/>
    <x v="141"/>
    <x v="0"/>
    <x v="0"/>
    <x v="4"/>
    <n v="55"/>
  </r>
  <r>
    <x v="142"/>
    <x v="9"/>
    <x v="7"/>
    <x v="0"/>
    <x v="0"/>
    <n v="41.36"/>
    <x v="142"/>
    <x v="2"/>
    <x v="2"/>
    <x v="4"/>
    <n v="31"/>
  </r>
  <r>
    <x v="143"/>
    <x v="3"/>
    <x v="6"/>
    <x v="3"/>
    <x v="2"/>
    <n v="78.180000000000007"/>
    <x v="143"/>
    <x v="0"/>
    <x v="2"/>
    <x v="0"/>
    <n v="72"/>
  </r>
  <r>
    <x v="144"/>
    <x v="0"/>
    <x v="6"/>
    <x v="1"/>
    <x v="3"/>
    <n v="16.16"/>
    <x v="144"/>
    <x v="3"/>
    <x v="2"/>
    <x v="3"/>
    <n v="38"/>
  </r>
  <r>
    <x v="145"/>
    <x v="9"/>
    <x v="9"/>
    <x v="2"/>
    <x v="3"/>
    <n v="15.63"/>
    <x v="145"/>
    <x v="1"/>
    <x v="3"/>
    <x v="0"/>
    <n v="1"/>
  </r>
  <r>
    <x v="146"/>
    <x v="5"/>
    <x v="9"/>
    <x v="3"/>
    <x v="1"/>
    <n v="36.29"/>
    <x v="146"/>
    <x v="3"/>
    <x v="3"/>
    <x v="3"/>
    <n v="50"/>
  </r>
  <r>
    <x v="147"/>
    <x v="4"/>
    <x v="7"/>
    <x v="4"/>
    <x v="1"/>
    <n v="61.41"/>
    <x v="147"/>
    <x v="2"/>
    <x v="0"/>
    <x v="3"/>
    <n v="43"/>
  </r>
  <r>
    <x v="148"/>
    <x v="4"/>
    <x v="3"/>
    <x v="4"/>
    <x v="1"/>
    <n v="53.72"/>
    <x v="148"/>
    <x v="1"/>
    <x v="0"/>
    <x v="4"/>
    <n v="61"/>
  </r>
  <r>
    <x v="149"/>
    <x v="7"/>
    <x v="9"/>
    <x v="3"/>
    <x v="1"/>
    <n v="17.399999999999999"/>
    <x v="149"/>
    <x v="3"/>
    <x v="1"/>
    <x v="4"/>
    <n v="22"/>
  </r>
  <r>
    <x v="150"/>
    <x v="9"/>
    <x v="4"/>
    <x v="0"/>
    <x v="1"/>
    <n v="75.94"/>
    <x v="150"/>
    <x v="1"/>
    <x v="1"/>
    <x v="2"/>
    <n v="35"/>
  </r>
  <r>
    <x v="151"/>
    <x v="9"/>
    <x v="3"/>
    <x v="0"/>
    <x v="5"/>
    <n v="55.9"/>
    <x v="151"/>
    <x v="2"/>
    <x v="3"/>
    <x v="0"/>
    <n v="51"/>
  </r>
  <r>
    <x v="152"/>
    <x v="7"/>
    <x v="5"/>
    <x v="4"/>
    <x v="1"/>
    <n v="56.76"/>
    <x v="152"/>
    <x v="0"/>
    <x v="2"/>
    <x v="2"/>
    <n v="21"/>
  </r>
  <r>
    <x v="153"/>
    <x v="5"/>
    <x v="5"/>
    <x v="3"/>
    <x v="4"/>
    <n v="76.25"/>
    <x v="153"/>
    <x v="2"/>
    <x v="0"/>
    <x v="4"/>
    <n v="64"/>
  </r>
  <r>
    <x v="154"/>
    <x v="1"/>
    <x v="0"/>
    <x v="0"/>
    <x v="3"/>
    <n v="75.23"/>
    <x v="154"/>
    <x v="2"/>
    <x v="0"/>
    <x v="2"/>
    <n v="64"/>
  </r>
  <r>
    <x v="155"/>
    <x v="3"/>
    <x v="2"/>
    <x v="0"/>
    <x v="2"/>
    <n v="3.93"/>
    <x v="155"/>
    <x v="3"/>
    <x v="0"/>
    <x v="0"/>
    <n v="69"/>
  </r>
  <r>
    <x v="156"/>
    <x v="5"/>
    <x v="7"/>
    <x v="5"/>
    <x v="1"/>
    <n v="99.41"/>
    <x v="156"/>
    <x v="2"/>
    <x v="3"/>
    <x v="3"/>
    <n v="12"/>
  </r>
  <r>
    <x v="157"/>
    <x v="9"/>
    <x v="4"/>
    <x v="5"/>
    <x v="1"/>
    <n v="32.89"/>
    <x v="157"/>
    <x v="3"/>
    <x v="2"/>
    <x v="2"/>
    <n v="31"/>
  </r>
  <r>
    <x v="158"/>
    <x v="8"/>
    <x v="1"/>
    <x v="4"/>
    <x v="6"/>
    <n v="21.66"/>
    <x v="158"/>
    <x v="3"/>
    <x v="2"/>
    <x v="2"/>
    <n v="45"/>
  </r>
  <r>
    <x v="159"/>
    <x v="5"/>
    <x v="2"/>
    <x v="1"/>
    <x v="0"/>
    <n v="85.86"/>
    <x v="159"/>
    <x v="2"/>
    <x v="0"/>
    <x v="2"/>
    <n v="38"/>
  </r>
  <r>
    <x v="160"/>
    <x v="6"/>
    <x v="8"/>
    <x v="4"/>
    <x v="3"/>
    <n v="80.23"/>
    <x v="160"/>
    <x v="1"/>
    <x v="2"/>
    <x v="1"/>
    <n v="55"/>
  </r>
  <r>
    <x v="161"/>
    <x v="5"/>
    <x v="4"/>
    <x v="2"/>
    <x v="4"/>
    <n v="31.92"/>
    <x v="161"/>
    <x v="0"/>
    <x v="0"/>
    <x v="0"/>
    <n v="26"/>
  </r>
  <r>
    <x v="162"/>
    <x v="2"/>
    <x v="8"/>
    <x v="4"/>
    <x v="4"/>
    <n v="39.03"/>
    <x v="162"/>
    <x v="1"/>
    <x v="1"/>
    <x v="4"/>
    <n v="11"/>
  </r>
  <r>
    <x v="163"/>
    <x v="4"/>
    <x v="2"/>
    <x v="1"/>
    <x v="1"/>
    <n v="99.03"/>
    <x v="163"/>
    <x v="1"/>
    <x v="3"/>
    <x v="4"/>
    <n v="20"/>
  </r>
  <r>
    <x v="164"/>
    <x v="3"/>
    <x v="6"/>
    <x v="4"/>
    <x v="1"/>
    <n v="25.1"/>
    <x v="164"/>
    <x v="3"/>
    <x v="3"/>
    <x v="3"/>
    <n v="69"/>
  </r>
  <r>
    <x v="165"/>
    <x v="6"/>
    <x v="3"/>
    <x v="3"/>
    <x v="6"/>
    <n v="67.27"/>
    <x v="165"/>
    <x v="0"/>
    <x v="1"/>
    <x v="3"/>
    <n v="20"/>
  </r>
  <r>
    <x v="166"/>
    <x v="3"/>
    <x v="4"/>
    <x v="1"/>
    <x v="0"/>
    <n v="29.89"/>
    <x v="166"/>
    <x v="3"/>
    <x v="0"/>
    <x v="1"/>
    <n v="22"/>
  </r>
  <r>
    <x v="167"/>
    <x v="9"/>
    <x v="8"/>
    <x v="2"/>
    <x v="0"/>
    <n v="15.92"/>
    <x v="167"/>
    <x v="2"/>
    <x v="3"/>
    <x v="1"/>
    <n v="32"/>
  </r>
  <r>
    <x v="168"/>
    <x v="6"/>
    <x v="4"/>
    <x v="4"/>
    <x v="3"/>
    <n v="95.93"/>
    <x v="168"/>
    <x v="1"/>
    <x v="2"/>
    <x v="2"/>
    <n v="11"/>
  </r>
  <r>
    <x v="169"/>
    <x v="8"/>
    <x v="6"/>
    <x v="3"/>
    <x v="0"/>
    <n v="12.61"/>
    <x v="169"/>
    <x v="1"/>
    <x v="1"/>
    <x v="0"/>
    <n v="15"/>
  </r>
  <r>
    <x v="170"/>
    <x v="5"/>
    <x v="2"/>
    <x v="1"/>
    <x v="4"/>
    <n v="39.92"/>
    <x v="170"/>
    <x v="0"/>
    <x v="2"/>
    <x v="3"/>
    <n v="54"/>
  </r>
  <r>
    <x v="171"/>
    <x v="0"/>
    <x v="7"/>
    <x v="5"/>
    <x v="1"/>
    <n v="19.36"/>
    <x v="171"/>
    <x v="0"/>
    <x v="3"/>
    <x v="4"/>
    <n v="39"/>
  </r>
  <r>
    <x v="172"/>
    <x v="0"/>
    <x v="2"/>
    <x v="1"/>
    <x v="3"/>
    <n v="70.47"/>
    <x v="172"/>
    <x v="3"/>
    <x v="2"/>
    <x v="3"/>
    <n v="63"/>
  </r>
  <r>
    <x v="173"/>
    <x v="4"/>
    <x v="5"/>
    <x v="5"/>
    <x v="6"/>
    <n v="53.34"/>
    <x v="173"/>
    <x v="3"/>
    <x v="0"/>
    <x v="1"/>
    <n v="34"/>
  </r>
  <r>
    <x v="174"/>
    <x v="1"/>
    <x v="6"/>
    <x v="5"/>
    <x v="4"/>
    <n v="84.15"/>
    <x v="174"/>
    <x v="0"/>
    <x v="2"/>
    <x v="3"/>
    <n v="51"/>
  </r>
  <r>
    <x v="175"/>
    <x v="7"/>
    <x v="0"/>
    <x v="4"/>
    <x v="5"/>
    <n v="27.64"/>
    <x v="175"/>
    <x v="1"/>
    <x v="3"/>
    <x v="0"/>
    <n v="50"/>
  </r>
  <r>
    <x v="176"/>
    <x v="2"/>
    <x v="1"/>
    <x v="3"/>
    <x v="2"/>
    <n v="9.01"/>
    <x v="176"/>
    <x v="3"/>
    <x v="3"/>
    <x v="3"/>
    <n v="43"/>
  </r>
  <r>
    <x v="177"/>
    <x v="9"/>
    <x v="1"/>
    <x v="4"/>
    <x v="5"/>
    <n v="9.08"/>
    <x v="177"/>
    <x v="3"/>
    <x v="2"/>
    <x v="2"/>
    <n v="52"/>
  </r>
  <r>
    <x v="178"/>
    <x v="2"/>
    <x v="9"/>
    <x v="4"/>
    <x v="6"/>
    <n v="67.900000000000006"/>
    <x v="178"/>
    <x v="3"/>
    <x v="2"/>
    <x v="3"/>
    <n v="45"/>
  </r>
  <r>
    <x v="179"/>
    <x v="8"/>
    <x v="6"/>
    <x v="0"/>
    <x v="4"/>
    <n v="71.12"/>
    <x v="179"/>
    <x v="3"/>
    <x v="0"/>
    <x v="1"/>
    <n v="42"/>
  </r>
  <r>
    <x v="180"/>
    <x v="0"/>
    <x v="0"/>
    <x v="1"/>
    <x v="1"/>
    <n v="6.08"/>
    <x v="180"/>
    <x v="1"/>
    <x v="3"/>
    <x v="0"/>
    <n v="64"/>
  </r>
  <r>
    <x v="181"/>
    <x v="5"/>
    <x v="4"/>
    <x v="2"/>
    <x v="6"/>
    <n v="90.85"/>
    <x v="181"/>
    <x v="2"/>
    <x v="0"/>
    <x v="3"/>
    <n v="30"/>
  </r>
  <r>
    <x v="182"/>
    <x v="5"/>
    <x v="1"/>
    <x v="5"/>
    <x v="6"/>
    <n v="77.319999999999993"/>
    <x v="182"/>
    <x v="1"/>
    <x v="0"/>
    <x v="2"/>
    <n v="35"/>
  </r>
  <r>
    <x v="183"/>
    <x v="1"/>
    <x v="6"/>
    <x v="3"/>
    <x v="6"/>
    <n v="12.01"/>
    <x v="183"/>
    <x v="2"/>
    <x v="0"/>
    <x v="2"/>
    <n v="58"/>
  </r>
  <r>
    <x v="184"/>
    <x v="6"/>
    <x v="8"/>
    <x v="5"/>
    <x v="0"/>
    <n v="0.54"/>
    <x v="184"/>
    <x v="3"/>
    <x v="0"/>
    <x v="3"/>
    <n v="16"/>
  </r>
  <r>
    <x v="185"/>
    <x v="6"/>
    <x v="7"/>
    <x v="5"/>
    <x v="2"/>
    <n v="95.33"/>
    <x v="185"/>
    <x v="3"/>
    <x v="3"/>
    <x v="0"/>
    <n v="21"/>
  </r>
  <r>
    <x v="186"/>
    <x v="7"/>
    <x v="5"/>
    <x v="5"/>
    <x v="3"/>
    <n v="62.77"/>
    <x v="186"/>
    <x v="1"/>
    <x v="3"/>
    <x v="2"/>
    <n v="55"/>
  </r>
  <r>
    <x v="187"/>
    <x v="7"/>
    <x v="8"/>
    <x v="5"/>
    <x v="6"/>
    <n v="83.06"/>
    <x v="187"/>
    <x v="3"/>
    <x v="0"/>
    <x v="4"/>
    <n v="56"/>
  </r>
  <r>
    <x v="188"/>
    <x v="1"/>
    <x v="8"/>
    <x v="2"/>
    <x v="3"/>
    <n v="71.64"/>
    <x v="188"/>
    <x v="2"/>
    <x v="2"/>
    <x v="0"/>
    <n v="39"/>
  </r>
  <r>
    <x v="189"/>
    <x v="5"/>
    <x v="0"/>
    <x v="2"/>
    <x v="5"/>
    <n v="47.67"/>
    <x v="189"/>
    <x v="2"/>
    <x v="2"/>
    <x v="1"/>
    <n v="63"/>
  </r>
  <r>
    <x v="190"/>
    <x v="5"/>
    <x v="1"/>
    <x v="2"/>
    <x v="3"/>
    <n v="79.72"/>
    <x v="190"/>
    <x v="2"/>
    <x v="3"/>
    <x v="1"/>
    <n v="63"/>
  </r>
  <r>
    <x v="191"/>
    <x v="8"/>
    <x v="3"/>
    <x v="2"/>
    <x v="1"/>
    <n v="47.11"/>
    <x v="191"/>
    <x v="0"/>
    <x v="2"/>
    <x v="3"/>
    <n v="71"/>
  </r>
  <r>
    <x v="192"/>
    <x v="1"/>
    <x v="1"/>
    <x v="2"/>
    <x v="4"/>
    <n v="69.69"/>
    <x v="192"/>
    <x v="0"/>
    <x v="0"/>
    <x v="2"/>
    <n v="70"/>
  </r>
  <r>
    <x v="193"/>
    <x v="5"/>
    <x v="6"/>
    <x v="2"/>
    <x v="6"/>
    <n v="81.31"/>
    <x v="193"/>
    <x v="0"/>
    <x v="3"/>
    <x v="3"/>
    <n v="38"/>
  </r>
  <r>
    <x v="194"/>
    <x v="7"/>
    <x v="4"/>
    <x v="5"/>
    <x v="6"/>
    <n v="83.88"/>
    <x v="194"/>
    <x v="3"/>
    <x v="0"/>
    <x v="3"/>
    <n v="29"/>
  </r>
  <r>
    <x v="195"/>
    <x v="6"/>
    <x v="6"/>
    <x v="0"/>
    <x v="5"/>
    <n v="85.01"/>
    <x v="195"/>
    <x v="2"/>
    <x v="1"/>
    <x v="4"/>
    <n v="41"/>
  </r>
  <r>
    <x v="196"/>
    <x v="3"/>
    <x v="6"/>
    <x v="3"/>
    <x v="3"/>
    <n v="20.55"/>
    <x v="196"/>
    <x v="1"/>
    <x v="2"/>
    <x v="2"/>
    <n v="6"/>
  </r>
  <r>
    <x v="197"/>
    <x v="6"/>
    <x v="5"/>
    <x v="1"/>
    <x v="3"/>
    <n v="60.08"/>
    <x v="197"/>
    <x v="0"/>
    <x v="1"/>
    <x v="3"/>
    <n v="48"/>
  </r>
  <r>
    <x v="198"/>
    <x v="6"/>
    <x v="4"/>
    <x v="4"/>
    <x v="6"/>
    <n v="46.95"/>
    <x v="198"/>
    <x v="3"/>
    <x v="2"/>
    <x v="0"/>
    <n v="29"/>
  </r>
  <r>
    <x v="199"/>
    <x v="0"/>
    <x v="7"/>
    <x v="2"/>
    <x v="1"/>
    <n v="47.2"/>
    <x v="199"/>
    <x v="0"/>
    <x v="3"/>
    <x v="0"/>
    <n v="64"/>
  </r>
  <r>
    <x v="200"/>
    <x v="3"/>
    <x v="3"/>
    <x v="0"/>
    <x v="4"/>
    <n v="46.92"/>
    <x v="200"/>
    <x v="1"/>
    <x v="1"/>
    <x v="0"/>
    <n v="72"/>
  </r>
  <r>
    <x v="201"/>
    <x v="9"/>
    <x v="8"/>
    <x v="3"/>
    <x v="3"/>
    <n v="1.98"/>
    <x v="201"/>
    <x v="0"/>
    <x v="1"/>
    <x v="1"/>
    <n v="24"/>
  </r>
  <r>
    <x v="202"/>
    <x v="9"/>
    <x v="3"/>
    <x v="5"/>
    <x v="6"/>
    <n v="14.28"/>
    <x v="202"/>
    <x v="2"/>
    <x v="1"/>
    <x v="3"/>
    <n v="44"/>
  </r>
  <r>
    <x v="203"/>
    <x v="8"/>
    <x v="8"/>
    <x v="4"/>
    <x v="3"/>
    <n v="66.23"/>
    <x v="203"/>
    <x v="3"/>
    <x v="2"/>
    <x v="1"/>
    <n v="5"/>
  </r>
  <r>
    <x v="204"/>
    <x v="6"/>
    <x v="0"/>
    <x v="2"/>
    <x v="3"/>
    <n v="95.66"/>
    <x v="204"/>
    <x v="1"/>
    <x v="1"/>
    <x v="3"/>
    <n v="58"/>
  </r>
  <r>
    <x v="205"/>
    <x v="2"/>
    <x v="0"/>
    <x v="0"/>
    <x v="1"/>
    <n v="90.13"/>
    <x v="205"/>
    <x v="3"/>
    <x v="2"/>
    <x v="1"/>
    <n v="17"/>
  </r>
  <r>
    <x v="206"/>
    <x v="3"/>
    <x v="3"/>
    <x v="0"/>
    <x v="3"/>
    <n v="84.9"/>
    <x v="206"/>
    <x v="3"/>
    <x v="0"/>
    <x v="4"/>
    <n v="10"/>
  </r>
  <r>
    <x v="207"/>
    <x v="2"/>
    <x v="4"/>
    <x v="0"/>
    <x v="6"/>
    <n v="71.19"/>
    <x v="207"/>
    <x v="3"/>
    <x v="0"/>
    <x v="4"/>
    <n v="48"/>
  </r>
  <r>
    <x v="208"/>
    <x v="7"/>
    <x v="4"/>
    <x v="5"/>
    <x v="2"/>
    <n v="99.29"/>
    <x v="208"/>
    <x v="2"/>
    <x v="2"/>
    <x v="2"/>
    <n v="67"/>
  </r>
  <r>
    <x v="209"/>
    <x v="3"/>
    <x v="2"/>
    <x v="5"/>
    <x v="5"/>
    <n v="22.84"/>
    <x v="209"/>
    <x v="2"/>
    <x v="3"/>
    <x v="1"/>
    <n v="58"/>
  </r>
  <r>
    <x v="210"/>
    <x v="8"/>
    <x v="6"/>
    <x v="3"/>
    <x v="0"/>
    <n v="82.19"/>
    <x v="210"/>
    <x v="0"/>
    <x v="1"/>
    <x v="3"/>
    <n v="37"/>
  </r>
  <r>
    <x v="211"/>
    <x v="1"/>
    <x v="5"/>
    <x v="0"/>
    <x v="3"/>
    <n v="11.72"/>
    <x v="211"/>
    <x v="2"/>
    <x v="3"/>
    <x v="2"/>
    <n v="51"/>
  </r>
  <r>
    <x v="212"/>
    <x v="2"/>
    <x v="1"/>
    <x v="0"/>
    <x v="3"/>
    <n v="27.08"/>
    <x v="212"/>
    <x v="2"/>
    <x v="2"/>
    <x v="0"/>
    <n v="9"/>
  </r>
  <r>
    <x v="213"/>
    <x v="2"/>
    <x v="7"/>
    <x v="1"/>
    <x v="4"/>
    <n v="30.74"/>
    <x v="213"/>
    <x v="1"/>
    <x v="0"/>
    <x v="3"/>
    <n v="43"/>
  </r>
  <r>
    <x v="214"/>
    <x v="7"/>
    <x v="9"/>
    <x v="5"/>
    <x v="5"/>
    <n v="79.61"/>
    <x v="214"/>
    <x v="1"/>
    <x v="1"/>
    <x v="1"/>
    <n v="27"/>
  </r>
  <r>
    <x v="215"/>
    <x v="7"/>
    <x v="1"/>
    <x v="5"/>
    <x v="5"/>
    <n v="99.22"/>
    <x v="215"/>
    <x v="2"/>
    <x v="1"/>
    <x v="2"/>
    <n v="21"/>
  </r>
  <r>
    <x v="216"/>
    <x v="1"/>
    <x v="4"/>
    <x v="1"/>
    <x v="1"/>
    <n v="29.48"/>
    <x v="216"/>
    <x v="2"/>
    <x v="3"/>
    <x v="1"/>
    <n v="26"/>
  </r>
  <r>
    <x v="217"/>
    <x v="0"/>
    <x v="0"/>
    <x v="3"/>
    <x v="1"/>
    <n v="7.87"/>
    <x v="217"/>
    <x v="1"/>
    <x v="1"/>
    <x v="3"/>
    <n v="12"/>
  </r>
  <r>
    <x v="218"/>
    <x v="5"/>
    <x v="6"/>
    <x v="3"/>
    <x v="3"/>
    <n v="86.77"/>
    <x v="218"/>
    <x v="1"/>
    <x v="2"/>
    <x v="0"/>
    <n v="72"/>
  </r>
  <r>
    <x v="219"/>
    <x v="7"/>
    <x v="5"/>
    <x v="2"/>
    <x v="5"/>
    <n v="20.149999999999999"/>
    <x v="219"/>
    <x v="3"/>
    <x v="2"/>
    <x v="1"/>
    <n v="43"/>
  </r>
  <r>
    <x v="220"/>
    <x v="2"/>
    <x v="6"/>
    <x v="1"/>
    <x v="4"/>
    <n v="31.94"/>
    <x v="220"/>
    <x v="2"/>
    <x v="1"/>
    <x v="3"/>
    <n v="61"/>
  </r>
  <r>
    <x v="221"/>
    <x v="4"/>
    <x v="2"/>
    <x v="1"/>
    <x v="5"/>
    <n v="78.819999999999993"/>
    <x v="221"/>
    <x v="3"/>
    <x v="0"/>
    <x v="2"/>
    <n v="47"/>
  </r>
  <r>
    <x v="222"/>
    <x v="8"/>
    <x v="1"/>
    <x v="0"/>
    <x v="2"/>
    <n v="65.62"/>
    <x v="222"/>
    <x v="0"/>
    <x v="3"/>
    <x v="1"/>
    <n v="57"/>
  </r>
  <r>
    <x v="223"/>
    <x v="9"/>
    <x v="1"/>
    <x v="5"/>
    <x v="2"/>
    <n v="75.53"/>
    <x v="223"/>
    <x v="1"/>
    <x v="0"/>
    <x v="3"/>
    <n v="33"/>
  </r>
  <r>
    <x v="224"/>
    <x v="9"/>
    <x v="8"/>
    <x v="2"/>
    <x v="0"/>
    <n v="36.06"/>
    <x v="224"/>
    <x v="3"/>
    <x v="3"/>
    <x v="0"/>
    <n v="58"/>
  </r>
  <r>
    <x v="225"/>
    <x v="6"/>
    <x v="8"/>
    <x v="4"/>
    <x v="3"/>
    <n v="68.069999999999993"/>
    <x v="225"/>
    <x v="2"/>
    <x v="0"/>
    <x v="0"/>
    <n v="19"/>
  </r>
  <r>
    <x v="226"/>
    <x v="8"/>
    <x v="7"/>
    <x v="5"/>
    <x v="6"/>
    <n v="26.29"/>
    <x v="226"/>
    <x v="0"/>
    <x v="1"/>
    <x v="2"/>
    <n v="4"/>
  </r>
  <r>
    <x v="227"/>
    <x v="2"/>
    <x v="7"/>
    <x v="1"/>
    <x v="2"/>
    <n v="26.12"/>
    <x v="227"/>
    <x v="3"/>
    <x v="1"/>
    <x v="2"/>
    <n v="14"/>
  </r>
  <r>
    <x v="228"/>
    <x v="4"/>
    <x v="9"/>
    <x v="0"/>
    <x v="4"/>
    <n v="94.44"/>
    <x v="228"/>
    <x v="2"/>
    <x v="3"/>
    <x v="0"/>
    <n v="11"/>
  </r>
  <r>
    <x v="229"/>
    <x v="8"/>
    <x v="1"/>
    <x v="2"/>
    <x v="1"/>
    <n v="74.12"/>
    <x v="229"/>
    <x v="1"/>
    <x v="3"/>
    <x v="0"/>
    <n v="10"/>
  </r>
  <r>
    <x v="230"/>
    <x v="4"/>
    <x v="7"/>
    <x v="4"/>
    <x v="4"/>
    <n v="12.92"/>
    <x v="230"/>
    <x v="2"/>
    <x v="3"/>
    <x v="0"/>
    <n v="28"/>
  </r>
  <r>
    <x v="231"/>
    <x v="5"/>
    <x v="2"/>
    <x v="0"/>
    <x v="1"/>
    <n v="73.430000000000007"/>
    <x v="231"/>
    <x v="0"/>
    <x v="2"/>
    <x v="2"/>
    <n v="66"/>
  </r>
  <r>
    <x v="232"/>
    <x v="5"/>
    <x v="5"/>
    <x v="4"/>
    <x v="6"/>
    <n v="99.19"/>
    <x v="232"/>
    <x v="1"/>
    <x v="3"/>
    <x v="4"/>
    <n v="36"/>
  </r>
  <r>
    <x v="233"/>
    <x v="0"/>
    <x v="7"/>
    <x v="3"/>
    <x v="4"/>
    <n v="22.71"/>
    <x v="233"/>
    <x v="1"/>
    <x v="2"/>
    <x v="1"/>
    <n v="2"/>
  </r>
  <r>
    <x v="234"/>
    <x v="8"/>
    <x v="6"/>
    <x v="4"/>
    <x v="3"/>
    <n v="67.62"/>
    <x v="234"/>
    <x v="2"/>
    <x v="0"/>
    <x v="1"/>
    <n v="60"/>
  </r>
  <r>
    <x v="235"/>
    <x v="6"/>
    <x v="0"/>
    <x v="2"/>
    <x v="6"/>
    <n v="53.82"/>
    <x v="235"/>
    <x v="3"/>
    <x v="3"/>
    <x v="4"/>
    <n v="66"/>
  </r>
  <r>
    <x v="236"/>
    <x v="7"/>
    <x v="4"/>
    <x v="4"/>
    <x v="0"/>
    <n v="55.83"/>
    <x v="236"/>
    <x v="3"/>
    <x v="3"/>
    <x v="4"/>
    <n v="44"/>
  </r>
  <r>
    <x v="237"/>
    <x v="7"/>
    <x v="4"/>
    <x v="3"/>
    <x v="2"/>
    <n v="17.12"/>
    <x v="237"/>
    <x v="0"/>
    <x v="1"/>
    <x v="2"/>
    <n v="26"/>
  </r>
  <r>
    <x v="238"/>
    <x v="4"/>
    <x v="6"/>
    <x v="5"/>
    <x v="6"/>
    <n v="67.89"/>
    <x v="238"/>
    <x v="0"/>
    <x v="2"/>
    <x v="0"/>
    <n v="69"/>
  </r>
  <r>
    <x v="239"/>
    <x v="3"/>
    <x v="8"/>
    <x v="1"/>
    <x v="2"/>
    <n v="5.54"/>
    <x v="239"/>
    <x v="1"/>
    <x v="2"/>
    <x v="2"/>
    <n v="41"/>
  </r>
  <r>
    <x v="240"/>
    <x v="2"/>
    <x v="5"/>
    <x v="3"/>
    <x v="4"/>
    <n v="55.28"/>
    <x v="240"/>
    <x v="0"/>
    <x v="0"/>
    <x v="0"/>
    <n v="26"/>
  </r>
  <r>
    <x v="241"/>
    <x v="1"/>
    <x v="6"/>
    <x v="1"/>
    <x v="0"/>
    <n v="57.52"/>
    <x v="241"/>
    <x v="3"/>
    <x v="0"/>
    <x v="2"/>
    <n v="54"/>
  </r>
  <r>
    <x v="242"/>
    <x v="8"/>
    <x v="0"/>
    <x v="3"/>
    <x v="4"/>
    <n v="74.650000000000006"/>
    <x v="242"/>
    <x v="1"/>
    <x v="3"/>
    <x v="1"/>
    <n v="67"/>
  </r>
  <r>
    <x v="243"/>
    <x v="0"/>
    <x v="0"/>
    <x v="0"/>
    <x v="5"/>
    <n v="49.14"/>
    <x v="243"/>
    <x v="2"/>
    <x v="2"/>
    <x v="1"/>
    <n v="37"/>
  </r>
  <r>
    <x v="244"/>
    <x v="1"/>
    <x v="3"/>
    <x v="3"/>
    <x v="4"/>
    <n v="36.04"/>
    <x v="244"/>
    <x v="2"/>
    <x v="0"/>
    <x v="0"/>
    <n v="72"/>
  </r>
  <r>
    <x v="245"/>
    <x v="1"/>
    <x v="7"/>
    <x v="5"/>
    <x v="3"/>
    <n v="14.09"/>
    <x v="245"/>
    <x v="2"/>
    <x v="3"/>
    <x v="4"/>
    <n v="22"/>
  </r>
  <r>
    <x v="246"/>
    <x v="4"/>
    <x v="1"/>
    <x v="1"/>
    <x v="3"/>
    <n v="66.36"/>
    <x v="246"/>
    <x v="0"/>
    <x v="3"/>
    <x v="4"/>
    <n v="53"/>
  </r>
  <r>
    <x v="247"/>
    <x v="3"/>
    <x v="1"/>
    <x v="5"/>
    <x v="6"/>
    <n v="8.5299999999999994"/>
    <x v="247"/>
    <x v="3"/>
    <x v="2"/>
    <x v="0"/>
    <n v="44"/>
  </r>
  <r>
    <x v="248"/>
    <x v="7"/>
    <x v="7"/>
    <x v="1"/>
    <x v="6"/>
    <n v="61.91"/>
    <x v="248"/>
    <x v="2"/>
    <x v="0"/>
    <x v="1"/>
    <n v="64"/>
  </r>
  <r>
    <x v="249"/>
    <x v="8"/>
    <x v="9"/>
    <x v="0"/>
    <x v="0"/>
    <n v="54.47"/>
    <x v="249"/>
    <x v="0"/>
    <x v="1"/>
    <x v="3"/>
    <n v="25"/>
  </r>
  <r>
    <x v="250"/>
    <x v="6"/>
    <x v="2"/>
    <x v="0"/>
    <x v="0"/>
    <n v="87.88"/>
    <x v="250"/>
    <x v="1"/>
    <x v="3"/>
    <x v="3"/>
    <n v="8"/>
  </r>
  <r>
    <x v="251"/>
    <x v="6"/>
    <x v="1"/>
    <x v="0"/>
    <x v="2"/>
    <n v="89.22"/>
    <x v="251"/>
    <x v="1"/>
    <x v="2"/>
    <x v="3"/>
    <n v="32"/>
  </r>
  <r>
    <x v="252"/>
    <x v="0"/>
    <x v="6"/>
    <x v="1"/>
    <x v="3"/>
    <n v="64.92"/>
    <x v="252"/>
    <x v="3"/>
    <x v="3"/>
    <x v="3"/>
    <n v="49"/>
  </r>
  <r>
    <x v="253"/>
    <x v="2"/>
    <x v="4"/>
    <x v="4"/>
    <x v="2"/>
    <n v="6.59"/>
    <x v="253"/>
    <x v="3"/>
    <x v="0"/>
    <x v="3"/>
    <n v="30"/>
  </r>
  <r>
    <x v="254"/>
    <x v="8"/>
    <x v="3"/>
    <x v="1"/>
    <x v="1"/>
    <n v="48"/>
    <x v="254"/>
    <x v="1"/>
    <x v="1"/>
    <x v="2"/>
    <n v="26"/>
  </r>
  <r>
    <x v="255"/>
    <x v="4"/>
    <x v="7"/>
    <x v="4"/>
    <x v="2"/>
    <n v="87.78"/>
    <x v="255"/>
    <x v="0"/>
    <x v="2"/>
    <x v="1"/>
    <n v="69"/>
  </r>
  <r>
    <x v="256"/>
    <x v="8"/>
    <x v="9"/>
    <x v="5"/>
    <x v="5"/>
    <n v="15.73"/>
    <x v="256"/>
    <x v="0"/>
    <x v="3"/>
    <x v="1"/>
    <n v="56"/>
  </r>
  <r>
    <x v="257"/>
    <x v="2"/>
    <x v="7"/>
    <x v="0"/>
    <x v="2"/>
    <n v="30.26"/>
    <x v="257"/>
    <x v="0"/>
    <x v="3"/>
    <x v="4"/>
    <n v="29"/>
  </r>
  <r>
    <x v="258"/>
    <x v="7"/>
    <x v="8"/>
    <x v="4"/>
    <x v="6"/>
    <n v="54.59"/>
    <x v="258"/>
    <x v="3"/>
    <x v="1"/>
    <x v="2"/>
    <n v="29"/>
  </r>
  <r>
    <x v="259"/>
    <x v="6"/>
    <x v="7"/>
    <x v="5"/>
    <x v="6"/>
    <n v="63.09"/>
    <x v="259"/>
    <x v="1"/>
    <x v="3"/>
    <x v="2"/>
    <n v="53"/>
  </r>
  <r>
    <x v="260"/>
    <x v="1"/>
    <x v="4"/>
    <x v="0"/>
    <x v="1"/>
    <n v="59.36"/>
    <x v="260"/>
    <x v="1"/>
    <x v="0"/>
    <x v="2"/>
    <n v="71"/>
  </r>
  <r>
    <x v="261"/>
    <x v="8"/>
    <x v="9"/>
    <x v="1"/>
    <x v="2"/>
    <n v="79.52"/>
    <x v="261"/>
    <x v="3"/>
    <x v="2"/>
    <x v="0"/>
    <n v="4"/>
  </r>
  <r>
    <x v="262"/>
    <x v="3"/>
    <x v="5"/>
    <x v="2"/>
    <x v="3"/>
    <n v="87.83"/>
    <x v="262"/>
    <x v="3"/>
    <x v="1"/>
    <x v="2"/>
    <n v="22"/>
  </r>
  <r>
    <x v="263"/>
    <x v="0"/>
    <x v="4"/>
    <x v="5"/>
    <x v="6"/>
    <n v="96.63"/>
    <x v="263"/>
    <x v="3"/>
    <x v="1"/>
    <x v="1"/>
    <n v="26"/>
  </r>
  <r>
    <x v="264"/>
    <x v="8"/>
    <x v="5"/>
    <x v="1"/>
    <x v="5"/>
    <n v="52.86"/>
    <x v="264"/>
    <x v="1"/>
    <x v="2"/>
    <x v="4"/>
    <n v="48"/>
  </r>
  <r>
    <x v="265"/>
    <x v="0"/>
    <x v="2"/>
    <x v="0"/>
    <x v="0"/>
    <n v="4.01"/>
    <x v="265"/>
    <x v="2"/>
    <x v="3"/>
    <x v="3"/>
    <n v="49"/>
  </r>
  <r>
    <x v="266"/>
    <x v="0"/>
    <x v="0"/>
    <x v="1"/>
    <x v="2"/>
    <n v="68.02"/>
    <x v="266"/>
    <x v="0"/>
    <x v="1"/>
    <x v="0"/>
    <n v="67"/>
  </r>
  <r>
    <x v="267"/>
    <x v="6"/>
    <x v="6"/>
    <x v="0"/>
    <x v="1"/>
    <n v="67.17"/>
    <x v="267"/>
    <x v="0"/>
    <x v="1"/>
    <x v="4"/>
    <n v="53"/>
  </r>
  <r>
    <x v="268"/>
    <x v="8"/>
    <x v="8"/>
    <x v="0"/>
    <x v="6"/>
    <n v="37.450000000000003"/>
    <x v="268"/>
    <x v="0"/>
    <x v="1"/>
    <x v="0"/>
    <n v="49"/>
  </r>
  <r>
    <x v="269"/>
    <x v="1"/>
    <x v="1"/>
    <x v="0"/>
    <x v="1"/>
    <n v="36.78"/>
    <x v="269"/>
    <x v="1"/>
    <x v="1"/>
    <x v="1"/>
    <n v="14"/>
  </r>
  <r>
    <x v="270"/>
    <x v="6"/>
    <x v="3"/>
    <x v="5"/>
    <x v="6"/>
    <n v="40.659999999999997"/>
    <x v="270"/>
    <x v="3"/>
    <x v="2"/>
    <x v="4"/>
    <n v="56"/>
  </r>
  <r>
    <x v="271"/>
    <x v="6"/>
    <x v="6"/>
    <x v="1"/>
    <x v="1"/>
    <n v="76.930000000000007"/>
    <x v="271"/>
    <x v="3"/>
    <x v="0"/>
    <x v="2"/>
    <n v="3"/>
  </r>
  <r>
    <x v="272"/>
    <x v="5"/>
    <x v="9"/>
    <x v="1"/>
    <x v="6"/>
    <n v="58.91"/>
    <x v="272"/>
    <x v="1"/>
    <x v="2"/>
    <x v="3"/>
    <n v="40"/>
  </r>
  <r>
    <x v="273"/>
    <x v="3"/>
    <x v="1"/>
    <x v="0"/>
    <x v="1"/>
    <n v="93.6"/>
    <x v="273"/>
    <x v="1"/>
    <x v="3"/>
    <x v="2"/>
    <n v="53"/>
  </r>
  <r>
    <x v="274"/>
    <x v="8"/>
    <x v="1"/>
    <x v="0"/>
    <x v="6"/>
    <n v="47.39"/>
    <x v="274"/>
    <x v="1"/>
    <x v="2"/>
    <x v="4"/>
    <n v="63"/>
  </r>
  <r>
    <x v="275"/>
    <x v="4"/>
    <x v="1"/>
    <x v="5"/>
    <x v="0"/>
    <n v="3.21"/>
    <x v="275"/>
    <x v="1"/>
    <x v="0"/>
    <x v="2"/>
    <n v="31"/>
  </r>
  <r>
    <x v="276"/>
    <x v="7"/>
    <x v="3"/>
    <x v="0"/>
    <x v="5"/>
    <n v="98.75"/>
    <x v="276"/>
    <x v="0"/>
    <x v="2"/>
    <x v="3"/>
    <n v="55"/>
  </r>
  <r>
    <x v="277"/>
    <x v="1"/>
    <x v="0"/>
    <x v="2"/>
    <x v="0"/>
    <n v="27.45"/>
    <x v="277"/>
    <x v="3"/>
    <x v="3"/>
    <x v="2"/>
    <n v="16"/>
  </r>
  <r>
    <x v="278"/>
    <x v="9"/>
    <x v="5"/>
    <x v="5"/>
    <x v="3"/>
    <n v="23.98"/>
    <x v="278"/>
    <x v="1"/>
    <x v="3"/>
    <x v="1"/>
    <n v="43"/>
  </r>
  <r>
    <x v="279"/>
    <x v="4"/>
    <x v="1"/>
    <x v="3"/>
    <x v="3"/>
    <n v="79.930000000000007"/>
    <x v="279"/>
    <x v="3"/>
    <x v="0"/>
    <x v="4"/>
    <n v="44"/>
  </r>
  <r>
    <x v="280"/>
    <x v="6"/>
    <x v="5"/>
    <x v="4"/>
    <x v="3"/>
    <n v="3.66"/>
    <x v="280"/>
    <x v="1"/>
    <x v="0"/>
    <x v="2"/>
    <n v="34"/>
  </r>
  <r>
    <x v="281"/>
    <x v="7"/>
    <x v="4"/>
    <x v="2"/>
    <x v="1"/>
    <n v="72.78"/>
    <x v="281"/>
    <x v="0"/>
    <x v="2"/>
    <x v="2"/>
    <n v="34"/>
  </r>
  <r>
    <x v="282"/>
    <x v="2"/>
    <x v="1"/>
    <x v="4"/>
    <x v="5"/>
    <n v="73.88"/>
    <x v="282"/>
    <x v="1"/>
    <x v="2"/>
    <x v="2"/>
    <n v="69"/>
  </r>
  <r>
    <x v="283"/>
    <x v="6"/>
    <x v="2"/>
    <x v="1"/>
    <x v="5"/>
    <n v="52.8"/>
    <x v="283"/>
    <x v="2"/>
    <x v="3"/>
    <x v="0"/>
    <n v="48"/>
  </r>
  <r>
    <x v="284"/>
    <x v="1"/>
    <x v="3"/>
    <x v="2"/>
    <x v="6"/>
    <n v="94.6"/>
    <x v="284"/>
    <x v="2"/>
    <x v="3"/>
    <x v="2"/>
    <n v="7"/>
  </r>
  <r>
    <x v="285"/>
    <x v="3"/>
    <x v="8"/>
    <x v="4"/>
    <x v="0"/>
    <n v="1.62"/>
    <x v="285"/>
    <x v="0"/>
    <x v="1"/>
    <x v="3"/>
    <n v="58"/>
  </r>
  <r>
    <x v="286"/>
    <x v="6"/>
    <x v="9"/>
    <x v="3"/>
    <x v="6"/>
    <n v="0.82"/>
    <x v="286"/>
    <x v="2"/>
    <x v="3"/>
    <x v="3"/>
    <n v="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26DB35-C8E4-D442-85E8-197E26EDEC0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11">
    <pivotField showAll="0"/>
    <pivotField showAll="0">
      <items count="11">
        <item x="5"/>
        <item x="7"/>
        <item x="0"/>
        <item x="4"/>
        <item x="3"/>
        <item x="1"/>
        <item x="8"/>
        <item x="6"/>
        <item x="2"/>
        <item x="9"/>
        <item t="default"/>
      </items>
    </pivotField>
    <pivotField axis="axisRow" showAll="0" sortType="descending">
      <items count="11">
        <item x="7"/>
        <item x="4"/>
        <item x="1"/>
        <item x="3"/>
        <item x="0"/>
        <item x="9"/>
        <item x="8"/>
        <item x="6"/>
        <item x="5"/>
        <item x="2"/>
        <item t="default"/>
      </items>
      <autoSortScope>
        <pivotArea dataOnly="0" outline="0" fieldPosition="0">
          <references count="1">
            <reference field="4294967294" count="1" selected="0">
              <x v="0"/>
            </reference>
          </references>
        </pivotArea>
      </autoSortScope>
    </pivotField>
    <pivotField showAll="0"/>
    <pivotField showAll="0">
      <items count="8">
        <item x="5"/>
        <item x="0"/>
        <item x="4"/>
        <item x="6"/>
        <item x="2"/>
        <item x="1"/>
        <item x="3"/>
        <item t="default"/>
      </items>
    </pivotField>
    <pivotField dataField="1" numFmtId="164" showAll="0"/>
    <pivotField numFmtId="49" showAll="0">
      <items count="288">
        <item x="134"/>
        <item x="178"/>
        <item x="255"/>
        <item x="284"/>
        <item x="282"/>
        <item x="141"/>
        <item x="281"/>
        <item x="76"/>
        <item x="52"/>
        <item x="227"/>
        <item x="283"/>
        <item x="72"/>
        <item x="245"/>
        <item x="132"/>
        <item x="60"/>
        <item x="224"/>
        <item x="285"/>
        <item x="104"/>
        <item x="179"/>
        <item x="259"/>
        <item x="32"/>
        <item x="217"/>
        <item x="270"/>
        <item x="198"/>
        <item x="59"/>
        <item x="112"/>
        <item x="189"/>
        <item x="50"/>
        <item x="34"/>
        <item x="129"/>
        <item x="156"/>
        <item x="15"/>
        <item x="278"/>
        <item x="95"/>
        <item x="64"/>
        <item x="110"/>
        <item x="39"/>
        <item x="154"/>
        <item x="102"/>
        <item x="194"/>
        <item x="88"/>
        <item x="87"/>
        <item x="161"/>
        <item x="203"/>
        <item x="241"/>
        <item x="266"/>
        <item x="180"/>
        <item x="139"/>
        <item x="117"/>
        <item x="246"/>
        <item x="23"/>
        <item x="253"/>
        <item x="254"/>
        <item x="96"/>
        <item x="58"/>
        <item x="272"/>
        <item x="228"/>
        <item x="145"/>
        <item x="140"/>
        <item x="37"/>
        <item x="136"/>
        <item x="75"/>
        <item x="122"/>
        <item x="205"/>
        <item x="38"/>
        <item x="144"/>
        <item x="131"/>
        <item x="40"/>
        <item x="196"/>
        <item x="22"/>
        <item x="31"/>
        <item x="239"/>
        <item x="183"/>
        <item x="257"/>
        <item x="204"/>
        <item x="264"/>
        <item x="21"/>
        <item x="19"/>
        <item x="250"/>
        <item x="133"/>
        <item x="208"/>
        <item x="79"/>
        <item x="85"/>
        <item x="98"/>
        <item x="158"/>
        <item x="128"/>
        <item x="185"/>
        <item x="5"/>
        <item x="113"/>
        <item x="222"/>
        <item x="142"/>
        <item x="1"/>
        <item x="71"/>
        <item x="233"/>
        <item x="57"/>
        <item x="279"/>
        <item x="61"/>
        <item x="67"/>
        <item x="276"/>
        <item x="238"/>
        <item x="165"/>
        <item x="65"/>
        <item x="240"/>
        <item x="243"/>
        <item x="275"/>
        <item x="149"/>
        <item x="230"/>
        <item x="249"/>
        <item x="163"/>
        <item x="123"/>
        <item x="126"/>
        <item x="219"/>
        <item x="49"/>
        <item x="166"/>
        <item x="218"/>
        <item x="108"/>
        <item x="43"/>
        <item x="216"/>
        <item x="63"/>
        <item x="121"/>
        <item x="188"/>
        <item x="212"/>
        <item x="127"/>
        <item x="186"/>
        <item x="93"/>
        <item x="6"/>
        <item x="258"/>
        <item x="244"/>
        <item x="271"/>
        <item x="48"/>
        <item x="73"/>
        <item x="171"/>
        <item x="159"/>
        <item x="274"/>
        <item x="115"/>
        <item x="62"/>
        <item x="46"/>
        <item x="220"/>
        <item x="100"/>
        <item x="92"/>
        <item x="242"/>
        <item x="10"/>
        <item x="80"/>
        <item x="211"/>
        <item x="125"/>
        <item x="235"/>
        <item x="199"/>
        <item x="137"/>
        <item x="130"/>
        <item x="225"/>
        <item x="232"/>
        <item x="91"/>
        <item x="262"/>
        <item x="172"/>
        <item x="89"/>
        <item x="268"/>
        <item x="164"/>
        <item x="229"/>
        <item x="182"/>
        <item x="66"/>
        <item x="26"/>
        <item x="138"/>
        <item x="18"/>
        <item x="53"/>
        <item x="12"/>
        <item x="252"/>
        <item x="170"/>
        <item x="168"/>
        <item x="160"/>
        <item x="28"/>
        <item x="13"/>
        <item x="47"/>
        <item x="97"/>
        <item x="84"/>
        <item x="2"/>
        <item x="200"/>
        <item x="176"/>
        <item x="151"/>
        <item x="269"/>
        <item x="25"/>
        <item x="277"/>
        <item x="90"/>
        <item x="150"/>
        <item x="86"/>
        <item x="3"/>
        <item x="215"/>
        <item x="78"/>
        <item x="247"/>
        <item x="30"/>
        <item x="286"/>
        <item x="9"/>
        <item x="191"/>
        <item x="147"/>
        <item x="8"/>
        <item x="56"/>
        <item x="24"/>
        <item x="118"/>
        <item x="280"/>
        <item x="193"/>
        <item x="124"/>
        <item x="109"/>
        <item x="192"/>
        <item x="173"/>
        <item x="36"/>
        <item x="111"/>
        <item x="35"/>
        <item x="81"/>
        <item x="213"/>
        <item x="181"/>
        <item x="103"/>
        <item x="214"/>
        <item x="146"/>
        <item x="202"/>
        <item x="169"/>
        <item x="42"/>
        <item x="236"/>
        <item x="221"/>
        <item x="256"/>
        <item x="0"/>
        <item x="152"/>
        <item x="267"/>
        <item x="83"/>
        <item x="77"/>
        <item x="251"/>
        <item x="45"/>
        <item x="148"/>
        <item x="209"/>
        <item x="54"/>
        <item x="190"/>
        <item x="206"/>
        <item x="17"/>
        <item x="226"/>
        <item x="263"/>
        <item x="4"/>
        <item x="234"/>
        <item x="175"/>
        <item x="41"/>
        <item x="265"/>
        <item x="106"/>
        <item x="155"/>
        <item x="174"/>
        <item x="16"/>
        <item x="201"/>
        <item x="184"/>
        <item x="69"/>
        <item x="197"/>
        <item x="120"/>
        <item x="157"/>
        <item x="177"/>
        <item x="231"/>
        <item x="55"/>
        <item x="153"/>
        <item x="29"/>
        <item x="210"/>
        <item x="273"/>
        <item x="7"/>
        <item x="20"/>
        <item x="11"/>
        <item x="119"/>
        <item x="14"/>
        <item x="195"/>
        <item x="207"/>
        <item x="74"/>
        <item x="107"/>
        <item x="261"/>
        <item x="27"/>
        <item x="187"/>
        <item x="70"/>
        <item x="44"/>
        <item x="167"/>
        <item x="94"/>
        <item x="248"/>
        <item x="114"/>
        <item x="260"/>
        <item x="82"/>
        <item x="101"/>
        <item x="105"/>
        <item x="33"/>
        <item x="99"/>
        <item x="135"/>
        <item x="51"/>
        <item x="162"/>
        <item x="143"/>
        <item x="237"/>
        <item x="223"/>
        <item x="116"/>
        <item x="68"/>
        <item t="default"/>
      </items>
    </pivotField>
    <pivotField showAll="0"/>
    <pivotField showAll="0"/>
    <pivotField showAll="0"/>
    <pivotField showAll="0"/>
  </pivotFields>
  <rowFields count="1">
    <field x="2"/>
  </rowFields>
  <rowItems count="11">
    <i>
      <x v="7"/>
    </i>
    <i>
      <x v="2"/>
    </i>
    <i>
      <x v="6"/>
    </i>
    <i>
      <x v="1"/>
    </i>
    <i>
      <x v="8"/>
    </i>
    <i>
      <x/>
    </i>
    <i>
      <x v="3"/>
    </i>
    <i>
      <x v="9"/>
    </i>
    <i>
      <x v="5"/>
    </i>
    <i>
      <x v="4"/>
    </i>
    <i t="grand">
      <x/>
    </i>
  </rowItems>
  <colItems count="1">
    <i/>
  </colItems>
  <dataFields count="1">
    <dataField name="Sum of Financial Loss (in Million $)" fld="5" baseField="0" baseItem="0" numFmtId="164"/>
  </dataFields>
  <formats count="16">
    <format dxfId="130">
      <pivotArea field="2" type="button" dataOnly="0" labelOnly="1" outline="0" axis="axisRow" fieldPosition="0"/>
    </format>
    <format dxfId="129">
      <pivotArea dataOnly="0" labelOnly="1" outline="0" axis="axisValues" fieldPosition="0"/>
    </format>
    <format dxfId="128">
      <pivotArea grandRow="1" outline="0" collapsedLevelsAreSubtotals="1" fieldPosition="0"/>
    </format>
    <format dxfId="127">
      <pivotArea dataOnly="0" labelOnly="1" grandRow="1" outline="0" fieldPosition="0"/>
    </format>
    <format dxfId="126">
      <pivotArea type="all" dataOnly="0" outline="0" fieldPosition="0"/>
    </format>
    <format dxfId="125">
      <pivotArea outline="0" collapsedLevelsAreSubtotals="1" fieldPosition="0"/>
    </format>
    <format dxfId="124">
      <pivotArea field="2" type="button" dataOnly="0" labelOnly="1" outline="0" axis="axisRow" fieldPosition="0"/>
    </format>
    <format dxfId="123">
      <pivotArea dataOnly="0" labelOnly="1" fieldPosition="0">
        <references count="1">
          <reference field="2" count="0"/>
        </references>
      </pivotArea>
    </format>
    <format dxfId="122">
      <pivotArea dataOnly="0" labelOnly="1" grandRow="1" outline="0" fieldPosition="0"/>
    </format>
    <format dxfId="121">
      <pivotArea dataOnly="0" labelOnly="1" outline="0" axis="axisValues" fieldPosition="0"/>
    </format>
    <format dxfId="120">
      <pivotArea type="all" dataOnly="0" outline="0" fieldPosition="0"/>
    </format>
    <format dxfId="119">
      <pivotArea outline="0" collapsedLevelsAreSubtotals="1" fieldPosition="0"/>
    </format>
    <format dxfId="118">
      <pivotArea field="2" type="button" dataOnly="0" labelOnly="1" outline="0" axis="axisRow" fieldPosition="0"/>
    </format>
    <format dxfId="117">
      <pivotArea dataOnly="0" labelOnly="1" fieldPosition="0">
        <references count="1">
          <reference field="2" count="5">
            <x v="1"/>
            <x v="2"/>
            <x v="6"/>
            <x v="7"/>
            <x v="8"/>
          </reference>
        </references>
      </pivotArea>
    </format>
    <format dxfId="116">
      <pivotArea dataOnly="0" labelOnly="1" grandRow="1" outline="0" fieldPosition="0"/>
    </format>
    <format dxfId="11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F1C73A-DCA9-F048-ABFE-6CC7CAA69F1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11">
    <pivotField showAll="0"/>
    <pivotField axis="axisRow" showAll="0" measureFilter="1" sortType="descending">
      <items count="11">
        <item x="5"/>
        <item x="7"/>
        <item x="0"/>
        <item x="4"/>
        <item x="3"/>
        <item x="1"/>
        <item x="8"/>
        <item x="6"/>
        <item x="2"/>
        <item x="9"/>
        <item t="default"/>
      </items>
      <autoSortScope>
        <pivotArea dataOnly="0" outline="0" fieldPosition="0">
          <references count="1">
            <reference field="4294967294" count="1" selected="0">
              <x v="0"/>
            </reference>
          </references>
        </pivotArea>
      </autoSortScope>
    </pivotField>
    <pivotField showAll="0">
      <items count="11">
        <item x="7"/>
        <item x="4"/>
        <item x="1"/>
        <item x="3"/>
        <item x="0"/>
        <item x="9"/>
        <item x="8"/>
        <item x="6"/>
        <item x="5"/>
        <item x="2"/>
        <item t="default"/>
      </items>
    </pivotField>
    <pivotField showAll="0"/>
    <pivotField showAll="0">
      <items count="8">
        <item x="5"/>
        <item x="0"/>
        <item x="4"/>
        <item x="6"/>
        <item x="2"/>
        <item x="1"/>
        <item x="3"/>
        <item t="default"/>
      </items>
    </pivotField>
    <pivotField dataField="1" numFmtId="164" showAll="0"/>
    <pivotField numFmtId="49" showAll="0">
      <items count="288">
        <item x="134"/>
        <item x="178"/>
        <item x="255"/>
        <item x="284"/>
        <item x="282"/>
        <item x="141"/>
        <item x="281"/>
        <item x="76"/>
        <item x="52"/>
        <item x="227"/>
        <item x="283"/>
        <item x="72"/>
        <item x="245"/>
        <item x="132"/>
        <item x="60"/>
        <item x="224"/>
        <item x="285"/>
        <item x="104"/>
        <item x="179"/>
        <item x="259"/>
        <item x="32"/>
        <item x="217"/>
        <item x="270"/>
        <item x="198"/>
        <item x="59"/>
        <item x="112"/>
        <item x="189"/>
        <item x="50"/>
        <item x="34"/>
        <item x="129"/>
        <item x="156"/>
        <item x="15"/>
        <item x="278"/>
        <item x="95"/>
        <item x="64"/>
        <item x="110"/>
        <item x="39"/>
        <item x="154"/>
        <item x="102"/>
        <item x="194"/>
        <item x="88"/>
        <item x="87"/>
        <item x="161"/>
        <item x="203"/>
        <item x="241"/>
        <item x="266"/>
        <item x="180"/>
        <item x="139"/>
        <item x="117"/>
        <item x="246"/>
        <item x="23"/>
        <item x="253"/>
        <item x="254"/>
        <item x="96"/>
        <item x="58"/>
        <item x="272"/>
        <item x="228"/>
        <item x="145"/>
        <item x="140"/>
        <item x="37"/>
        <item x="136"/>
        <item x="75"/>
        <item x="122"/>
        <item x="205"/>
        <item x="38"/>
        <item x="144"/>
        <item x="131"/>
        <item x="40"/>
        <item x="196"/>
        <item x="22"/>
        <item x="31"/>
        <item x="239"/>
        <item x="183"/>
        <item x="257"/>
        <item x="204"/>
        <item x="264"/>
        <item x="21"/>
        <item x="19"/>
        <item x="250"/>
        <item x="133"/>
        <item x="208"/>
        <item x="79"/>
        <item x="85"/>
        <item x="98"/>
        <item x="158"/>
        <item x="128"/>
        <item x="185"/>
        <item x="5"/>
        <item x="113"/>
        <item x="222"/>
        <item x="142"/>
        <item x="1"/>
        <item x="71"/>
        <item x="233"/>
        <item x="57"/>
        <item x="279"/>
        <item x="61"/>
        <item x="67"/>
        <item x="276"/>
        <item x="238"/>
        <item x="165"/>
        <item x="65"/>
        <item x="240"/>
        <item x="243"/>
        <item x="275"/>
        <item x="149"/>
        <item x="230"/>
        <item x="249"/>
        <item x="163"/>
        <item x="123"/>
        <item x="126"/>
        <item x="219"/>
        <item x="49"/>
        <item x="166"/>
        <item x="218"/>
        <item x="108"/>
        <item x="43"/>
        <item x="216"/>
        <item x="63"/>
        <item x="121"/>
        <item x="188"/>
        <item x="212"/>
        <item x="127"/>
        <item x="186"/>
        <item x="93"/>
        <item x="6"/>
        <item x="258"/>
        <item x="244"/>
        <item x="271"/>
        <item x="48"/>
        <item x="73"/>
        <item x="171"/>
        <item x="159"/>
        <item x="274"/>
        <item x="115"/>
        <item x="62"/>
        <item x="46"/>
        <item x="220"/>
        <item x="100"/>
        <item x="92"/>
        <item x="242"/>
        <item x="10"/>
        <item x="80"/>
        <item x="211"/>
        <item x="125"/>
        <item x="235"/>
        <item x="199"/>
        <item x="137"/>
        <item x="130"/>
        <item x="225"/>
        <item x="232"/>
        <item x="91"/>
        <item x="262"/>
        <item x="172"/>
        <item x="89"/>
        <item x="268"/>
        <item x="164"/>
        <item x="229"/>
        <item x="182"/>
        <item x="66"/>
        <item x="26"/>
        <item x="138"/>
        <item x="18"/>
        <item x="53"/>
        <item x="12"/>
        <item x="252"/>
        <item x="170"/>
        <item x="168"/>
        <item x="160"/>
        <item x="28"/>
        <item x="13"/>
        <item x="47"/>
        <item x="97"/>
        <item x="84"/>
        <item x="2"/>
        <item x="200"/>
        <item x="176"/>
        <item x="151"/>
        <item x="269"/>
        <item x="25"/>
        <item x="277"/>
        <item x="90"/>
        <item x="150"/>
        <item x="86"/>
        <item x="3"/>
        <item x="215"/>
        <item x="78"/>
        <item x="247"/>
        <item x="30"/>
        <item x="286"/>
        <item x="9"/>
        <item x="191"/>
        <item x="147"/>
        <item x="8"/>
        <item x="56"/>
        <item x="24"/>
        <item x="118"/>
        <item x="280"/>
        <item x="193"/>
        <item x="124"/>
        <item x="109"/>
        <item x="192"/>
        <item x="173"/>
        <item x="36"/>
        <item x="111"/>
        <item x="35"/>
        <item x="81"/>
        <item x="213"/>
        <item x="181"/>
        <item x="103"/>
        <item x="214"/>
        <item x="146"/>
        <item x="202"/>
        <item x="169"/>
        <item x="42"/>
        <item x="236"/>
        <item x="221"/>
        <item x="256"/>
        <item x="0"/>
        <item x="152"/>
        <item x="267"/>
        <item x="83"/>
        <item x="77"/>
        <item x="251"/>
        <item x="45"/>
        <item x="148"/>
        <item x="209"/>
        <item x="54"/>
        <item x="190"/>
        <item x="206"/>
        <item x="17"/>
        <item x="226"/>
        <item x="263"/>
        <item x="4"/>
        <item x="234"/>
        <item x="175"/>
        <item x="41"/>
        <item x="265"/>
        <item x="106"/>
        <item x="155"/>
        <item x="174"/>
        <item x="16"/>
        <item x="201"/>
        <item x="184"/>
        <item x="69"/>
        <item x="197"/>
        <item x="120"/>
        <item x="157"/>
        <item x="177"/>
        <item x="231"/>
        <item x="55"/>
        <item x="153"/>
        <item x="29"/>
        <item x="210"/>
        <item x="273"/>
        <item x="7"/>
        <item x="20"/>
        <item x="11"/>
        <item x="119"/>
        <item x="14"/>
        <item x="195"/>
        <item x="207"/>
        <item x="74"/>
        <item x="107"/>
        <item x="261"/>
        <item x="27"/>
        <item x="187"/>
        <item x="70"/>
        <item x="44"/>
        <item x="167"/>
        <item x="94"/>
        <item x="248"/>
        <item x="114"/>
        <item x="260"/>
        <item x="82"/>
        <item x="101"/>
        <item x="105"/>
        <item x="33"/>
        <item x="99"/>
        <item x="135"/>
        <item x="51"/>
        <item x="162"/>
        <item x="143"/>
        <item x="237"/>
        <item x="223"/>
        <item x="116"/>
        <item x="68"/>
        <item t="default"/>
      </items>
    </pivotField>
    <pivotField showAll="0"/>
    <pivotField showAll="0"/>
    <pivotField showAll="0"/>
    <pivotField showAll="0"/>
  </pivotFields>
  <rowFields count="1">
    <field x="1"/>
  </rowFields>
  <rowItems count="7">
    <i>
      <x/>
    </i>
    <i>
      <x v="7"/>
    </i>
    <i>
      <x v="8"/>
    </i>
    <i>
      <x v="3"/>
    </i>
    <i>
      <x v="6"/>
    </i>
    <i>
      <x v="5"/>
    </i>
    <i t="grand">
      <x/>
    </i>
  </rowItems>
  <colItems count="1">
    <i/>
  </colItems>
  <dataFields count="1">
    <dataField name="Sum of Financial Loss (in Million $)" fld="5" baseField="0" baseItem="0" numFmtId="164"/>
  </dataFields>
  <formats count="16">
    <format dxfId="114">
      <pivotArea type="all" dataOnly="0" outline="0" fieldPosition="0"/>
    </format>
    <format dxfId="113">
      <pivotArea outline="0" collapsedLevelsAreSubtotals="1" fieldPosition="0"/>
    </format>
    <format dxfId="112">
      <pivotArea field="1" type="button" dataOnly="0" labelOnly="1" outline="0" axis="axisRow" fieldPosition="0"/>
    </format>
    <format dxfId="111">
      <pivotArea dataOnly="0" labelOnly="1" fieldPosition="0">
        <references count="1">
          <reference field="1" count="0"/>
        </references>
      </pivotArea>
    </format>
    <format dxfId="110">
      <pivotArea dataOnly="0" labelOnly="1" grandRow="1" outline="0" fieldPosition="0"/>
    </format>
    <format dxfId="109">
      <pivotArea dataOnly="0" labelOnly="1" outline="0" axis="axisValues" fieldPosition="0"/>
    </format>
    <format dxfId="108">
      <pivotArea field="1" type="button" dataOnly="0" labelOnly="1" outline="0" axis="axisRow" fieldPosition="0"/>
    </format>
    <format dxfId="107">
      <pivotArea dataOnly="0" labelOnly="1" outline="0" axis="axisValues" fieldPosition="0"/>
    </format>
    <format dxfId="106">
      <pivotArea grandRow="1" outline="0" collapsedLevelsAreSubtotals="1" fieldPosition="0"/>
    </format>
    <format dxfId="105">
      <pivotArea dataOnly="0" labelOnly="1" grandRow="1" outline="0" fieldPosition="0"/>
    </format>
    <format dxfId="104">
      <pivotArea type="all" dataOnly="0" outline="0" fieldPosition="0"/>
    </format>
    <format dxfId="103">
      <pivotArea outline="0" collapsedLevelsAreSubtotals="1" fieldPosition="0"/>
    </format>
    <format dxfId="102">
      <pivotArea field="1" type="button" dataOnly="0" labelOnly="1" outline="0" axis="axisRow" fieldPosition="0"/>
    </format>
    <format dxfId="101">
      <pivotArea dataOnly="0" labelOnly="1" fieldPosition="0">
        <references count="1">
          <reference field="1" count="0"/>
        </references>
      </pivotArea>
    </format>
    <format dxfId="100">
      <pivotArea dataOnly="0" labelOnly="1" grandRow="1" outline="0" fieldPosition="0"/>
    </format>
    <format dxfId="99">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8"/>
          </reference>
        </references>
      </pivotArea>
    </chartFormat>
    <chartFormat chart="0" format="3">
      <pivotArea type="data" outline="0" fieldPosition="0">
        <references count="2">
          <reference field="4294967294" count="1" selected="0">
            <x v="0"/>
          </reference>
          <reference field="1" count="1" selected="0">
            <x v="7"/>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6"/>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8"/>
          </reference>
        </references>
      </pivotArea>
    </chartFormat>
    <chartFormat chart="2" format="14">
      <pivotArea type="data" outline="0" fieldPosition="0">
        <references count="2">
          <reference field="4294967294" count="1" selected="0">
            <x v="0"/>
          </reference>
          <reference field="1" count="1" selected="0">
            <x v="3"/>
          </reference>
        </references>
      </pivotArea>
    </chartFormat>
    <chartFormat chart="2" format="15">
      <pivotArea type="data" outline="0" fieldPosition="0">
        <references count="2">
          <reference field="4294967294" count="1" selected="0">
            <x v="0"/>
          </reference>
          <reference field="1" count="1" selected="0">
            <x v="6"/>
          </reference>
        </references>
      </pivotArea>
    </chartFormat>
    <chartFormat chart="2" format="16">
      <pivotArea type="data" outline="0" fieldPosition="0">
        <references count="2">
          <reference field="4294967294" count="1" selected="0">
            <x v="0"/>
          </reference>
          <reference field="1" count="1" selected="0">
            <x v="5"/>
          </reference>
        </references>
      </pivotArea>
    </chartFormat>
    <chartFormat chart="2" format="17">
      <pivotArea type="data" outline="0" fieldPosition="0">
        <references count="2">
          <reference field="4294967294" count="1" selected="0">
            <x v="0"/>
          </reference>
          <reference field="1" count="1" selected="0">
            <x v="7"/>
          </reference>
        </references>
      </pivotArea>
    </chartFormat>
    <chartFormat chart="2" format="1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321114-2D15-3147-87F6-FC2F22994E6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1">
    <pivotField showAll="0"/>
    <pivotField showAll="0">
      <items count="11">
        <item x="5"/>
        <item x="7"/>
        <item x="0"/>
        <item x="4"/>
        <item x="3"/>
        <item x="1"/>
        <item x="8"/>
        <item x="6"/>
        <item x="2"/>
        <item x="9"/>
        <item t="default"/>
      </items>
    </pivotField>
    <pivotField showAll="0"/>
    <pivotField axis="axisRow" showAll="0" measureFilter="1" sortType="descending">
      <items count="7">
        <item x="3"/>
        <item x="5"/>
        <item x="2"/>
        <item x="0"/>
        <item x="1"/>
        <item x="4"/>
        <item t="default"/>
      </items>
      <autoSortScope>
        <pivotArea dataOnly="0" outline="0" fieldPosition="0">
          <references count="1">
            <reference field="4294967294" count="1" selected="0">
              <x v="0"/>
            </reference>
          </references>
        </pivotArea>
      </autoSortScope>
    </pivotField>
    <pivotField showAll="0">
      <items count="8">
        <item x="5"/>
        <item x="0"/>
        <item x="4"/>
        <item x="6"/>
        <item x="2"/>
        <item x="1"/>
        <item x="3"/>
        <item t="default"/>
      </items>
    </pivotField>
    <pivotField numFmtId="164" showAll="0"/>
    <pivotField numFmtId="49" showAll="0">
      <items count="288">
        <item x="134"/>
        <item x="178"/>
        <item x="255"/>
        <item x="284"/>
        <item x="282"/>
        <item x="141"/>
        <item x="281"/>
        <item x="76"/>
        <item x="52"/>
        <item x="227"/>
        <item x="283"/>
        <item x="72"/>
        <item x="245"/>
        <item x="132"/>
        <item x="60"/>
        <item x="224"/>
        <item x="285"/>
        <item x="104"/>
        <item x="179"/>
        <item x="259"/>
        <item x="32"/>
        <item x="217"/>
        <item x="270"/>
        <item x="198"/>
        <item x="59"/>
        <item x="112"/>
        <item x="189"/>
        <item x="50"/>
        <item x="34"/>
        <item x="129"/>
        <item x="156"/>
        <item x="15"/>
        <item x="278"/>
        <item x="95"/>
        <item x="64"/>
        <item x="110"/>
        <item x="39"/>
        <item x="154"/>
        <item x="102"/>
        <item x="194"/>
        <item x="88"/>
        <item x="87"/>
        <item x="161"/>
        <item x="203"/>
        <item x="241"/>
        <item x="266"/>
        <item x="180"/>
        <item x="139"/>
        <item x="117"/>
        <item x="246"/>
        <item x="23"/>
        <item x="253"/>
        <item x="254"/>
        <item x="96"/>
        <item x="58"/>
        <item x="272"/>
        <item x="228"/>
        <item x="145"/>
        <item x="140"/>
        <item x="37"/>
        <item x="136"/>
        <item x="75"/>
        <item x="122"/>
        <item x="205"/>
        <item x="38"/>
        <item x="144"/>
        <item x="131"/>
        <item x="40"/>
        <item x="196"/>
        <item x="22"/>
        <item x="31"/>
        <item x="239"/>
        <item x="183"/>
        <item x="257"/>
        <item x="204"/>
        <item x="264"/>
        <item x="21"/>
        <item x="19"/>
        <item x="250"/>
        <item x="133"/>
        <item x="208"/>
        <item x="79"/>
        <item x="85"/>
        <item x="98"/>
        <item x="158"/>
        <item x="128"/>
        <item x="185"/>
        <item x="5"/>
        <item x="113"/>
        <item x="222"/>
        <item x="142"/>
        <item x="1"/>
        <item x="71"/>
        <item x="233"/>
        <item x="57"/>
        <item x="279"/>
        <item x="61"/>
        <item x="67"/>
        <item x="276"/>
        <item x="238"/>
        <item x="165"/>
        <item x="65"/>
        <item x="240"/>
        <item x="243"/>
        <item x="275"/>
        <item x="149"/>
        <item x="230"/>
        <item x="249"/>
        <item x="163"/>
        <item x="123"/>
        <item x="126"/>
        <item x="219"/>
        <item x="49"/>
        <item x="166"/>
        <item x="218"/>
        <item x="108"/>
        <item x="43"/>
        <item x="216"/>
        <item x="63"/>
        <item x="121"/>
        <item x="188"/>
        <item x="212"/>
        <item x="127"/>
        <item x="186"/>
        <item x="93"/>
        <item x="6"/>
        <item x="258"/>
        <item x="244"/>
        <item x="271"/>
        <item x="48"/>
        <item x="73"/>
        <item x="171"/>
        <item x="159"/>
        <item x="274"/>
        <item x="115"/>
        <item x="62"/>
        <item x="46"/>
        <item x="220"/>
        <item x="100"/>
        <item x="92"/>
        <item x="242"/>
        <item x="10"/>
        <item x="80"/>
        <item x="211"/>
        <item x="125"/>
        <item x="235"/>
        <item x="199"/>
        <item x="137"/>
        <item x="130"/>
        <item x="225"/>
        <item x="232"/>
        <item x="91"/>
        <item x="262"/>
        <item x="172"/>
        <item x="89"/>
        <item x="268"/>
        <item x="164"/>
        <item x="229"/>
        <item x="182"/>
        <item x="66"/>
        <item x="26"/>
        <item x="138"/>
        <item x="18"/>
        <item x="53"/>
        <item x="12"/>
        <item x="252"/>
        <item x="170"/>
        <item x="168"/>
        <item x="160"/>
        <item x="28"/>
        <item x="13"/>
        <item x="47"/>
        <item x="97"/>
        <item x="84"/>
        <item x="2"/>
        <item x="200"/>
        <item x="176"/>
        <item x="151"/>
        <item x="269"/>
        <item x="25"/>
        <item x="277"/>
        <item x="90"/>
        <item x="150"/>
        <item x="86"/>
        <item x="3"/>
        <item x="215"/>
        <item x="78"/>
        <item x="247"/>
        <item x="30"/>
        <item x="286"/>
        <item x="9"/>
        <item x="191"/>
        <item x="147"/>
        <item x="8"/>
        <item x="56"/>
        <item x="24"/>
        <item x="118"/>
        <item x="280"/>
        <item x="193"/>
        <item x="124"/>
        <item x="109"/>
        <item x="192"/>
        <item x="173"/>
        <item x="36"/>
        <item x="111"/>
        <item x="35"/>
        <item x="81"/>
        <item x="213"/>
        <item x="181"/>
        <item x="103"/>
        <item x="214"/>
        <item x="146"/>
        <item x="202"/>
        <item x="169"/>
        <item x="42"/>
        <item x="236"/>
        <item x="221"/>
        <item x="256"/>
        <item x="0"/>
        <item x="152"/>
        <item x="267"/>
        <item x="83"/>
        <item x="77"/>
        <item x="251"/>
        <item x="45"/>
        <item x="148"/>
        <item x="209"/>
        <item x="54"/>
        <item x="190"/>
        <item x="206"/>
        <item x="17"/>
        <item x="226"/>
        <item x="263"/>
        <item x="4"/>
        <item x="234"/>
        <item x="175"/>
        <item x="41"/>
        <item x="265"/>
        <item x="106"/>
        <item x="155"/>
        <item x="174"/>
        <item x="16"/>
        <item x="201"/>
        <item x="184"/>
        <item x="69"/>
        <item x="197"/>
        <item x="120"/>
        <item x="157"/>
        <item x="177"/>
        <item x="231"/>
        <item x="55"/>
        <item x="153"/>
        <item x="29"/>
        <item x="210"/>
        <item x="273"/>
        <item x="7"/>
        <item x="20"/>
        <item x="11"/>
        <item x="119"/>
        <item x="14"/>
        <item x="195"/>
        <item x="207"/>
        <item x="74"/>
        <item x="107"/>
        <item x="261"/>
        <item x="27"/>
        <item x="187"/>
        <item x="70"/>
        <item x="44"/>
        <item x="167"/>
        <item x="94"/>
        <item x="248"/>
        <item x="114"/>
        <item x="260"/>
        <item x="82"/>
        <item x="101"/>
        <item x="105"/>
        <item x="33"/>
        <item x="99"/>
        <item x="135"/>
        <item x="51"/>
        <item x="162"/>
        <item x="143"/>
        <item x="237"/>
        <item x="223"/>
        <item x="116"/>
        <item x="68"/>
        <item t="default"/>
      </items>
    </pivotField>
    <pivotField showAll="0"/>
    <pivotField showAll="0"/>
    <pivotField showAll="0"/>
    <pivotField dataField="1" showAll="0"/>
  </pivotFields>
  <rowFields count="1">
    <field x="3"/>
  </rowFields>
  <rowItems count="4">
    <i>
      <x v="1"/>
    </i>
    <i>
      <x v="3"/>
    </i>
    <i>
      <x/>
    </i>
    <i t="grand">
      <x/>
    </i>
  </rowItems>
  <colItems count="1">
    <i/>
  </colItems>
  <dataFields count="1">
    <dataField name="Count of Incident Resolution Time (in Hours)" fld="10" subtotal="count" baseField="0" baseItem="0"/>
  </dataFields>
  <formats count="16">
    <format dxfId="98">
      <pivotArea field="3" type="button" dataOnly="0" labelOnly="1" outline="0" axis="axisRow" fieldPosition="0"/>
    </format>
    <format dxfId="97">
      <pivotArea dataOnly="0" labelOnly="1" outline="0" axis="axisValues" fieldPosition="0"/>
    </format>
    <format dxfId="96">
      <pivotArea grandRow="1" outline="0" collapsedLevelsAreSubtotals="1" fieldPosition="0"/>
    </format>
    <format dxfId="95">
      <pivotArea dataOnly="0" labelOnly="1" grandRow="1" outline="0" fieldPosition="0"/>
    </format>
    <format dxfId="94">
      <pivotArea type="all" dataOnly="0" outline="0" fieldPosition="0"/>
    </format>
    <format dxfId="93">
      <pivotArea outline="0" collapsedLevelsAreSubtotals="1" fieldPosition="0"/>
    </format>
    <format dxfId="92">
      <pivotArea field="3" type="button" dataOnly="0" labelOnly="1" outline="0" axis="axisRow" fieldPosition="0"/>
    </format>
    <format dxfId="91">
      <pivotArea dataOnly="0" labelOnly="1" fieldPosition="0">
        <references count="1">
          <reference field="3" count="0"/>
        </references>
      </pivotArea>
    </format>
    <format dxfId="90">
      <pivotArea dataOnly="0" labelOnly="1" grandRow="1" outline="0" fieldPosition="0"/>
    </format>
    <format dxfId="89">
      <pivotArea dataOnly="0" labelOnly="1" outline="0" axis="axisValues" fieldPosition="0"/>
    </format>
    <format dxfId="88">
      <pivotArea type="all" dataOnly="0" outline="0" fieldPosition="0"/>
    </format>
    <format dxfId="87">
      <pivotArea outline="0" collapsedLevelsAreSubtotals="1" fieldPosition="0"/>
    </format>
    <format dxfId="86">
      <pivotArea field="3" type="button" dataOnly="0" labelOnly="1" outline="0" axis="axisRow" fieldPosition="0"/>
    </format>
    <format dxfId="85">
      <pivotArea dataOnly="0" labelOnly="1" fieldPosition="0">
        <references count="1">
          <reference field="3" count="0"/>
        </references>
      </pivotArea>
    </format>
    <format dxfId="84">
      <pivotArea dataOnly="0" labelOnly="1" grandRow="1" outline="0" fieldPosition="0"/>
    </format>
    <format dxfId="83">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3"/>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5"/>
          </reference>
        </references>
      </pivotArea>
    </chartFormat>
    <chartFormat chart="0" format="6">
      <pivotArea type="data" outline="0" fieldPosition="0">
        <references count="2">
          <reference field="4294967294" count="1" selected="0">
            <x v="0"/>
          </reference>
          <reference field="3" count="1" selected="0">
            <x v="4"/>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3" count="1" selected="0">
            <x v="1"/>
          </reference>
        </references>
      </pivotArea>
    </chartFormat>
    <chartFormat chart="2" format="16">
      <pivotArea type="data" outline="0" fieldPosition="0">
        <references count="2">
          <reference field="4294967294" count="1" selected="0">
            <x v="0"/>
          </reference>
          <reference field="3" count="1" selected="0">
            <x v="3"/>
          </reference>
        </references>
      </pivotArea>
    </chartFormat>
    <chartFormat chart="2" format="17">
      <pivotArea type="data" outline="0" fieldPosition="0">
        <references count="2">
          <reference field="4294967294" count="1" selected="0">
            <x v="0"/>
          </reference>
          <reference field="3" count="1" selected="0">
            <x v="0"/>
          </reference>
        </references>
      </pivotArea>
    </chartFormat>
    <chartFormat chart="2" format="18">
      <pivotArea type="data" outline="0" fieldPosition="0">
        <references count="2">
          <reference field="4294967294" count="1" selected="0">
            <x v="0"/>
          </reference>
          <reference field="3" count="1" selected="0">
            <x v="2"/>
          </reference>
        </references>
      </pivotArea>
    </chartFormat>
    <chartFormat chart="2" format="19">
      <pivotArea type="data" outline="0" fieldPosition="0">
        <references count="2">
          <reference field="4294967294" count="1" selected="0">
            <x v="0"/>
          </reference>
          <reference field="3" count="1" selected="0">
            <x v="5"/>
          </reference>
        </references>
      </pivotArea>
    </chartFormat>
    <chartFormat chart="2" format="2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filters count="1">
    <filter fld="3" type="count" evalOrder="-1" id="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6F2EDB-A1A1-5B4C-98BF-F026CA7BC9EC}"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11">
    <pivotField showAll="0"/>
    <pivotField showAll="0">
      <items count="11">
        <item x="5"/>
        <item x="7"/>
        <item x="0"/>
        <item x="4"/>
        <item x="3"/>
        <item x="1"/>
        <item x="8"/>
        <item x="6"/>
        <item x="2"/>
        <item x="9"/>
        <item t="default"/>
      </items>
    </pivotField>
    <pivotField showAll="0">
      <items count="11">
        <item x="7"/>
        <item x="4"/>
        <item x="1"/>
        <item x="3"/>
        <item x="0"/>
        <item x="9"/>
        <item x="8"/>
        <item x="6"/>
        <item x="5"/>
        <item x="2"/>
        <item t="default"/>
      </items>
    </pivotField>
    <pivotField showAll="0"/>
    <pivotField axis="axisRow" showAll="0" sortType="descending">
      <items count="8">
        <item x="5"/>
        <item x="0"/>
        <item x="4"/>
        <item x="6"/>
        <item x="2"/>
        <item x="1"/>
        <item x="3"/>
        <item t="default"/>
      </items>
      <autoSortScope>
        <pivotArea dataOnly="0" outline="0" fieldPosition="0">
          <references count="1">
            <reference field="4294967294" count="1" selected="0">
              <x v="0"/>
            </reference>
          </references>
        </pivotArea>
      </autoSortScope>
    </pivotField>
    <pivotField dataField="1" numFmtId="164" showAll="0"/>
    <pivotField numFmtId="49" showAll="0">
      <items count="288">
        <item x="134"/>
        <item x="178"/>
        <item x="255"/>
        <item x="284"/>
        <item x="282"/>
        <item x="141"/>
        <item x="281"/>
        <item x="76"/>
        <item x="52"/>
        <item x="227"/>
        <item x="283"/>
        <item x="72"/>
        <item x="245"/>
        <item x="132"/>
        <item x="60"/>
        <item x="224"/>
        <item x="285"/>
        <item x="104"/>
        <item x="179"/>
        <item x="259"/>
        <item x="32"/>
        <item x="217"/>
        <item x="270"/>
        <item x="198"/>
        <item x="59"/>
        <item x="112"/>
        <item x="189"/>
        <item x="50"/>
        <item x="34"/>
        <item x="129"/>
        <item x="156"/>
        <item x="15"/>
        <item x="278"/>
        <item x="95"/>
        <item x="64"/>
        <item x="110"/>
        <item x="39"/>
        <item x="154"/>
        <item x="102"/>
        <item x="194"/>
        <item x="88"/>
        <item x="87"/>
        <item x="161"/>
        <item x="203"/>
        <item x="241"/>
        <item x="266"/>
        <item x="180"/>
        <item x="139"/>
        <item x="117"/>
        <item x="246"/>
        <item x="23"/>
        <item x="253"/>
        <item x="254"/>
        <item x="96"/>
        <item x="58"/>
        <item x="272"/>
        <item x="228"/>
        <item x="145"/>
        <item x="140"/>
        <item x="37"/>
        <item x="136"/>
        <item x="75"/>
        <item x="122"/>
        <item x="205"/>
        <item x="38"/>
        <item x="144"/>
        <item x="131"/>
        <item x="40"/>
        <item x="196"/>
        <item x="22"/>
        <item x="31"/>
        <item x="239"/>
        <item x="183"/>
        <item x="257"/>
        <item x="204"/>
        <item x="264"/>
        <item x="21"/>
        <item x="19"/>
        <item x="250"/>
        <item x="133"/>
        <item x="208"/>
        <item x="79"/>
        <item x="85"/>
        <item x="98"/>
        <item x="158"/>
        <item x="128"/>
        <item x="185"/>
        <item x="5"/>
        <item x="113"/>
        <item x="222"/>
        <item x="142"/>
        <item x="1"/>
        <item x="71"/>
        <item x="233"/>
        <item x="57"/>
        <item x="279"/>
        <item x="61"/>
        <item x="67"/>
        <item x="276"/>
        <item x="238"/>
        <item x="165"/>
        <item x="65"/>
        <item x="240"/>
        <item x="243"/>
        <item x="275"/>
        <item x="149"/>
        <item x="230"/>
        <item x="249"/>
        <item x="163"/>
        <item x="123"/>
        <item x="126"/>
        <item x="219"/>
        <item x="49"/>
        <item x="166"/>
        <item x="218"/>
        <item x="108"/>
        <item x="43"/>
        <item x="216"/>
        <item x="63"/>
        <item x="121"/>
        <item x="188"/>
        <item x="212"/>
        <item x="127"/>
        <item x="186"/>
        <item x="93"/>
        <item x="6"/>
        <item x="258"/>
        <item x="244"/>
        <item x="271"/>
        <item x="48"/>
        <item x="73"/>
        <item x="171"/>
        <item x="159"/>
        <item x="274"/>
        <item x="115"/>
        <item x="62"/>
        <item x="46"/>
        <item x="220"/>
        <item x="100"/>
        <item x="92"/>
        <item x="242"/>
        <item x="10"/>
        <item x="80"/>
        <item x="211"/>
        <item x="125"/>
        <item x="235"/>
        <item x="199"/>
        <item x="137"/>
        <item x="130"/>
        <item x="225"/>
        <item x="232"/>
        <item x="91"/>
        <item x="262"/>
        <item x="172"/>
        <item x="89"/>
        <item x="268"/>
        <item x="164"/>
        <item x="229"/>
        <item x="182"/>
        <item x="66"/>
        <item x="26"/>
        <item x="138"/>
        <item x="18"/>
        <item x="53"/>
        <item x="12"/>
        <item x="252"/>
        <item x="170"/>
        <item x="168"/>
        <item x="160"/>
        <item x="28"/>
        <item x="13"/>
        <item x="47"/>
        <item x="97"/>
        <item x="84"/>
        <item x="2"/>
        <item x="200"/>
        <item x="176"/>
        <item x="151"/>
        <item x="269"/>
        <item x="25"/>
        <item x="277"/>
        <item x="90"/>
        <item x="150"/>
        <item x="86"/>
        <item x="3"/>
        <item x="215"/>
        <item x="78"/>
        <item x="247"/>
        <item x="30"/>
        <item x="286"/>
        <item x="9"/>
        <item x="191"/>
        <item x="147"/>
        <item x="8"/>
        <item x="56"/>
        <item x="24"/>
        <item x="118"/>
        <item x="280"/>
        <item x="193"/>
        <item x="124"/>
        <item x="109"/>
        <item x="192"/>
        <item x="173"/>
        <item x="36"/>
        <item x="111"/>
        <item x="35"/>
        <item x="81"/>
        <item x="213"/>
        <item x="181"/>
        <item x="103"/>
        <item x="214"/>
        <item x="146"/>
        <item x="202"/>
        <item x="169"/>
        <item x="42"/>
        <item x="236"/>
        <item x="221"/>
        <item x="256"/>
        <item x="0"/>
        <item x="152"/>
        <item x="267"/>
        <item x="83"/>
        <item x="77"/>
        <item x="251"/>
        <item x="45"/>
        <item x="148"/>
        <item x="209"/>
        <item x="54"/>
        <item x="190"/>
        <item x="206"/>
        <item x="17"/>
        <item x="226"/>
        <item x="263"/>
        <item x="4"/>
        <item x="234"/>
        <item x="175"/>
        <item x="41"/>
        <item x="265"/>
        <item x="106"/>
        <item x="155"/>
        <item x="174"/>
        <item x="16"/>
        <item x="201"/>
        <item x="184"/>
        <item x="69"/>
        <item x="197"/>
        <item x="120"/>
        <item x="157"/>
        <item x="177"/>
        <item x="231"/>
        <item x="55"/>
        <item x="153"/>
        <item x="29"/>
        <item x="210"/>
        <item x="273"/>
        <item x="7"/>
        <item x="20"/>
        <item x="11"/>
        <item x="119"/>
        <item x="14"/>
        <item x="195"/>
        <item x="207"/>
        <item x="74"/>
        <item x="107"/>
        <item x="261"/>
        <item x="27"/>
        <item x="187"/>
        <item x="70"/>
        <item x="44"/>
        <item x="167"/>
        <item x="94"/>
        <item x="248"/>
        <item x="114"/>
        <item x="260"/>
        <item x="82"/>
        <item x="101"/>
        <item x="105"/>
        <item x="33"/>
        <item x="99"/>
        <item x="135"/>
        <item x="51"/>
        <item x="162"/>
        <item x="143"/>
        <item x="237"/>
        <item x="223"/>
        <item x="116"/>
        <item x="68"/>
        <item t="default"/>
      </items>
    </pivotField>
    <pivotField showAll="0"/>
    <pivotField showAll="0"/>
    <pivotField showAll="0"/>
    <pivotField showAll="0"/>
  </pivotFields>
  <rowFields count="1">
    <field x="4"/>
  </rowFields>
  <rowItems count="8">
    <i>
      <x v="3"/>
    </i>
    <i>
      <x v="5"/>
    </i>
    <i>
      <x/>
    </i>
    <i>
      <x v="6"/>
    </i>
    <i>
      <x v="4"/>
    </i>
    <i>
      <x v="1"/>
    </i>
    <i>
      <x v="2"/>
    </i>
    <i t="grand">
      <x/>
    </i>
  </rowItems>
  <colItems count="1">
    <i/>
  </colItems>
  <dataFields count="1">
    <dataField name="Sum of Financial Loss (in Million $)" fld="5" baseField="0" baseItem="0" numFmtId="164"/>
  </dataFields>
  <formats count="16">
    <format dxfId="82">
      <pivotArea type="all" dataOnly="0" outline="0" fieldPosition="0"/>
    </format>
    <format dxfId="81">
      <pivotArea outline="0" collapsedLevelsAreSubtotals="1" fieldPosition="0"/>
    </format>
    <format dxfId="80">
      <pivotArea field="4" type="button" dataOnly="0" labelOnly="1" outline="0" axis="axisRow" fieldPosition="0"/>
    </format>
    <format dxfId="79">
      <pivotArea dataOnly="0" labelOnly="1" fieldPosition="0">
        <references count="1">
          <reference field="4" count="0"/>
        </references>
      </pivotArea>
    </format>
    <format dxfId="78">
      <pivotArea dataOnly="0" labelOnly="1" grandRow="1" outline="0" fieldPosition="0"/>
    </format>
    <format dxfId="77">
      <pivotArea dataOnly="0" labelOnly="1" outline="0" axis="axisValues" fieldPosition="0"/>
    </format>
    <format dxfId="76">
      <pivotArea field="4" type="button" dataOnly="0" labelOnly="1" outline="0" axis="axisRow" fieldPosition="0"/>
    </format>
    <format dxfId="75">
      <pivotArea dataOnly="0" labelOnly="1" outline="0" axis="axisValues" fieldPosition="0"/>
    </format>
    <format dxfId="74">
      <pivotArea grandRow="1" outline="0" collapsedLevelsAreSubtotals="1" fieldPosition="0"/>
    </format>
    <format dxfId="73">
      <pivotArea dataOnly="0" labelOnly="1" grandRow="1" outline="0" fieldPosition="0"/>
    </format>
    <format dxfId="72">
      <pivotArea type="all" dataOnly="0" outline="0" fieldPosition="0"/>
    </format>
    <format dxfId="71">
      <pivotArea outline="0" collapsedLevelsAreSubtotals="1" fieldPosition="0"/>
    </format>
    <format dxfId="70">
      <pivotArea field="4" type="button" dataOnly="0" labelOnly="1" outline="0" axis="axisRow" fieldPosition="0"/>
    </format>
    <format dxfId="69">
      <pivotArea dataOnly="0" labelOnly="1" fieldPosition="0">
        <references count="1">
          <reference field="4" count="0"/>
        </references>
      </pivotArea>
    </format>
    <format dxfId="68">
      <pivotArea dataOnly="0" labelOnly="1" grandRow="1" outline="0" fieldPosition="0"/>
    </format>
    <format dxfId="67">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3"/>
          </reference>
        </references>
      </pivotArea>
    </chartFormat>
    <chartFormat chart="0" format="2">
      <pivotArea type="data" outline="0" fieldPosition="0">
        <references count="2">
          <reference field="4294967294" count="1" selected="0">
            <x v="0"/>
          </reference>
          <reference field="4" count="1" selected="0">
            <x v="5"/>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6"/>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4" count="1" selected="0">
            <x v="3"/>
          </reference>
        </references>
      </pivotArea>
    </chartFormat>
    <chartFormat chart="4" format="14">
      <pivotArea type="data" outline="0" fieldPosition="0">
        <references count="2">
          <reference field="4294967294" count="1" selected="0">
            <x v="0"/>
          </reference>
          <reference field="4" count="1" selected="0">
            <x v="5"/>
          </reference>
        </references>
      </pivotArea>
    </chartFormat>
    <chartFormat chart="4" format="15">
      <pivotArea type="data" outline="0" fieldPosition="0">
        <references count="2">
          <reference field="4294967294" count="1" selected="0">
            <x v="0"/>
          </reference>
          <reference field="4" count="1" selected="0">
            <x v="0"/>
          </reference>
        </references>
      </pivotArea>
    </chartFormat>
    <chartFormat chart="4" format="16">
      <pivotArea type="data" outline="0" fieldPosition="0">
        <references count="2">
          <reference field="4294967294" count="1" selected="0">
            <x v="0"/>
          </reference>
          <reference field="4" count="1" selected="0">
            <x v="6"/>
          </reference>
        </references>
      </pivotArea>
    </chartFormat>
    <chartFormat chart="4" format="1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CB6ED4-0888-9543-B72B-DDEC52EAFBA9}"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1">
    <pivotField showAll="0"/>
    <pivotField showAll="0">
      <items count="11">
        <item x="5"/>
        <item x="7"/>
        <item x="0"/>
        <item x="4"/>
        <item x="3"/>
        <item x="1"/>
        <item x="8"/>
        <item x="6"/>
        <item x="2"/>
        <item x="9"/>
        <item t="default"/>
      </items>
    </pivotField>
    <pivotField showAll="0">
      <items count="11">
        <item x="7"/>
        <item x="4"/>
        <item x="1"/>
        <item x="3"/>
        <item x="0"/>
        <item x="9"/>
        <item x="8"/>
        <item x="6"/>
        <item x="5"/>
        <item x="2"/>
        <item t="default"/>
      </items>
    </pivotField>
    <pivotField showAll="0"/>
    <pivotField showAll="0">
      <items count="8">
        <item x="5"/>
        <item x="0"/>
        <item x="4"/>
        <item x="6"/>
        <item x="2"/>
        <item x="1"/>
        <item x="3"/>
        <item t="default"/>
      </items>
    </pivotField>
    <pivotField numFmtId="164" showAll="0"/>
    <pivotField numFmtId="49" showAll="0">
      <items count="288">
        <item x="134"/>
        <item x="178"/>
        <item x="255"/>
        <item x="284"/>
        <item x="282"/>
        <item x="141"/>
        <item x="281"/>
        <item x="76"/>
        <item x="52"/>
        <item x="227"/>
        <item x="283"/>
        <item x="72"/>
        <item x="245"/>
        <item x="132"/>
        <item x="60"/>
        <item x="224"/>
        <item x="285"/>
        <item x="104"/>
        <item x="179"/>
        <item x="259"/>
        <item x="32"/>
        <item x="217"/>
        <item x="270"/>
        <item x="198"/>
        <item x="59"/>
        <item x="112"/>
        <item x="189"/>
        <item x="50"/>
        <item x="34"/>
        <item x="129"/>
        <item x="156"/>
        <item x="15"/>
        <item x="278"/>
        <item x="95"/>
        <item x="64"/>
        <item x="110"/>
        <item x="39"/>
        <item x="154"/>
        <item x="102"/>
        <item x="194"/>
        <item x="88"/>
        <item x="87"/>
        <item x="161"/>
        <item x="203"/>
        <item x="241"/>
        <item x="266"/>
        <item x="180"/>
        <item x="139"/>
        <item x="117"/>
        <item x="246"/>
        <item x="23"/>
        <item x="253"/>
        <item x="254"/>
        <item x="96"/>
        <item x="58"/>
        <item x="272"/>
        <item x="228"/>
        <item x="145"/>
        <item x="140"/>
        <item x="37"/>
        <item x="136"/>
        <item x="75"/>
        <item x="122"/>
        <item x="205"/>
        <item x="38"/>
        <item x="144"/>
        <item x="131"/>
        <item x="40"/>
        <item x="196"/>
        <item x="22"/>
        <item x="31"/>
        <item x="239"/>
        <item x="183"/>
        <item x="257"/>
        <item x="204"/>
        <item x="264"/>
        <item x="21"/>
        <item x="19"/>
        <item x="250"/>
        <item x="133"/>
        <item x="208"/>
        <item x="79"/>
        <item x="85"/>
        <item x="98"/>
        <item x="158"/>
        <item x="128"/>
        <item x="185"/>
        <item x="5"/>
        <item x="113"/>
        <item x="222"/>
        <item x="142"/>
        <item x="1"/>
        <item x="71"/>
        <item x="233"/>
        <item x="57"/>
        <item x="279"/>
        <item x="61"/>
        <item x="67"/>
        <item x="276"/>
        <item x="238"/>
        <item x="165"/>
        <item x="65"/>
        <item x="240"/>
        <item x="243"/>
        <item x="275"/>
        <item x="149"/>
        <item x="230"/>
        <item x="249"/>
        <item x="163"/>
        <item x="123"/>
        <item x="126"/>
        <item x="219"/>
        <item x="49"/>
        <item x="166"/>
        <item x="218"/>
        <item x="108"/>
        <item x="43"/>
        <item x="216"/>
        <item x="63"/>
        <item x="121"/>
        <item x="188"/>
        <item x="212"/>
        <item x="127"/>
        <item x="186"/>
        <item x="93"/>
        <item x="6"/>
        <item x="258"/>
        <item x="244"/>
        <item x="271"/>
        <item x="48"/>
        <item x="73"/>
        <item x="171"/>
        <item x="159"/>
        <item x="274"/>
        <item x="115"/>
        <item x="62"/>
        <item x="46"/>
        <item x="220"/>
        <item x="100"/>
        <item x="92"/>
        <item x="242"/>
        <item x="10"/>
        <item x="80"/>
        <item x="211"/>
        <item x="125"/>
        <item x="235"/>
        <item x="199"/>
        <item x="137"/>
        <item x="130"/>
        <item x="225"/>
        <item x="232"/>
        <item x="91"/>
        <item x="262"/>
        <item x="172"/>
        <item x="89"/>
        <item x="268"/>
        <item x="164"/>
        <item x="229"/>
        <item x="182"/>
        <item x="66"/>
        <item x="26"/>
        <item x="138"/>
        <item x="18"/>
        <item x="53"/>
        <item x="12"/>
        <item x="252"/>
        <item x="170"/>
        <item x="168"/>
        <item x="160"/>
        <item x="28"/>
        <item x="13"/>
        <item x="47"/>
        <item x="97"/>
        <item x="84"/>
        <item x="2"/>
        <item x="200"/>
        <item x="176"/>
        <item x="151"/>
        <item x="269"/>
        <item x="25"/>
        <item x="277"/>
        <item x="90"/>
        <item x="150"/>
        <item x="86"/>
        <item x="3"/>
        <item x="215"/>
        <item x="78"/>
        <item x="247"/>
        <item x="30"/>
        <item x="286"/>
        <item x="9"/>
        <item x="191"/>
        <item x="147"/>
        <item x="8"/>
        <item x="56"/>
        <item x="24"/>
        <item x="118"/>
        <item x="280"/>
        <item x="193"/>
        <item x="124"/>
        <item x="109"/>
        <item x="192"/>
        <item x="173"/>
        <item x="36"/>
        <item x="111"/>
        <item x="35"/>
        <item x="81"/>
        <item x="213"/>
        <item x="181"/>
        <item x="103"/>
        <item x="214"/>
        <item x="146"/>
        <item x="202"/>
        <item x="169"/>
        <item x="42"/>
        <item x="236"/>
        <item x="221"/>
        <item x="256"/>
        <item x="0"/>
        <item x="152"/>
        <item x="267"/>
        <item x="83"/>
        <item x="77"/>
        <item x="251"/>
        <item x="45"/>
        <item x="148"/>
        <item x="209"/>
        <item x="54"/>
        <item x="190"/>
        <item x="206"/>
        <item x="17"/>
        <item x="226"/>
        <item x="263"/>
        <item x="4"/>
        <item x="234"/>
        <item x="175"/>
        <item x="41"/>
        <item x="265"/>
        <item x="106"/>
        <item x="155"/>
        <item x="174"/>
        <item x="16"/>
        <item x="201"/>
        <item x="184"/>
        <item x="69"/>
        <item x="197"/>
        <item x="120"/>
        <item x="157"/>
        <item x="177"/>
        <item x="231"/>
        <item x="55"/>
        <item x="153"/>
        <item x="29"/>
        <item x="210"/>
        <item x="273"/>
        <item x="7"/>
        <item x="20"/>
        <item x="11"/>
        <item x="119"/>
        <item x="14"/>
        <item x="195"/>
        <item x="207"/>
        <item x="74"/>
        <item x="107"/>
        <item x="261"/>
        <item x="27"/>
        <item x="187"/>
        <item x="70"/>
        <item x="44"/>
        <item x="167"/>
        <item x="94"/>
        <item x="248"/>
        <item x="114"/>
        <item x="260"/>
        <item x="82"/>
        <item x="101"/>
        <item x="105"/>
        <item x="33"/>
        <item x="99"/>
        <item x="135"/>
        <item x="51"/>
        <item x="162"/>
        <item x="143"/>
        <item x="237"/>
        <item x="223"/>
        <item x="116"/>
        <item x="68"/>
        <item t="default"/>
      </items>
    </pivotField>
    <pivotField showAll="0"/>
    <pivotField showAll="0"/>
    <pivotField axis="axisRow" showAll="0" sortType="descending">
      <items count="6">
        <item x="2"/>
        <item x="3"/>
        <item x="4"/>
        <item x="1"/>
        <item x="0"/>
        <item t="default"/>
      </items>
      <autoSortScope>
        <pivotArea dataOnly="0" outline="0" fieldPosition="0">
          <references count="1">
            <reference field="4294967294" count="1" selected="0">
              <x v="0"/>
            </reference>
          </references>
        </pivotArea>
      </autoSortScope>
    </pivotField>
    <pivotField dataField="1" showAll="0"/>
  </pivotFields>
  <rowFields count="1">
    <field x="9"/>
  </rowFields>
  <rowItems count="6">
    <i>
      <x/>
    </i>
    <i>
      <x v="1"/>
    </i>
    <i>
      <x v="4"/>
    </i>
    <i>
      <x v="3"/>
    </i>
    <i>
      <x v="2"/>
    </i>
    <i t="grand">
      <x/>
    </i>
  </rowItems>
  <colItems count="1">
    <i/>
  </colItems>
  <dataFields count="1">
    <dataField name="Count of Incident Resolution Time (in Hours)" fld="10" subtotal="count" baseField="0" baseItem="0"/>
  </dataFields>
  <formats count="14">
    <format dxfId="66">
      <pivotArea type="all" dataOnly="0" outline="0" fieldPosition="0"/>
    </format>
    <format dxfId="65">
      <pivotArea outline="0" collapsedLevelsAreSubtotals="1" fieldPosition="0"/>
    </format>
    <format dxfId="64">
      <pivotArea field="9" type="button" dataOnly="0" labelOnly="1" outline="0" axis="axisRow" fieldPosition="0"/>
    </format>
    <format dxfId="63">
      <pivotArea dataOnly="0" labelOnly="1" grandRow="1" outline="0" fieldPosition="0"/>
    </format>
    <format dxfId="62">
      <pivotArea dataOnly="0" labelOnly="1" outline="0" axis="axisValues" fieldPosition="0"/>
    </format>
    <format dxfId="61">
      <pivotArea type="all" dataOnly="0" outline="0" fieldPosition="0"/>
    </format>
    <format dxfId="60">
      <pivotArea outline="0" collapsedLevelsAreSubtotals="1" fieldPosition="0"/>
    </format>
    <format dxfId="59">
      <pivotArea field="9" type="button" dataOnly="0" labelOnly="1" outline="0" axis="axisRow" fieldPosition="0"/>
    </format>
    <format dxfId="58">
      <pivotArea dataOnly="0" labelOnly="1" grandRow="1" outline="0" fieldPosition="0"/>
    </format>
    <format dxfId="57">
      <pivotArea dataOnly="0" labelOnly="1" outline="0" axis="axisValues" fieldPosition="0"/>
    </format>
    <format dxfId="56">
      <pivotArea field="9" type="button" dataOnly="0" labelOnly="1" outline="0" axis="axisRow" fieldPosition="0"/>
    </format>
    <format dxfId="55">
      <pivotArea dataOnly="0" labelOnly="1" outline="0" axis="axisValues" fieldPosition="0"/>
    </format>
    <format dxfId="54">
      <pivotArea grandRow="1" outline="0" collapsedLevelsAreSubtotals="1" fieldPosition="0"/>
    </format>
    <format dxfId="53">
      <pivotArea dataOnly="0" labelOnly="1" grandRow="1" outline="0" fieldPosition="0"/>
    </format>
  </format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9" count="1" selected="0">
            <x v="0"/>
          </reference>
        </references>
      </pivotArea>
    </chartFormat>
    <chartFormat chart="1" format="7">
      <pivotArea type="data" outline="0" fieldPosition="0">
        <references count="2">
          <reference field="4294967294" count="1" selected="0">
            <x v="0"/>
          </reference>
          <reference field="9" count="1" selected="0">
            <x v="1"/>
          </reference>
        </references>
      </pivotArea>
    </chartFormat>
    <chartFormat chart="1" format="8">
      <pivotArea type="data" outline="0" fieldPosition="0">
        <references count="2">
          <reference field="4294967294" count="1" selected="0">
            <x v="0"/>
          </reference>
          <reference field="9" count="1" selected="0">
            <x v="4"/>
          </reference>
        </references>
      </pivotArea>
    </chartFormat>
    <chartFormat chart="1" format="9">
      <pivotArea type="data" outline="0" fieldPosition="0">
        <references count="2">
          <reference field="4294967294" count="1" selected="0">
            <x v="0"/>
          </reference>
          <reference field="9" count="1" selected="0">
            <x v="3"/>
          </reference>
        </references>
      </pivotArea>
    </chartFormat>
    <chartFormat chart="1" format="10">
      <pivotArea type="data" outline="0" fieldPosition="0">
        <references count="2">
          <reference field="4294967294" count="1" selected="0">
            <x v="0"/>
          </reference>
          <reference field="9" count="1" selected="0">
            <x v="2"/>
          </reference>
        </references>
      </pivotArea>
    </chartFormat>
    <chartFormat chart="3" format="17"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9" count="1" selected="0">
            <x v="0"/>
          </reference>
        </references>
      </pivotArea>
    </chartFormat>
    <chartFormat chart="3" format="19">
      <pivotArea type="data" outline="0" fieldPosition="0">
        <references count="2">
          <reference field="4294967294" count="1" selected="0">
            <x v="0"/>
          </reference>
          <reference field="9" count="1" selected="0">
            <x v="1"/>
          </reference>
        </references>
      </pivotArea>
    </chartFormat>
    <chartFormat chart="3" format="20">
      <pivotArea type="data" outline="0" fieldPosition="0">
        <references count="2">
          <reference field="4294967294" count="1" selected="0">
            <x v="0"/>
          </reference>
          <reference field="9" count="1" selected="0">
            <x v="4"/>
          </reference>
        </references>
      </pivotArea>
    </chartFormat>
    <chartFormat chart="3" format="21">
      <pivotArea type="data" outline="0" fieldPosition="0">
        <references count="2">
          <reference field="4294967294" count="1" selected="0">
            <x v="0"/>
          </reference>
          <reference field="9" count="1" selected="0">
            <x v="3"/>
          </reference>
        </references>
      </pivotArea>
    </chartFormat>
    <chartFormat chart="3" format="22">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D90F81-1D48-484F-8A1D-EAF04234A072}"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1">
    <pivotField showAll="0"/>
    <pivotField axis="axisRow" showAll="0" measureFilter="1" sortType="descending">
      <items count="11">
        <item x="5"/>
        <item x="7"/>
        <item x="0"/>
        <item x="4"/>
        <item x="3"/>
        <item x="1"/>
        <item x="8"/>
        <item x="6"/>
        <item x="2"/>
        <item x="9"/>
        <item t="default"/>
      </items>
      <autoSortScope>
        <pivotArea dataOnly="0" outline="0" fieldPosition="0">
          <references count="1">
            <reference field="4294967294" count="1" selected="0">
              <x v="0"/>
            </reference>
          </references>
        </pivotArea>
      </autoSortScope>
    </pivotField>
    <pivotField showAll="0">
      <items count="11">
        <item x="7"/>
        <item x="4"/>
        <item x="1"/>
        <item x="3"/>
        <item x="0"/>
        <item x="9"/>
        <item x="8"/>
        <item x="6"/>
        <item x="5"/>
        <item x="2"/>
        <item t="default"/>
      </items>
    </pivotField>
    <pivotField showAll="0"/>
    <pivotField showAll="0">
      <items count="8">
        <item x="5"/>
        <item x="0"/>
        <item x="4"/>
        <item x="6"/>
        <item x="2"/>
        <item x="1"/>
        <item x="3"/>
        <item t="default"/>
      </items>
    </pivotField>
    <pivotField numFmtId="164" showAll="0"/>
    <pivotField numFmtId="49" showAll="0">
      <items count="288">
        <item x="134"/>
        <item x="178"/>
        <item x="255"/>
        <item x="284"/>
        <item x="282"/>
        <item x="141"/>
        <item x="281"/>
        <item x="76"/>
        <item x="52"/>
        <item x="227"/>
        <item x="283"/>
        <item x="72"/>
        <item x="245"/>
        <item x="132"/>
        <item x="60"/>
        <item x="224"/>
        <item x="285"/>
        <item x="104"/>
        <item x="179"/>
        <item x="259"/>
        <item x="32"/>
        <item x="217"/>
        <item x="270"/>
        <item x="198"/>
        <item x="59"/>
        <item x="112"/>
        <item x="189"/>
        <item x="50"/>
        <item x="34"/>
        <item x="129"/>
        <item x="156"/>
        <item x="15"/>
        <item x="278"/>
        <item x="95"/>
        <item x="64"/>
        <item x="110"/>
        <item x="39"/>
        <item x="154"/>
        <item x="102"/>
        <item x="194"/>
        <item x="88"/>
        <item x="87"/>
        <item x="161"/>
        <item x="203"/>
        <item x="241"/>
        <item x="266"/>
        <item x="180"/>
        <item x="139"/>
        <item x="117"/>
        <item x="246"/>
        <item x="23"/>
        <item x="253"/>
        <item x="254"/>
        <item x="96"/>
        <item x="58"/>
        <item x="272"/>
        <item x="228"/>
        <item x="145"/>
        <item x="140"/>
        <item x="37"/>
        <item x="136"/>
        <item x="75"/>
        <item x="122"/>
        <item x="205"/>
        <item x="38"/>
        <item x="144"/>
        <item x="131"/>
        <item x="40"/>
        <item x="196"/>
        <item x="22"/>
        <item x="31"/>
        <item x="239"/>
        <item x="183"/>
        <item x="257"/>
        <item x="204"/>
        <item x="264"/>
        <item x="21"/>
        <item x="19"/>
        <item x="250"/>
        <item x="133"/>
        <item x="208"/>
        <item x="79"/>
        <item x="85"/>
        <item x="98"/>
        <item x="158"/>
        <item x="128"/>
        <item x="185"/>
        <item x="5"/>
        <item x="113"/>
        <item x="222"/>
        <item x="142"/>
        <item x="1"/>
        <item x="71"/>
        <item x="233"/>
        <item x="57"/>
        <item x="279"/>
        <item x="61"/>
        <item x="67"/>
        <item x="276"/>
        <item x="238"/>
        <item x="165"/>
        <item x="65"/>
        <item x="240"/>
        <item x="243"/>
        <item x="275"/>
        <item x="149"/>
        <item x="230"/>
        <item x="249"/>
        <item x="163"/>
        <item x="123"/>
        <item x="126"/>
        <item x="219"/>
        <item x="49"/>
        <item x="166"/>
        <item x="218"/>
        <item x="108"/>
        <item x="43"/>
        <item x="216"/>
        <item x="63"/>
        <item x="121"/>
        <item x="188"/>
        <item x="212"/>
        <item x="127"/>
        <item x="186"/>
        <item x="93"/>
        <item x="6"/>
        <item x="258"/>
        <item x="244"/>
        <item x="271"/>
        <item x="48"/>
        <item x="73"/>
        <item x="171"/>
        <item x="159"/>
        <item x="274"/>
        <item x="115"/>
        <item x="62"/>
        <item x="46"/>
        <item x="220"/>
        <item x="100"/>
        <item x="92"/>
        <item x="242"/>
        <item x="10"/>
        <item x="80"/>
        <item x="211"/>
        <item x="125"/>
        <item x="235"/>
        <item x="199"/>
        <item x="137"/>
        <item x="130"/>
        <item x="225"/>
        <item x="232"/>
        <item x="91"/>
        <item x="262"/>
        <item x="172"/>
        <item x="89"/>
        <item x="268"/>
        <item x="164"/>
        <item x="229"/>
        <item x="182"/>
        <item x="66"/>
        <item x="26"/>
        <item x="138"/>
        <item x="18"/>
        <item x="53"/>
        <item x="12"/>
        <item x="252"/>
        <item x="170"/>
        <item x="168"/>
        <item x="160"/>
        <item x="28"/>
        <item x="13"/>
        <item x="47"/>
        <item x="97"/>
        <item x="84"/>
        <item x="2"/>
        <item x="200"/>
        <item x="176"/>
        <item x="151"/>
        <item x="269"/>
        <item x="25"/>
        <item x="277"/>
        <item x="90"/>
        <item x="150"/>
        <item x="86"/>
        <item x="3"/>
        <item x="215"/>
        <item x="78"/>
        <item x="247"/>
        <item x="30"/>
        <item x="286"/>
        <item x="9"/>
        <item x="191"/>
        <item x="147"/>
        <item x="8"/>
        <item x="56"/>
        <item x="24"/>
        <item x="118"/>
        <item x="280"/>
        <item x="193"/>
        <item x="124"/>
        <item x="109"/>
        <item x="192"/>
        <item x="173"/>
        <item x="36"/>
        <item x="111"/>
        <item x="35"/>
        <item x="81"/>
        <item x="213"/>
        <item x="181"/>
        <item x="103"/>
        <item x="214"/>
        <item x="146"/>
        <item x="202"/>
        <item x="169"/>
        <item x="42"/>
        <item x="236"/>
        <item x="221"/>
        <item x="256"/>
        <item x="0"/>
        <item x="152"/>
        <item x="267"/>
        <item x="83"/>
        <item x="77"/>
        <item x="251"/>
        <item x="45"/>
        <item x="148"/>
        <item x="209"/>
        <item x="54"/>
        <item x="190"/>
        <item x="206"/>
        <item x="17"/>
        <item x="226"/>
        <item x="263"/>
        <item x="4"/>
        <item x="234"/>
        <item x="175"/>
        <item x="41"/>
        <item x="265"/>
        <item x="106"/>
        <item x="155"/>
        <item x="174"/>
        <item x="16"/>
        <item x="201"/>
        <item x="184"/>
        <item x="69"/>
        <item x="197"/>
        <item x="120"/>
        <item x="157"/>
        <item x="177"/>
        <item x="231"/>
        <item x="55"/>
        <item x="153"/>
        <item x="29"/>
        <item x="210"/>
        <item x="273"/>
        <item x="7"/>
        <item x="20"/>
        <item x="11"/>
        <item x="119"/>
        <item x="14"/>
        <item x="195"/>
        <item x="207"/>
        <item x="74"/>
        <item x="107"/>
        <item x="261"/>
        <item x="27"/>
        <item x="187"/>
        <item x="70"/>
        <item x="44"/>
        <item x="167"/>
        <item x="94"/>
        <item x="248"/>
        <item x="114"/>
        <item x="260"/>
        <item x="82"/>
        <item x="101"/>
        <item x="105"/>
        <item x="33"/>
        <item x="99"/>
        <item x="135"/>
        <item x="51"/>
        <item x="162"/>
        <item x="143"/>
        <item x="237"/>
        <item x="223"/>
        <item x="116"/>
        <item x="68"/>
        <item t="default"/>
      </items>
    </pivotField>
    <pivotField showAll="0">
      <items count="5">
        <item x="0"/>
        <item x="2"/>
        <item x="1"/>
        <item x="3"/>
        <item t="default"/>
      </items>
    </pivotField>
    <pivotField showAll="0"/>
    <pivotField showAll="0"/>
    <pivotField dataField="1" showAll="0"/>
  </pivotFields>
  <rowFields count="1">
    <field x="1"/>
  </rowFields>
  <rowItems count="4">
    <i>
      <x v="8"/>
    </i>
    <i>
      <x v="6"/>
    </i>
    <i>
      <x v="5"/>
    </i>
    <i t="grand">
      <x/>
    </i>
  </rowItems>
  <colItems count="1">
    <i/>
  </colItems>
  <dataFields count="1">
    <dataField name="Count of Incident Resolution Time (in Hours)" fld="10" subtotal="count" baseField="0" baseItem="0"/>
  </dataFields>
  <formats count="24">
    <format dxfId="52">
      <pivotArea type="all" dataOnly="0" outline="0" fieldPosition="0"/>
    </format>
    <format dxfId="51">
      <pivotArea outline="0" collapsedLevelsAreSubtotals="1" fieldPosition="0"/>
    </format>
    <format dxfId="50">
      <pivotArea field="1" type="button" dataOnly="0" labelOnly="1" outline="0" axis="axisRow" fieldPosition="0"/>
    </format>
    <format dxfId="49">
      <pivotArea dataOnly="0" labelOnly="1" fieldPosition="0">
        <references count="1">
          <reference field="1" count="0"/>
        </references>
      </pivotArea>
    </format>
    <format dxfId="48">
      <pivotArea dataOnly="0" labelOnly="1" grandRow="1" outline="0" fieldPosition="0"/>
    </format>
    <format dxfId="47">
      <pivotArea dataOnly="0" labelOnly="1" outline="0" axis="axisValues" fieldPosition="0"/>
    </format>
    <format dxfId="46">
      <pivotArea type="all" dataOnly="0" outline="0" fieldPosition="0"/>
    </format>
    <format dxfId="45">
      <pivotArea outline="0" collapsedLevelsAreSubtotals="1" fieldPosition="0"/>
    </format>
    <format dxfId="44">
      <pivotArea field="1" type="button" dataOnly="0" labelOnly="1" outline="0" axis="axisRow" fieldPosition="0"/>
    </format>
    <format dxfId="43">
      <pivotArea dataOnly="0" labelOnly="1" fieldPosition="0">
        <references count="1">
          <reference field="1" count="0"/>
        </references>
      </pivotArea>
    </format>
    <format dxfId="42">
      <pivotArea dataOnly="0" labelOnly="1" grandRow="1" outline="0" fieldPosition="0"/>
    </format>
    <format dxfId="41">
      <pivotArea dataOnly="0" labelOnly="1" outline="0" axis="axisValues" fieldPosition="0"/>
    </format>
    <format dxfId="40">
      <pivotArea type="all" dataOnly="0" outline="0" fieldPosition="0"/>
    </format>
    <format dxfId="39">
      <pivotArea outline="0" collapsedLevelsAreSubtotals="1" fieldPosition="0"/>
    </format>
    <format dxfId="38">
      <pivotArea field="1" type="button" dataOnly="0" labelOnly="1" outline="0" axis="axisRow" fieldPosition="0"/>
    </format>
    <format dxfId="37">
      <pivotArea dataOnly="0" labelOnly="1" fieldPosition="0">
        <references count="1">
          <reference field="1" count="0"/>
        </references>
      </pivotArea>
    </format>
    <format dxfId="36">
      <pivotArea dataOnly="0" labelOnly="1" grandRow="1" outline="0" fieldPosition="0"/>
    </format>
    <format dxfId="35">
      <pivotArea dataOnly="0" labelOnly="1" outline="0" axis="axisValues" fieldPosition="0"/>
    </format>
    <format dxfId="34">
      <pivotArea grandRow="1" outline="0" collapsedLevelsAreSubtotals="1" fieldPosition="0"/>
    </format>
    <format dxfId="33">
      <pivotArea dataOnly="0" labelOnly="1" grandRow="1" outline="0" fieldPosition="0"/>
    </format>
    <format dxfId="32">
      <pivotArea grandRow="1" outline="0" collapsedLevelsAreSubtotals="1" fieldPosition="0"/>
    </format>
    <format dxfId="31">
      <pivotArea dataOnly="0" labelOnly="1" grandRow="1" outline="0" fieldPosition="0"/>
    </format>
    <format dxfId="30">
      <pivotArea field="1" type="button" dataOnly="0" labelOnly="1" outline="0" axis="axisRow" fieldPosition="0"/>
    </format>
    <format dxfId="29">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8"/>
          </reference>
        </references>
      </pivotArea>
    </chartFormat>
    <chartFormat chart="0" format="2">
      <pivotArea type="data" outline="0" fieldPosition="0">
        <references count="2">
          <reference field="4294967294" count="1" selected="0">
            <x v="0"/>
          </reference>
          <reference field="1" count="1" selected="0">
            <x v="6"/>
          </reference>
        </references>
      </pivotArea>
    </chartFormat>
    <chartFormat chart="0" format="3">
      <pivotArea type="data" outline="0" fieldPosition="0">
        <references count="2">
          <reference field="4294967294" count="1" selected="0">
            <x v="0"/>
          </reference>
          <reference field="1" count="1" selected="0">
            <x v="5"/>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8"/>
          </reference>
        </references>
      </pivotArea>
    </chartFormat>
    <chartFormat chart="2" format="10">
      <pivotArea type="data" outline="0" fieldPosition="0">
        <references count="2">
          <reference field="4294967294" count="1" selected="0">
            <x v="0"/>
          </reference>
          <reference field="1" count="1" selected="0">
            <x v="6"/>
          </reference>
        </references>
      </pivotArea>
    </chartFormat>
    <chartFormat chart="2" format="11">
      <pivotArea type="data" outline="0" fieldPosition="0">
        <references count="2">
          <reference field="4294967294" count="1" selected="0">
            <x v="0"/>
          </reference>
          <reference field="1" count="1" selected="0">
            <x v="5"/>
          </reference>
        </references>
      </pivotArea>
    </chartFormat>
    <chartFormat chart="2" format="12">
      <pivotArea type="data" outline="0" fieldPosition="0">
        <references count="2">
          <reference field="4294967294" count="1" selected="0">
            <x v="0"/>
          </reference>
          <reference field="1" count="1" selected="0">
            <x v="1"/>
          </reference>
        </references>
      </pivotArea>
    </chartFormat>
    <chartFormat chart="2" format="13">
      <pivotArea type="data" outline="0" fieldPosition="0">
        <references count="2">
          <reference field="4294967294" count="1" selected="0">
            <x v="0"/>
          </reference>
          <reference field="1" count="1" selected="0">
            <x v="2"/>
          </reference>
        </references>
      </pivotArea>
    </chartFormat>
    <chartFormat chart="2" format="14">
      <pivotArea type="data" outline="0" fieldPosition="0">
        <references count="2">
          <reference field="4294967294" count="1" selected="0">
            <x v="0"/>
          </reference>
          <reference field="1" count="1" selected="0">
            <x v="9"/>
          </reference>
        </references>
      </pivotArea>
    </chartFormat>
    <chartFormat chart="2" format="15">
      <pivotArea type="data" outline="0" fieldPosition="0">
        <references count="2">
          <reference field="4294967294" count="1" selected="0">
            <x v="0"/>
          </reference>
          <reference field="1" count="1" selected="0">
            <x v="3"/>
          </reference>
        </references>
      </pivotArea>
    </chartFormat>
    <chartFormat chart="2" format="16">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ADC164-C989-6243-9EFC-78F4EB84F67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1">
    <pivotField showAll="0"/>
    <pivotField showAll="0">
      <items count="11">
        <item x="5"/>
        <item x="7"/>
        <item x="0"/>
        <item x="4"/>
        <item x="3"/>
        <item x="1"/>
        <item x="8"/>
        <item x="6"/>
        <item x="2"/>
        <item x="9"/>
        <item t="default"/>
      </items>
    </pivotField>
    <pivotField showAll="0">
      <items count="11">
        <item x="7"/>
        <item x="4"/>
        <item x="1"/>
        <item x="3"/>
        <item x="0"/>
        <item x="9"/>
        <item x="8"/>
        <item x="6"/>
        <item x="5"/>
        <item x="2"/>
        <item t="default"/>
      </items>
    </pivotField>
    <pivotField showAll="0"/>
    <pivotField showAll="0">
      <items count="8">
        <item x="5"/>
        <item x="0"/>
        <item x="4"/>
        <item x="6"/>
        <item x="2"/>
        <item x="1"/>
        <item x="3"/>
        <item t="default"/>
      </items>
    </pivotField>
    <pivotField dataField="1" numFmtId="164" showAll="0"/>
    <pivotField numFmtId="49" showAll="0">
      <items count="288">
        <item x="134"/>
        <item x="178"/>
        <item x="255"/>
        <item x="284"/>
        <item x="282"/>
        <item x="141"/>
        <item x="281"/>
        <item x="76"/>
        <item x="52"/>
        <item x="227"/>
        <item x="283"/>
        <item x="72"/>
        <item x="245"/>
        <item x="132"/>
        <item x="60"/>
        <item x="224"/>
        <item x="285"/>
        <item x="104"/>
        <item x="179"/>
        <item x="259"/>
        <item x="32"/>
        <item x="217"/>
        <item x="270"/>
        <item x="198"/>
        <item x="59"/>
        <item x="112"/>
        <item x="189"/>
        <item x="50"/>
        <item x="34"/>
        <item x="129"/>
        <item x="156"/>
        <item x="15"/>
        <item x="278"/>
        <item x="95"/>
        <item x="64"/>
        <item x="110"/>
        <item x="39"/>
        <item x="154"/>
        <item x="102"/>
        <item x="194"/>
        <item x="88"/>
        <item x="87"/>
        <item x="161"/>
        <item x="203"/>
        <item x="241"/>
        <item x="266"/>
        <item x="180"/>
        <item x="139"/>
        <item x="117"/>
        <item x="246"/>
        <item x="23"/>
        <item x="253"/>
        <item x="254"/>
        <item x="96"/>
        <item x="58"/>
        <item x="272"/>
        <item x="228"/>
        <item x="145"/>
        <item x="140"/>
        <item x="37"/>
        <item x="136"/>
        <item x="75"/>
        <item x="122"/>
        <item x="205"/>
        <item x="38"/>
        <item x="144"/>
        <item x="131"/>
        <item x="40"/>
        <item x="196"/>
        <item x="22"/>
        <item x="31"/>
        <item x="239"/>
        <item x="183"/>
        <item x="257"/>
        <item x="204"/>
        <item x="264"/>
        <item x="21"/>
        <item x="19"/>
        <item x="250"/>
        <item x="133"/>
        <item x="208"/>
        <item x="79"/>
        <item x="85"/>
        <item x="98"/>
        <item x="158"/>
        <item x="128"/>
        <item x="185"/>
        <item x="5"/>
        <item x="113"/>
        <item x="222"/>
        <item x="142"/>
        <item x="1"/>
        <item x="71"/>
        <item x="233"/>
        <item x="57"/>
        <item x="279"/>
        <item x="61"/>
        <item x="67"/>
        <item x="276"/>
        <item x="238"/>
        <item x="165"/>
        <item x="65"/>
        <item x="240"/>
        <item x="243"/>
        <item x="275"/>
        <item x="149"/>
        <item x="230"/>
        <item x="249"/>
        <item x="163"/>
        <item x="123"/>
        <item x="126"/>
        <item x="219"/>
        <item x="49"/>
        <item x="166"/>
        <item x="218"/>
        <item x="108"/>
        <item x="43"/>
        <item x="216"/>
        <item x="63"/>
        <item x="121"/>
        <item x="188"/>
        <item x="212"/>
        <item x="127"/>
        <item x="186"/>
        <item x="93"/>
        <item x="6"/>
        <item x="258"/>
        <item x="244"/>
        <item x="271"/>
        <item x="48"/>
        <item x="73"/>
        <item x="171"/>
        <item x="159"/>
        <item x="274"/>
        <item x="115"/>
        <item x="62"/>
        <item x="46"/>
        <item x="220"/>
        <item x="100"/>
        <item x="92"/>
        <item x="242"/>
        <item x="10"/>
        <item x="80"/>
        <item x="211"/>
        <item x="125"/>
        <item x="235"/>
        <item x="199"/>
        <item x="137"/>
        <item x="130"/>
        <item x="225"/>
        <item x="232"/>
        <item x="91"/>
        <item x="262"/>
        <item x="172"/>
        <item x="89"/>
        <item x="268"/>
        <item x="164"/>
        <item x="229"/>
        <item x="182"/>
        <item x="66"/>
        <item x="26"/>
        <item x="138"/>
        <item x="18"/>
        <item x="53"/>
        <item x="12"/>
        <item x="252"/>
        <item x="170"/>
        <item x="168"/>
        <item x="160"/>
        <item x="28"/>
        <item x="13"/>
        <item x="47"/>
        <item x="97"/>
        <item x="84"/>
        <item x="2"/>
        <item x="200"/>
        <item x="176"/>
        <item x="151"/>
        <item x="269"/>
        <item x="25"/>
        <item x="277"/>
        <item x="90"/>
        <item x="150"/>
        <item x="86"/>
        <item x="3"/>
        <item x="215"/>
        <item x="78"/>
        <item x="247"/>
        <item x="30"/>
        <item x="286"/>
        <item x="9"/>
        <item x="191"/>
        <item x="147"/>
        <item x="8"/>
        <item x="56"/>
        <item x="24"/>
        <item x="118"/>
        <item x="280"/>
        <item x="193"/>
        <item x="124"/>
        <item x="109"/>
        <item x="192"/>
        <item x="173"/>
        <item x="36"/>
        <item x="111"/>
        <item x="35"/>
        <item x="81"/>
        <item x="213"/>
        <item x="181"/>
        <item x="103"/>
        <item x="214"/>
        <item x="146"/>
        <item x="202"/>
        <item x="169"/>
        <item x="42"/>
        <item x="236"/>
        <item x="221"/>
        <item x="256"/>
        <item x="0"/>
        <item x="152"/>
        <item x="267"/>
        <item x="83"/>
        <item x="77"/>
        <item x="251"/>
        <item x="45"/>
        <item x="148"/>
        <item x="209"/>
        <item x="54"/>
        <item x="190"/>
        <item x="206"/>
        <item x="17"/>
        <item x="226"/>
        <item x="263"/>
        <item x="4"/>
        <item x="234"/>
        <item x="175"/>
        <item x="41"/>
        <item x="265"/>
        <item x="106"/>
        <item x="155"/>
        <item x="174"/>
        <item x="16"/>
        <item x="201"/>
        <item x="184"/>
        <item x="69"/>
        <item x="197"/>
        <item x="120"/>
        <item x="157"/>
        <item x="177"/>
        <item x="231"/>
        <item x="55"/>
        <item x="153"/>
        <item x="29"/>
        <item x="210"/>
        <item x="273"/>
        <item x="7"/>
        <item x="20"/>
        <item x="11"/>
        <item x="119"/>
        <item x="14"/>
        <item x="195"/>
        <item x="207"/>
        <item x="74"/>
        <item x="107"/>
        <item x="261"/>
        <item x="27"/>
        <item x="187"/>
        <item x="70"/>
        <item x="44"/>
        <item x="167"/>
        <item x="94"/>
        <item x="248"/>
        <item x="114"/>
        <item x="260"/>
        <item x="82"/>
        <item x="101"/>
        <item x="105"/>
        <item x="33"/>
        <item x="99"/>
        <item x="135"/>
        <item x="51"/>
        <item x="162"/>
        <item x="143"/>
        <item x="237"/>
        <item x="223"/>
        <item x="116"/>
        <item x="68"/>
        <item t="default"/>
      </items>
    </pivotField>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5">
        <item x="2"/>
        <item x="0"/>
        <item x="1"/>
        <item x="3"/>
        <item t="default"/>
      </items>
    </pivotField>
    <pivotField showAll="0">
      <items count="6">
        <item x="2"/>
        <item x="3"/>
        <item x="4"/>
        <item x="1"/>
        <item x="0"/>
        <item t="default"/>
      </items>
    </pivotField>
    <pivotField showAll="0"/>
  </pivotFields>
  <rowFields count="1">
    <field x="7"/>
  </rowFields>
  <rowItems count="5">
    <i>
      <x v="2"/>
    </i>
    <i>
      <x v="3"/>
    </i>
    <i>
      <x/>
    </i>
    <i>
      <x v="1"/>
    </i>
    <i t="grand">
      <x/>
    </i>
  </rowItems>
  <colItems count="1">
    <i/>
  </colItems>
  <dataFields count="1">
    <dataField name="Sum of Financial Loss (in Million $)" fld="5" baseField="0" baseItem="0" numFmtId="164"/>
  </dataFields>
  <formats count="16">
    <format dxfId="28">
      <pivotArea type="all" dataOnly="0" outline="0" fieldPosition="0"/>
    </format>
    <format dxfId="27">
      <pivotArea outline="0" collapsedLevelsAreSubtotals="1" fieldPosition="0"/>
    </format>
    <format dxfId="26">
      <pivotArea field="7" type="button" dataOnly="0" labelOnly="1" outline="0" axis="axisRow" fieldPosition="0"/>
    </format>
    <format dxfId="25">
      <pivotArea dataOnly="0" labelOnly="1" fieldPosition="0">
        <references count="1">
          <reference field="7" count="0"/>
        </references>
      </pivotArea>
    </format>
    <format dxfId="24">
      <pivotArea dataOnly="0" labelOnly="1" grandRow="1" outline="0" fieldPosition="0"/>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field="7" type="button" dataOnly="0" labelOnly="1" outline="0" axis="axisRow" fieldPosition="0"/>
    </format>
    <format dxfId="19">
      <pivotArea dataOnly="0" labelOnly="1" fieldPosition="0">
        <references count="1">
          <reference field="7" count="0"/>
        </references>
      </pivotArea>
    </format>
    <format dxfId="18">
      <pivotArea dataOnly="0" labelOnly="1" grandRow="1" outline="0" fieldPosition="0"/>
    </format>
    <format dxfId="17">
      <pivotArea dataOnly="0" labelOnly="1" outline="0" axis="axisValues" fieldPosition="0"/>
    </format>
    <format dxfId="16">
      <pivotArea field="7" type="button" dataOnly="0" labelOnly="1" outline="0" axis="axisRow" fieldPosition="0"/>
    </format>
    <format dxfId="15">
      <pivotArea dataOnly="0" labelOnly="1" outline="0" axis="axisValues" fieldPosition="0"/>
    </format>
    <format dxfId="14">
      <pivotArea grandRow="1" outline="0" collapsedLevelsAreSubtotals="1" fieldPosition="0"/>
    </format>
    <format dxfId="13">
      <pivotArea dataOnly="0" labelOnly="1" grandRow="1" outline="0" fieldPosition="0"/>
    </format>
  </format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3"/>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 chart="2" format="12">
      <pivotArea type="data" outline="0" fieldPosition="0">
        <references count="2">
          <reference field="4294967294" count="1" selected="0">
            <x v="0"/>
          </reference>
          <reference field="7" count="1" selected="0">
            <x v="3"/>
          </reference>
        </references>
      </pivotArea>
    </chartFormat>
    <chartFormat chart="2" format="13">
      <pivotArea type="data" outline="0" fieldPosition="0">
        <references count="2">
          <reference field="4294967294" count="1" selected="0">
            <x v="0"/>
          </reference>
          <reference field="7" count="1" selected="0">
            <x v="0"/>
          </reference>
        </references>
      </pivotArea>
    </chartFormat>
    <chartFormat chart="2" format="14">
      <pivotArea type="data" outline="0" fieldPosition="0">
        <references count="2">
          <reference field="4294967294" count="1" selected="0">
            <x v="0"/>
          </reference>
          <reference field="7" count="1" selected="0">
            <x v="1"/>
          </reference>
        </references>
      </pivotArea>
    </chartFormat>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7" count="1" selected="0">
            <x v="2"/>
          </reference>
        </references>
      </pivotArea>
    </chartFormat>
    <chartFormat chart="3" format="17">
      <pivotArea type="data" outline="0" fieldPosition="0">
        <references count="2">
          <reference field="4294967294" count="1" selected="0">
            <x v="0"/>
          </reference>
          <reference field="7" count="1" selected="0">
            <x v="1"/>
          </reference>
        </references>
      </pivotArea>
    </chartFormat>
    <chartFormat chart="3" format="18">
      <pivotArea type="data" outline="0" fieldPosition="0">
        <references count="2">
          <reference field="4294967294" count="1" selected="0">
            <x v="0"/>
          </reference>
          <reference field="7" count="1" selected="0">
            <x v="3"/>
          </reference>
        </references>
      </pivotArea>
    </chartFormat>
    <chartFormat chart="3" format="19">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634B395-CE6C-714D-8A8B-770ECE6979F7}" sourceName="Country">
  <pivotTables>
    <pivotTable tabId="10" name="PivotTable7"/>
    <pivotTable tabId="6" name="PivotTable3"/>
    <pivotTable tabId="11" name="PivotTable1"/>
    <pivotTable tabId="8" name="PivotTable5"/>
    <pivotTable tabId="9" name="PivotTable6"/>
    <pivotTable tabId="5" name="PivotTable2"/>
    <pivotTable tabId="4" name="PivotTable1"/>
  </pivotTables>
  <data>
    <tabular pivotCacheId="1124141652">
      <items count="10">
        <i x="5" s="1"/>
        <i x="7" s="1"/>
        <i x="0" s="1"/>
        <i x="4" s="1"/>
        <i x="3" s="1"/>
        <i x="1" s="1"/>
        <i x="8" s="1"/>
        <i x="6" s="1"/>
        <i x="2"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get_Industry" xr10:uid="{DE8129E0-35B6-9D46-A4B5-E04391647EC9}" sourceName="Target Industry">
  <pivotTables>
    <pivotTable tabId="4" name="PivotTable1"/>
    <pivotTable tabId="6" name="PivotTable3"/>
    <pivotTable tabId="10" name="PivotTable7"/>
    <pivotTable tabId="11" name="PivotTable1"/>
    <pivotTable tabId="8" name="PivotTable5"/>
    <pivotTable tabId="9" name="PivotTable6"/>
    <pivotTable tabId="5" name="PivotTable2"/>
  </pivotTables>
  <data>
    <tabular pivotCacheId="1124141652">
      <items count="7">
        <i x="5" s="1"/>
        <i x="0" s="1"/>
        <i x="4" s="1"/>
        <i x="6"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_of_Affected_Users" xr10:uid="{756E827C-2D37-1D40-A8F9-250943713992}" sourceName="Number of Affected Users">
  <pivotTables>
    <pivotTable tabId="11" name="PivotTable1"/>
    <pivotTable tabId="6" name="PivotTable3"/>
    <pivotTable tabId="10" name="PivotTable7"/>
    <pivotTable tabId="8" name="PivotTable5"/>
    <pivotTable tabId="9" name="PivotTable6"/>
    <pivotTable tabId="5" name="PivotTable2"/>
    <pivotTable tabId="4" name="PivotTable1"/>
  </pivotTables>
  <data>
    <tabular pivotCacheId="1124141652">
      <items count="287">
        <i x="134" s="1"/>
        <i x="178" s="1"/>
        <i x="255" s="1"/>
        <i x="284" s="1"/>
        <i x="282" s="1"/>
        <i x="141" s="1"/>
        <i x="281" s="1"/>
        <i x="76" s="1"/>
        <i x="52" s="1"/>
        <i x="227" s="1"/>
        <i x="283" s="1"/>
        <i x="72" s="1"/>
        <i x="245" s="1"/>
        <i x="132" s="1"/>
        <i x="60" s="1"/>
        <i x="224" s="1"/>
        <i x="285" s="1"/>
        <i x="104" s="1"/>
        <i x="179" s="1"/>
        <i x="259" s="1"/>
        <i x="32" s="1"/>
        <i x="217" s="1"/>
        <i x="270" s="1"/>
        <i x="198" s="1"/>
        <i x="59" s="1"/>
        <i x="112" s="1"/>
        <i x="189" s="1"/>
        <i x="50" s="1"/>
        <i x="34" s="1"/>
        <i x="129" s="1"/>
        <i x="156" s="1"/>
        <i x="15" s="1"/>
        <i x="278" s="1"/>
        <i x="95" s="1"/>
        <i x="64" s="1"/>
        <i x="110" s="1"/>
        <i x="39" s="1"/>
        <i x="154" s="1"/>
        <i x="102" s="1"/>
        <i x="194" s="1"/>
        <i x="88" s="1"/>
        <i x="87" s="1"/>
        <i x="161" s="1"/>
        <i x="203" s="1"/>
        <i x="241" s="1"/>
        <i x="266" s="1"/>
        <i x="180" s="1"/>
        <i x="139" s="1"/>
        <i x="117" s="1"/>
        <i x="246" s="1"/>
        <i x="23" s="1"/>
        <i x="253" s="1"/>
        <i x="254" s="1"/>
        <i x="96" s="1"/>
        <i x="58" s="1"/>
        <i x="272" s="1"/>
        <i x="228" s="1"/>
        <i x="145" s="1"/>
        <i x="140" s="1"/>
        <i x="37" s="1"/>
        <i x="136" s="1"/>
        <i x="75" s="1"/>
        <i x="122" s="1"/>
        <i x="205" s="1"/>
        <i x="38" s="1"/>
        <i x="144" s="1"/>
        <i x="131" s="1"/>
        <i x="40" s="1"/>
        <i x="196" s="1"/>
        <i x="22" s="1"/>
        <i x="31" s="1"/>
        <i x="239" s="1"/>
        <i x="183" s="1"/>
        <i x="257" s="1"/>
        <i x="204" s="1"/>
        <i x="264" s="1"/>
        <i x="21" s="1"/>
        <i x="19" s="1"/>
        <i x="250" s="1"/>
        <i x="133" s="1"/>
        <i x="208" s="1"/>
        <i x="79" s="1"/>
        <i x="85" s="1"/>
        <i x="98" s="1"/>
        <i x="158" s="1"/>
        <i x="128" s="1"/>
        <i x="185" s="1"/>
        <i x="5" s="1"/>
        <i x="113" s="1"/>
        <i x="222" s="1"/>
        <i x="142" s="1"/>
        <i x="1" s="1"/>
        <i x="71" s="1"/>
        <i x="233" s="1"/>
        <i x="57" s="1"/>
        <i x="279" s="1"/>
        <i x="61" s="1"/>
        <i x="67" s="1"/>
        <i x="276" s="1"/>
        <i x="238" s="1"/>
        <i x="165" s="1"/>
        <i x="65" s="1"/>
        <i x="240" s="1"/>
        <i x="243" s="1"/>
        <i x="275" s="1"/>
        <i x="149" s="1"/>
        <i x="230" s="1"/>
        <i x="249" s="1"/>
        <i x="163" s="1"/>
        <i x="123" s="1"/>
        <i x="126" s="1"/>
        <i x="219" s="1"/>
        <i x="49" s="1"/>
        <i x="166" s="1"/>
        <i x="218" s="1"/>
        <i x="108" s="1"/>
        <i x="43" s="1"/>
        <i x="216" s="1"/>
        <i x="63" s="1"/>
        <i x="121" s="1"/>
        <i x="188" s="1"/>
        <i x="212" s="1"/>
        <i x="127" s="1"/>
        <i x="186" s="1"/>
        <i x="93" s="1"/>
        <i x="6" s="1"/>
        <i x="258" s="1"/>
        <i x="244" s="1"/>
        <i x="271" s="1"/>
        <i x="48" s="1"/>
        <i x="73" s="1"/>
        <i x="171" s="1"/>
        <i x="159" s="1"/>
        <i x="274" s="1"/>
        <i x="115" s="1"/>
        <i x="62" s="1"/>
        <i x="46" s="1"/>
        <i x="220" s="1"/>
        <i x="100" s="1"/>
        <i x="92" s="1"/>
        <i x="242" s="1"/>
        <i x="10" s="1"/>
        <i x="80" s="1"/>
        <i x="211" s="1"/>
        <i x="125" s="1"/>
        <i x="235" s="1"/>
        <i x="199" s="1"/>
        <i x="137" s="1"/>
        <i x="130" s="1"/>
        <i x="225" s="1"/>
        <i x="232" s="1"/>
        <i x="91" s="1"/>
        <i x="262" s="1"/>
        <i x="172" s="1"/>
        <i x="89" s="1"/>
        <i x="268" s="1"/>
        <i x="164" s="1"/>
        <i x="229" s="1"/>
        <i x="182" s="1"/>
        <i x="66" s="1"/>
        <i x="26" s="1"/>
        <i x="138" s="1"/>
        <i x="18" s="1"/>
        <i x="53" s="1"/>
        <i x="12" s="1"/>
        <i x="252" s="1"/>
        <i x="170" s="1"/>
        <i x="168" s="1"/>
        <i x="160" s="1"/>
        <i x="28" s="1"/>
        <i x="13" s="1"/>
        <i x="47" s="1"/>
        <i x="97" s="1"/>
        <i x="84" s="1"/>
        <i x="2" s="1"/>
        <i x="200" s="1"/>
        <i x="176" s="1"/>
        <i x="151" s="1"/>
        <i x="269" s="1"/>
        <i x="25" s="1"/>
        <i x="277" s="1"/>
        <i x="90" s="1"/>
        <i x="150" s="1"/>
        <i x="86" s="1"/>
        <i x="3" s="1"/>
        <i x="215" s="1"/>
        <i x="78" s="1"/>
        <i x="247" s="1"/>
        <i x="30" s="1"/>
        <i x="286" s="1"/>
        <i x="9" s="1"/>
        <i x="191" s="1"/>
        <i x="147" s="1"/>
        <i x="8" s="1"/>
        <i x="56" s="1"/>
        <i x="24" s="1"/>
        <i x="118" s="1"/>
        <i x="280" s="1"/>
        <i x="193" s="1"/>
        <i x="124" s="1"/>
        <i x="109" s="1"/>
        <i x="192" s="1"/>
        <i x="173" s="1"/>
        <i x="36" s="1"/>
        <i x="111" s="1"/>
        <i x="35" s="1"/>
        <i x="81" s="1"/>
        <i x="213" s="1"/>
        <i x="181" s="1"/>
        <i x="103" s="1"/>
        <i x="214" s="1"/>
        <i x="146" s="1"/>
        <i x="202" s="1"/>
        <i x="169" s="1"/>
        <i x="42" s="1"/>
        <i x="236" s="1"/>
        <i x="221" s="1"/>
        <i x="256" s="1"/>
        <i x="0" s="1"/>
        <i x="152" s="1"/>
        <i x="267" s="1"/>
        <i x="83" s="1"/>
        <i x="77" s="1"/>
        <i x="251" s="1"/>
        <i x="45" s="1"/>
        <i x="148" s="1"/>
        <i x="209" s="1"/>
        <i x="54" s="1"/>
        <i x="190" s="1"/>
        <i x="206" s="1"/>
        <i x="17" s="1"/>
        <i x="226" s="1"/>
        <i x="263" s="1"/>
        <i x="4" s="1"/>
        <i x="234" s="1"/>
        <i x="175" s="1"/>
        <i x="41" s="1"/>
        <i x="265" s="1"/>
        <i x="106" s="1"/>
        <i x="155" s="1"/>
        <i x="174" s="1"/>
        <i x="16" s="1"/>
        <i x="201" s="1"/>
        <i x="184" s="1"/>
        <i x="69" s="1"/>
        <i x="197" s="1"/>
        <i x="120" s="1"/>
        <i x="157" s="1"/>
        <i x="177" s="1"/>
        <i x="231" s="1"/>
        <i x="55" s="1"/>
        <i x="153" s="1"/>
        <i x="29" s="1"/>
        <i x="210" s="1"/>
        <i x="273" s="1"/>
        <i x="7" s="1"/>
        <i x="20" s="1"/>
        <i x="11" s="1"/>
        <i x="119" s="1"/>
        <i x="14" s="1"/>
        <i x="195" s="1"/>
        <i x="207" s="1"/>
        <i x="74" s="1"/>
        <i x="107" s="1"/>
        <i x="261" s="1"/>
        <i x="27" s="1"/>
        <i x="187" s="1"/>
        <i x="70" s="1"/>
        <i x="44" s="1"/>
        <i x="167" s="1"/>
        <i x="94" s="1"/>
        <i x="248" s="1"/>
        <i x="114" s="1"/>
        <i x="260" s="1"/>
        <i x="82" s="1"/>
        <i x="101" s="1"/>
        <i x="105" s="1"/>
        <i x="33" s="1"/>
        <i x="99" s="1"/>
        <i x="135" s="1"/>
        <i x="51" s="1"/>
        <i x="162" s="1"/>
        <i x="143" s="1"/>
        <i x="237" s="1"/>
        <i x="223" s="1"/>
        <i x="116" s="1"/>
        <i x="6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A4D2D8D-7BC0-AB4A-8147-EE65330C5563}" sourceName="Year">
  <pivotTables>
    <pivotTable tabId="10" name="PivotTable7"/>
    <pivotTable tabId="11" name="PivotTable1"/>
    <pivotTable tabId="8" name="PivotTable5"/>
    <pivotTable tabId="9" name="PivotTable6"/>
    <pivotTable tabId="5" name="PivotTable2"/>
    <pivotTable tabId="4" name="PivotTable1"/>
  </pivotTables>
  <data>
    <tabular pivotCacheId="1124141652">
      <items count="10">
        <i x="7" s="1"/>
        <i x="4" s="1"/>
        <i x="1" s="1"/>
        <i x="3" s="1"/>
        <i x="0" s="1"/>
        <i x="9" s="1"/>
        <i x="8" s="1"/>
        <i x="6"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0928F9D-27FF-4243-A8F2-5AB7ABD48A8E}" cache="Slicer_Country" caption="Country" style="SlicerStyleOther1" rowHeight="457200"/>
  <slicer name="Target Industry" xr10:uid="{A1E57440-34C0-FD4A-A097-6AA8A74E1F6B}" cache="Slicer_Target_Industry" caption="Target Industry" style="SlicerStyleOther1" rowHeight="251883"/>
  <slicer name="Number of Affected Users" xr10:uid="{BA65C498-BDA8-AC4E-9B1C-4B2F92DA0165}" cache="Slicer_Number_of_Affected_Users" caption="Number of Affected Users" startItem="2" style="SlicerStyleOther1" rowHeight="251883"/>
  <slicer name="Year" xr10:uid="{9CF86096-8E26-B940-A820-315544624F53}" cache="Slicer_Year" caption="Year" style="SlicerStyleOther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40E4F3F-F0C6-5D48-AF34-A06336818729}" name="Table5" displayName="Table5" ref="A1:K288" totalsRowShown="0" headerRowDxfId="12" dataDxfId="11">
  <autoFilter ref="A1:K288" xr:uid="{040E4F3F-F0C6-5D48-AF34-A06336818729}"/>
  <tableColumns count="11">
    <tableColumn id="1" xr3:uid="{D4D1F8BB-F123-0343-8D82-8235BB69813E}" name="S/N" dataDxfId="10"/>
    <tableColumn id="2" xr3:uid="{ECE558D1-AA31-C947-81D3-7AA226C856E8}" name="Country" dataDxfId="9"/>
    <tableColumn id="3" xr3:uid="{8B4D59B6-301C-4741-AD50-2F8FCE878EE9}" name="Year" dataDxfId="8"/>
    <tableColumn id="4" xr3:uid="{F63E95C9-B07B-D448-BD2F-E69291313C74}" name="Attack Type" dataDxfId="7"/>
    <tableColumn id="5" xr3:uid="{9F6D6256-3734-C14B-8BC2-F3A902C11CF3}" name="Target Industry" dataDxfId="6"/>
    <tableColumn id="6" xr3:uid="{2C0FF459-53A6-6D4B-AAFF-1EB96F177E67}" name="Financial Loss (in Million $)" dataDxfId="5"/>
    <tableColumn id="7" xr3:uid="{6EECFE5B-DD09-9546-94DB-5B52799748F2}" name="Number of Affected Users" dataDxfId="4"/>
    <tableColumn id="8" xr3:uid="{3F6D5870-2526-6B40-933C-05B5EE346815}" name="Attack Source" dataDxfId="3"/>
    <tableColumn id="9" xr3:uid="{8EF6588E-B91E-364F-8233-BAFE44F05275}" name="Security Vulnerability Type" dataDxfId="2"/>
    <tableColumn id="10" xr3:uid="{8C8806AE-81AD-CA46-A32D-3BC2A6268153}" name="Defense Mechanism Used" dataDxfId="1"/>
    <tableColumn id="11" xr3:uid="{DBF219DC-92E6-2D49-B997-03A44740AC00}" name="Incident Resolution Time (in Hours)"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A6EAF-B5C9-A64F-AA08-ACA74716233F}">
  <dimension ref="A1:A8"/>
  <sheetViews>
    <sheetView workbookViewId="0">
      <selection activeCell="A3" sqref="A3"/>
    </sheetView>
  </sheetViews>
  <sheetFormatPr defaultColWidth="10.83203125" defaultRowHeight="15.5" x14ac:dyDescent="0.35"/>
  <cols>
    <col min="1" max="1" width="70" style="1" customWidth="1"/>
    <col min="2" max="16384" width="10.83203125" style="1"/>
  </cols>
  <sheetData>
    <row r="1" spans="1:1" ht="28" x14ac:dyDescent="0.6">
      <c r="A1" s="18" t="s">
        <v>47</v>
      </c>
    </row>
    <row r="2" spans="1:1" ht="41" x14ac:dyDescent="0.45">
      <c r="A2" s="19" t="s">
        <v>58</v>
      </c>
    </row>
    <row r="3" spans="1:1" ht="17.5" x14ac:dyDescent="0.35">
      <c r="A3" s="11" t="s">
        <v>52</v>
      </c>
    </row>
    <row r="4" spans="1:1" ht="17.5" x14ac:dyDescent="0.35">
      <c r="A4" s="11" t="s">
        <v>55</v>
      </c>
    </row>
    <row r="5" spans="1:1" ht="17.5" x14ac:dyDescent="0.35">
      <c r="A5" s="11" t="s">
        <v>48</v>
      </c>
    </row>
    <row r="6" spans="1:1" ht="17.5" x14ac:dyDescent="0.35">
      <c r="A6" s="11" t="s">
        <v>53</v>
      </c>
    </row>
    <row r="7" spans="1:1" ht="17.5" x14ac:dyDescent="0.35">
      <c r="A7" s="11" t="s">
        <v>56</v>
      </c>
    </row>
    <row r="8" spans="1:1" ht="17.5" x14ac:dyDescent="0.35">
      <c r="A8" s="11" t="s">
        <v>57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78BD7-D758-3F42-AAD3-5DE527FA5502}">
  <dimension ref="A1"/>
  <sheetViews>
    <sheetView zoomScaleNormal="100" workbookViewId="0">
      <selection activeCell="M20" sqref="M20"/>
    </sheetView>
  </sheetViews>
  <sheetFormatPr defaultColWidth="10.83203125" defaultRowHeight="15.5" x14ac:dyDescent="0.35"/>
  <cols>
    <col min="1" max="16384" width="10.83203125" style="20"/>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51ABD-5024-C54A-BA35-CC2403A55238}">
  <dimension ref="A1"/>
  <sheetViews>
    <sheetView topLeftCell="C1" zoomScaleNormal="100" workbookViewId="0">
      <selection activeCell="E28" sqref="E28"/>
    </sheetView>
  </sheetViews>
  <sheetFormatPr defaultColWidth="10.83203125" defaultRowHeight="15.5" x14ac:dyDescent="0.35"/>
  <cols>
    <col min="1" max="16384" width="10.83203125" style="20"/>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73DCD-C241-2F4B-BA36-DF25F38ADC42}">
  <dimension ref="A1"/>
  <sheetViews>
    <sheetView tabSelected="1" zoomScale="58" zoomScaleNormal="100" workbookViewId="0">
      <selection activeCell="AK81" sqref="AK81"/>
    </sheetView>
  </sheetViews>
  <sheetFormatPr defaultColWidth="10.83203125" defaultRowHeight="15.5" x14ac:dyDescent="0.35"/>
  <cols>
    <col min="1" max="16384" width="10.83203125" style="2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16225-A41D-1341-8A61-E9C8A1985BEF}">
  <dimension ref="A1"/>
  <sheetViews>
    <sheetView zoomScaleNormal="100" workbookViewId="0">
      <selection activeCell="M21" sqref="M21"/>
    </sheetView>
  </sheetViews>
  <sheetFormatPr defaultColWidth="10.83203125" defaultRowHeight="15.5" x14ac:dyDescent="0.35"/>
  <cols>
    <col min="1" max="16384" width="10.83203125" style="2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D703C-326A-EC45-A0F8-01CF0DBE5383}">
  <dimension ref="A3:B14"/>
  <sheetViews>
    <sheetView workbookViewId="0">
      <selection activeCell="B11" sqref="B11"/>
    </sheetView>
  </sheetViews>
  <sheetFormatPr defaultColWidth="10.83203125" defaultRowHeight="15.5" x14ac:dyDescent="0.35"/>
  <cols>
    <col min="1" max="1" width="14.6640625" style="1" bestFit="1" customWidth="1"/>
    <col min="2" max="2" width="34.33203125" style="1" bestFit="1" customWidth="1"/>
    <col min="3" max="16384" width="10.83203125" style="1"/>
  </cols>
  <sheetData>
    <row r="3" spans="1:2" x14ac:dyDescent="0.35">
      <c r="A3" s="12" t="s">
        <v>49</v>
      </c>
      <c r="B3" s="12" t="s">
        <v>51</v>
      </c>
    </row>
    <row r="4" spans="1:2" x14ac:dyDescent="0.35">
      <c r="A4" s="13">
        <v>2022</v>
      </c>
      <c r="B4" s="14">
        <v>1899.42</v>
      </c>
    </row>
    <row r="5" spans="1:2" x14ac:dyDescent="0.35">
      <c r="A5" s="13">
        <v>2017</v>
      </c>
      <c r="B5" s="14">
        <v>1816.8300000000004</v>
      </c>
    </row>
    <row r="6" spans="1:2" x14ac:dyDescent="0.35">
      <c r="A6" s="13">
        <v>2021</v>
      </c>
      <c r="B6" s="14">
        <v>1782.4999999999998</v>
      </c>
    </row>
    <row r="7" spans="1:2" x14ac:dyDescent="0.35">
      <c r="A7" s="13">
        <v>2016</v>
      </c>
      <c r="B7" s="14">
        <v>1674.1199999999992</v>
      </c>
    </row>
    <row r="8" spans="1:2" x14ac:dyDescent="0.35">
      <c r="A8" s="13">
        <v>2023</v>
      </c>
      <c r="B8" s="14">
        <v>1587.81</v>
      </c>
    </row>
    <row r="9" spans="1:2" x14ac:dyDescent="0.35">
      <c r="A9" s="13">
        <v>2015</v>
      </c>
      <c r="B9" s="14">
        <v>1467.5099999999998</v>
      </c>
    </row>
    <row r="10" spans="1:2" x14ac:dyDescent="0.35">
      <c r="A10" s="13">
        <v>2018</v>
      </c>
      <c r="B10" s="14">
        <v>1396.76</v>
      </c>
    </row>
    <row r="11" spans="1:2" x14ac:dyDescent="0.35">
      <c r="A11" s="13">
        <v>2024</v>
      </c>
      <c r="B11" s="14">
        <v>1340.1100000000001</v>
      </c>
    </row>
    <row r="12" spans="1:2" x14ac:dyDescent="0.35">
      <c r="A12" s="13">
        <v>2020</v>
      </c>
      <c r="B12" s="14">
        <v>1216.54</v>
      </c>
    </row>
    <row r="13" spans="1:2" x14ac:dyDescent="0.35">
      <c r="A13" s="13">
        <v>2019</v>
      </c>
      <c r="B13" s="14">
        <v>1175.3100000000002</v>
      </c>
    </row>
    <row r="14" spans="1:2" x14ac:dyDescent="0.35">
      <c r="A14" s="15" t="s">
        <v>50</v>
      </c>
      <c r="B14" s="16">
        <v>15356.91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7DBCD-364B-8542-A9D2-45FE17D1D2D6}">
  <dimension ref="A3:B14"/>
  <sheetViews>
    <sheetView workbookViewId="0">
      <selection activeCell="F38" sqref="F38"/>
    </sheetView>
  </sheetViews>
  <sheetFormatPr defaultColWidth="10.83203125" defaultRowHeight="15.5" x14ac:dyDescent="0.35"/>
  <cols>
    <col min="1" max="1" width="14.6640625" style="1" bestFit="1" customWidth="1"/>
    <col min="2" max="2" width="34.33203125" style="1" bestFit="1" customWidth="1"/>
    <col min="3" max="16384" width="10.83203125" style="1"/>
  </cols>
  <sheetData>
    <row r="3" spans="1:2" x14ac:dyDescent="0.35">
      <c r="A3" s="12" t="s">
        <v>49</v>
      </c>
      <c r="B3" s="12" t="s">
        <v>51</v>
      </c>
    </row>
    <row r="4" spans="1:2" x14ac:dyDescent="0.35">
      <c r="A4" s="13" t="s">
        <v>40</v>
      </c>
      <c r="B4" s="14">
        <v>1981.0400000000002</v>
      </c>
    </row>
    <row r="5" spans="1:2" x14ac:dyDescent="0.35">
      <c r="A5" s="13" t="s">
        <v>41</v>
      </c>
      <c r="B5" s="14">
        <v>1772.9600000000003</v>
      </c>
    </row>
    <row r="6" spans="1:2" x14ac:dyDescent="0.35">
      <c r="A6" s="13" t="s">
        <v>23</v>
      </c>
      <c r="B6" s="14">
        <v>1770.73</v>
      </c>
    </row>
    <row r="7" spans="1:2" x14ac:dyDescent="0.35">
      <c r="A7" s="13" t="s">
        <v>33</v>
      </c>
      <c r="B7" s="14">
        <v>1692.33</v>
      </c>
    </row>
    <row r="8" spans="1:2" x14ac:dyDescent="0.35">
      <c r="A8" s="13" t="s">
        <v>44</v>
      </c>
      <c r="B8" s="14">
        <v>1665.7600000000002</v>
      </c>
    </row>
    <row r="9" spans="1:2" x14ac:dyDescent="0.35">
      <c r="A9" s="13" t="s">
        <v>19</v>
      </c>
      <c r="B9" s="14">
        <v>1652.9199999999998</v>
      </c>
    </row>
    <row r="10" spans="1:2" x14ac:dyDescent="0.35">
      <c r="A10" s="15" t="s">
        <v>50</v>
      </c>
      <c r="B10" s="16">
        <v>10535.74</v>
      </c>
    </row>
    <row r="11" spans="1:2" x14ac:dyDescent="0.35">
      <c r="A11"/>
      <c r="B11"/>
    </row>
    <row r="12" spans="1:2" x14ac:dyDescent="0.35">
      <c r="A12"/>
      <c r="B12"/>
    </row>
    <row r="13" spans="1:2" x14ac:dyDescent="0.35">
      <c r="A13"/>
      <c r="B13"/>
    </row>
    <row r="14" spans="1:2" x14ac:dyDescent="0.35">
      <c r="A14"/>
      <c r="B14"/>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CC8F9-62B5-A240-90F7-24D425290898}">
  <dimension ref="A3:B10"/>
  <sheetViews>
    <sheetView topLeftCell="A8" workbookViewId="0">
      <selection activeCell="A4" sqref="A4"/>
    </sheetView>
  </sheetViews>
  <sheetFormatPr defaultColWidth="10.83203125" defaultRowHeight="15.5" x14ac:dyDescent="0.35"/>
  <cols>
    <col min="1" max="1" width="14.6640625" style="1" bestFit="1" customWidth="1"/>
    <col min="2" max="2" width="43.83203125" style="1" bestFit="1" customWidth="1"/>
    <col min="3" max="16384" width="10.83203125" style="1"/>
  </cols>
  <sheetData>
    <row r="3" spans="1:2" x14ac:dyDescent="0.35">
      <c r="A3" s="12" t="s">
        <v>49</v>
      </c>
      <c r="B3" s="12" t="s">
        <v>54</v>
      </c>
    </row>
    <row r="4" spans="1:2" x14ac:dyDescent="0.35">
      <c r="A4" s="13" t="s">
        <v>42</v>
      </c>
      <c r="B4" s="17">
        <v>57</v>
      </c>
    </row>
    <row r="5" spans="1:2" x14ac:dyDescent="0.35">
      <c r="A5" s="13" t="s">
        <v>11</v>
      </c>
      <c r="B5" s="17">
        <v>56</v>
      </c>
    </row>
    <row r="6" spans="1:2" x14ac:dyDescent="0.35">
      <c r="A6" s="13" t="s">
        <v>32</v>
      </c>
      <c r="B6" s="17">
        <v>53</v>
      </c>
    </row>
    <row r="7" spans="1:2" x14ac:dyDescent="0.35">
      <c r="A7" s="15" t="s">
        <v>50</v>
      </c>
      <c r="B7" s="12">
        <v>166</v>
      </c>
    </row>
    <row r="8" spans="1:2" x14ac:dyDescent="0.35">
      <c r="A8"/>
      <c r="B8"/>
    </row>
    <row r="9" spans="1:2" x14ac:dyDescent="0.35">
      <c r="A9"/>
      <c r="B9"/>
    </row>
    <row r="10" spans="1:2" x14ac:dyDescent="0.35">
      <c r="A10"/>
      <c r="B10"/>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0D4D6-2631-8E4A-96EB-FCC8D89373FD}">
  <dimension ref="A3:B11"/>
  <sheetViews>
    <sheetView workbookViewId="0">
      <selection activeCell="B38" sqref="B38"/>
    </sheetView>
  </sheetViews>
  <sheetFormatPr defaultColWidth="10.83203125" defaultRowHeight="15.5" x14ac:dyDescent="0.35"/>
  <cols>
    <col min="1" max="1" width="20.1640625" style="1" bestFit="1" customWidth="1"/>
    <col min="2" max="2" width="34.33203125" style="1" bestFit="1" customWidth="1"/>
    <col min="3" max="16384" width="10.83203125" style="1"/>
  </cols>
  <sheetData>
    <row r="3" spans="1:2" x14ac:dyDescent="0.35">
      <c r="A3" s="12" t="s">
        <v>49</v>
      </c>
      <c r="B3" s="12" t="s">
        <v>51</v>
      </c>
    </row>
    <row r="4" spans="1:2" x14ac:dyDescent="0.35">
      <c r="A4" s="13" t="s">
        <v>37</v>
      </c>
      <c r="B4" s="14">
        <v>2867.08</v>
      </c>
    </row>
    <row r="5" spans="1:2" x14ac:dyDescent="0.35">
      <c r="A5" s="13" t="s">
        <v>17</v>
      </c>
      <c r="B5" s="14">
        <v>2485.4100000000003</v>
      </c>
    </row>
    <row r="6" spans="1:2" x14ac:dyDescent="0.35">
      <c r="A6" s="13" t="s">
        <v>36</v>
      </c>
      <c r="B6" s="14">
        <v>2462.4800000000005</v>
      </c>
    </row>
    <row r="7" spans="1:2" x14ac:dyDescent="0.35">
      <c r="A7" s="13" t="s">
        <v>24</v>
      </c>
      <c r="B7" s="14">
        <v>2269.1</v>
      </c>
    </row>
    <row r="8" spans="1:2" x14ac:dyDescent="0.35">
      <c r="A8" s="13" t="s">
        <v>21</v>
      </c>
      <c r="B8" s="14">
        <v>2075.42</v>
      </c>
    </row>
    <row r="9" spans="1:2" x14ac:dyDescent="0.35">
      <c r="A9" s="13" t="s">
        <v>12</v>
      </c>
      <c r="B9" s="14">
        <v>1616.87</v>
      </c>
    </row>
    <row r="10" spans="1:2" x14ac:dyDescent="0.35">
      <c r="A10" s="13" t="s">
        <v>35</v>
      </c>
      <c r="B10" s="14">
        <v>1580.5500000000002</v>
      </c>
    </row>
    <row r="11" spans="1:2" x14ac:dyDescent="0.35">
      <c r="A11" s="15" t="s">
        <v>50</v>
      </c>
      <c r="B11" s="16">
        <v>15356.91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78341-5CCC-A24A-A6C6-438BA53E5879}">
  <dimension ref="A3:B9"/>
  <sheetViews>
    <sheetView workbookViewId="0">
      <selection activeCell="I33" sqref="I33"/>
    </sheetView>
  </sheetViews>
  <sheetFormatPr defaultColWidth="10.83203125" defaultRowHeight="15.5" x14ac:dyDescent="0.35"/>
  <cols>
    <col min="1" max="1" width="18.6640625" style="1" bestFit="1" customWidth="1"/>
    <col min="2" max="2" width="43.83203125" style="1" bestFit="1" customWidth="1"/>
    <col min="3" max="16384" width="10.83203125" style="1"/>
  </cols>
  <sheetData>
    <row r="3" spans="1:2" x14ac:dyDescent="0.35">
      <c r="A3" s="12" t="s">
        <v>49</v>
      </c>
      <c r="B3" s="12" t="s">
        <v>54</v>
      </c>
    </row>
    <row r="4" spans="1:2" x14ac:dyDescent="0.35">
      <c r="A4" s="13" t="s">
        <v>27</v>
      </c>
      <c r="B4" s="17">
        <v>62</v>
      </c>
    </row>
    <row r="5" spans="1:2" x14ac:dyDescent="0.35">
      <c r="A5" s="13" t="s">
        <v>31</v>
      </c>
      <c r="B5" s="17">
        <v>60</v>
      </c>
    </row>
    <row r="6" spans="1:2" x14ac:dyDescent="0.35">
      <c r="A6" s="13" t="s">
        <v>15</v>
      </c>
      <c r="B6" s="17">
        <v>59</v>
      </c>
    </row>
    <row r="7" spans="1:2" x14ac:dyDescent="0.35">
      <c r="A7" s="13" t="s">
        <v>18</v>
      </c>
      <c r="B7" s="17">
        <v>53</v>
      </c>
    </row>
    <row r="8" spans="1:2" x14ac:dyDescent="0.35">
      <c r="A8" s="13" t="s">
        <v>39</v>
      </c>
      <c r="B8" s="17">
        <v>53</v>
      </c>
    </row>
    <row r="9" spans="1:2" x14ac:dyDescent="0.35">
      <c r="A9" s="15" t="s">
        <v>50</v>
      </c>
      <c r="B9" s="12">
        <v>287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AAD49-32EB-7940-AC37-FF12D4862909}">
  <dimension ref="A3:B14"/>
  <sheetViews>
    <sheetView workbookViewId="0">
      <selection activeCell="M26" sqref="M26"/>
    </sheetView>
  </sheetViews>
  <sheetFormatPr defaultColWidth="10.83203125" defaultRowHeight="15.5" x14ac:dyDescent="0.35"/>
  <cols>
    <col min="1" max="1" width="14.6640625" style="1" bestFit="1" customWidth="1"/>
    <col min="2" max="2" width="43.83203125" style="1" bestFit="1" customWidth="1"/>
    <col min="3" max="16384" width="10.83203125" style="1"/>
  </cols>
  <sheetData>
    <row r="3" spans="1:2" x14ac:dyDescent="0.35">
      <c r="A3" s="12" t="s">
        <v>49</v>
      </c>
      <c r="B3" s="12" t="s">
        <v>54</v>
      </c>
    </row>
    <row r="4" spans="1:2" x14ac:dyDescent="0.35">
      <c r="A4" s="13" t="s">
        <v>23</v>
      </c>
      <c r="B4" s="17">
        <v>34</v>
      </c>
    </row>
    <row r="5" spans="1:2" x14ac:dyDescent="0.35">
      <c r="A5" s="13" t="s">
        <v>44</v>
      </c>
      <c r="B5" s="17">
        <v>33</v>
      </c>
    </row>
    <row r="6" spans="1:2" x14ac:dyDescent="0.35">
      <c r="A6" s="13" t="s">
        <v>19</v>
      </c>
      <c r="B6" s="17">
        <v>32</v>
      </c>
    </row>
    <row r="7" spans="1:2" x14ac:dyDescent="0.35">
      <c r="A7" s="15" t="s">
        <v>50</v>
      </c>
      <c r="B7" s="12">
        <v>99</v>
      </c>
    </row>
    <row r="8" spans="1:2" x14ac:dyDescent="0.35">
      <c r="A8"/>
      <c r="B8"/>
    </row>
    <row r="9" spans="1:2" x14ac:dyDescent="0.35">
      <c r="A9"/>
      <c r="B9"/>
    </row>
    <row r="10" spans="1:2" x14ac:dyDescent="0.35">
      <c r="A10"/>
      <c r="B10"/>
    </row>
    <row r="11" spans="1:2" x14ac:dyDescent="0.35">
      <c r="A11"/>
      <c r="B11"/>
    </row>
    <row r="12" spans="1:2" x14ac:dyDescent="0.35">
      <c r="A12"/>
      <c r="B12"/>
    </row>
    <row r="13" spans="1:2" x14ac:dyDescent="0.35">
      <c r="A13"/>
      <c r="B13"/>
    </row>
    <row r="14" spans="1:2" x14ac:dyDescent="0.35">
      <c r="A14"/>
      <c r="B14"/>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00EC5-F757-E249-8033-B9ED6AF0DC13}">
  <dimension ref="A3:B8"/>
  <sheetViews>
    <sheetView workbookViewId="0">
      <selection activeCell="B4" sqref="B4"/>
    </sheetView>
  </sheetViews>
  <sheetFormatPr defaultColWidth="10.83203125" defaultRowHeight="15.5" x14ac:dyDescent="0.35"/>
  <cols>
    <col min="1" max="1" width="14.6640625" style="1" bestFit="1" customWidth="1"/>
    <col min="2" max="2" width="34.33203125" style="1" bestFit="1" customWidth="1"/>
    <col min="3" max="16384" width="10.83203125" style="1"/>
  </cols>
  <sheetData>
    <row r="3" spans="1:2" x14ac:dyDescent="0.35">
      <c r="A3" s="12" t="s">
        <v>49</v>
      </c>
      <c r="B3" s="12" t="s">
        <v>51</v>
      </c>
    </row>
    <row r="4" spans="1:2" x14ac:dyDescent="0.35">
      <c r="A4" s="13" t="s">
        <v>25</v>
      </c>
      <c r="B4" s="14">
        <v>4653.83</v>
      </c>
    </row>
    <row r="5" spans="1:2" x14ac:dyDescent="0.35">
      <c r="A5" s="13" t="s">
        <v>30</v>
      </c>
      <c r="B5" s="14">
        <v>3868.1000000000008</v>
      </c>
    </row>
    <row r="6" spans="1:2" x14ac:dyDescent="0.35">
      <c r="A6" s="13" t="s">
        <v>13</v>
      </c>
      <c r="B6" s="14">
        <v>3820.7000000000007</v>
      </c>
    </row>
    <row r="7" spans="1:2" x14ac:dyDescent="0.35">
      <c r="A7" s="13" t="s">
        <v>29</v>
      </c>
      <c r="B7" s="14">
        <v>3014.2800000000011</v>
      </c>
    </row>
    <row r="8" spans="1:2" x14ac:dyDescent="0.35">
      <c r="A8" s="15" t="s">
        <v>50</v>
      </c>
      <c r="B8" s="16">
        <v>15356.910000000002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59093-0067-DB43-B172-8B226AD08242}">
  <dimension ref="A1:K288"/>
  <sheetViews>
    <sheetView workbookViewId="0">
      <selection activeCell="C2" sqref="C2"/>
    </sheetView>
  </sheetViews>
  <sheetFormatPr defaultColWidth="10.83203125" defaultRowHeight="15.5" x14ac:dyDescent="0.35"/>
  <cols>
    <col min="1" max="1" width="8.33203125" style="4" customWidth="1"/>
    <col min="2" max="2" width="13.1640625" style="4" customWidth="1"/>
    <col min="3" max="3" width="14.33203125" style="4" customWidth="1"/>
    <col min="4" max="5" width="22.6640625" style="4" customWidth="1"/>
    <col min="6" max="6" width="29.83203125" style="10" customWidth="1"/>
    <col min="7" max="7" width="29" style="7" customWidth="1"/>
    <col min="8" max="8" width="17.6640625" style="4" customWidth="1"/>
    <col min="9" max="9" width="29" style="4" customWidth="1"/>
    <col min="10" max="10" width="28.5" style="4" customWidth="1"/>
    <col min="11" max="11" width="36.6640625" style="4" customWidth="1"/>
    <col min="12" max="16384" width="10.83203125" style="4"/>
  </cols>
  <sheetData>
    <row r="1" spans="1:11" s="2" customFormat="1" x14ac:dyDescent="0.35">
      <c r="A1" s="2" t="s">
        <v>46</v>
      </c>
      <c r="B1" s="3" t="s">
        <v>0</v>
      </c>
      <c r="C1" s="3" t="s">
        <v>1</v>
      </c>
      <c r="D1" s="3" t="s">
        <v>2</v>
      </c>
      <c r="E1" s="3" t="s">
        <v>3</v>
      </c>
      <c r="F1" s="8" t="s">
        <v>4</v>
      </c>
      <c r="G1" s="6" t="s">
        <v>5</v>
      </c>
      <c r="H1" s="3" t="s">
        <v>6</v>
      </c>
      <c r="I1" s="3" t="s">
        <v>7</v>
      </c>
      <c r="J1" s="3" t="s">
        <v>8</v>
      </c>
      <c r="K1" s="3" t="s">
        <v>9</v>
      </c>
    </row>
    <row r="2" spans="1:11" x14ac:dyDescent="0.35">
      <c r="A2" s="4">
        <v>1</v>
      </c>
      <c r="B2" s="5" t="s">
        <v>10</v>
      </c>
      <c r="C2" s="5">
        <v>2019</v>
      </c>
      <c r="D2" s="5" t="s">
        <v>11</v>
      </c>
      <c r="E2" s="5" t="s">
        <v>12</v>
      </c>
      <c r="F2" s="9">
        <v>80.53</v>
      </c>
      <c r="G2" s="5">
        <v>773169</v>
      </c>
      <c r="H2" s="5" t="s">
        <v>13</v>
      </c>
      <c r="I2" s="5" t="s">
        <v>14</v>
      </c>
      <c r="J2" s="5" t="s">
        <v>15</v>
      </c>
      <c r="K2" s="5">
        <v>63</v>
      </c>
    </row>
    <row r="3" spans="1:11" x14ac:dyDescent="0.35">
      <c r="A3" s="4">
        <v>2</v>
      </c>
      <c r="B3" s="5" t="s">
        <v>10</v>
      </c>
      <c r="C3" s="5">
        <v>2019</v>
      </c>
      <c r="D3" s="5" t="s">
        <v>16</v>
      </c>
      <c r="E3" s="5" t="s">
        <v>17</v>
      </c>
      <c r="F3" s="9">
        <v>62.19</v>
      </c>
      <c r="G3" s="5">
        <v>295961</v>
      </c>
      <c r="H3" s="5" t="s">
        <v>13</v>
      </c>
      <c r="I3" s="5" t="s">
        <v>14</v>
      </c>
      <c r="J3" s="5" t="s">
        <v>18</v>
      </c>
      <c r="K3" s="5">
        <v>71</v>
      </c>
    </row>
    <row r="4" spans="1:11" x14ac:dyDescent="0.35">
      <c r="A4" s="4">
        <v>3</v>
      </c>
      <c r="B4" s="5" t="s">
        <v>19</v>
      </c>
      <c r="C4" s="5">
        <v>2017</v>
      </c>
      <c r="D4" s="5" t="s">
        <v>20</v>
      </c>
      <c r="E4" s="5" t="s">
        <v>21</v>
      </c>
      <c r="F4" s="9">
        <v>38.65</v>
      </c>
      <c r="G4" s="5">
        <v>605895</v>
      </c>
      <c r="H4" s="5" t="s">
        <v>13</v>
      </c>
      <c r="I4" s="5" t="s">
        <v>22</v>
      </c>
      <c r="J4" s="5" t="s">
        <v>15</v>
      </c>
      <c r="K4" s="5">
        <v>20</v>
      </c>
    </row>
    <row r="5" spans="1:11" x14ac:dyDescent="0.35">
      <c r="A5" s="4">
        <v>4</v>
      </c>
      <c r="B5" s="5" t="s">
        <v>23</v>
      </c>
      <c r="C5" s="5">
        <v>2024</v>
      </c>
      <c r="D5" s="5" t="s">
        <v>16</v>
      </c>
      <c r="E5" s="5" t="s">
        <v>24</v>
      </c>
      <c r="F5" s="9">
        <v>41.44</v>
      </c>
      <c r="G5" s="5">
        <v>659320</v>
      </c>
      <c r="H5" s="5" t="s">
        <v>25</v>
      </c>
      <c r="I5" s="5" t="s">
        <v>26</v>
      </c>
      <c r="J5" s="5" t="s">
        <v>27</v>
      </c>
      <c r="K5" s="5">
        <v>7</v>
      </c>
    </row>
    <row r="6" spans="1:11" x14ac:dyDescent="0.35">
      <c r="A6" s="4">
        <v>5</v>
      </c>
      <c r="B6" s="5" t="s">
        <v>28</v>
      </c>
      <c r="C6" s="5">
        <v>2018</v>
      </c>
      <c r="D6" s="5" t="s">
        <v>20</v>
      </c>
      <c r="E6" s="5" t="s">
        <v>21</v>
      </c>
      <c r="F6" s="9">
        <v>74.41</v>
      </c>
      <c r="G6" s="5">
        <v>810682</v>
      </c>
      <c r="H6" s="5" t="s">
        <v>29</v>
      </c>
      <c r="I6" s="5" t="s">
        <v>26</v>
      </c>
      <c r="J6" s="5" t="s">
        <v>15</v>
      </c>
      <c r="K6" s="5">
        <v>68</v>
      </c>
    </row>
    <row r="7" spans="1:11" x14ac:dyDescent="0.35">
      <c r="A7" s="4">
        <v>6</v>
      </c>
      <c r="B7" s="5" t="s">
        <v>28</v>
      </c>
      <c r="C7" s="5">
        <v>2017</v>
      </c>
      <c r="D7" s="5" t="s">
        <v>20</v>
      </c>
      <c r="E7" s="5" t="s">
        <v>17</v>
      </c>
      <c r="F7" s="9">
        <v>98.24</v>
      </c>
      <c r="G7" s="5">
        <v>285201</v>
      </c>
      <c r="H7" s="5" t="s">
        <v>30</v>
      </c>
      <c r="I7" s="5" t="s">
        <v>26</v>
      </c>
      <c r="J7" s="5" t="s">
        <v>31</v>
      </c>
      <c r="K7" s="5">
        <v>25</v>
      </c>
    </row>
    <row r="8" spans="1:11" x14ac:dyDescent="0.35">
      <c r="A8" s="4">
        <v>7</v>
      </c>
      <c r="B8" s="5" t="s">
        <v>28</v>
      </c>
      <c r="C8" s="5">
        <v>2016</v>
      </c>
      <c r="D8" s="5" t="s">
        <v>32</v>
      </c>
      <c r="E8" s="5" t="s">
        <v>24</v>
      </c>
      <c r="F8" s="9">
        <v>33.26</v>
      </c>
      <c r="G8" s="5">
        <v>431262</v>
      </c>
      <c r="H8" s="5" t="s">
        <v>29</v>
      </c>
      <c r="I8" s="5" t="s">
        <v>14</v>
      </c>
      <c r="J8" s="5" t="s">
        <v>15</v>
      </c>
      <c r="K8" s="5">
        <v>34</v>
      </c>
    </row>
    <row r="9" spans="1:11" x14ac:dyDescent="0.35">
      <c r="A9" s="4">
        <v>8</v>
      </c>
      <c r="B9" s="5" t="s">
        <v>33</v>
      </c>
      <c r="C9" s="5">
        <v>2018</v>
      </c>
      <c r="D9" s="5" t="s">
        <v>34</v>
      </c>
      <c r="E9" s="5" t="s">
        <v>35</v>
      </c>
      <c r="F9" s="9">
        <v>59.23</v>
      </c>
      <c r="G9" s="5">
        <v>909991</v>
      </c>
      <c r="H9" s="5" t="s">
        <v>30</v>
      </c>
      <c r="I9" s="5" t="s">
        <v>26</v>
      </c>
      <c r="J9" s="5" t="s">
        <v>31</v>
      </c>
      <c r="K9" s="5">
        <v>66</v>
      </c>
    </row>
    <row r="10" spans="1:11" x14ac:dyDescent="0.35">
      <c r="A10" s="4">
        <v>9</v>
      </c>
      <c r="B10" s="5" t="s">
        <v>19</v>
      </c>
      <c r="C10" s="5">
        <v>2016</v>
      </c>
      <c r="D10" s="5" t="s">
        <v>20</v>
      </c>
      <c r="E10" s="5" t="s">
        <v>36</v>
      </c>
      <c r="F10" s="9">
        <v>16.88</v>
      </c>
      <c r="G10" s="5">
        <v>698249</v>
      </c>
      <c r="H10" s="5" t="s">
        <v>30</v>
      </c>
      <c r="I10" s="5" t="s">
        <v>26</v>
      </c>
      <c r="J10" s="5" t="s">
        <v>15</v>
      </c>
      <c r="K10" s="5">
        <v>47</v>
      </c>
    </row>
    <row r="11" spans="1:11" x14ac:dyDescent="0.35">
      <c r="A11" s="4">
        <v>10</v>
      </c>
      <c r="B11" s="5" t="s">
        <v>23</v>
      </c>
      <c r="C11" s="5">
        <v>2023</v>
      </c>
      <c r="D11" s="5" t="s">
        <v>32</v>
      </c>
      <c r="E11" s="5" t="s">
        <v>37</v>
      </c>
      <c r="F11" s="9">
        <v>69.14</v>
      </c>
      <c r="G11" s="5">
        <v>685927</v>
      </c>
      <c r="H11" s="5" t="s">
        <v>13</v>
      </c>
      <c r="I11" s="5" t="s">
        <v>14</v>
      </c>
      <c r="J11" s="5" t="s">
        <v>18</v>
      </c>
      <c r="K11" s="5">
        <v>58</v>
      </c>
    </row>
    <row r="12" spans="1:11" x14ac:dyDescent="0.35">
      <c r="A12" s="4">
        <v>11</v>
      </c>
      <c r="B12" s="5" t="s">
        <v>10</v>
      </c>
      <c r="C12" s="5">
        <v>2019</v>
      </c>
      <c r="D12" s="5" t="s">
        <v>11</v>
      </c>
      <c r="E12" s="5" t="s">
        <v>24</v>
      </c>
      <c r="F12" s="9">
        <v>88.67</v>
      </c>
      <c r="G12" s="5">
        <v>493675</v>
      </c>
      <c r="H12" s="5" t="s">
        <v>30</v>
      </c>
      <c r="I12" s="5" t="s">
        <v>38</v>
      </c>
      <c r="J12" s="5" t="s">
        <v>15</v>
      </c>
      <c r="K12" s="5">
        <v>29</v>
      </c>
    </row>
    <row r="13" spans="1:11" x14ac:dyDescent="0.35">
      <c r="A13" s="4">
        <v>12</v>
      </c>
      <c r="B13" s="5" t="s">
        <v>10</v>
      </c>
      <c r="C13" s="5">
        <v>2016</v>
      </c>
      <c r="D13" s="5" t="s">
        <v>34</v>
      </c>
      <c r="E13" s="5" t="s">
        <v>37</v>
      </c>
      <c r="F13" s="9">
        <v>38.81</v>
      </c>
      <c r="G13" s="5">
        <v>920768</v>
      </c>
      <c r="H13" s="5" t="s">
        <v>13</v>
      </c>
      <c r="I13" s="5" t="s">
        <v>14</v>
      </c>
      <c r="J13" s="5" t="s">
        <v>27</v>
      </c>
      <c r="K13" s="5">
        <v>27</v>
      </c>
    </row>
    <row r="14" spans="1:11" x14ac:dyDescent="0.35">
      <c r="A14" s="4">
        <v>13</v>
      </c>
      <c r="B14" s="5" t="s">
        <v>19</v>
      </c>
      <c r="C14" s="5">
        <v>2019</v>
      </c>
      <c r="D14" s="5" t="s">
        <v>16</v>
      </c>
      <c r="E14" s="5" t="s">
        <v>12</v>
      </c>
      <c r="F14" s="9">
        <v>30.56</v>
      </c>
      <c r="G14" s="5">
        <v>583204</v>
      </c>
      <c r="H14" s="5" t="s">
        <v>29</v>
      </c>
      <c r="I14" s="5" t="s">
        <v>38</v>
      </c>
      <c r="J14" s="5" t="s">
        <v>18</v>
      </c>
      <c r="K14" s="5">
        <v>37</v>
      </c>
    </row>
    <row r="15" spans="1:11" x14ac:dyDescent="0.35">
      <c r="A15" s="4">
        <v>14</v>
      </c>
      <c r="B15" s="5" t="s">
        <v>33</v>
      </c>
      <c r="C15" s="5">
        <v>2023</v>
      </c>
      <c r="D15" s="5" t="s">
        <v>32</v>
      </c>
      <c r="E15" s="5" t="s">
        <v>37</v>
      </c>
      <c r="F15" s="9">
        <v>58.37</v>
      </c>
      <c r="G15" s="5">
        <v>599797</v>
      </c>
      <c r="H15" s="5" t="s">
        <v>25</v>
      </c>
      <c r="I15" s="5" t="s">
        <v>14</v>
      </c>
      <c r="J15" s="5" t="s">
        <v>27</v>
      </c>
      <c r="K15" s="5">
        <v>35</v>
      </c>
    </row>
    <row r="16" spans="1:11" x14ac:dyDescent="0.35">
      <c r="A16" s="4">
        <v>15</v>
      </c>
      <c r="B16" s="5" t="s">
        <v>33</v>
      </c>
      <c r="C16" s="5">
        <v>2024</v>
      </c>
      <c r="D16" s="5" t="s">
        <v>32</v>
      </c>
      <c r="E16" s="5" t="s">
        <v>21</v>
      </c>
      <c r="F16" s="9">
        <v>48.01</v>
      </c>
      <c r="G16" s="5">
        <v>922258</v>
      </c>
      <c r="H16" s="5" t="s">
        <v>30</v>
      </c>
      <c r="I16" s="5" t="s">
        <v>26</v>
      </c>
      <c r="J16" s="5" t="s">
        <v>39</v>
      </c>
      <c r="K16" s="5">
        <v>64</v>
      </c>
    </row>
    <row r="17" spans="1:11" x14ac:dyDescent="0.35">
      <c r="A17" s="4">
        <v>16</v>
      </c>
      <c r="B17" s="5" t="s">
        <v>40</v>
      </c>
      <c r="C17" s="5">
        <v>2022</v>
      </c>
      <c r="D17" s="5" t="s">
        <v>11</v>
      </c>
      <c r="E17" s="5" t="s">
        <v>36</v>
      </c>
      <c r="F17" s="9">
        <v>64.31</v>
      </c>
      <c r="G17" s="5">
        <v>120789</v>
      </c>
      <c r="H17" s="5" t="s">
        <v>25</v>
      </c>
      <c r="I17" s="5" t="s">
        <v>38</v>
      </c>
      <c r="J17" s="5" t="s">
        <v>39</v>
      </c>
      <c r="K17" s="5">
        <v>36</v>
      </c>
    </row>
    <row r="18" spans="1:11" x14ac:dyDescent="0.35">
      <c r="A18" s="4">
        <v>17</v>
      </c>
      <c r="B18" s="5" t="s">
        <v>41</v>
      </c>
      <c r="C18" s="5">
        <v>2017</v>
      </c>
      <c r="D18" s="5" t="s">
        <v>20</v>
      </c>
      <c r="E18" s="5" t="s">
        <v>37</v>
      </c>
      <c r="F18" s="9">
        <v>13.04</v>
      </c>
      <c r="G18" s="5">
        <v>850158</v>
      </c>
      <c r="H18" s="5" t="s">
        <v>13</v>
      </c>
      <c r="I18" s="5" t="s">
        <v>14</v>
      </c>
      <c r="J18" s="5" t="s">
        <v>27</v>
      </c>
      <c r="K18" s="5">
        <v>67</v>
      </c>
    </row>
    <row r="19" spans="1:11" x14ac:dyDescent="0.35">
      <c r="A19" s="4">
        <v>18</v>
      </c>
      <c r="B19" s="5" t="s">
        <v>19</v>
      </c>
      <c r="C19" s="5">
        <v>2015</v>
      </c>
      <c r="D19" s="5" t="s">
        <v>32</v>
      </c>
      <c r="E19" s="5" t="s">
        <v>21</v>
      </c>
      <c r="F19" s="9">
        <v>93.14</v>
      </c>
      <c r="G19" s="5">
        <v>805278</v>
      </c>
      <c r="H19" s="5" t="s">
        <v>29</v>
      </c>
      <c r="I19" s="5" t="s">
        <v>26</v>
      </c>
      <c r="J19" s="5" t="s">
        <v>39</v>
      </c>
      <c r="K19" s="5">
        <v>56</v>
      </c>
    </row>
    <row r="20" spans="1:11" x14ac:dyDescent="0.35">
      <c r="A20" s="4">
        <v>19</v>
      </c>
      <c r="B20" s="5" t="s">
        <v>23</v>
      </c>
      <c r="C20" s="5">
        <v>2019</v>
      </c>
      <c r="D20" s="5" t="s">
        <v>42</v>
      </c>
      <c r="E20" s="5" t="s">
        <v>24</v>
      </c>
      <c r="F20" s="9">
        <v>14.01</v>
      </c>
      <c r="G20" s="5">
        <v>578443</v>
      </c>
      <c r="H20" s="5" t="s">
        <v>29</v>
      </c>
      <c r="I20" s="5" t="s">
        <v>26</v>
      </c>
      <c r="J20" s="5" t="s">
        <v>18</v>
      </c>
      <c r="K20" s="5">
        <v>28</v>
      </c>
    </row>
    <row r="21" spans="1:11" x14ac:dyDescent="0.35">
      <c r="A21" s="4">
        <v>20</v>
      </c>
      <c r="B21" s="5" t="s">
        <v>19</v>
      </c>
      <c r="C21" s="5">
        <v>2016</v>
      </c>
      <c r="D21" s="5" t="s">
        <v>32</v>
      </c>
      <c r="E21" s="5" t="s">
        <v>21</v>
      </c>
      <c r="F21" s="9">
        <v>36.450000000000003</v>
      </c>
      <c r="G21" s="5">
        <v>261808</v>
      </c>
      <c r="H21" s="5" t="s">
        <v>25</v>
      </c>
      <c r="I21" s="5" t="s">
        <v>26</v>
      </c>
      <c r="J21" s="5" t="s">
        <v>27</v>
      </c>
      <c r="K21" s="5">
        <v>6</v>
      </c>
    </row>
    <row r="22" spans="1:11" x14ac:dyDescent="0.35">
      <c r="A22" s="4">
        <v>21</v>
      </c>
      <c r="B22" s="5" t="s">
        <v>43</v>
      </c>
      <c r="C22" s="5">
        <v>2015</v>
      </c>
      <c r="D22" s="5" t="s">
        <v>16</v>
      </c>
      <c r="E22" s="5" t="s">
        <v>17</v>
      </c>
      <c r="F22" s="9">
        <v>49.55</v>
      </c>
      <c r="G22" s="5">
        <v>920172</v>
      </c>
      <c r="H22" s="5" t="s">
        <v>13</v>
      </c>
      <c r="I22" s="5" t="s">
        <v>22</v>
      </c>
      <c r="J22" s="5" t="s">
        <v>31</v>
      </c>
      <c r="K22" s="5">
        <v>43</v>
      </c>
    </row>
    <row r="23" spans="1:11" x14ac:dyDescent="0.35">
      <c r="A23" s="4">
        <v>22</v>
      </c>
      <c r="B23" s="5" t="s">
        <v>33</v>
      </c>
      <c r="C23" s="5">
        <v>2023</v>
      </c>
      <c r="D23" s="5" t="s">
        <v>16</v>
      </c>
      <c r="E23" s="5" t="s">
        <v>12</v>
      </c>
      <c r="F23" s="9">
        <v>17.72</v>
      </c>
      <c r="G23" s="5">
        <v>261661</v>
      </c>
      <c r="H23" s="5" t="s">
        <v>29</v>
      </c>
      <c r="I23" s="5" t="s">
        <v>26</v>
      </c>
      <c r="J23" s="5" t="s">
        <v>15</v>
      </c>
      <c r="K23" s="5">
        <v>11</v>
      </c>
    </row>
    <row r="24" spans="1:11" x14ac:dyDescent="0.35">
      <c r="A24" s="4">
        <v>23</v>
      </c>
      <c r="B24" s="5" t="s">
        <v>19</v>
      </c>
      <c r="C24" s="5">
        <v>2017</v>
      </c>
      <c r="D24" s="5" t="s">
        <v>32</v>
      </c>
      <c r="E24" s="5" t="s">
        <v>35</v>
      </c>
      <c r="F24" s="9">
        <v>76.709999999999994</v>
      </c>
      <c r="G24" s="5">
        <v>246205</v>
      </c>
      <c r="H24" s="5" t="s">
        <v>25</v>
      </c>
      <c r="I24" s="5" t="s">
        <v>14</v>
      </c>
      <c r="J24" s="5" t="s">
        <v>18</v>
      </c>
      <c r="K24" s="5">
        <v>30</v>
      </c>
    </row>
    <row r="25" spans="1:11" x14ac:dyDescent="0.35">
      <c r="A25" s="4">
        <v>24</v>
      </c>
      <c r="B25" s="5" t="s">
        <v>44</v>
      </c>
      <c r="C25" s="5">
        <v>2022</v>
      </c>
      <c r="D25" s="5" t="s">
        <v>11</v>
      </c>
      <c r="E25" s="5" t="s">
        <v>24</v>
      </c>
      <c r="F25" s="9">
        <v>20.420000000000002</v>
      </c>
      <c r="G25" s="5">
        <v>186148</v>
      </c>
      <c r="H25" s="5" t="s">
        <v>25</v>
      </c>
      <c r="I25" s="5" t="s">
        <v>22</v>
      </c>
      <c r="J25" s="5" t="s">
        <v>31</v>
      </c>
      <c r="K25" s="5">
        <v>32</v>
      </c>
    </row>
    <row r="26" spans="1:11" x14ac:dyDescent="0.35">
      <c r="A26" s="4">
        <v>25</v>
      </c>
      <c r="B26" s="5" t="s">
        <v>43</v>
      </c>
      <c r="C26" s="5">
        <v>2023</v>
      </c>
      <c r="D26" s="5" t="s">
        <v>32</v>
      </c>
      <c r="E26" s="5" t="s">
        <v>24</v>
      </c>
      <c r="F26" s="9">
        <v>51.84</v>
      </c>
      <c r="G26" s="5">
        <v>699007</v>
      </c>
      <c r="H26" s="5" t="s">
        <v>13</v>
      </c>
      <c r="I26" s="5" t="s">
        <v>26</v>
      </c>
      <c r="J26" s="5" t="s">
        <v>15</v>
      </c>
      <c r="K26" s="5">
        <v>30</v>
      </c>
    </row>
    <row r="27" spans="1:11" x14ac:dyDescent="0.35">
      <c r="A27" s="4">
        <v>26</v>
      </c>
      <c r="B27" s="5" t="s">
        <v>10</v>
      </c>
      <c r="C27" s="5">
        <v>2021</v>
      </c>
      <c r="D27" s="5" t="s">
        <v>11</v>
      </c>
      <c r="E27" s="5" t="s">
        <v>17</v>
      </c>
      <c r="F27" s="9">
        <v>51.06</v>
      </c>
      <c r="G27" s="5">
        <v>628562</v>
      </c>
      <c r="H27" s="5" t="s">
        <v>29</v>
      </c>
      <c r="I27" s="5" t="s">
        <v>38</v>
      </c>
      <c r="J27" s="5" t="s">
        <v>27</v>
      </c>
      <c r="K27" s="5">
        <v>52</v>
      </c>
    </row>
    <row r="28" spans="1:11" x14ac:dyDescent="0.35">
      <c r="A28" s="4">
        <v>27</v>
      </c>
      <c r="B28" s="5" t="s">
        <v>44</v>
      </c>
      <c r="C28" s="5">
        <v>2022</v>
      </c>
      <c r="D28" s="5" t="s">
        <v>42</v>
      </c>
      <c r="E28" s="5" t="s">
        <v>12</v>
      </c>
      <c r="F28" s="9">
        <v>53.04</v>
      </c>
      <c r="G28" s="5">
        <v>570494</v>
      </c>
      <c r="H28" s="5" t="s">
        <v>25</v>
      </c>
      <c r="I28" s="5" t="s">
        <v>14</v>
      </c>
      <c r="J28" s="5" t="s">
        <v>15</v>
      </c>
      <c r="K28" s="5">
        <v>53</v>
      </c>
    </row>
    <row r="29" spans="1:11" x14ac:dyDescent="0.35">
      <c r="A29" s="4">
        <v>28</v>
      </c>
      <c r="B29" s="5" t="s">
        <v>44</v>
      </c>
      <c r="C29" s="5">
        <v>2022</v>
      </c>
      <c r="D29" s="5" t="s">
        <v>16</v>
      </c>
      <c r="E29" s="5" t="s">
        <v>36</v>
      </c>
      <c r="F29" s="9">
        <v>26.17</v>
      </c>
      <c r="G29" s="5">
        <v>937653</v>
      </c>
      <c r="H29" s="5" t="s">
        <v>29</v>
      </c>
      <c r="I29" s="5" t="s">
        <v>14</v>
      </c>
      <c r="J29" s="5" t="s">
        <v>39</v>
      </c>
      <c r="K29" s="5">
        <v>24</v>
      </c>
    </row>
    <row r="30" spans="1:11" x14ac:dyDescent="0.35">
      <c r="A30" s="4">
        <v>29</v>
      </c>
      <c r="B30" s="5" t="s">
        <v>33</v>
      </c>
      <c r="C30" s="5">
        <v>2020</v>
      </c>
      <c r="D30" s="5" t="s">
        <v>42</v>
      </c>
      <c r="E30" s="5" t="s">
        <v>21</v>
      </c>
      <c r="F30" s="9">
        <v>87.32</v>
      </c>
      <c r="G30" s="5">
        <v>599757</v>
      </c>
      <c r="H30" s="5" t="s">
        <v>30</v>
      </c>
      <c r="I30" s="5" t="s">
        <v>26</v>
      </c>
      <c r="J30" s="5" t="s">
        <v>31</v>
      </c>
      <c r="K30" s="5">
        <v>9</v>
      </c>
    </row>
    <row r="31" spans="1:11" x14ac:dyDescent="0.35">
      <c r="A31" s="4">
        <v>30</v>
      </c>
      <c r="B31" s="5" t="s">
        <v>40</v>
      </c>
      <c r="C31" s="5">
        <v>2015</v>
      </c>
      <c r="D31" s="5" t="s">
        <v>32</v>
      </c>
      <c r="E31" s="5" t="s">
        <v>35</v>
      </c>
      <c r="F31" s="9">
        <v>82.7</v>
      </c>
      <c r="G31" s="5">
        <v>904805</v>
      </c>
      <c r="H31" s="5" t="s">
        <v>13</v>
      </c>
      <c r="I31" s="5" t="s">
        <v>38</v>
      </c>
      <c r="J31" s="5" t="s">
        <v>39</v>
      </c>
      <c r="K31" s="5">
        <v>61</v>
      </c>
    </row>
    <row r="32" spans="1:11" x14ac:dyDescent="0.35">
      <c r="A32" s="4">
        <v>31</v>
      </c>
      <c r="B32" s="5" t="s">
        <v>23</v>
      </c>
      <c r="C32" s="5">
        <v>2022</v>
      </c>
      <c r="D32" s="5" t="s">
        <v>34</v>
      </c>
      <c r="E32" s="5" t="s">
        <v>12</v>
      </c>
      <c r="F32" s="9">
        <v>66.239999999999995</v>
      </c>
      <c r="G32" s="5">
        <v>678876</v>
      </c>
      <c r="H32" s="5" t="s">
        <v>13</v>
      </c>
      <c r="I32" s="5" t="s">
        <v>26</v>
      </c>
      <c r="J32" s="5" t="s">
        <v>27</v>
      </c>
      <c r="K32" s="5">
        <v>11</v>
      </c>
    </row>
    <row r="33" spans="1:11" x14ac:dyDescent="0.35">
      <c r="A33" s="4">
        <v>32</v>
      </c>
      <c r="B33" s="5" t="s">
        <v>33</v>
      </c>
      <c r="C33" s="5">
        <v>2020</v>
      </c>
      <c r="D33" s="5" t="s">
        <v>42</v>
      </c>
      <c r="E33" s="5" t="s">
        <v>24</v>
      </c>
      <c r="F33" s="9">
        <v>18.38</v>
      </c>
      <c r="G33" s="5">
        <v>246900</v>
      </c>
      <c r="H33" s="5" t="s">
        <v>13</v>
      </c>
      <c r="I33" s="5" t="s">
        <v>38</v>
      </c>
      <c r="J33" s="5" t="s">
        <v>27</v>
      </c>
      <c r="K33" s="5">
        <v>34</v>
      </c>
    </row>
    <row r="34" spans="1:11" x14ac:dyDescent="0.35">
      <c r="A34" s="4">
        <v>33</v>
      </c>
      <c r="B34" s="5" t="s">
        <v>19</v>
      </c>
      <c r="C34" s="5">
        <v>2015</v>
      </c>
      <c r="D34" s="5" t="s">
        <v>34</v>
      </c>
      <c r="E34" s="5" t="s">
        <v>21</v>
      </c>
      <c r="F34" s="9">
        <v>42.99</v>
      </c>
      <c r="G34" s="5">
        <v>85255</v>
      </c>
      <c r="H34" s="5" t="s">
        <v>30</v>
      </c>
      <c r="I34" s="5" t="s">
        <v>14</v>
      </c>
      <c r="J34" s="5" t="s">
        <v>39</v>
      </c>
      <c r="K34" s="5">
        <v>61</v>
      </c>
    </row>
    <row r="35" spans="1:11" x14ac:dyDescent="0.35">
      <c r="A35" s="4">
        <v>34</v>
      </c>
      <c r="B35" s="5" t="s">
        <v>44</v>
      </c>
      <c r="C35" s="5">
        <v>2022</v>
      </c>
      <c r="D35" s="5" t="s">
        <v>11</v>
      </c>
      <c r="E35" s="5" t="s">
        <v>36</v>
      </c>
      <c r="F35" s="9">
        <v>98.47</v>
      </c>
      <c r="G35" s="5">
        <v>972469</v>
      </c>
      <c r="H35" s="5" t="s">
        <v>25</v>
      </c>
      <c r="I35" s="5" t="s">
        <v>38</v>
      </c>
      <c r="J35" s="5" t="s">
        <v>31</v>
      </c>
      <c r="K35" s="5">
        <v>21</v>
      </c>
    </row>
    <row r="36" spans="1:11" x14ac:dyDescent="0.35">
      <c r="A36" s="4">
        <v>35</v>
      </c>
      <c r="B36" s="5" t="s">
        <v>43</v>
      </c>
      <c r="C36" s="5">
        <v>2023</v>
      </c>
      <c r="D36" s="5" t="s">
        <v>11</v>
      </c>
      <c r="E36" s="5" t="s">
        <v>37</v>
      </c>
      <c r="F36" s="9">
        <v>14.51</v>
      </c>
      <c r="G36" s="5">
        <v>113777</v>
      </c>
      <c r="H36" s="5" t="s">
        <v>25</v>
      </c>
      <c r="I36" s="5" t="s">
        <v>22</v>
      </c>
      <c r="J36" s="5" t="s">
        <v>15</v>
      </c>
      <c r="K36" s="5">
        <v>27</v>
      </c>
    </row>
    <row r="37" spans="1:11" x14ac:dyDescent="0.35">
      <c r="A37" s="4">
        <v>36</v>
      </c>
      <c r="B37" s="5" t="s">
        <v>43</v>
      </c>
      <c r="C37" s="5">
        <v>2020</v>
      </c>
      <c r="D37" s="5" t="s">
        <v>11</v>
      </c>
      <c r="E37" s="5" t="s">
        <v>36</v>
      </c>
      <c r="F37" s="9">
        <v>17.75</v>
      </c>
      <c r="G37" s="5">
        <v>739540</v>
      </c>
      <c r="H37" s="5" t="s">
        <v>13</v>
      </c>
      <c r="I37" s="5" t="s">
        <v>38</v>
      </c>
      <c r="J37" s="5" t="s">
        <v>39</v>
      </c>
      <c r="K37" s="5">
        <v>31</v>
      </c>
    </row>
    <row r="38" spans="1:11" x14ac:dyDescent="0.35">
      <c r="A38" s="4">
        <v>37</v>
      </c>
      <c r="B38" s="5" t="s">
        <v>10</v>
      </c>
      <c r="C38" s="5">
        <v>2020</v>
      </c>
      <c r="D38" s="5" t="s">
        <v>20</v>
      </c>
      <c r="E38" s="5" t="s">
        <v>12</v>
      </c>
      <c r="F38" s="9">
        <v>19.809999999999999</v>
      </c>
      <c r="G38" s="5">
        <v>722788</v>
      </c>
      <c r="H38" s="5" t="s">
        <v>25</v>
      </c>
      <c r="I38" s="5" t="s">
        <v>38</v>
      </c>
      <c r="J38" s="5" t="s">
        <v>18</v>
      </c>
      <c r="K38" s="5">
        <v>70</v>
      </c>
    </row>
    <row r="39" spans="1:11" x14ac:dyDescent="0.35">
      <c r="A39" s="4">
        <v>38</v>
      </c>
      <c r="B39" s="5" t="s">
        <v>44</v>
      </c>
      <c r="C39" s="5">
        <v>2021</v>
      </c>
      <c r="D39" s="5" t="s">
        <v>34</v>
      </c>
      <c r="E39" s="5" t="s">
        <v>17</v>
      </c>
      <c r="F39" s="9">
        <v>82.52</v>
      </c>
      <c r="G39" s="5">
        <v>214372</v>
      </c>
      <c r="H39" s="5" t="s">
        <v>29</v>
      </c>
      <c r="I39" s="5" t="s">
        <v>14</v>
      </c>
      <c r="J39" s="5" t="s">
        <v>39</v>
      </c>
      <c r="K39" s="5">
        <v>12</v>
      </c>
    </row>
    <row r="40" spans="1:11" x14ac:dyDescent="0.35">
      <c r="A40" s="4">
        <v>39</v>
      </c>
      <c r="B40" s="5" t="s">
        <v>45</v>
      </c>
      <c r="C40" s="5">
        <v>2022</v>
      </c>
      <c r="D40" s="5" t="s">
        <v>32</v>
      </c>
      <c r="E40" s="5" t="s">
        <v>17</v>
      </c>
      <c r="F40" s="9">
        <v>32.53</v>
      </c>
      <c r="G40" s="5">
        <v>235314</v>
      </c>
      <c r="H40" s="5" t="s">
        <v>29</v>
      </c>
      <c r="I40" s="5" t="s">
        <v>22</v>
      </c>
      <c r="J40" s="5" t="s">
        <v>27</v>
      </c>
      <c r="K40" s="5">
        <v>62</v>
      </c>
    </row>
    <row r="41" spans="1:11" x14ac:dyDescent="0.35">
      <c r="A41" s="4">
        <v>40</v>
      </c>
      <c r="B41" s="5" t="s">
        <v>43</v>
      </c>
      <c r="C41" s="5">
        <v>2016</v>
      </c>
      <c r="D41" s="5" t="s">
        <v>32</v>
      </c>
      <c r="E41" s="5" t="s">
        <v>12</v>
      </c>
      <c r="F41" s="9">
        <v>96.98</v>
      </c>
      <c r="G41" s="5">
        <v>140812</v>
      </c>
      <c r="H41" s="5" t="s">
        <v>25</v>
      </c>
      <c r="I41" s="5" t="s">
        <v>14</v>
      </c>
      <c r="J41" s="5" t="s">
        <v>15</v>
      </c>
      <c r="K41" s="5">
        <v>71</v>
      </c>
    </row>
    <row r="42" spans="1:11" x14ac:dyDescent="0.35">
      <c r="A42" s="4">
        <v>41</v>
      </c>
      <c r="B42" s="5" t="s">
        <v>41</v>
      </c>
      <c r="C42" s="5">
        <v>2015</v>
      </c>
      <c r="D42" s="5" t="s">
        <v>32</v>
      </c>
      <c r="E42" s="5" t="s">
        <v>24</v>
      </c>
      <c r="F42" s="9">
        <v>96.39</v>
      </c>
      <c r="G42" s="5">
        <v>238356</v>
      </c>
      <c r="H42" s="5" t="s">
        <v>30</v>
      </c>
      <c r="I42" s="5" t="s">
        <v>38</v>
      </c>
      <c r="J42" s="5" t="s">
        <v>27</v>
      </c>
      <c r="K42" s="5">
        <v>3</v>
      </c>
    </row>
    <row r="43" spans="1:11" x14ac:dyDescent="0.35">
      <c r="A43" s="4">
        <v>42</v>
      </c>
      <c r="B43" s="5" t="s">
        <v>19</v>
      </c>
      <c r="C43" s="5">
        <v>2021</v>
      </c>
      <c r="D43" s="5" t="s">
        <v>34</v>
      </c>
      <c r="E43" s="5" t="s">
        <v>21</v>
      </c>
      <c r="F43" s="9">
        <v>98.09</v>
      </c>
      <c r="G43" s="5">
        <v>826976</v>
      </c>
      <c r="H43" s="5" t="s">
        <v>25</v>
      </c>
      <c r="I43" s="5" t="s">
        <v>38</v>
      </c>
      <c r="J43" s="5" t="s">
        <v>15</v>
      </c>
      <c r="K43" s="5">
        <v>57</v>
      </c>
    </row>
    <row r="44" spans="1:11" x14ac:dyDescent="0.35">
      <c r="A44" s="4">
        <v>43</v>
      </c>
      <c r="B44" s="5" t="s">
        <v>23</v>
      </c>
      <c r="C44" s="5">
        <v>2019</v>
      </c>
      <c r="D44" s="5" t="s">
        <v>20</v>
      </c>
      <c r="E44" s="5" t="s">
        <v>17</v>
      </c>
      <c r="F44" s="9">
        <v>39.770000000000003</v>
      </c>
      <c r="G44" s="5">
        <v>757694</v>
      </c>
      <c r="H44" s="5" t="s">
        <v>25</v>
      </c>
      <c r="I44" s="5" t="s">
        <v>14</v>
      </c>
      <c r="J44" s="5" t="s">
        <v>39</v>
      </c>
      <c r="K44" s="5">
        <v>69</v>
      </c>
    </row>
    <row r="45" spans="1:11" x14ac:dyDescent="0.35">
      <c r="A45" s="4">
        <v>44</v>
      </c>
      <c r="B45" s="5" t="s">
        <v>45</v>
      </c>
      <c r="C45" s="5">
        <v>2017</v>
      </c>
      <c r="D45" s="5" t="s">
        <v>32</v>
      </c>
      <c r="E45" s="5" t="s">
        <v>21</v>
      </c>
      <c r="F45" s="9">
        <v>74.12</v>
      </c>
      <c r="G45" s="5">
        <v>403108</v>
      </c>
      <c r="H45" s="5" t="s">
        <v>13</v>
      </c>
      <c r="I45" s="5" t="s">
        <v>38</v>
      </c>
      <c r="J45" s="5" t="s">
        <v>15</v>
      </c>
      <c r="K45" s="5">
        <v>64</v>
      </c>
    </row>
    <row r="46" spans="1:11" x14ac:dyDescent="0.35">
      <c r="A46" s="4">
        <v>45</v>
      </c>
      <c r="B46" s="5" t="s">
        <v>40</v>
      </c>
      <c r="C46" s="5">
        <v>2020</v>
      </c>
      <c r="D46" s="5" t="s">
        <v>32</v>
      </c>
      <c r="E46" s="5" t="s">
        <v>36</v>
      </c>
      <c r="F46" s="9">
        <v>92.95</v>
      </c>
      <c r="G46" s="5">
        <v>942890</v>
      </c>
      <c r="H46" s="5" t="s">
        <v>29</v>
      </c>
      <c r="I46" s="5" t="s">
        <v>22</v>
      </c>
      <c r="J46" s="5" t="s">
        <v>31</v>
      </c>
      <c r="K46" s="5">
        <v>19</v>
      </c>
    </row>
    <row r="47" spans="1:11" x14ac:dyDescent="0.35">
      <c r="A47" s="4">
        <v>46</v>
      </c>
      <c r="B47" s="5" t="s">
        <v>33</v>
      </c>
      <c r="C47" s="5">
        <v>2022</v>
      </c>
      <c r="D47" s="5" t="s">
        <v>42</v>
      </c>
      <c r="E47" s="5" t="s">
        <v>37</v>
      </c>
      <c r="F47" s="9">
        <v>20.329999999999998</v>
      </c>
      <c r="G47" s="5">
        <v>794906</v>
      </c>
      <c r="H47" s="5" t="s">
        <v>30</v>
      </c>
      <c r="I47" s="5" t="s">
        <v>22</v>
      </c>
      <c r="J47" s="5" t="s">
        <v>27</v>
      </c>
      <c r="K47" s="5">
        <v>36</v>
      </c>
    </row>
    <row r="48" spans="1:11" x14ac:dyDescent="0.35">
      <c r="A48" s="4">
        <v>47</v>
      </c>
      <c r="B48" s="5" t="s">
        <v>40</v>
      </c>
      <c r="C48" s="5">
        <v>2016</v>
      </c>
      <c r="D48" s="5" t="s">
        <v>34</v>
      </c>
      <c r="E48" s="5" t="s">
        <v>35</v>
      </c>
      <c r="F48" s="9">
        <v>27.33</v>
      </c>
      <c r="G48" s="5">
        <v>481293</v>
      </c>
      <c r="H48" s="5" t="s">
        <v>13</v>
      </c>
      <c r="I48" s="5" t="s">
        <v>14</v>
      </c>
      <c r="J48" s="5" t="s">
        <v>31</v>
      </c>
      <c r="K48" s="5">
        <v>65</v>
      </c>
    </row>
    <row r="49" spans="1:11" x14ac:dyDescent="0.35">
      <c r="A49" s="4">
        <v>48</v>
      </c>
      <c r="B49" s="5" t="s">
        <v>19</v>
      </c>
      <c r="C49" s="5">
        <v>2016</v>
      </c>
      <c r="D49" s="5" t="s">
        <v>32</v>
      </c>
      <c r="E49" s="5" t="s">
        <v>12</v>
      </c>
      <c r="F49" s="9">
        <v>21.01</v>
      </c>
      <c r="G49" s="5">
        <v>602692</v>
      </c>
      <c r="H49" s="5" t="s">
        <v>13</v>
      </c>
      <c r="I49" s="5" t="s">
        <v>14</v>
      </c>
      <c r="J49" s="5" t="s">
        <v>15</v>
      </c>
      <c r="K49" s="5">
        <v>29</v>
      </c>
    </row>
    <row r="50" spans="1:11" x14ac:dyDescent="0.35">
      <c r="A50" s="4">
        <v>49</v>
      </c>
      <c r="B50" s="5" t="s">
        <v>23</v>
      </c>
      <c r="C50" s="5">
        <v>2018</v>
      </c>
      <c r="D50" s="5" t="s">
        <v>20</v>
      </c>
      <c r="E50" s="5" t="s">
        <v>17</v>
      </c>
      <c r="F50" s="9">
        <v>13.66</v>
      </c>
      <c r="G50" s="5">
        <v>455529</v>
      </c>
      <c r="H50" s="5" t="s">
        <v>13</v>
      </c>
      <c r="I50" s="5" t="s">
        <v>38</v>
      </c>
      <c r="J50" s="5" t="s">
        <v>18</v>
      </c>
      <c r="K50" s="5">
        <v>40</v>
      </c>
    </row>
    <row r="51" spans="1:11" x14ac:dyDescent="0.35">
      <c r="A51" s="4">
        <v>50</v>
      </c>
      <c r="B51" s="5" t="s">
        <v>44</v>
      </c>
      <c r="C51" s="5">
        <v>2017</v>
      </c>
      <c r="D51" s="5" t="s">
        <v>11</v>
      </c>
      <c r="E51" s="5" t="s">
        <v>24</v>
      </c>
      <c r="F51" s="9">
        <v>75.84</v>
      </c>
      <c r="G51" s="5">
        <v>383395</v>
      </c>
      <c r="H51" s="5" t="s">
        <v>13</v>
      </c>
      <c r="I51" s="5" t="s">
        <v>38</v>
      </c>
      <c r="J51" s="5" t="s">
        <v>15</v>
      </c>
      <c r="K51" s="5">
        <v>31</v>
      </c>
    </row>
    <row r="52" spans="1:11" x14ac:dyDescent="0.35">
      <c r="A52" s="4">
        <v>51</v>
      </c>
      <c r="B52" s="5" t="s">
        <v>45</v>
      </c>
      <c r="C52" s="5">
        <v>2023</v>
      </c>
      <c r="D52" s="5" t="s">
        <v>32</v>
      </c>
      <c r="E52" s="5" t="s">
        <v>17</v>
      </c>
      <c r="F52" s="9">
        <v>59.69</v>
      </c>
      <c r="G52" s="5">
        <v>113612</v>
      </c>
      <c r="H52" s="5" t="s">
        <v>13</v>
      </c>
      <c r="I52" s="5" t="s">
        <v>38</v>
      </c>
      <c r="J52" s="5" t="s">
        <v>15</v>
      </c>
      <c r="K52" s="5">
        <v>70</v>
      </c>
    </row>
    <row r="53" spans="1:11" x14ac:dyDescent="0.35">
      <c r="A53" s="4">
        <v>52</v>
      </c>
      <c r="B53" s="5" t="s">
        <v>40</v>
      </c>
      <c r="C53" s="5">
        <v>2019</v>
      </c>
      <c r="D53" s="5" t="s">
        <v>42</v>
      </c>
      <c r="E53" s="5" t="s">
        <v>35</v>
      </c>
      <c r="F53" s="9">
        <v>21.72</v>
      </c>
      <c r="G53" s="5">
        <v>984411</v>
      </c>
      <c r="H53" s="5" t="s">
        <v>29</v>
      </c>
      <c r="I53" s="5" t="s">
        <v>14</v>
      </c>
      <c r="J53" s="5" t="s">
        <v>31</v>
      </c>
      <c r="K53" s="5">
        <v>17</v>
      </c>
    </row>
    <row r="54" spans="1:11" x14ac:dyDescent="0.35">
      <c r="A54" s="4">
        <v>53</v>
      </c>
      <c r="B54" s="5" t="s">
        <v>23</v>
      </c>
      <c r="C54" s="5">
        <v>2015</v>
      </c>
      <c r="D54" s="5" t="s">
        <v>11</v>
      </c>
      <c r="E54" s="5" t="s">
        <v>21</v>
      </c>
      <c r="F54" s="9">
        <v>85.58</v>
      </c>
      <c r="G54" s="5">
        <v>17229</v>
      </c>
      <c r="H54" s="5" t="s">
        <v>13</v>
      </c>
      <c r="I54" s="5" t="s">
        <v>22</v>
      </c>
      <c r="J54" s="5" t="s">
        <v>27</v>
      </c>
      <c r="K54" s="5">
        <v>30</v>
      </c>
    </row>
    <row r="55" spans="1:11" x14ac:dyDescent="0.35">
      <c r="A55" s="4">
        <v>54</v>
      </c>
      <c r="B55" s="5" t="s">
        <v>33</v>
      </c>
      <c r="C55" s="5">
        <v>2018</v>
      </c>
      <c r="D55" s="5" t="s">
        <v>11</v>
      </c>
      <c r="E55" s="5" t="s">
        <v>37</v>
      </c>
      <c r="F55" s="9">
        <v>75.11</v>
      </c>
      <c r="G55" s="5">
        <v>581303</v>
      </c>
      <c r="H55" s="5" t="s">
        <v>29</v>
      </c>
      <c r="I55" s="5" t="s">
        <v>26</v>
      </c>
      <c r="J55" s="5" t="s">
        <v>39</v>
      </c>
      <c r="K55" s="5">
        <v>51</v>
      </c>
    </row>
    <row r="56" spans="1:11" x14ac:dyDescent="0.35">
      <c r="A56" s="4">
        <v>55</v>
      </c>
      <c r="B56" s="5" t="s">
        <v>19</v>
      </c>
      <c r="C56" s="5">
        <v>2019</v>
      </c>
      <c r="D56" s="5" t="s">
        <v>20</v>
      </c>
      <c r="E56" s="5" t="s">
        <v>12</v>
      </c>
      <c r="F56" s="9">
        <v>10.8</v>
      </c>
      <c r="G56" s="5">
        <v>799474</v>
      </c>
      <c r="H56" s="5" t="s">
        <v>25</v>
      </c>
      <c r="I56" s="5" t="s">
        <v>38</v>
      </c>
      <c r="J56" s="5" t="s">
        <v>27</v>
      </c>
      <c r="K56" s="5">
        <v>23</v>
      </c>
    </row>
    <row r="57" spans="1:11" x14ac:dyDescent="0.35">
      <c r="A57" s="4">
        <v>56</v>
      </c>
      <c r="B57" s="5" t="s">
        <v>19</v>
      </c>
      <c r="C57" s="5">
        <v>2020</v>
      </c>
      <c r="D57" s="5" t="s">
        <v>32</v>
      </c>
      <c r="E57" s="5" t="s">
        <v>36</v>
      </c>
      <c r="F57" s="9">
        <v>86.27</v>
      </c>
      <c r="G57" s="5">
        <v>898655</v>
      </c>
      <c r="H57" s="5" t="s">
        <v>25</v>
      </c>
      <c r="I57" s="5" t="s">
        <v>14</v>
      </c>
      <c r="J57" s="5" t="s">
        <v>27</v>
      </c>
      <c r="K57" s="5">
        <v>10</v>
      </c>
    </row>
    <row r="58" spans="1:11" x14ac:dyDescent="0.35">
      <c r="A58" s="4">
        <v>57</v>
      </c>
      <c r="B58" s="5" t="s">
        <v>23</v>
      </c>
      <c r="C58" s="5">
        <v>2021</v>
      </c>
      <c r="D58" s="5" t="s">
        <v>42</v>
      </c>
      <c r="E58" s="5" t="s">
        <v>37</v>
      </c>
      <c r="F58" s="9">
        <v>67.099999999999994</v>
      </c>
      <c r="G58" s="5">
        <v>698852</v>
      </c>
      <c r="H58" s="5" t="s">
        <v>30</v>
      </c>
      <c r="I58" s="5" t="s">
        <v>22</v>
      </c>
      <c r="J58" s="5" t="s">
        <v>31</v>
      </c>
      <c r="K58" s="5">
        <v>57</v>
      </c>
    </row>
    <row r="59" spans="1:11" x14ac:dyDescent="0.35">
      <c r="A59" s="4">
        <v>58</v>
      </c>
      <c r="B59" s="5" t="s">
        <v>19</v>
      </c>
      <c r="C59" s="5">
        <v>2018</v>
      </c>
      <c r="D59" s="5" t="s">
        <v>32</v>
      </c>
      <c r="E59" s="5" t="s">
        <v>37</v>
      </c>
      <c r="F59" s="9">
        <v>76.430000000000007</v>
      </c>
      <c r="G59" s="5">
        <v>304162</v>
      </c>
      <c r="H59" s="5" t="s">
        <v>13</v>
      </c>
      <c r="I59" s="5" t="s">
        <v>14</v>
      </c>
      <c r="J59" s="5" t="s">
        <v>18</v>
      </c>
      <c r="K59" s="5">
        <v>56</v>
      </c>
    </row>
    <row r="60" spans="1:11" x14ac:dyDescent="0.35">
      <c r="A60" s="4">
        <v>59</v>
      </c>
      <c r="B60" s="5" t="s">
        <v>43</v>
      </c>
      <c r="C60" s="5">
        <v>2015</v>
      </c>
      <c r="D60" s="5" t="s">
        <v>11</v>
      </c>
      <c r="E60" s="5" t="s">
        <v>36</v>
      </c>
      <c r="F60" s="9">
        <v>43.4</v>
      </c>
      <c r="G60" s="5">
        <v>191625</v>
      </c>
      <c r="H60" s="5" t="s">
        <v>13</v>
      </c>
      <c r="I60" s="5" t="s">
        <v>26</v>
      </c>
      <c r="J60" s="5" t="s">
        <v>15</v>
      </c>
      <c r="K60" s="5">
        <v>65</v>
      </c>
    </row>
    <row r="61" spans="1:11" x14ac:dyDescent="0.35">
      <c r="A61" s="4">
        <v>60</v>
      </c>
      <c r="B61" s="5" t="s">
        <v>40</v>
      </c>
      <c r="C61" s="5">
        <v>2024</v>
      </c>
      <c r="D61" s="5" t="s">
        <v>11</v>
      </c>
      <c r="E61" s="5" t="s">
        <v>12</v>
      </c>
      <c r="F61" s="9">
        <v>93.32</v>
      </c>
      <c r="G61" s="5">
        <v>93185</v>
      </c>
      <c r="H61" s="5" t="s">
        <v>30</v>
      </c>
      <c r="I61" s="5" t="s">
        <v>14</v>
      </c>
      <c r="J61" s="5" t="s">
        <v>15</v>
      </c>
      <c r="K61" s="5">
        <v>14</v>
      </c>
    </row>
    <row r="62" spans="1:11" x14ac:dyDescent="0.35">
      <c r="A62" s="4">
        <v>61</v>
      </c>
      <c r="B62" s="5" t="s">
        <v>19</v>
      </c>
      <c r="C62" s="5">
        <v>2019</v>
      </c>
      <c r="D62" s="5" t="s">
        <v>11</v>
      </c>
      <c r="E62" s="5" t="s">
        <v>37</v>
      </c>
      <c r="F62" s="9">
        <v>35.6</v>
      </c>
      <c r="G62" s="5">
        <v>40718</v>
      </c>
      <c r="H62" s="5" t="s">
        <v>25</v>
      </c>
      <c r="I62" s="5" t="s">
        <v>38</v>
      </c>
      <c r="J62" s="5" t="s">
        <v>15</v>
      </c>
      <c r="K62" s="5">
        <v>24</v>
      </c>
    </row>
    <row r="63" spans="1:11" x14ac:dyDescent="0.35">
      <c r="A63" s="4">
        <v>62</v>
      </c>
      <c r="B63" s="5" t="s">
        <v>10</v>
      </c>
      <c r="C63" s="5">
        <v>2015</v>
      </c>
      <c r="D63" s="5" t="s">
        <v>11</v>
      </c>
      <c r="E63" s="5" t="s">
        <v>35</v>
      </c>
      <c r="F63" s="9">
        <v>42.73</v>
      </c>
      <c r="G63" s="5">
        <v>310574</v>
      </c>
      <c r="H63" s="5" t="s">
        <v>25</v>
      </c>
      <c r="I63" s="5" t="s">
        <v>38</v>
      </c>
      <c r="J63" s="5" t="s">
        <v>18</v>
      </c>
      <c r="K63" s="5">
        <v>65</v>
      </c>
    </row>
    <row r="64" spans="1:11" x14ac:dyDescent="0.35">
      <c r="A64" s="4">
        <v>63</v>
      </c>
      <c r="B64" s="5" t="s">
        <v>19</v>
      </c>
      <c r="C64" s="5">
        <v>2024</v>
      </c>
      <c r="D64" s="5" t="s">
        <v>32</v>
      </c>
      <c r="E64" s="5" t="s">
        <v>12</v>
      </c>
      <c r="F64" s="9">
        <v>73.37</v>
      </c>
      <c r="G64" s="5">
        <v>475719</v>
      </c>
      <c r="H64" s="5" t="s">
        <v>25</v>
      </c>
      <c r="I64" s="5" t="s">
        <v>26</v>
      </c>
      <c r="J64" s="5" t="s">
        <v>18</v>
      </c>
      <c r="K64" s="5">
        <v>52</v>
      </c>
    </row>
    <row r="65" spans="1:11" x14ac:dyDescent="0.35">
      <c r="A65" s="4">
        <v>64</v>
      </c>
      <c r="B65" s="5" t="s">
        <v>23</v>
      </c>
      <c r="C65" s="5">
        <v>2018</v>
      </c>
      <c r="D65" s="5" t="s">
        <v>42</v>
      </c>
      <c r="E65" s="5" t="s">
        <v>17</v>
      </c>
      <c r="F65" s="9">
        <v>73.180000000000007</v>
      </c>
      <c r="G65" s="5">
        <v>404060</v>
      </c>
      <c r="H65" s="5" t="s">
        <v>30</v>
      </c>
      <c r="I65" s="5" t="s">
        <v>22</v>
      </c>
      <c r="J65" s="5" t="s">
        <v>31</v>
      </c>
      <c r="K65" s="5">
        <v>32</v>
      </c>
    </row>
    <row r="66" spans="1:11" x14ac:dyDescent="0.35">
      <c r="A66" s="4">
        <v>65</v>
      </c>
      <c r="B66" s="5" t="s">
        <v>10</v>
      </c>
      <c r="C66" s="5">
        <v>2024</v>
      </c>
      <c r="D66" s="5" t="s">
        <v>42</v>
      </c>
      <c r="E66" s="5" t="s">
        <v>12</v>
      </c>
      <c r="F66" s="9">
        <v>72.349999999999994</v>
      </c>
      <c r="G66" s="5">
        <v>132726</v>
      </c>
      <c r="H66" s="5" t="s">
        <v>13</v>
      </c>
      <c r="I66" s="5" t="s">
        <v>38</v>
      </c>
      <c r="J66" s="5" t="s">
        <v>18</v>
      </c>
      <c r="K66" s="5">
        <v>55</v>
      </c>
    </row>
    <row r="67" spans="1:11" x14ac:dyDescent="0.35">
      <c r="A67" s="4">
        <v>66</v>
      </c>
      <c r="B67" s="5" t="s">
        <v>23</v>
      </c>
      <c r="C67" s="5">
        <v>2016</v>
      </c>
      <c r="D67" s="5" t="s">
        <v>32</v>
      </c>
      <c r="E67" s="5" t="s">
        <v>36</v>
      </c>
      <c r="F67" s="9">
        <v>87.68</v>
      </c>
      <c r="G67" s="5">
        <v>336376</v>
      </c>
      <c r="H67" s="5" t="s">
        <v>25</v>
      </c>
      <c r="I67" s="5" t="s">
        <v>26</v>
      </c>
      <c r="J67" s="5" t="s">
        <v>18</v>
      </c>
      <c r="K67" s="5">
        <v>11</v>
      </c>
    </row>
    <row r="68" spans="1:11" x14ac:dyDescent="0.35">
      <c r="A68" s="4">
        <v>67</v>
      </c>
      <c r="B68" s="5" t="s">
        <v>40</v>
      </c>
      <c r="C68" s="5">
        <v>2022</v>
      </c>
      <c r="D68" s="5" t="s">
        <v>42</v>
      </c>
      <c r="E68" s="5" t="s">
        <v>37</v>
      </c>
      <c r="F68" s="9">
        <v>67.16</v>
      </c>
      <c r="G68" s="5">
        <v>566437</v>
      </c>
      <c r="H68" s="5" t="s">
        <v>30</v>
      </c>
      <c r="I68" s="5" t="s">
        <v>22</v>
      </c>
      <c r="J68" s="5" t="s">
        <v>39</v>
      </c>
      <c r="K68" s="5">
        <v>63</v>
      </c>
    </row>
    <row r="69" spans="1:11" x14ac:dyDescent="0.35">
      <c r="A69" s="4">
        <v>68</v>
      </c>
      <c r="B69" s="5" t="s">
        <v>41</v>
      </c>
      <c r="C69" s="5">
        <v>2017</v>
      </c>
      <c r="D69" s="5" t="s">
        <v>20</v>
      </c>
      <c r="E69" s="5" t="s">
        <v>12</v>
      </c>
      <c r="F69" s="9">
        <v>83.43</v>
      </c>
      <c r="G69" s="5">
        <v>313631</v>
      </c>
      <c r="H69" s="5" t="s">
        <v>25</v>
      </c>
      <c r="I69" s="5" t="s">
        <v>22</v>
      </c>
      <c r="J69" s="5" t="s">
        <v>31</v>
      </c>
      <c r="K69" s="5">
        <v>16</v>
      </c>
    </row>
    <row r="70" spans="1:11" x14ac:dyDescent="0.35">
      <c r="A70" s="4">
        <v>69</v>
      </c>
      <c r="B70" s="5" t="s">
        <v>33</v>
      </c>
      <c r="C70" s="5">
        <v>2016</v>
      </c>
      <c r="D70" s="5" t="s">
        <v>32</v>
      </c>
      <c r="E70" s="5" t="s">
        <v>36</v>
      </c>
      <c r="F70" s="9">
        <v>28.66</v>
      </c>
      <c r="G70" s="5">
        <v>996004</v>
      </c>
      <c r="H70" s="5" t="s">
        <v>30</v>
      </c>
      <c r="I70" s="5" t="s">
        <v>38</v>
      </c>
      <c r="J70" s="5" t="s">
        <v>15</v>
      </c>
      <c r="K70" s="5">
        <v>28</v>
      </c>
    </row>
    <row r="71" spans="1:11" x14ac:dyDescent="0.35">
      <c r="A71" s="4">
        <v>70</v>
      </c>
      <c r="B71" s="5" t="s">
        <v>10</v>
      </c>
      <c r="C71" s="5">
        <v>2021</v>
      </c>
      <c r="D71" s="5" t="s">
        <v>11</v>
      </c>
      <c r="E71" s="5" t="s">
        <v>37</v>
      </c>
      <c r="F71" s="9">
        <v>55.04</v>
      </c>
      <c r="G71" s="5">
        <v>871600</v>
      </c>
      <c r="H71" s="5" t="s">
        <v>29</v>
      </c>
      <c r="I71" s="5" t="s">
        <v>14</v>
      </c>
      <c r="J71" s="5" t="s">
        <v>18</v>
      </c>
      <c r="K71" s="5">
        <v>29</v>
      </c>
    </row>
    <row r="72" spans="1:11" x14ac:dyDescent="0.35">
      <c r="A72" s="4">
        <v>71</v>
      </c>
      <c r="B72" s="5" t="s">
        <v>43</v>
      </c>
      <c r="C72" s="5">
        <v>2015</v>
      </c>
      <c r="D72" s="5" t="s">
        <v>32</v>
      </c>
      <c r="E72" s="5" t="s">
        <v>21</v>
      </c>
      <c r="F72" s="9">
        <v>43.51</v>
      </c>
      <c r="G72" s="5">
        <v>940656</v>
      </c>
      <c r="H72" s="5" t="s">
        <v>30</v>
      </c>
      <c r="I72" s="5" t="s">
        <v>22</v>
      </c>
      <c r="J72" s="5" t="s">
        <v>27</v>
      </c>
      <c r="K72" s="5">
        <v>41</v>
      </c>
    </row>
    <row r="73" spans="1:11" x14ac:dyDescent="0.35">
      <c r="A73" s="4">
        <v>72</v>
      </c>
      <c r="B73" s="5" t="s">
        <v>45</v>
      </c>
      <c r="C73" s="5">
        <v>2015</v>
      </c>
      <c r="D73" s="5" t="s">
        <v>16</v>
      </c>
      <c r="E73" s="5" t="s">
        <v>24</v>
      </c>
      <c r="F73" s="9">
        <v>20.73</v>
      </c>
      <c r="G73" s="5">
        <v>297209</v>
      </c>
      <c r="H73" s="5" t="s">
        <v>25</v>
      </c>
      <c r="I73" s="5" t="s">
        <v>26</v>
      </c>
      <c r="J73" s="5" t="s">
        <v>18</v>
      </c>
      <c r="K73" s="5">
        <v>66</v>
      </c>
    </row>
    <row r="74" spans="1:11" x14ac:dyDescent="0.35">
      <c r="A74" s="4">
        <v>73</v>
      </c>
      <c r="B74" s="5" t="s">
        <v>23</v>
      </c>
      <c r="C74" s="5">
        <v>2019</v>
      </c>
      <c r="D74" s="5" t="s">
        <v>11</v>
      </c>
      <c r="E74" s="5" t="s">
        <v>21</v>
      </c>
      <c r="F74" s="9">
        <v>78.19</v>
      </c>
      <c r="G74" s="5">
        <v>28321</v>
      </c>
      <c r="H74" s="5" t="s">
        <v>29</v>
      </c>
      <c r="I74" s="5" t="s">
        <v>14</v>
      </c>
      <c r="J74" s="5" t="s">
        <v>31</v>
      </c>
      <c r="K74" s="5">
        <v>63</v>
      </c>
    </row>
    <row r="75" spans="1:11" x14ac:dyDescent="0.35">
      <c r="A75" s="4">
        <v>74</v>
      </c>
      <c r="B75" s="5" t="s">
        <v>43</v>
      </c>
      <c r="C75" s="5">
        <v>2022</v>
      </c>
      <c r="D75" s="5" t="s">
        <v>11</v>
      </c>
      <c r="E75" s="5" t="s">
        <v>24</v>
      </c>
      <c r="F75" s="9">
        <v>29.02</v>
      </c>
      <c r="G75" s="5">
        <v>456783</v>
      </c>
      <c r="H75" s="5" t="s">
        <v>25</v>
      </c>
      <c r="I75" s="5" t="s">
        <v>38</v>
      </c>
      <c r="J75" s="5" t="s">
        <v>39</v>
      </c>
      <c r="K75" s="5">
        <v>10</v>
      </c>
    </row>
    <row r="76" spans="1:11" x14ac:dyDescent="0.35">
      <c r="A76" s="4">
        <v>75</v>
      </c>
      <c r="B76" s="5" t="s">
        <v>28</v>
      </c>
      <c r="C76" s="5">
        <v>2018</v>
      </c>
      <c r="D76" s="5" t="s">
        <v>16</v>
      </c>
      <c r="E76" s="5" t="s">
        <v>36</v>
      </c>
      <c r="F76" s="9">
        <v>87.56</v>
      </c>
      <c r="G76" s="5">
        <v>933028</v>
      </c>
      <c r="H76" s="5" t="s">
        <v>25</v>
      </c>
      <c r="I76" s="5" t="s">
        <v>14</v>
      </c>
      <c r="J76" s="5" t="s">
        <v>15</v>
      </c>
      <c r="K76" s="5">
        <v>25</v>
      </c>
    </row>
    <row r="77" spans="1:11" x14ac:dyDescent="0.35">
      <c r="A77" s="4">
        <v>76</v>
      </c>
      <c r="B77" s="5" t="s">
        <v>40</v>
      </c>
      <c r="C77" s="5">
        <v>2023</v>
      </c>
      <c r="D77" s="5" t="s">
        <v>11</v>
      </c>
      <c r="E77" s="5" t="s">
        <v>24</v>
      </c>
      <c r="F77" s="9">
        <v>24.65</v>
      </c>
      <c r="G77" s="5">
        <v>221512</v>
      </c>
      <c r="H77" s="5" t="s">
        <v>25</v>
      </c>
      <c r="I77" s="5" t="s">
        <v>38</v>
      </c>
      <c r="J77" s="5" t="s">
        <v>27</v>
      </c>
      <c r="K77" s="5">
        <v>56</v>
      </c>
    </row>
    <row r="78" spans="1:11" x14ac:dyDescent="0.35">
      <c r="A78" s="4">
        <v>77</v>
      </c>
      <c r="B78" s="5" t="s">
        <v>33</v>
      </c>
      <c r="C78" s="5">
        <v>2017</v>
      </c>
      <c r="D78" s="5" t="s">
        <v>11</v>
      </c>
      <c r="E78" s="5" t="s">
        <v>36</v>
      </c>
      <c r="F78" s="9">
        <v>17.88</v>
      </c>
      <c r="G78" s="5">
        <v>16585</v>
      </c>
      <c r="H78" s="5" t="s">
        <v>13</v>
      </c>
      <c r="I78" s="5" t="s">
        <v>14</v>
      </c>
      <c r="J78" s="5" t="s">
        <v>39</v>
      </c>
      <c r="K78" s="5">
        <v>12</v>
      </c>
    </row>
    <row r="79" spans="1:11" x14ac:dyDescent="0.35">
      <c r="A79" s="4">
        <v>78</v>
      </c>
      <c r="B79" s="5" t="s">
        <v>45</v>
      </c>
      <c r="C79" s="5">
        <v>2022</v>
      </c>
      <c r="D79" s="5" t="s">
        <v>16</v>
      </c>
      <c r="E79" s="5" t="s">
        <v>12</v>
      </c>
      <c r="F79" s="9">
        <v>21.01</v>
      </c>
      <c r="G79" s="5">
        <v>787752</v>
      </c>
      <c r="H79" s="5" t="s">
        <v>25</v>
      </c>
      <c r="I79" s="5" t="s">
        <v>22</v>
      </c>
      <c r="J79" s="5" t="s">
        <v>31</v>
      </c>
      <c r="K79" s="5">
        <v>9</v>
      </c>
    </row>
    <row r="80" spans="1:11" x14ac:dyDescent="0.35">
      <c r="A80" s="4">
        <v>79</v>
      </c>
      <c r="B80" s="5" t="s">
        <v>41</v>
      </c>
      <c r="C80" s="5">
        <v>2022</v>
      </c>
      <c r="D80" s="5" t="s">
        <v>34</v>
      </c>
      <c r="E80" s="5" t="s">
        <v>36</v>
      </c>
      <c r="F80" s="9">
        <v>60.25</v>
      </c>
      <c r="G80" s="5">
        <v>662517</v>
      </c>
      <c r="H80" s="5" t="s">
        <v>30</v>
      </c>
      <c r="I80" s="5" t="s">
        <v>26</v>
      </c>
      <c r="J80" s="5" t="s">
        <v>18</v>
      </c>
      <c r="K80" s="5">
        <v>40</v>
      </c>
    </row>
    <row r="81" spans="1:11" x14ac:dyDescent="0.35">
      <c r="A81" s="4">
        <v>80</v>
      </c>
      <c r="B81" s="5" t="s">
        <v>43</v>
      </c>
      <c r="C81" s="5">
        <v>2018</v>
      </c>
      <c r="D81" s="5" t="s">
        <v>42</v>
      </c>
      <c r="E81" s="5" t="s">
        <v>12</v>
      </c>
      <c r="F81" s="9">
        <v>6.63</v>
      </c>
      <c r="G81" s="5">
        <v>274509</v>
      </c>
      <c r="H81" s="5" t="s">
        <v>13</v>
      </c>
      <c r="I81" s="5" t="s">
        <v>38</v>
      </c>
      <c r="J81" s="5" t="s">
        <v>39</v>
      </c>
      <c r="K81" s="5">
        <v>20</v>
      </c>
    </row>
    <row r="82" spans="1:11" x14ac:dyDescent="0.35">
      <c r="A82" s="4">
        <v>81</v>
      </c>
      <c r="B82" s="5" t="s">
        <v>33</v>
      </c>
      <c r="C82" s="5">
        <v>2024</v>
      </c>
      <c r="D82" s="5" t="s">
        <v>11</v>
      </c>
      <c r="E82" s="5" t="s">
        <v>35</v>
      </c>
      <c r="F82" s="9">
        <v>5.8</v>
      </c>
      <c r="G82" s="5">
        <v>508649</v>
      </c>
      <c r="H82" s="5" t="s">
        <v>13</v>
      </c>
      <c r="I82" s="5" t="s">
        <v>14</v>
      </c>
      <c r="J82" s="5" t="s">
        <v>18</v>
      </c>
      <c r="K82" s="5">
        <v>66</v>
      </c>
    </row>
    <row r="83" spans="1:11" x14ac:dyDescent="0.35">
      <c r="A83" s="4">
        <v>82</v>
      </c>
      <c r="B83" s="5" t="s">
        <v>43</v>
      </c>
      <c r="C83" s="5">
        <v>2021</v>
      </c>
      <c r="D83" s="5" t="s">
        <v>32</v>
      </c>
      <c r="E83" s="5" t="s">
        <v>21</v>
      </c>
      <c r="F83" s="9">
        <v>70.260000000000005</v>
      </c>
      <c r="G83" s="5">
        <v>740257</v>
      </c>
      <c r="H83" s="5" t="s">
        <v>30</v>
      </c>
      <c r="I83" s="5" t="s">
        <v>22</v>
      </c>
      <c r="J83" s="5" t="s">
        <v>39</v>
      </c>
      <c r="K83" s="5">
        <v>70</v>
      </c>
    </row>
    <row r="84" spans="1:11" x14ac:dyDescent="0.35">
      <c r="A84" s="4">
        <v>83</v>
      </c>
      <c r="B84" s="5" t="s">
        <v>40</v>
      </c>
      <c r="C84" s="5">
        <v>2024</v>
      </c>
      <c r="D84" s="5" t="s">
        <v>42</v>
      </c>
      <c r="E84" s="5" t="s">
        <v>37</v>
      </c>
      <c r="F84" s="9">
        <v>62.08</v>
      </c>
      <c r="G84" s="5">
        <v>969504</v>
      </c>
      <c r="H84" s="5" t="s">
        <v>13</v>
      </c>
      <c r="I84" s="5" t="s">
        <v>26</v>
      </c>
      <c r="J84" s="5" t="s">
        <v>27</v>
      </c>
      <c r="K84" s="5">
        <v>5</v>
      </c>
    </row>
    <row r="85" spans="1:11" x14ac:dyDescent="0.35">
      <c r="A85" s="4">
        <v>84</v>
      </c>
      <c r="B85" s="5" t="s">
        <v>28</v>
      </c>
      <c r="C85" s="5">
        <v>2016</v>
      </c>
      <c r="D85" s="5" t="s">
        <v>20</v>
      </c>
      <c r="E85" s="5" t="s">
        <v>37</v>
      </c>
      <c r="F85" s="9">
        <v>90.2</v>
      </c>
      <c r="G85" s="5">
        <v>779494</v>
      </c>
      <c r="H85" s="5" t="s">
        <v>25</v>
      </c>
      <c r="I85" s="5" t="s">
        <v>26</v>
      </c>
      <c r="J85" s="5" t="s">
        <v>27</v>
      </c>
      <c r="K85" s="5">
        <v>54</v>
      </c>
    </row>
    <row r="86" spans="1:11" x14ac:dyDescent="0.35">
      <c r="A86" s="4">
        <v>85</v>
      </c>
      <c r="B86" s="5" t="s">
        <v>44</v>
      </c>
      <c r="C86" s="5">
        <v>2019</v>
      </c>
      <c r="D86" s="5" t="s">
        <v>42</v>
      </c>
      <c r="E86" s="5" t="s">
        <v>36</v>
      </c>
      <c r="F86" s="9">
        <v>44.17</v>
      </c>
      <c r="G86" s="5">
        <v>605166</v>
      </c>
      <c r="H86" s="5" t="s">
        <v>29</v>
      </c>
      <c r="I86" s="5" t="s">
        <v>22</v>
      </c>
      <c r="J86" s="5" t="s">
        <v>39</v>
      </c>
      <c r="K86" s="5">
        <v>27</v>
      </c>
    </row>
    <row r="87" spans="1:11" x14ac:dyDescent="0.35">
      <c r="A87" s="4">
        <v>86</v>
      </c>
      <c r="B87" s="5" t="s">
        <v>33</v>
      </c>
      <c r="C87" s="5">
        <v>2023</v>
      </c>
      <c r="D87" s="5" t="s">
        <v>42</v>
      </c>
      <c r="E87" s="5" t="s">
        <v>35</v>
      </c>
      <c r="F87" s="9">
        <v>55.18</v>
      </c>
      <c r="G87" s="5">
        <v>274946</v>
      </c>
      <c r="H87" s="5" t="s">
        <v>29</v>
      </c>
      <c r="I87" s="5" t="s">
        <v>38</v>
      </c>
      <c r="J87" s="5" t="s">
        <v>39</v>
      </c>
      <c r="K87" s="5">
        <v>66</v>
      </c>
    </row>
    <row r="88" spans="1:11" x14ac:dyDescent="0.35">
      <c r="A88" s="4">
        <v>87</v>
      </c>
      <c r="B88" s="5" t="s">
        <v>44</v>
      </c>
      <c r="C88" s="5">
        <v>2019</v>
      </c>
      <c r="D88" s="5" t="s">
        <v>20</v>
      </c>
      <c r="E88" s="5" t="s">
        <v>36</v>
      </c>
      <c r="F88" s="9">
        <v>41.32</v>
      </c>
      <c r="G88" s="5">
        <v>645097</v>
      </c>
      <c r="H88" s="5" t="s">
        <v>25</v>
      </c>
      <c r="I88" s="5" t="s">
        <v>38</v>
      </c>
      <c r="J88" s="5" t="s">
        <v>18</v>
      </c>
      <c r="K88" s="5">
        <v>36</v>
      </c>
    </row>
    <row r="89" spans="1:11" x14ac:dyDescent="0.35">
      <c r="A89" s="4">
        <v>88</v>
      </c>
      <c r="B89" s="5" t="s">
        <v>23</v>
      </c>
      <c r="C89" s="5">
        <v>2015</v>
      </c>
      <c r="D89" s="5" t="s">
        <v>32</v>
      </c>
      <c r="E89" s="5" t="s">
        <v>24</v>
      </c>
      <c r="F89" s="9">
        <v>32.92</v>
      </c>
      <c r="G89" s="5">
        <v>157678</v>
      </c>
      <c r="H89" s="5" t="s">
        <v>25</v>
      </c>
      <c r="I89" s="5" t="s">
        <v>14</v>
      </c>
      <c r="J89" s="5" t="s">
        <v>31</v>
      </c>
      <c r="K89" s="5">
        <v>68</v>
      </c>
    </row>
    <row r="90" spans="1:11" x14ac:dyDescent="0.35">
      <c r="A90" s="4">
        <v>89</v>
      </c>
      <c r="B90" s="5" t="s">
        <v>43</v>
      </c>
      <c r="C90" s="5">
        <v>2022</v>
      </c>
      <c r="D90" s="5" t="s">
        <v>32</v>
      </c>
      <c r="E90" s="5" t="s">
        <v>17</v>
      </c>
      <c r="F90" s="9">
        <v>15.16</v>
      </c>
      <c r="G90" s="5">
        <v>157034</v>
      </c>
      <c r="H90" s="5" t="s">
        <v>25</v>
      </c>
      <c r="I90" s="5" t="s">
        <v>26</v>
      </c>
      <c r="J90" s="5" t="s">
        <v>27</v>
      </c>
      <c r="K90" s="5">
        <v>69</v>
      </c>
    </row>
    <row r="91" spans="1:11" x14ac:dyDescent="0.35">
      <c r="A91" s="4">
        <v>90</v>
      </c>
      <c r="B91" s="5" t="s">
        <v>19</v>
      </c>
      <c r="C91" s="5">
        <v>2020</v>
      </c>
      <c r="D91" s="5" t="s">
        <v>34</v>
      </c>
      <c r="E91" s="5" t="s">
        <v>12</v>
      </c>
      <c r="F91" s="9">
        <v>62.5</v>
      </c>
      <c r="G91" s="5">
        <v>550656</v>
      </c>
      <c r="H91" s="5" t="s">
        <v>25</v>
      </c>
      <c r="I91" s="5" t="s">
        <v>22</v>
      </c>
      <c r="J91" s="5" t="s">
        <v>39</v>
      </c>
      <c r="K91" s="5">
        <v>4</v>
      </c>
    </row>
    <row r="92" spans="1:11" x14ac:dyDescent="0.35">
      <c r="A92" s="4">
        <v>91</v>
      </c>
      <c r="B92" s="5" t="s">
        <v>40</v>
      </c>
      <c r="C92" s="5">
        <v>2017</v>
      </c>
      <c r="D92" s="5" t="s">
        <v>34</v>
      </c>
      <c r="E92" s="5" t="s">
        <v>37</v>
      </c>
      <c r="F92" s="9">
        <v>68.91</v>
      </c>
      <c r="G92" s="5">
        <v>634048</v>
      </c>
      <c r="H92" s="5" t="s">
        <v>13</v>
      </c>
      <c r="I92" s="5" t="s">
        <v>14</v>
      </c>
      <c r="J92" s="5" t="s">
        <v>18</v>
      </c>
      <c r="K92" s="5">
        <v>66</v>
      </c>
    </row>
    <row r="93" spans="1:11" x14ac:dyDescent="0.35">
      <c r="A93" s="4">
        <v>92</v>
      </c>
      <c r="B93" s="5" t="s">
        <v>23</v>
      </c>
      <c r="C93" s="5">
        <v>2023</v>
      </c>
      <c r="D93" s="5" t="s">
        <v>32</v>
      </c>
      <c r="E93" s="5" t="s">
        <v>36</v>
      </c>
      <c r="F93" s="9">
        <v>81.260000000000005</v>
      </c>
      <c r="G93" s="5">
        <v>547495</v>
      </c>
      <c r="H93" s="5" t="s">
        <v>25</v>
      </c>
      <c r="I93" s="5" t="s">
        <v>22</v>
      </c>
      <c r="J93" s="5" t="s">
        <v>27</v>
      </c>
      <c r="K93" s="5">
        <v>3</v>
      </c>
    </row>
    <row r="94" spans="1:11" x14ac:dyDescent="0.35">
      <c r="A94" s="4">
        <v>93</v>
      </c>
      <c r="B94" s="5" t="s">
        <v>23</v>
      </c>
      <c r="C94" s="5">
        <v>2024</v>
      </c>
      <c r="D94" s="5" t="s">
        <v>32</v>
      </c>
      <c r="E94" s="5" t="s">
        <v>37</v>
      </c>
      <c r="F94" s="9">
        <v>58.31</v>
      </c>
      <c r="G94" s="5">
        <v>487694</v>
      </c>
      <c r="H94" s="5" t="s">
        <v>13</v>
      </c>
      <c r="I94" s="5" t="s">
        <v>22</v>
      </c>
      <c r="J94" s="5" t="s">
        <v>31</v>
      </c>
      <c r="K94" s="5">
        <v>41</v>
      </c>
    </row>
    <row r="95" spans="1:11" x14ac:dyDescent="0.35">
      <c r="A95" s="4">
        <v>94</v>
      </c>
      <c r="B95" s="5" t="s">
        <v>33</v>
      </c>
      <c r="C95" s="5">
        <v>2023</v>
      </c>
      <c r="D95" s="5" t="s">
        <v>20</v>
      </c>
      <c r="E95" s="5" t="s">
        <v>17</v>
      </c>
      <c r="F95" s="9">
        <v>88.65</v>
      </c>
      <c r="G95" s="5">
        <v>427067</v>
      </c>
      <c r="H95" s="5" t="s">
        <v>13</v>
      </c>
      <c r="I95" s="5" t="s">
        <v>14</v>
      </c>
      <c r="J95" s="5" t="s">
        <v>31</v>
      </c>
      <c r="K95" s="5">
        <v>42</v>
      </c>
    </row>
    <row r="96" spans="1:11" x14ac:dyDescent="0.35">
      <c r="A96" s="4">
        <v>95</v>
      </c>
      <c r="B96" s="5" t="s">
        <v>40</v>
      </c>
      <c r="C96" s="5">
        <v>2023</v>
      </c>
      <c r="D96" s="5" t="s">
        <v>42</v>
      </c>
      <c r="E96" s="5" t="s">
        <v>24</v>
      </c>
      <c r="F96" s="9">
        <v>1.51</v>
      </c>
      <c r="G96" s="5">
        <v>954902</v>
      </c>
      <c r="H96" s="5" t="s">
        <v>13</v>
      </c>
      <c r="I96" s="5" t="s">
        <v>14</v>
      </c>
      <c r="J96" s="5" t="s">
        <v>27</v>
      </c>
      <c r="K96" s="5">
        <v>55</v>
      </c>
    </row>
    <row r="97" spans="1:11" x14ac:dyDescent="0.35">
      <c r="A97" s="4">
        <v>96</v>
      </c>
      <c r="B97" s="5" t="s">
        <v>23</v>
      </c>
      <c r="C97" s="5">
        <v>2020</v>
      </c>
      <c r="D97" s="5" t="s">
        <v>16</v>
      </c>
      <c r="E97" s="5" t="s">
        <v>36</v>
      </c>
      <c r="F97" s="9">
        <v>49.23</v>
      </c>
      <c r="G97" s="5">
        <v>128594</v>
      </c>
      <c r="H97" s="5" t="s">
        <v>25</v>
      </c>
      <c r="I97" s="5" t="s">
        <v>22</v>
      </c>
      <c r="J97" s="5" t="s">
        <v>18</v>
      </c>
      <c r="K97" s="5">
        <v>53</v>
      </c>
    </row>
    <row r="98" spans="1:11" x14ac:dyDescent="0.35">
      <c r="A98" s="4">
        <v>97</v>
      </c>
      <c r="B98" s="5" t="s">
        <v>28</v>
      </c>
      <c r="C98" s="5">
        <v>2024</v>
      </c>
      <c r="D98" s="5" t="s">
        <v>11</v>
      </c>
      <c r="E98" s="5" t="s">
        <v>37</v>
      </c>
      <c r="F98" s="9">
        <v>84.53</v>
      </c>
      <c r="G98" s="5">
        <v>189430</v>
      </c>
      <c r="H98" s="5" t="s">
        <v>25</v>
      </c>
      <c r="I98" s="5" t="s">
        <v>26</v>
      </c>
      <c r="J98" s="5" t="s">
        <v>18</v>
      </c>
      <c r="K98" s="5">
        <v>1</v>
      </c>
    </row>
    <row r="99" spans="1:11" x14ac:dyDescent="0.35">
      <c r="A99" s="4">
        <v>98</v>
      </c>
      <c r="B99" s="5" t="s">
        <v>33</v>
      </c>
      <c r="C99" s="5">
        <v>2021</v>
      </c>
      <c r="D99" s="5" t="s">
        <v>32</v>
      </c>
      <c r="E99" s="5" t="s">
        <v>37</v>
      </c>
      <c r="F99" s="9">
        <v>90.63</v>
      </c>
      <c r="G99" s="5">
        <v>603327</v>
      </c>
      <c r="H99" s="5" t="s">
        <v>25</v>
      </c>
      <c r="I99" s="5" t="s">
        <v>14</v>
      </c>
      <c r="J99" s="5" t="s">
        <v>27</v>
      </c>
      <c r="K99" s="5">
        <v>15</v>
      </c>
    </row>
    <row r="100" spans="1:11" x14ac:dyDescent="0.35">
      <c r="A100" s="4">
        <v>99</v>
      </c>
      <c r="B100" s="5" t="s">
        <v>23</v>
      </c>
      <c r="C100" s="5">
        <v>2021</v>
      </c>
      <c r="D100" s="5" t="s">
        <v>32</v>
      </c>
      <c r="E100" s="5" t="s">
        <v>12</v>
      </c>
      <c r="F100" s="9">
        <v>80.260000000000005</v>
      </c>
      <c r="G100" s="5">
        <v>276593</v>
      </c>
      <c r="H100" s="5" t="s">
        <v>25</v>
      </c>
      <c r="I100" s="5" t="s">
        <v>26</v>
      </c>
      <c r="J100" s="5" t="s">
        <v>39</v>
      </c>
      <c r="K100" s="5">
        <v>36</v>
      </c>
    </row>
    <row r="101" spans="1:11" x14ac:dyDescent="0.35">
      <c r="A101" s="4">
        <v>100</v>
      </c>
      <c r="B101" s="5" t="s">
        <v>44</v>
      </c>
      <c r="C101" s="5">
        <v>2023</v>
      </c>
      <c r="D101" s="5" t="s">
        <v>42</v>
      </c>
      <c r="E101" s="5" t="s">
        <v>12</v>
      </c>
      <c r="F101" s="9">
        <v>22.87</v>
      </c>
      <c r="G101" s="5">
        <v>975282</v>
      </c>
      <c r="H101" s="5" t="s">
        <v>29</v>
      </c>
      <c r="I101" s="5" t="s">
        <v>14</v>
      </c>
      <c r="J101" s="5" t="s">
        <v>18</v>
      </c>
      <c r="K101" s="5">
        <v>49</v>
      </c>
    </row>
    <row r="102" spans="1:11" x14ac:dyDescent="0.35">
      <c r="A102" s="4">
        <v>101</v>
      </c>
      <c r="B102" s="5" t="s">
        <v>19</v>
      </c>
      <c r="C102" s="5">
        <v>2018</v>
      </c>
      <c r="D102" s="5" t="s">
        <v>16</v>
      </c>
      <c r="E102" s="5" t="s">
        <v>17</v>
      </c>
      <c r="F102" s="9">
        <v>23.79</v>
      </c>
      <c r="G102" s="5">
        <v>486810</v>
      </c>
      <c r="H102" s="5" t="s">
        <v>13</v>
      </c>
      <c r="I102" s="5" t="s">
        <v>14</v>
      </c>
      <c r="J102" s="5" t="s">
        <v>31</v>
      </c>
      <c r="K102" s="5">
        <v>11</v>
      </c>
    </row>
    <row r="103" spans="1:11" x14ac:dyDescent="0.35">
      <c r="A103" s="4">
        <v>102</v>
      </c>
      <c r="B103" s="5" t="s">
        <v>44</v>
      </c>
      <c r="C103" s="5">
        <v>2021</v>
      </c>
      <c r="D103" s="5" t="s">
        <v>16</v>
      </c>
      <c r="E103" s="5" t="s">
        <v>21</v>
      </c>
      <c r="F103" s="9">
        <v>35.43</v>
      </c>
      <c r="G103" s="5">
        <v>969517</v>
      </c>
      <c r="H103" s="5" t="s">
        <v>13</v>
      </c>
      <c r="I103" s="5" t="s">
        <v>22</v>
      </c>
      <c r="J103" s="5" t="s">
        <v>18</v>
      </c>
      <c r="K103" s="5">
        <v>25</v>
      </c>
    </row>
    <row r="104" spans="1:11" x14ac:dyDescent="0.35">
      <c r="A104" s="4">
        <v>103</v>
      </c>
      <c r="B104" s="5" t="s">
        <v>40</v>
      </c>
      <c r="C104" s="5">
        <v>2022</v>
      </c>
      <c r="D104" s="5" t="s">
        <v>42</v>
      </c>
      <c r="E104" s="5" t="s">
        <v>36</v>
      </c>
      <c r="F104" s="9">
        <v>74.77</v>
      </c>
      <c r="G104" s="5">
        <v>151599</v>
      </c>
      <c r="H104" s="5" t="s">
        <v>29</v>
      </c>
      <c r="I104" s="5" t="s">
        <v>38</v>
      </c>
      <c r="J104" s="5" t="s">
        <v>39</v>
      </c>
      <c r="K104" s="5">
        <v>18</v>
      </c>
    </row>
    <row r="105" spans="1:11" x14ac:dyDescent="0.35">
      <c r="A105" s="4">
        <v>104</v>
      </c>
      <c r="B105" s="5" t="s">
        <v>44</v>
      </c>
      <c r="C105" s="5">
        <v>2022</v>
      </c>
      <c r="D105" s="5" t="s">
        <v>34</v>
      </c>
      <c r="E105" s="5" t="s">
        <v>21</v>
      </c>
      <c r="F105" s="9">
        <v>66.66</v>
      </c>
      <c r="G105" s="5">
        <v>749545</v>
      </c>
      <c r="H105" s="5" t="s">
        <v>30</v>
      </c>
      <c r="I105" s="5" t="s">
        <v>26</v>
      </c>
      <c r="J105" s="5" t="s">
        <v>27</v>
      </c>
      <c r="K105" s="5">
        <v>30</v>
      </c>
    </row>
    <row r="106" spans="1:11" x14ac:dyDescent="0.35">
      <c r="A106" s="4">
        <v>105</v>
      </c>
      <c r="B106" s="5" t="s">
        <v>43</v>
      </c>
      <c r="C106" s="5">
        <v>2015</v>
      </c>
      <c r="D106" s="5" t="s">
        <v>42</v>
      </c>
      <c r="E106" s="5" t="s">
        <v>17</v>
      </c>
      <c r="F106" s="9">
        <v>78.13</v>
      </c>
      <c r="G106" s="5">
        <v>71743</v>
      </c>
      <c r="H106" s="5" t="s">
        <v>13</v>
      </c>
      <c r="I106" s="5" t="s">
        <v>14</v>
      </c>
      <c r="J106" s="5" t="s">
        <v>15</v>
      </c>
      <c r="K106" s="5">
        <v>35</v>
      </c>
    </row>
    <row r="107" spans="1:11" x14ac:dyDescent="0.35">
      <c r="A107" s="4">
        <v>106</v>
      </c>
      <c r="B107" s="5" t="s">
        <v>28</v>
      </c>
      <c r="C107" s="5">
        <v>2018</v>
      </c>
      <c r="D107" s="5" t="s">
        <v>11</v>
      </c>
      <c r="E107" s="5" t="s">
        <v>36</v>
      </c>
      <c r="F107" s="9">
        <v>11.39</v>
      </c>
      <c r="G107" s="5">
        <v>969684</v>
      </c>
      <c r="H107" s="5" t="s">
        <v>13</v>
      </c>
      <c r="I107" s="5" t="s">
        <v>22</v>
      </c>
      <c r="J107" s="5" t="s">
        <v>31</v>
      </c>
      <c r="K107" s="5">
        <v>41</v>
      </c>
    </row>
    <row r="108" spans="1:11" x14ac:dyDescent="0.35">
      <c r="A108" s="4">
        <v>107</v>
      </c>
      <c r="B108" s="5" t="s">
        <v>28</v>
      </c>
      <c r="C108" s="5">
        <v>2020</v>
      </c>
      <c r="D108" s="5" t="s">
        <v>34</v>
      </c>
      <c r="E108" s="5" t="s">
        <v>12</v>
      </c>
      <c r="F108" s="9">
        <v>87.84</v>
      </c>
      <c r="G108" s="5">
        <v>842506</v>
      </c>
      <c r="H108" s="5" t="s">
        <v>30</v>
      </c>
      <c r="I108" s="5" t="s">
        <v>22</v>
      </c>
      <c r="J108" s="5" t="s">
        <v>31</v>
      </c>
      <c r="K108" s="5">
        <v>19</v>
      </c>
    </row>
    <row r="109" spans="1:11" x14ac:dyDescent="0.35">
      <c r="A109" s="4">
        <v>108</v>
      </c>
      <c r="B109" s="5" t="s">
        <v>43</v>
      </c>
      <c r="C109" s="5">
        <v>2023</v>
      </c>
      <c r="D109" s="5" t="s">
        <v>20</v>
      </c>
      <c r="E109" s="5" t="s">
        <v>21</v>
      </c>
      <c r="F109" s="9">
        <v>10.18</v>
      </c>
      <c r="G109" s="5">
        <v>933883</v>
      </c>
      <c r="H109" s="5" t="s">
        <v>25</v>
      </c>
      <c r="I109" s="5" t="s">
        <v>26</v>
      </c>
      <c r="J109" s="5" t="s">
        <v>39</v>
      </c>
      <c r="K109" s="5">
        <v>41</v>
      </c>
    </row>
    <row r="110" spans="1:11" x14ac:dyDescent="0.35">
      <c r="A110" s="4">
        <v>109</v>
      </c>
      <c r="B110" s="5" t="s">
        <v>23</v>
      </c>
      <c r="C110" s="5">
        <v>2019</v>
      </c>
      <c r="D110" s="5" t="s">
        <v>42</v>
      </c>
      <c r="E110" s="5" t="s">
        <v>12</v>
      </c>
      <c r="F110" s="9">
        <v>4.42</v>
      </c>
      <c r="G110" s="5">
        <v>393748</v>
      </c>
      <c r="H110" s="5" t="s">
        <v>25</v>
      </c>
      <c r="I110" s="5" t="s">
        <v>14</v>
      </c>
      <c r="J110" s="5" t="s">
        <v>27</v>
      </c>
      <c r="K110" s="5">
        <v>10</v>
      </c>
    </row>
    <row r="111" spans="1:11" x14ac:dyDescent="0.35">
      <c r="A111" s="4">
        <v>110</v>
      </c>
      <c r="B111" s="5" t="s">
        <v>43</v>
      </c>
      <c r="C111" s="5">
        <v>2020</v>
      </c>
      <c r="D111" s="5" t="s">
        <v>32</v>
      </c>
      <c r="E111" s="5" t="s">
        <v>36</v>
      </c>
      <c r="F111" s="9">
        <v>76.98</v>
      </c>
      <c r="G111" s="5">
        <v>708549</v>
      </c>
      <c r="H111" s="5" t="s">
        <v>30</v>
      </c>
      <c r="I111" s="5" t="s">
        <v>22</v>
      </c>
      <c r="J111" s="5" t="s">
        <v>39</v>
      </c>
      <c r="K111" s="5">
        <v>37</v>
      </c>
    </row>
    <row r="112" spans="1:11" x14ac:dyDescent="0.35">
      <c r="A112" s="4">
        <v>111</v>
      </c>
      <c r="B112" s="5" t="s">
        <v>44</v>
      </c>
      <c r="C112" s="5">
        <v>2020</v>
      </c>
      <c r="D112" s="5" t="s">
        <v>32</v>
      </c>
      <c r="E112" s="5" t="s">
        <v>37</v>
      </c>
      <c r="F112" s="9">
        <v>73.239999999999995</v>
      </c>
      <c r="G112" s="5">
        <v>136762</v>
      </c>
      <c r="H112" s="5" t="s">
        <v>30</v>
      </c>
      <c r="I112" s="5" t="s">
        <v>38</v>
      </c>
      <c r="J112" s="5" t="s">
        <v>15</v>
      </c>
      <c r="K112" s="5">
        <v>41</v>
      </c>
    </row>
    <row r="113" spans="1:11" x14ac:dyDescent="0.35">
      <c r="A113" s="4">
        <v>112</v>
      </c>
      <c r="B113" s="5" t="s">
        <v>41</v>
      </c>
      <c r="C113" s="5">
        <v>2018</v>
      </c>
      <c r="D113" s="5" t="s">
        <v>42</v>
      </c>
      <c r="E113" s="5" t="s">
        <v>24</v>
      </c>
      <c r="F113" s="9">
        <v>8.11</v>
      </c>
      <c r="G113" s="5">
        <v>737958</v>
      </c>
      <c r="H113" s="5" t="s">
        <v>30</v>
      </c>
      <c r="I113" s="5" t="s">
        <v>26</v>
      </c>
      <c r="J113" s="5" t="s">
        <v>15</v>
      </c>
      <c r="K113" s="5">
        <v>35</v>
      </c>
    </row>
    <row r="114" spans="1:11" x14ac:dyDescent="0.35">
      <c r="A114" s="4">
        <v>113</v>
      </c>
      <c r="B114" s="5" t="s">
        <v>44</v>
      </c>
      <c r="C114" s="5">
        <v>2020</v>
      </c>
      <c r="D114" s="5" t="s">
        <v>20</v>
      </c>
      <c r="E114" s="5" t="s">
        <v>36</v>
      </c>
      <c r="F114" s="9">
        <v>23.55</v>
      </c>
      <c r="G114" s="5">
        <v>108886</v>
      </c>
      <c r="H114" s="5" t="s">
        <v>29</v>
      </c>
      <c r="I114" s="5" t="s">
        <v>14</v>
      </c>
      <c r="J114" s="5" t="s">
        <v>31</v>
      </c>
      <c r="K114" s="5">
        <v>51</v>
      </c>
    </row>
    <row r="115" spans="1:11" x14ac:dyDescent="0.35">
      <c r="A115" s="4">
        <v>114</v>
      </c>
      <c r="B115" s="5" t="s">
        <v>40</v>
      </c>
      <c r="C115" s="5">
        <v>2016</v>
      </c>
      <c r="D115" s="5" t="s">
        <v>11</v>
      </c>
      <c r="E115" s="5" t="s">
        <v>36</v>
      </c>
      <c r="F115" s="9">
        <v>92.79</v>
      </c>
      <c r="G115" s="5">
        <v>285311</v>
      </c>
      <c r="H115" s="5" t="s">
        <v>25</v>
      </c>
      <c r="I115" s="5" t="s">
        <v>14</v>
      </c>
      <c r="J115" s="5" t="s">
        <v>15</v>
      </c>
      <c r="K115" s="5">
        <v>55</v>
      </c>
    </row>
    <row r="116" spans="1:11" x14ac:dyDescent="0.35">
      <c r="A116" s="4">
        <v>115</v>
      </c>
      <c r="B116" s="5" t="s">
        <v>45</v>
      </c>
      <c r="C116" s="5">
        <v>2021</v>
      </c>
      <c r="D116" s="5" t="s">
        <v>42</v>
      </c>
      <c r="E116" s="5" t="s">
        <v>17</v>
      </c>
      <c r="F116" s="9">
        <v>71.11</v>
      </c>
      <c r="G116" s="5">
        <v>961868</v>
      </c>
      <c r="H116" s="5" t="s">
        <v>13</v>
      </c>
      <c r="I116" s="5" t="s">
        <v>14</v>
      </c>
      <c r="J116" s="5" t="s">
        <v>31</v>
      </c>
      <c r="K116" s="5">
        <v>57</v>
      </c>
    </row>
    <row r="117" spans="1:11" x14ac:dyDescent="0.35">
      <c r="A117" s="4">
        <v>116</v>
      </c>
      <c r="B117" s="5" t="s">
        <v>40</v>
      </c>
      <c r="C117" s="5">
        <v>2023</v>
      </c>
      <c r="D117" s="5" t="s">
        <v>20</v>
      </c>
      <c r="E117" s="5" t="s">
        <v>36</v>
      </c>
      <c r="F117" s="9">
        <v>57.34</v>
      </c>
      <c r="G117" s="5">
        <v>471743</v>
      </c>
      <c r="H117" s="5" t="s">
        <v>30</v>
      </c>
      <c r="I117" s="5" t="s">
        <v>38</v>
      </c>
      <c r="J117" s="5" t="s">
        <v>18</v>
      </c>
      <c r="K117" s="5">
        <v>29</v>
      </c>
    </row>
    <row r="118" spans="1:11" x14ac:dyDescent="0.35">
      <c r="A118" s="4">
        <v>117</v>
      </c>
      <c r="B118" s="5" t="s">
        <v>23</v>
      </c>
      <c r="C118" s="5">
        <v>2024</v>
      </c>
      <c r="D118" s="5" t="s">
        <v>11</v>
      </c>
      <c r="E118" s="5" t="s">
        <v>35</v>
      </c>
      <c r="F118" s="9">
        <v>81.260000000000005</v>
      </c>
      <c r="G118" s="5">
        <v>993903</v>
      </c>
      <c r="H118" s="5" t="s">
        <v>30</v>
      </c>
      <c r="I118" s="5" t="s">
        <v>22</v>
      </c>
      <c r="J118" s="5" t="s">
        <v>18</v>
      </c>
      <c r="K118" s="5">
        <v>25</v>
      </c>
    </row>
    <row r="119" spans="1:11" x14ac:dyDescent="0.35">
      <c r="A119" s="4">
        <v>118</v>
      </c>
      <c r="B119" s="5" t="s">
        <v>10</v>
      </c>
      <c r="C119" s="5">
        <v>2024</v>
      </c>
      <c r="D119" s="5" t="s">
        <v>16</v>
      </c>
      <c r="E119" s="5" t="s">
        <v>24</v>
      </c>
      <c r="F119" s="9">
        <v>7.32</v>
      </c>
      <c r="G119" s="5">
        <v>179156</v>
      </c>
      <c r="H119" s="5" t="s">
        <v>25</v>
      </c>
      <c r="I119" s="5" t="s">
        <v>26</v>
      </c>
      <c r="J119" s="5" t="s">
        <v>27</v>
      </c>
      <c r="K119" s="5">
        <v>34</v>
      </c>
    </row>
    <row r="120" spans="1:11" x14ac:dyDescent="0.35">
      <c r="A120" s="4">
        <v>119</v>
      </c>
      <c r="B120" s="5" t="s">
        <v>28</v>
      </c>
      <c r="C120" s="5">
        <v>2022</v>
      </c>
      <c r="D120" s="5" t="s">
        <v>20</v>
      </c>
      <c r="E120" s="5" t="s">
        <v>37</v>
      </c>
      <c r="F120" s="9">
        <v>56.27</v>
      </c>
      <c r="G120" s="5">
        <v>699129</v>
      </c>
      <c r="H120" s="5" t="s">
        <v>25</v>
      </c>
      <c r="I120" s="5" t="s">
        <v>14</v>
      </c>
      <c r="J120" s="5" t="s">
        <v>39</v>
      </c>
      <c r="K120" s="5">
        <v>25</v>
      </c>
    </row>
    <row r="121" spans="1:11" x14ac:dyDescent="0.35">
      <c r="A121" s="4">
        <v>120</v>
      </c>
      <c r="B121" s="5" t="s">
        <v>41</v>
      </c>
      <c r="C121" s="5">
        <v>2021</v>
      </c>
      <c r="D121" s="5" t="s">
        <v>42</v>
      </c>
      <c r="E121" s="5" t="s">
        <v>21</v>
      </c>
      <c r="F121" s="9">
        <v>83.76</v>
      </c>
      <c r="G121" s="5">
        <v>920983</v>
      </c>
      <c r="H121" s="5" t="s">
        <v>29</v>
      </c>
      <c r="I121" s="5" t="s">
        <v>26</v>
      </c>
      <c r="J121" s="5" t="s">
        <v>39</v>
      </c>
      <c r="K121" s="5">
        <v>24</v>
      </c>
    </row>
    <row r="122" spans="1:11" x14ac:dyDescent="0.35">
      <c r="A122" s="4">
        <v>121</v>
      </c>
      <c r="B122" s="5" t="s">
        <v>23</v>
      </c>
      <c r="C122" s="5">
        <v>2023</v>
      </c>
      <c r="D122" s="5" t="s">
        <v>34</v>
      </c>
      <c r="E122" s="5" t="s">
        <v>36</v>
      </c>
      <c r="F122" s="9">
        <v>85.64</v>
      </c>
      <c r="G122" s="5">
        <v>875790</v>
      </c>
      <c r="H122" s="5" t="s">
        <v>25</v>
      </c>
      <c r="I122" s="5" t="s">
        <v>14</v>
      </c>
      <c r="J122" s="5" t="s">
        <v>18</v>
      </c>
      <c r="K122" s="5">
        <v>36</v>
      </c>
    </row>
    <row r="123" spans="1:11" x14ac:dyDescent="0.35">
      <c r="A123" s="4">
        <v>122</v>
      </c>
      <c r="B123" s="5" t="s">
        <v>41</v>
      </c>
      <c r="C123" s="5">
        <v>2016</v>
      </c>
      <c r="D123" s="5" t="s">
        <v>42</v>
      </c>
      <c r="E123" s="5" t="s">
        <v>17</v>
      </c>
      <c r="F123" s="9">
        <v>61.39</v>
      </c>
      <c r="G123" s="5">
        <v>415274</v>
      </c>
      <c r="H123" s="5" t="s">
        <v>13</v>
      </c>
      <c r="I123" s="5" t="s">
        <v>22</v>
      </c>
      <c r="J123" s="5" t="s">
        <v>39</v>
      </c>
      <c r="K123" s="5">
        <v>40</v>
      </c>
    </row>
    <row r="124" spans="1:11" x14ac:dyDescent="0.35">
      <c r="A124" s="4">
        <v>123</v>
      </c>
      <c r="B124" s="5" t="s">
        <v>41</v>
      </c>
      <c r="C124" s="5">
        <v>2023</v>
      </c>
      <c r="D124" s="5" t="s">
        <v>16</v>
      </c>
      <c r="E124" s="5" t="s">
        <v>36</v>
      </c>
      <c r="F124" s="9">
        <v>42.14</v>
      </c>
      <c r="G124" s="5">
        <v>222293</v>
      </c>
      <c r="H124" s="5" t="s">
        <v>13</v>
      </c>
      <c r="I124" s="5" t="s">
        <v>26</v>
      </c>
      <c r="J124" s="5" t="s">
        <v>15</v>
      </c>
      <c r="K124" s="5">
        <v>38</v>
      </c>
    </row>
    <row r="125" spans="1:11" x14ac:dyDescent="0.35">
      <c r="A125" s="4">
        <v>124</v>
      </c>
      <c r="B125" s="5" t="s">
        <v>33</v>
      </c>
      <c r="C125" s="5">
        <v>2021</v>
      </c>
      <c r="D125" s="5" t="s">
        <v>20</v>
      </c>
      <c r="E125" s="5" t="s">
        <v>17</v>
      </c>
      <c r="F125" s="9">
        <v>94.4</v>
      </c>
      <c r="G125" s="5">
        <v>357092</v>
      </c>
      <c r="H125" s="5" t="s">
        <v>30</v>
      </c>
      <c r="I125" s="5" t="s">
        <v>14</v>
      </c>
      <c r="J125" s="5" t="s">
        <v>15</v>
      </c>
      <c r="K125" s="5">
        <v>71</v>
      </c>
    </row>
    <row r="126" spans="1:11" x14ac:dyDescent="0.35">
      <c r="A126" s="4">
        <v>125</v>
      </c>
      <c r="B126" s="5" t="s">
        <v>40</v>
      </c>
      <c r="C126" s="5">
        <v>2021</v>
      </c>
      <c r="D126" s="5" t="s">
        <v>42</v>
      </c>
      <c r="E126" s="5" t="s">
        <v>24</v>
      </c>
      <c r="F126" s="9">
        <v>84.68</v>
      </c>
      <c r="G126" s="5">
        <v>708291</v>
      </c>
      <c r="H126" s="5" t="s">
        <v>13</v>
      </c>
      <c r="I126" s="5" t="s">
        <v>38</v>
      </c>
      <c r="J126" s="5" t="s">
        <v>27</v>
      </c>
      <c r="K126" s="5">
        <v>54</v>
      </c>
    </row>
    <row r="127" spans="1:11" x14ac:dyDescent="0.35">
      <c r="A127" s="4">
        <v>126</v>
      </c>
      <c r="B127" s="5" t="s">
        <v>41</v>
      </c>
      <c r="C127" s="5">
        <v>2024</v>
      </c>
      <c r="D127" s="5" t="s">
        <v>42</v>
      </c>
      <c r="E127" s="5" t="s">
        <v>36</v>
      </c>
      <c r="F127" s="9">
        <v>93.33</v>
      </c>
      <c r="G127" s="5">
        <v>517610</v>
      </c>
      <c r="H127" s="5" t="s">
        <v>25</v>
      </c>
      <c r="I127" s="5" t="s">
        <v>26</v>
      </c>
      <c r="J127" s="5" t="s">
        <v>18</v>
      </c>
      <c r="K127" s="5">
        <v>35</v>
      </c>
    </row>
    <row r="128" spans="1:11" x14ac:dyDescent="0.35">
      <c r="A128" s="4">
        <v>127</v>
      </c>
      <c r="B128" s="5" t="s">
        <v>28</v>
      </c>
      <c r="C128" s="5">
        <v>2023</v>
      </c>
      <c r="D128" s="5" t="s">
        <v>42</v>
      </c>
      <c r="E128" s="5" t="s">
        <v>35</v>
      </c>
      <c r="F128" s="9">
        <v>70.459999999999994</v>
      </c>
      <c r="G128" s="5">
        <v>368803</v>
      </c>
      <c r="H128" s="5" t="s">
        <v>13</v>
      </c>
      <c r="I128" s="5" t="s">
        <v>14</v>
      </c>
      <c r="J128" s="5" t="s">
        <v>15</v>
      </c>
      <c r="K128" s="5">
        <v>23</v>
      </c>
    </row>
    <row r="129" spans="1:11" x14ac:dyDescent="0.35">
      <c r="A129" s="4">
        <v>128</v>
      </c>
      <c r="B129" s="5" t="s">
        <v>10</v>
      </c>
      <c r="C129" s="5">
        <v>2023</v>
      </c>
      <c r="D129" s="5" t="s">
        <v>20</v>
      </c>
      <c r="E129" s="5" t="s">
        <v>37</v>
      </c>
      <c r="F129" s="9">
        <v>48.71</v>
      </c>
      <c r="G129" s="5">
        <v>421191</v>
      </c>
      <c r="H129" s="5" t="s">
        <v>25</v>
      </c>
      <c r="I129" s="5" t="s">
        <v>14</v>
      </c>
      <c r="J129" s="5" t="s">
        <v>18</v>
      </c>
      <c r="K129" s="5">
        <v>62</v>
      </c>
    </row>
    <row r="130" spans="1:11" x14ac:dyDescent="0.35">
      <c r="A130" s="4">
        <v>129</v>
      </c>
      <c r="B130" s="5" t="s">
        <v>19</v>
      </c>
      <c r="C130" s="5">
        <v>2018</v>
      </c>
      <c r="D130" s="5" t="s">
        <v>11</v>
      </c>
      <c r="E130" s="5" t="s">
        <v>21</v>
      </c>
      <c r="F130" s="9">
        <v>69.03</v>
      </c>
      <c r="G130" s="5">
        <v>282139</v>
      </c>
      <c r="H130" s="5" t="s">
        <v>13</v>
      </c>
      <c r="I130" s="5" t="s">
        <v>14</v>
      </c>
      <c r="J130" s="5" t="s">
        <v>39</v>
      </c>
      <c r="K130" s="5">
        <v>37</v>
      </c>
    </row>
    <row r="131" spans="1:11" x14ac:dyDescent="0.35">
      <c r="A131" s="4">
        <v>130</v>
      </c>
      <c r="B131" s="5" t="s">
        <v>10</v>
      </c>
      <c r="C131" s="5">
        <v>2018</v>
      </c>
      <c r="D131" s="5" t="s">
        <v>42</v>
      </c>
      <c r="E131" s="5" t="s">
        <v>21</v>
      </c>
      <c r="F131" s="9">
        <v>49.19</v>
      </c>
      <c r="G131" s="5">
        <v>117543</v>
      </c>
      <c r="H131" s="5" t="s">
        <v>29</v>
      </c>
      <c r="I131" s="5" t="s">
        <v>26</v>
      </c>
      <c r="J131" s="5" t="s">
        <v>39</v>
      </c>
      <c r="K131" s="5">
        <v>22</v>
      </c>
    </row>
    <row r="132" spans="1:11" x14ac:dyDescent="0.35">
      <c r="A132" s="4">
        <v>131</v>
      </c>
      <c r="B132" s="5" t="s">
        <v>33</v>
      </c>
      <c r="C132" s="5">
        <v>2016</v>
      </c>
      <c r="D132" s="5" t="s">
        <v>11</v>
      </c>
      <c r="E132" s="5" t="s">
        <v>35</v>
      </c>
      <c r="F132" s="9">
        <v>27.2</v>
      </c>
      <c r="G132" s="5">
        <v>536925</v>
      </c>
      <c r="H132" s="5" t="s">
        <v>30</v>
      </c>
      <c r="I132" s="5" t="s">
        <v>38</v>
      </c>
      <c r="J132" s="5" t="s">
        <v>39</v>
      </c>
      <c r="K132" s="5">
        <v>62</v>
      </c>
    </row>
    <row r="133" spans="1:11" x14ac:dyDescent="0.35">
      <c r="A133" s="4">
        <v>132</v>
      </c>
      <c r="B133" s="5" t="s">
        <v>33</v>
      </c>
      <c r="C133" s="5">
        <v>2023</v>
      </c>
      <c r="D133" s="5" t="s">
        <v>16</v>
      </c>
      <c r="E133" s="5" t="s">
        <v>17</v>
      </c>
      <c r="F133" s="9">
        <v>64.08</v>
      </c>
      <c r="G133" s="5">
        <v>238068</v>
      </c>
      <c r="H133" s="5" t="s">
        <v>30</v>
      </c>
      <c r="I133" s="5" t="s">
        <v>14</v>
      </c>
      <c r="J133" s="5" t="s">
        <v>15</v>
      </c>
      <c r="K133" s="5">
        <v>61</v>
      </c>
    </row>
    <row r="134" spans="1:11" x14ac:dyDescent="0.35">
      <c r="A134" s="4">
        <v>133</v>
      </c>
      <c r="B134" s="5" t="s">
        <v>44</v>
      </c>
      <c r="C134" s="5">
        <v>2022</v>
      </c>
      <c r="D134" s="5" t="s">
        <v>42</v>
      </c>
      <c r="E134" s="5" t="s">
        <v>24</v>
      </c>
      <c r="F134" s="9">
        <v>38.46</v>
      </c>
      <c r="G134" s="5">
        <v>39814</v>
      </c>
      <c r="H134" s="5" t="s">
        <v>29</v>
      </c>
      <c r="I134" s="5" t="s">
        <v>26</v>
      </c>
      <c r="J134" s="5" t="s">
        <v>15</v>
      </c>
      <c r="K134" s="5">
        <v>32</v>
      </c>
    </row>
    <row r="135" spans="1:11" x14ac:dyDescent="0.35">
      <c r="A135" s="4">
        <v>134</v>
      </c>
      <c r="B135" s="5" t="s">
        <v>19</v>
      </c>
      <c r="C135" s="5">
        <v>2018</v>
      </c>
      <c r="D135" s="5" t="s">
        <v>32</v>
      </c>
      <c r="E135" s="5" t="s">
        <v>35</v>
      </c>
      <c r="F135" s="9">
        <v>80.89</v>
      </c>
      <c r="G135" s="5">
        <v>268956</v>
      </c>
      <c r="H135" s="5" t="s">
        <v>25</v>
      </c>
      <c r="I135" s="5" t="s">
        <v>38</v>
      </c>
      <c r="J135" s="5" t="s">
        <v>31</v>
      </c>
      <c r="K135" s="5">
        <v>47</v>
      </c>
    </row>
    <row r="136" spans="1:11" x14ac:dyDescent="0.35">
      <c r="A136" s="4">
        <v>135</v>
      </c>
      <c r="B136" s="5" t="s">
        <v>33</v>
      </c>
      <c r="C136" s="5">
        <v>2015</v>
      </c>
      <c r="D136" s="5" t="s">
        <v>42</v>
      </c>
      <c r="E136" s="5" t="s">
        <v>12</v>
      </c>
      <c r="F136" s="9">
        <v>15.76</v>
      </c>
      <c r="G136" s="5">
        <v>424</v>
      </c>
      <c r="H136" s="5" t="s">
        <v>25</v>
      </c>
      <c r="I136" s="5" t="s">
        <v>14</v>
      </c>
      <c r="J136" s="5" t="s">
        <v>31</v>
      </c>
      <c r="K136" s="5">
        <v>58</v>
      </c>
    </row>
    <row r="137" spans="1:11" x14ac:dyDescent="0.35">
      <c r="A137" s="4">
        <v>136</v>
      </c>
      <c r="B137" s="5" t="s">
        <v>45</v>
      </c>
      <c r="C137" s="5">
        <v>2021</v>
      </c>
      <c r="D137" s="5" t="s">
        <v>34</v>
      </c>
      <c r="E137" s="5" t="s">
        <v>24</v>
      </c>
      <c r="F137" s="9">
        <v>82.24</v>
      </c>
      <c r="G137" s="5">
        <v>982969</v>
      </c>
      <c r="H137" s="5" t="s">
        <v>30</v>
      </c>
      <c r="I137" s="5" t="s">
        <v>14</v>
      </c>
      <c r="J137" s="5" t="s">
        <v>39</v>
      </c>
      <c r="K137" s="5">
        <v>64</v>
      </c>
    </row>
    <row r="138" spans="1:11" x14ac:dyDescent="0.35">
      <c r="A138" s="4">
        <v>137</v>
      </c>
      <c r="B138" s="5" t="s">
        <v>28</v>
      </c>
      <c r="C138" s="5">
        <v>2021</v>
      </c>
      <c r="D138" s="5" t="s">
        <v>42</v>
      </c>
      <c r="E138" s="5" t="s">
        <v>35</v>
      </c>
      <c r="F138" s="9">
        <v>82.72</v>
      </c>
      <c r="G138" s="5">
        <v>219703</v>
      </c>
      <c r="H138" s="5" t="s">
        <v>25</v>
      </c>
      <c r="I138" s="5" t="s">
        <v>26</v>
      </c>
      <c r="J138" s="5" t="s">
        <v>18</v>
      </c>
      <c r="K138" s="5">
        <v>33</v>
      </c>
    </row>
    <row r="139" spans="1:11" x14ac:dyDescent="0.35">
      <c r="A139" s="4">
        <v>138</v>
      </c>
      <c r="B139" s="5" t="s">
        <v>44</v>
      </c>
      <c r="C139" s="5">
        <v>2016</v>
      </c>
      <c r="D139" s="5" t="s">
        <v>20</v>
      </c>
      <c r="E139" s="5" t="s">
        <v>17</v>
      </c>
      <c r="F139" s="9">
        <v>18.96</v>
      </c>
      <c r="G139" s="5">
        <v>530947</v>
      </c>
      <c r="H139" s="5" t="s">
        <v>25</v>
      </c>
      <c r="I139" s="5" t="s">
        <v>14</v>
      </c>
      <c r="J139" s="5" t="s">
        <v>15</v>
      </c>
      <c r="K139" s="5">
        <v>12</v>
      </c>
    </row>
    <row r="140" spans="1:11" x14ac:dyDescent="0.35">
      <c r="A140" s="4">
        <v>139</v>
      </c>
      <c r="B140" s="5" t="s">
        <v>23</v>
      </c>
      <c r="C140" s="5">
        <v>2017</v>
      </c>
      <c r="D140" s="5" t="s">
        <v>34</v>
      </c>
      <c r="E140" s="5" t="s">
        <v>21</v>
      </c>
      <c r="F140" s="9">
        <v>53.39</v>
      </c>
      <c r="G140" s="5">
        <v>576110</v>
      </c>
      <c r="H140" s="5" t="s">
        <v>29</v>
      </c>
      <c r="I140" s="5" t="s">
        <v>14</v>
      </c>
      <c r="J140" s="5" t="s">
        <v>31</v>
      </c>
      <c r="K140" s="5">
        <v>37</v>
      </c>
    </row>
    <row r="141" spans="1:11" x14ac:dyDescent="0.35">
      <c r="A141" s="4">
        <v>140</v>
      </c>
      <c r="B141" s="5" t="s">
        <v>23</v>
      </c>
      <c r="C141" s="5">
        <v>2017</v>
      </c>
      <c r="D141" s="5" t="s">
        <v>20</v>
      </c>
      <c r="E141" s="5" t="s">
        <v>35</v>
      </c>
      <c r="F141" s="9">
        <v>48.9</v>
      </c>
      <c r="G141" s="5">
        <v>177154</v>
      </c>
      <c r="H141" s="5" t="s">
        <v>30</v>
      </c>
      <c r="I141" s="5" t="s">
        <v>38</v>
      </c>
      <c r="J141" s="5" t="s">
        <v>31</v>
      </c>
      <c r="K141" s="5">
        <v>68</v>
      </c>
    </row>
    <row r="142" spans="1:11" x14ac:dyDescent="0.35">
      <c r="A142" s="4">
        <v>141</v>
      </c>
      <c r="B142" s="5" t="s">
        <v>33</v>
      </c>
      <c r="C142" s="5">
        <v>2017</v>
      </c>
      <c r="D142" s="5" t="s">
        <v>34</v>
      </c>
      <c r="E142" s="5" t="s">
        <v>37</v>
      </c>
      <c r="F142" s="9">
        <v>60.77</v>
      </c>
      <c r="G142" s="5">
        <v>212177</v>
      </c>
      <c r="H142" s="5" t="s">
        <v>13</v>
      </c>
      <c r="I142" s="5" t="s">
        <v>26</v>
      </c>
      <c r="J142" s="5" t="s">
        <v>39</v>
      </c>
      <c r="K142" s="5">
        <v>2</v>
      </c>
    </row>
    <row r="143" spans="1:11" x14ac:dyDescent="0.35">
      <c r="A143" s="4">
        <v>142</v>
      </c>
      <c r="B143" s="5" t="s">
        <v>28</v>
      </c>
      <c r="C143" s="5">
        <v>2021</v>
      </c>
      <c r="D143" s="5" t="s">
        <v>32</v>
      </c>
      <c r="E143" s="5" t="s">
        <v>36</v>
      </c>
      <c r="F143" s="9">
        <v>91.24</v>
      </c>
      <c r="G143" s="5">
        <v>8787</v>
      </c>
      <c r="H143" s="5" t="s">
        <v>13</v>
      </c>
      <c r="I143" s="5" t="s">
        <v>14</v>
      </c>
      <c r="J143" s="5" t="s">
        <v>39</v>
      </c>
      <c r="K143" s="5">
        <v>55</v>
      </c>
    </row>
    <row r="144" spans="1:11" x14ac:dyDescent="0.35">
      <c r="A144" s="4">
        <v>143</v>
      </c>
      <c r="B144" s="5" t="s">
        <v>45</v>
      </c>
      <c r="C144" s="5">
        <v>2015</v>
      </c>
      <c r="D144" s="5" t="s">
        <v>11</v>
      </c>
      <c r="E144" s="5" t="s">
        <v>12</v>
      </c>
      <c r="F144" s="9">
        <v>41.36</v>
      </c>
      <c r="G144" s="5">
        <v>291727</v>
      </c>
      <c r="H144" s="5" t="s">
        <v>29</v>
      </c>
      <c r="I144" s="5" t="s">
        <v>26</v>
      </c>
      <c r="J144" s="5" t="s">
        <v>39</v>
      </c>
      <c r="K144" s="5">
        <v>31</v>
      </c>
    </row>
    <row r="145" spans="1:11" x14ac:dyDescent="0.35">
      <c r="A145" s="4">
        <v>144</v>
      </c>
      <c r="B145" s="5" t="s">
        <v>28</v>
      </c>
      <c r="C145" s="5">
        <v>2022</v>
      </c>
      <c r="D145" s="5" t="s">
        <v>32</v>
      </c>
      <c r="E145" s="5" t="s">
        <v>21</v>
      </c>
      <c r="F145" s="9">
        <v>78.180000000000007</v>
      </c>
      <c r="G145" s="5">
        <v>987652</v>
      </c>
      <c r="H145" s="5" t="s">
        <v>13</v>
      </c>
      <c r="I145" s="5" t="s">
        <v>26</v>
      </c>
      <c r="J145" s="5" t="s">
        <v>15</v>
      </c>
      <c r="K145" s="5">
        <v>72</v>
      </c>
    </row>
    <row r="146" spans="1:11" x14ac:dyDescent="0.35">
      <c r="A146" s="4">
        <v>145</v>
      </c>
      <c r="B146" s="5" t="s">
        <v>10</v>
      </c>
      <c r="C146" s="5">
        <v>2022</v>
      </c>
      <c r="D146" s="5" t="s">
        <v>16</v>
      </c>
      <c r="E146" s="5" t="s">
        <v>24</v>
      </c>
      <c r="F146" s="9">
        <v>16.16</v>
      </c>
      <c r="G146" s="5">
        <v>236284</v>
      </c>
      <c r="H146" s="5" t="s">
        <v>30</v>
      </c>
      <c r="I146" s="5" t="s">
        <v>26</v>
      </c>
      <c r="J146" s="5" t="s">
        <v>31</v>
      </c>
      <c r="K146" s="5">
        <v>38</v>
      </c>
    </row>
    <row r="147" spans="1:11" x14ac:dyDescent="0.35">
      <c r="A147" s="4">
        <v>146</v>
      </c>
      <c r="B147" s="5" t="s">
        <v>45</v>
      </c>
      <c r="C147" s="5">
        <v>2020</v>
      </c>
      <c r="D147" s="5" t="s">
        <v>20</v>
      </c>
      <c r="E147" s="5" t="s">
        <v>24</v>
      </c>
      <c r="F147" s="9">
        <v>15.63</v>
      </c>
      <c r="G147" s="5">
        <v>209853</v>
      </c>
      <c r="H147" s="5" t="s">
        <v>25</v>
      </c>
      <c r="I147" s="5" t="s">
        <v>38</v>
      </c>
      <c r="J147" s="5" t="s">
        <v>15</v>
      </c>
      <c r="K147" s="5">
        <v>1</v>
      </c>
    </row>
    <row r="148" spans="1:11" x14ac:dyDescent="0.35">
      <c r="A148" s="4">
        <v>147</v>
      </c>
      <c r="B148" s="5" t="s">
        <v>40</v>
      </c>
      <c r="C148" s="5">
        <v>2020</v>
      </c>
      <c r="D148" s="5" t="s">
        <v>32</v>
      </c>
      <c r="E148" s="5" t="s">
        <v>17</v>
      </c>
      <c r="F148" s="9">
        <v>36.29</v>
      </c>
      <c r="G148" s="5">
        <v>755621</v>
      </c>
      <c r="H148" s="5" t="s">
        <v>30</v>
      </c>
      <c r="I148" s="5" t="s">
        <v>38</v>
      </c>
      <c r="J148" s="5" t="s">
        <v>31</v>
      </c>
      <c r="K148" s="5">
        <v>50</v>
      </c>
    </row>
    <row r="149" spans="1:11" x14ac:dyDescent="0.35">
      <c r="A149" s="4">
        <v>148</v>
      </c>
      <c r="B149" s="5" t="s">
        <v>33</v>
      </c>
      <c r="C149" s="5">
        <v>2015</v>
      </c>
      <c r="D149" s="5" t="s">
        <v>34</v>
      </c>
      <c r="E149" s="5" t="s">
        <v>17</v>
      </c>
      <c r="F149" s="9">
        <v>61.41</v>
      </c>
      <c r="G149" s="5">
        <v>694844</v>
      </c>
      <c r="H149" s="5" t="s">
        <v>29</v>
      </c>
      <c r="I149" s="5" t="s">
        <v>14</v>
      </c>
      <c r="J149" s="5" t="s">
        <v>31</v>
      </c>
      <c r="K149" s="5">
        <v>43</v>
      </c>
    </row>
    <row r="150" spans="1:11" x14ac:dyDescent="0.35">
      <c r="A150" s="4">
        <v>149</v>
      </c>
      <c r="B150" s="5" t="s">
        <v>33</v>
      </c>
      <c r="C150" s="5">
        <v>2018</v>
      </c>
      <c r="D150" s="5" t="s">
        <v>34</v>
      </c>
      <c r="E150" s="5" t="s">
        <v>17</v>
      </c>
      <c r="F150" s="9">
        <v>53.72</v>
      </c>
      <c r="G150" s="5">
        <v>795831</v>
      </c>
      <c r="H150" s="5" t="s">
        <v>25</v>
      </c>
      <c r="I150" s="5" t="s">
        <v>14</v>
      </c>
      <c r="J150" s="5" t="s">
        <v>39</v>
      </c>
      <c r="K150" s="5">
        <v>61</v>
      </c>
    </row>
    <row r="151" spans="1:11" x14ac:dyDescent="0.35">
      <c r="A151" s="4">
        <v>150</v>
      </c>
      <c r="B151" s="5" t="s">
        <v>43</v>
      </c>
      <c r="C151" s="5">
        <v>2020</v>
      </c>
      <c r="D151" s="5" t="s">
        <v>32</v>
      </c>
      <c r="E151" s="5" t="s">
        <v>17</v>
      </c>
      <c r="F151" s="9">
        <v>17.399999999999999</v>
      </c>
      <c r="G151" s="5">
        <v>342253</v>
      </c>
      <c r="H151" s="5" t="s">
        <v>30</v>
      </c>
      <c r="I151" s="5" t="s">
        <v>22</v>
      </c>
      <c r="J151" s="5" t="s">
        <v>39</v>
      </c>
      <c r="K151" s="5">
        <v>22</v>
      </c>
    </row>
    <row r="152" spans="1:11" x14ac:dyDescent="0.35">
      <c r="A152" s="4">
        <v>151</v>
      </c>
      <c r="B152" s="5" t="s">
        <v>45</v>
      </c>
      <c r="C152" s="5">
        <v>2016</v>
      </c>
      <c r="D152" s="5" t="s">
        <v>11</v>
      </c>
      <c r="E152" s="5" t="s">
        <v>17</v>
      </c>
      <c r="F152" s="9">
        <v>75.94</v>
      </c>
      <c r="G152" s="5">
        <v>638693</v>
      </c>
      <c r="H152" s="5" t="s">
        <v>25</v>
      </c>
      <c r="I152" s="5" t="s">
        <v>22</v>
      </c>
      <c r="J152" s="5" t="s">
        <v>27</v>
      </c>
      <c r="K152" s="5">
        <v>35</v>
      </c>
    </row>
    <row r="153" spans="1:11" x14ac:dyDescent="0.35">
      <c r="A153" s="4">
        <v>152</v>
      </c>
      <c r="B153" s="5" t="s">
        <v>45</v>
      </c>
      <c r="C153" s="5">
        <v>2018</v>
      </c>
      <c r="D153" s="5" t="s">
        <v>11</v>
      </c>
      <c r="E153" s="5" t="s">
        <v>36</v>
      </c>
      <c r="F153" s="9">
        <v>55.9</v>
      </c>
      <c r="G153" s="5">
        <v>618616</v>
      </c>
      <c r="H153" s="5" t="s">
        <v>29</v>
      </c>
      <c r="I153" s="5" t="s">
        <v>38</v>
      </c>
      <c r="J153" s="5" t="s">
        <v>15</v>
      </c>
      <c r="K153" s="5">
        <v>51</v>
      </c>
    </row>
    <row r="154" spans="1:11" x14ac:dyDescent="0.35">
      <c r="A154" s="4">
        <v>153</v>
      </c>
      <c r="B154" s="5" t="s">
        <v>43</v>
      </c>
      <c r="C154" s="5">
        <v>2023</v>
      </c>
      <c r="D154" s="5" t="s">
        <v>34</v>
      </c>
      <c r="E154" s="5" t="s">
        <v>17</v>
      </c>
      <c r="F154" s="9">
        <v>56.76</v>
      </c>
      <c r="G154" s="5">
        <v>774426</v>
      </c>
      <c r="H154" s="5" t="s">
        <v>13</v>
      </c>
      <c r="I154" s="5" t="s">
        <v>26</v>
      </c>
      <c r="J154" s="5" t="s">
        <v>27</v>
      </c>
      <c r="K154" s="5">
        <v>21</v>
      </c>
    </row>
    <row r="155" spans="1:11" x14ac:dyDescent="0.35">
      <c r="A155" s="4">
        <v>154</v>
      </c>
      <c r="B155" s="5" t="s">
        <v>40</v>
      </c>
      <c r="C155" s="5">
        <v>2023</v>
      </c>
      <c r="D155" s="5" t="s">
        <v>32</v>
      </c>
      <c r="E155" s="5" t="s">
        <v>35</v>
      </c>
      <c r="F155" s="9">
        <v>76.25</v>
      </c>
      <c r="G155" s="5">
        <v>900661</v>
      </c>
      <c r="H155" s="5" t="s">
        <v>29</v>
      </c>
      <c r="I155" s="5" t="s">
        <v>14</v>
      </c>
      <c r="J155" s="5" t="s">
        <v>39</v>
      </c>
      <c r="K155" s="5">
        <v>64</v>
      </c>
    </row>
    <row r="156" spans="1:11" x14ac:dyDescent="0.35">
      <c r="A156" s="4">
        <v>155</v>
      </c>
      <c r="B156" s="5" t="s">
        <v>19</v>
      </c>
      <c r="C156" s="5">
        <v>2019</v>
      </c>
      <c r="D156" s="5" t="s">
        <v>11</v>
      </c>
      <c r="E156" s="5" t="s">
        <v>24</v>
      </c>
      <c r="F156" s="9">
        <v>75.23</v>
      </c>
      <c r="G156" s="5">
        <v>141627</v>
      </c>
      <c r="H156" s="5" t="s">
        <v>29</v>
      </c>
      <c r="I156" s="5" t="s">
        <v>14</v>
      </c>
      <c r="J156" s="5" t="s">
        <v>27</v>
      </c>
      <c r="K156" s="5">
        <v>64</v>
      </c>
    </row>
    <row r="157" spans="1:11" x14ac:dyDescent="0.35">
      <c r="A157" s="4">
        <v>156</v>
      </c>
      <c r="B157" s="5" t="s">
        <v>28</v>
      </c>
      <c r="C157" s="5">
        <v>2024</v>
      </c>
      <c r="D157" s="5" t="s">
        <v>11</v>
      </c>
      <c r="E157" s="5" t="s">
        <v>21</v>
      </c>
      <c r="F157" s="9">
        <v>3.93</v>
      </c>
      <c r="G157" s="5">
        <v>845785</v>
      </c>
      <c r="H157" s="5" t="s">
        <v>30</v>
      </c>
      <c r="I157" s="5" t="s">
        <v>14</v>
      </c>
      <c r="J157" s="5" t="s">
        <v>15</v>
      </c>
      <c r="K157" s="5">
        <v>69</v>
      </c>
    </row>
    <row r="158" spans="1:11" x14ac:dyDescent="0.35">
      <c r="A158" s="4">
        <v>157</v>
      </c>
      <c r="B158" s="5" t="s">
        <v>40</v>
      </c>
      <c r="C158" s="5">
        <v>2015</v>
      </c>
      <c r="D158" s="5" t="s">
        <v>42</v>
      </c>
      <c r="E158" s="5" t="s">
        <v>17</v>
      </c>
      <c r="F158" s="9">
        <v>99.41</v>
      </c>
      <c r="G158" s="5">
        <v>120048</v>
      </c>
      <c r="H158" s="5" t="s">
        <v>29</v>
      </c>
      <c r="I158" s="5" t="s">
        <v>38</v>
      </c>
      <c r="J158" s="5" t="s">
        <v>31</v>
      </c>
      <c r="K158" s="5">
        <v>12</v>
      </c>
    </row>
    <row r="159" spans="1:11" x14ac:dyDescent="0.35">
      <c r="A159" s="4">
        <v>158</v>
      </c>
      <c r="B159" s="5" t="s">
        <v>45</v>
      </c>
      <c r="C159" s="5">
        <v>2016</v>
      </c>
      <c r="D159" s="5" t="s">
        <v>42</v>
      </c>
      <c r="E159" s="5" t="s">
        <v>17</v>
      </c>
      <c r="F159" s="9">
        <v>32.89</v>
      </c>
      <c r="G159" s="5">
        <v>894935</v>
      </c>
      <c r="H159" s="5" t="s">
        <v>30</v>
      </c>
      <c r="I159" s="5" t="s">
        <v>26</v>
      </c>
      <c r="J159" s="5" t="s">
        <v>27</v>
      </c>
      <c r="K159" s="5">
        <v>31</v>
      </c>
    </row>
    <row r="160" spans="1:11" x14ac:dyDescent="0.35">
      <c r="A160" s="4">
        <v>159</v>
      </c>
      <c r="B160" s="5" t="s">
        <v>44</v>
      </c>
      <c r="C160" s="5">
        <v>2017</v>
      </c>
      <c r="D160" s="5" t="s">
        <v>34</v>
      </c>
      <c r="E160" s="5" t="s">
        <v>37</v>
      </c>
      <c r="F160" s="9">
        <v>21.66</v>
      </c>
      <c r="G160" s="5">
        <v>277555</v>
      </c>
      <c r="H160" s="5" t="s">
        <v>30</v>
      </c>
      <c r="I160" s="5" t="s">
        <v>26</v>
      </c>
      <c r="J160" s="5" t="s">
        <v>27</v>
      </c>
      <c r="K160" s="5">
        <v>45</v>
      </c>
    </row>
    <row r="161" spans="1:11" x14ac:dyDescent="0.35">
      <c r="A161" s="4">
        <v>160</v>
      </c>
      <c r="B161" s="5" t="s">
        <v>40</v>
      </c>
      <c r="C161" s="5">
        <v>2024</v>
      </c>
      <c r="D161" s="5" t="s">
        <v>16</v>
      </c>
      <c r="E161" s="5" t="s">
        <v>12</v>
      </c>
      <c r="F161" s="9">
        <v>85.86</v>
      </c>
      <c r="G161" s="5">
        <v>461012</v>
      </c>
      <c r="H161" s="5" t="s">
        <v>29</v>
      </c>
      <c r="I161" s="5" t="s">
        <v>14</v>
      </c>
      <c r="J161" s="5" t="s">
        <v>27</v>
      </c>
      <c r="K161" s="5">
        <v>38</v>
      </c>
    </row>
    <row r="162" spans="1:11" x14ac:dyDescent="0.35">
      <c r="A162" s="4">
        <v>161</v>
      </c>
      <c r="B162" s="5" t="s">
        <v>41</v>
      </c>
      <c r="C162" s="5">
        <v>2021</v>
      </c>
      <c r="D162" s="5" t="s">
        <v>34</v>
      </c>
      <c r="E162" s="5" t="s">
        <v>24</v>
      </c>
      <c r="F162" s="9">
        <v>80.23</v>
      </c>
      <c r="G162" s="5">
        <v>599291</v>
      </c>
      <c r="H162" s="5" t="s">
        <v>25</v>
      </c>
      <c r="I162" s="5" t="s">
        <v>26</v>
      </c>
      <c r="J162" s="5" t="s">
        <v>18</v>
      </c>
      <c r="K162" s="5">
        <v>55</v>
      </c>
    </row>
    <row r="163" spans="1:11" x14ac:dyDescent="0.35">
      <c r="A163" s="4">
        <v>162</v>
      </c>
      <c r="B163" s="5" t="s">
        <v>40</v>
      </c>
      <c r="C163" s="5">
        <v>2016</v>
      </c>
      <c r="D163" s="5" t="s">
        <v>20</v>
      </c>
      <c r="E163" s="5" t="s">
        <v>35</v>
      </c>
      <c r="F163" s="9">
        <v>31.92</v>
      </c>
      <c r="G163" s="5">
        <v>163602</v>
      </c>
      <c r="H163" s="5" t="s">
        <v>13</v>
      </c>
      <c r="I163" s="5" t="s">
        <v>14</v>
      </c>
      <c r="J163" s="5" t="s">
        <v>15</v>
      </c>
      <c r="K163" s="5">
        <v>26</v>
      </c>
    </row>
    <row r="164" spans="1:11" x14ac:dyDescent="0.35">
      <c r="A164" s="4">
        <v>163</v>
      </c>
      <c r="B164" s="5" t="s">
        <v>23</v>
      </c>
      <c r="C164" s="5">
        <v>2021</v>
      </c>
      <c r="D164" s="5" t="s">
        <v>34</v>
      </c>
      <c r="E164" s="5" t="s">
        <v>35</v>
      </c>
      <c r="F164" s="9">
        <v>39.03</v>
      </c>
      <c r="G164" s="5">
        <v>986196</v>
      </c>
      <c r="H164" s="5" t="s">
        <v>25</v>
      </c>
      <c r="I164" s="5" t="s">
        <v>22</v>
      </c>
      <c r="J164" s="5" t="s">
        <v>39</v>
      </c>
      <c r="K164" s="5">
        <v>11</v>
      </c>
    </row>
    <row r="165" spans="1:11" x14ac:dyDescent="0.35">
      <c r="A165" s="4">
        <v>164</v>
      </c>
      <c r="B165" s="5" t="s">
        <v>33</v>
      </c>
      <c r="C165" s="5">
        <v>2024</v>
      </c>
      <c r="D165" s="5" t="s">
        <v>16</v>
      </c>
      <c r="E165" s="5" t="s">
        <v>17</v>
      </c>
      <c r="F165" s="9">
        <v>99.03</v>
      </c>
      <c r="G165" s="5">
        <v>349008</v>
      </c>
      <c r="H165" s="5" t="s">
        <v>25</v>
      </c>
      <c r="I165" s="5" t="s">
        <v>38</v>
      </c>
      <c r="J165" s="5" t="s">
        <v>39</v>
      </c>
      <c r="K165" s="5">
        <v>20</v>
      </c>
    </row>
    <row r="166" spans="1:11" x14ac:dyDescent="0.35">
      <c r="A166" s="4">
        <v>165</v>
      </c>
      <c r="B166" s="5" t="s">
        <v>28</v>
      </c>
      <c r="C166" s="5">
        <v>2022</v>
      </c>
      <c r="D166" s="5" t="s">
        <v>34</v>
      </c>
      <c r="E166" s="5" t="s">
        <v>17</v>
      </c>
      <c r="F166" s="9">
        <v>25.1</v>
      </c>
      <c r="G166" s="5">
        <v>559667</v>
      </c>
      <c r="H166" s="5" t="s">
        <v>30</v>
      </c>
      <c r="I166" s="5" t="s">
        <v>38</v>
      </c>
      <c r="J166" s="5" t="s">
        <v>31</v>
      </c>
      <c r="K166" s="5">
        <v>69</v>
      </c>
    </row>
    <row r="167" spans="1:11" x14ac:dyDescent="0.35">
      <c r="A167" s="4">
        <v>166</v>
      </c>
      <c r="B167" s="5" t="s">
        <v>41</v>
      </c>
      <c r="C167" s="5">
        <v>2018</v>
      </c>
      <c r="D167" s="5" t="s">
        <v>32</v>
      </c>
      <c r="E167" s="5" t="s">
        <v>37</v>
      </c>
      <c r="F167" s="9">
        <v>67.27</v>
      </c>
      <c r="G167" s="5">
        <v>335628</v>
      </c>
      <c r="H167" s="5" t="s">
        <v>13</v>
      </c>
      <c r="I167" s="5" t="s">
        <v>22</v>
      </c>
      <c r="J167" s="5" t="s">
        <v>31</v>
      </c>
      <c r="K167" s="5">
        <v>20</v>
      </c>
    </row>
    <row r="168" spans="1:11" x14ac:dyDescent="0.35">
      <c r="A168" s="4">
        <v>167</v>
      </c>
      <c r="B168" s="5" t="s">
        <v>28</v>
      </c>
      <c r="C168" s="5">
        <v>2016</v>
      </c>
      <c r="D168" s="5" t="s">
        <v>16</v>
      </c>
      <c r="E168" s="5" t="s">
        <v>12</v>
      </c>
      <c r="F168" s="9">
        <v>29.89</v>
      </c>
      <c r="G168" s="5">
        <v>385363</v>
      </c>
      <c r="H168" s="5" t="s">
        <v>30</v>
      </c>
      <c r="I168" s="5" t="s">
        <v>14</v>
      </c>
      <c r="J168" s="5" t="s">
        <v>18</v>
      </c>
      <c r="K168" s="5">
        <v>22</v>
      </c>
    </row>
    <row r="169" spans="1:11" x14ac:dyDescent="0.35">
      <c r="A169" s="4">
        <v>168</v>
      </c>
      <c r="B169" s="5" t="s">
        <v>45</v>
      </c>
      <c r="C169" s="5">
        <v>2021</v>
      </c>
      <c r="D169" s="5" t="s">
        <v>20</v>
      </c>
      <c r="E169" s="5" t="s">
        <v>12</v>
      </c>
      <c r="F169" s="9">
        <v>15.92</v>
      </c>
      <c r="G169" s="5">
        <v>945793</v>
      </c>
      <c r="H169" s="5" t="s">
        <v>29</v>
      </c>
      <c r="I169" s="5" t="s">
        <v>38</v>
      </c>
      <c r="J169" s="5" t="s">
        <v>18</v>
      </c>
      <c r="K169" s="5">
        <v>32</v>
      </c>
    </row>
    <row r="170" spans="1:11" x14ac:dyDescent="0.35">
      <c r="A170" s="4">
        <v>169</v>
      </c>
      <c r="B170" s="5" t="s">
        <v>41</v>
      </c>
      <c r="C170" s="5">
        <v>2016</v>
      </c>
      <c r="D170" s="5" t="s">
        <v>34</v>
      </c>
      <c r="E170" s="5" t="s">
        <v>24</v>
      </c>
      <c r="F170" s="9">
        <v>95.93</v>
      </c>
      <c r="G170" s="5">
        <v>595950</v>
      </c>
      <c r="H170" s="5" t="s">
        <v>25</v>
      </c>
      <c r="I170" s="5" t="s">
        <v>26</v>
      </c>
      <c r="J170" s="5" t="s">
        <v>27</v>
      </c>
      <c r="K170" s="5">
        <v>11</v>
      </c>
    </row>
    <row r="171" spans="1:11" x14ac:dyDescent="0.35">
      <c r="A171" s="4">
        <v>170</v>
      </c>
      <c r="B171" s="5" t="s">
        <v>44</v>
      </c>
      <c r="C171" s="5">
        <v>2022</v>
      </c>
      <c r="D171" s="5" t="s">
        <v>32</v>
      </c>
      <c r="E171" s="5" t="s">
        <v>12</v>
      </c>
      <c r="F171" s="9">
        <v>12.61</v>
      </c>
      <c r="G171" s="5">
        <v>756722</v>
      </c>
      <c r="H171" s="5" t="s">
        <v>25</v>
      </c>
      <c r="I171" s="5" t="s">
        <v>22</v>
      </c>
      <c r="J171" s="5" t="s">
        <v>15</v>
      </c>
      <c r="K171" s="5">
        <v>15</v>
      </c>
    </row>
    <row r="172" spans="1:11" x14ac:dyDescent="0.35">
      <c r="A172" s="4">
        <v>171</v>
      </c>
      <c r="B172" s="5" t="s">
        <v>40</v>
      </c>
      <c r="C172" s="5">
        <v>2024</v>
      </c>
      <c r="D172" s="5" t="s">
        <v>16</v>
      </c>
      <c r="E172" s="5" t="s">
        <v>35</v>
      </c>
      <c r="F172" s="9">
        <v>39.92</v>
      </c>
      <c r="G172" s="5">
        <v>594424</v>
      </c>
      <c r="H172" s="5" t="s">
        <v>13</v>
      </c>
      <c r="I172" s="5" t="s">
        <v>26</v>
      </c>
      <c r="J172" s="5" t="s">
        <v>31</v>
      </c>
      <c r="K172" s="5">
        <v>54</v>
      </c>
    </row>
    <row r="173" spans="1:11" x14ac:dyDescent="0.35">
      <c r="A173" s="4">
        <v>172</v>
      </c>
      <c r="B173" s="5" t="s">
        <v>10</v>
      </c>
      <c r="C173" s="5">
        <v>2015</v>
      </c>
      <c r="D173" s="5" t="s">
        <v>42</v>
      </c>
      <c r="E173" s="5" t="s">
        <v>17</v>
      </c>
      <c r="F173" s="9">
        <v>19.36</v>
      </c>
      <c r="G173" s="5">
        <v>457790</v>
      </c>
      <c r="H173" s="5" t="s">
        <v>13</v>
      </c>
      <c r="I173" s="5" t="s">
        <v>38</v>
      </c>
      <c r="J173" s="5" t="s">
        <v>39</v>
      </c>
      <c r="K173" s="5">
        <v>39</v>
      </c>
    </row>
    <row r="174" spans="1:11" x14ac:dyDescent="0.35">
      <c r="A174" s="4">
        <v>173</v>
      </c>
      <c r="B174" s="5" t="s">
        <v>10</v>
      </c>
      <c r="C174" s="5">
        <v>2024</v>
      </c>
      <c r="D174" s="5" t="s">
        <v>16</v>
      </c>
      <c r="E174" s="5" t="s">
        <v>24</v>
      </c>
      <c r="F174" s="9">
        <v>70.47</v>
      </c>
      <c r="G174" s="5">
        <v>549337</v>
      </c>
      <c r="H174" s="5" t="s">
        <v>30</v>
      </c>
      <c r="I174" s="5" t="s">
        <v>26</v>
      </c>
      <c r="J174" s="5" t="s">
        <v>31</v>
      </c>
      <c r="K174" s="5">
        <v>63</v>
      </c>
    </row>
    <row r="175" spans="1:11" x14ac:dyDescent="0.35">
      <c r="A175" s="4">
        <v>174</v>
      </c>
      <c r="B175" s="5" t="s">
        <v>33</v>
      </c>
      <c r="C175" s="5">
        <v>2023</v>
      </c>
      <c r="D175" s="5" t="s">
        <v>42</v>
      </c>
      <c r="E175" s="5" t="s">
        <v>37</v>
      </c>
      <c r="F175" s="9">
        <v>53.34</v>
      </c>
      <c r="G175" s="5">
        <v>714681</v>
      </c>
      <c r="H175" s="5" t="s">
        <v>30</v>
      </c>
      <c r="I175" s="5" t="s">
        <v>14</v>
      </c>
      <c r="J175" s="5" t="s">
        <v>18</v>
      </c>
      <c r="K175" s="5">
        <v>34</v>
      </c>
    </row>
    <row r="176" spans="1:11" x14ac:dyDescent="0.35">
      <c r="A176" s="4">
        <v>175</v>
      </c>
      <c r="B176" s="5" t="s">
        <v>19</v>
      </c>
      <c r="C176" s="5">
        <v>2022</v>
      </c>
      <c r="D176" s="5" t="s">
        <v>42</v>
      </c>
      <c r="E176" s="5" t="s">
        <v>35</v>
      </c>
      <c r="F176" s="9">
        <v>84.15</v>
      </c>
      <c r="G176" s="5">
        <v>849745</v>
      </c>
      <c r="H176" s="5" t="s">
        <v>13</v>
      </c>
      <c r="I176" s="5" t="s">
        <v>26</v>
      </c>
      <c r="J176" s="5" t="s">
        <v>31</v>
      </c>
      <c r="K176" s="5">
        <v>51</v>
      </c>
    </row>
    <row r="177" spans="1:11" x14ac:dyDescent="0.35">
      <c r="A177" s="4">
        <v>176</v>
      </c>
      <c r="B177" s="5" t="s">
        <v>43</v>
      </c>
      <c r="C177" s="5">
        <v>2019</v>
      </c>
      <c r="D177" s="5" t="s">
        <v>34</v>
      </c>
      <c r="E177" s="5" t="s">
        <v>36</v>
      </c>
      <c r="F177" s="9">
        <v>27.64</v>
      </c>
      <c r="G177" s="5">
        <v>826256</v>
      </c>
      <c r="H177" s="5" t="s">
        <v>25</v>
      </c>
      <c r="I177" s="5" t="s">
        <v>38</v>
      </c>
      <c r="J177" s="5" t="s">
        <v>15</v>
      </c>
      <c r="K177" s="5">
        <v>50</v>
      </c>
    </row>
    <row r="178" spans="1:11" x14ac:dyDescent="0.35">
      <c r="A178" s="4">
        <v>177</v>
      </c>
      <c r="B178" s="5" t="s">
        <v>23</v>
      </c>
      <c r="C178" s="5">
        <v>2017</v>
      </c>
      <c r="D178" s="5" t="s">
        <v>32</v>
      </c>
      <c r="E178" s="5" t="s">
        <v>21</v>
      </c>
      <c r="F178" s="9">
        <v>9.01</v>
      </c>
      <c r="G178" s="5">
        <v>617543</v>
      </c>
      <c r="H178" s="5" t="s">
        <v>30</v>
      </c>
      <c r="I178" s="5" t="s">
        <v>38</v>
      </c>
      <c r="J178" s="5" t="s">
        <v>31</v>
      </c>
      <c r="K178" s="5">
        <v>43</v>
      </c>
    </row>
    <row r="179" spans="1:11" x14ac:dyDescent="0.35">
      <c r="A179" s="4">
        <v>178</v>
      </c>
      <c r="B179" s="5" t="s">
        <v>45</v>
      </c>
      <c r="C179" s="5">
        <v>2017</v>
      </c>
      <c r="D179" s="5" t="s">
        <v>34</v>
      </c>
      <c r="E179" s="5" t="s">
        <v>36</v>
      </c>
      <c r="F179" s="9">
        <v>9.08</v>
      </c>
      <c r="G179" s="5">
        <v>895507</v>
      </c>
      <c r="H179" s="5" t="s">
        <v>30</v>
      </c>
      <c r="I179" s="5" t="s">
        <v>26</v>
      </c>
      <c r="J179" s="5" t="s">
        <v>27</v>
      </c>
      <c r="K179" s="5">
        <v>52</v>
      </c>
    </row>
    <row r="180" spans="1:11" x14ac:dyDescent="0.35">
      <c r="A180" s="4">
        <v>179</v>
      </c>
      <c r="B180" s="5" t="s">
        <v>23</v>
      </c>
      <c r="C180" s="5">
        <v>2020</v>
      </c>
      <c r="D180" s="5" t="s">
        <v>34</v>
      </c>
      <c r="E180" s="5" t="s">
        <v>37</v>
      </c>
      <c r="F180" s="9">
        <v>67.900000000000006</v>
      </c>
      <c r="G180" s="5">
        <v>2233</v>
      </c>
      <c r="H180" s="5" t="s">
        <v>30</v>
      </c>
      <c r="I180" s="5" t="s">
        <v>26</v>
      </c>
      <c r="J180" s="5" t="s">
        <v>31</v>
      </c>
      <c r="K180" s="5">
        <v>45</v>
      </c>
    </row>
    <row r="181" spans="1:11" x14ac:dyDescent="0.35">
      <c r="A181" s="4">
        <v>180</v>
      </c>
      <c r="B181" s="5" t="s">
        <v>44</v>
      </c>
      <c r="C181" s="5">
        <v>2022</v>
      </c>
      <c r="D181" s="5" t="s">
        <v>11</v>
      </c>
      <c r="E181" s="5" t="s">
        <v>35</v>
      </c>
      <c r="F181" s="9">
        <v>71.12</v>
      </c>
      <c r="G181" s="5">
        <v>76776</v>
      </c>
      <c r="H181" s="5" t="s">
        <v>30</v>
      </c>
      <c r="I181" s="5" t="s">
        <v>14</v>
      </c>
      <c r="J181" s="5" t="s">
        <v>18</v>
      </c>
      <c r="K181" s="5">
        <v>42</v>
      </c>
    </row>
    <row r="182" spans="1:11" x14ac:dyDescent="0.35">
      <c r="A182" s="4">
        <v>181</v>
      </c>
      <c r="B182" s="5" t="s">
        <v>10</v>
      </c>
      <c r="C182" s="5">
        <v>2019</v>
      </c>
      <c r="D182" s="5" t="s">
        <v>16</v>
      </c>
      <c r="E182" s="5" t="s">
        <v>17</v>
      </c>
      <c r="F182" s="9">
        <v>6.08</v>
      </c>
      <c r="G182" s="5">
        <v>175261</v>
      </c>
      <c r="H182" s="5" t="s">
        <v>25</v>
      </c>
      <c r="I182" s="5" t="s">
        <v>38</v>
      </c>
      <c r="J182" s="5" t="s">
        <v>15</v>
      </c>
      <c r="K182" s="5">
        <v>64</v>
      </c>
    </row>
    <row r="183" spans="1:11" x14ac:dyDescent="0.35">
      <c r="A183" s="4">
        <v>182</v>
      </c>
      <c r="B183" s="5" t="s">
        <v>40</v>
      </c>
      <c r="C183" s="5">
        <v>2016</v>
      </c>
      <c r="D183" s="5" t="s">
        <v>20</v>
      </c>
      <c r="E183" s="5" t="s">
        <v>37</v>
      </c>
      <c r="F183" s="9">
        <v>90.85</v>
      </c>
      <c r="G183" s="5">
        <v>746369</v>
      </c>
      <c r="H183" s="5" t="s">
        <v>29</v>
      </c>
      <c r="I183" s="5" t="s">
        <v>14</v>
      </c>
      <c r="J183" s="5" t="s">
        <v>31</v>
      </c>
      <c r="K183" s="5">
        <v>30</v>
      </c>
    </row>
    <row r="184" spans="1:11" x14ac:dyDescent="0.35">
      <c r="A184" s="4">
        <v>183</v>
      </c>
      <c r="B184" s="5" t="s">
        <v>40</v>
      </c>
      <c r="C184" s="5">
        <v>2017</v>
      </c>
      <c r="D184" s="5" t="s">
        <v>42</v>
      </c>
      <c r="E184" s="5" t="s">
        <v>37</v>
      </c>
      <c r="F184" s="9">
        <v>77.319999999999993</v>
      </c>
      <c r="G184" s="5">
        <v>563706</v>
      </c>
      <c r="H184" s="5" t="s">
        <v>25</v>
      </c>
      <c r="I184" s="5" t="s">
        <v>14</v>
      </c>
      <c r="J184" s="5" t="s">
        <v>27</v>
      </c>
      <c r="K184" s="5">
        <v>35</v>
      </c>
    </row>
    <row r="185" spans="1:11" x14ac:dyDescent="0.35">
      <c r="A185" s="4">
        <v>184</v>
      </c>
      <c r="B185" s="5" t="s">
        <v>19</v>
      </c>
      <c r="C185" s="5">
        <v>2022</v>
      </c>
      <c r="D185" s="5" t="s">
        <v>32</v>
      </c>
      <c r="E185" s="5" t="s">
        <v>37</v>
      </c>
      <c r="F185" s="9">
        <v>12.01</v>
      </c>
      <c r="G185" s="5">
        <v>254980</v>
      </c>
      <c r="H185" s="5" t="s">
        <v>29</v>
      </c>
      <c r="I185" s="5" t="s">
        <v>14</v>
      </c>
      <c r="J185" s="5" t="s">
        <v>27</v>
      </c>
      <c r="K185" s="5">
        <v>58</v>
      </c>
    </row>
    <row r="186" spans="1:11" x14ac:dyDescent="0.35">
      <c r="A186" s="4">
        <v>185</v>
      </c>
      <c r="B186" s="5" t="s">
        <v>41</v>
      </c>
      <c r="C186" s="5">
        <v>2021</v>
      </c>
      <c r="D186" s="5" t="s">
        <v>42</v>
      </c>
      <c r="E186" s="5" t="s">
        <v>12</v>
      </c>
      <c r="F186" s="9">
        <v>0.54</v>
      </c>
      <c r="G186" s="5">
        <v>869574</v>
      </c>
      <c r="H186" s="5" t="s">
        <v>30</v>
      </c>
      <c r="I186" s="5" t="s">
        <v>14</v>
      </c>
      <c r="J186" s="5" t="s">
        <v>31</v>
      </c>
      <c r="K186" s="5">
        <v>16</v>
      </c>
    </row>
    <row r="187" spans="1:11" x14ac:dyDescent="0.35">
      <c r="A187" s="4">
        <v>186</v>
      </c>
      <c r="B187" s="5" t="s">
        <v>41</v>
      </c>
      <c r="C187" s="5">
        <v>2015</v>
      </c>
      <c r="D187" s="5" t="s">
        <v>42</v>
      </c>
      <c r="E187" s="5" t="s">
        <v>21</v>
      </c>
      <c r="F187" s="9">
        <v>95.33</v>
      </c>
      <c r="G187" s="5">
        <v>282598</v>
      </c>
      <c r="H187" s="5" t="s">
        <v>30</v>
      </c>
      <c r="I187" s="5" t="s">
        <v>38</v>
      </c>
      <c r="J187" s="5" t="s">
        <v>15</v>
      </c>
      <c r="K187" s="5">
        <v>21</v>
      </c>
    </row>
    <row r="188" spans="1:11" x14ac:dyDescent="0.35">
      <c r="A188" s="4">
        <v>187</v>
      </c>
      <c r="B188" s="5" t="s">
        <v>43</v>
      </c>
      <c r="C188" s="5">
        <v>2023</v>
      </c>
      <c r="D188" s="5" t="s">
        <v>42</v>
      </c>
      <c r="E188" s="5" t="s">
        <v>24</v>
      </c>
      <c r="F188" s="9">
        <v>62.77</v>
      </c>
      <c r="G188" s="5">
        <v>422623</v>
      </c>
      <c r="H188" s="5" t="s">
        <v>25</v>
      </c>
      <c r="I188" s="5" t="s">
        <v>38</v>
      </c>
      <c r="J188" s="5" t="s">
        <v>27</v>
      </c>
      <c r="K188" s="5">
        <v>55</v>
      </c>
    </row>
    <row r="189" spans="1:11" x14ac:dyDescent="0.35">
      <c r="A189" s="4">
        <v>188</v>
      </c>
      <c r="B189" s="5" t="s">
        <v>43</v>
      </c>
      <c r="C189" s="5">
        <v>2021</v>
      </c>
      <c r="D189" s="5" t="s">
        <v>42</v>
      </c>
      <c r="E189" s="5" t="s">
        <v>37</v>
      </c>
      <c r="F189" s="9">
        <v>83.06</v>
      </c>
      <c r="G189" s="5">
        <v>937717</v>
      </c>
      <c r="H189" s="5" t="s">
        <v>30</v>
      </c>
      <c r="I189" s="5" t="s">
        <v>14</v>
      </c>
      <c r="J189" s="5" t="s">
        <v>39</v>
      </c>
      <c r="K189" s="5">
        <v>56</v>
      </c>
    </row>
    <row r="190" spans="1:11" x14ac:dyDescent="0.35">
      <c r="A190" s="4">
        <v>189</v>
      </c>
      <c r="B190" s="5" t="s">
        <v>19</v>
      </c>
      <c r="C190" s="5">
        <v>2021</v>
      </c>
      <c r="D190" s="5" t="s">
        <v>20</v>
      </c>
      <c r="E190" s="5" t="s">
        <v>24</v>
      </c>
      <c r="F190" s="9">
        <v>71.64</v>
      </c>
      <c r="G190" s="5">
        <v>416077</v>
      </c>
      <c r="H190" s="5" t="s">
        <v>29</v>
      </c>
      <c r="I190" s="5" t="s">
        <v>26</v>
      </c>
      <c r="J190" s="5" t="s">
        <v>15</v>
      </c>
      <c r="K190" s="5">
        <v>39</v>
      </c>
    </row>
    <row r="191" spans="1:11" x14ac:dyDescent="0.35">
      <c r="A191" s="4">
        <v>190</v>
      </c>
      <c r="B191" s="5" t="s">
        <v>40</v>
      </c>
      <c r="C191" s="5">
        <v>2019</v>
      </c>
      <c r="D191" s="5" t="s">
        <v>20</v>
      </c>
      <c r="E191" s="5" t="s">
        <v>36</v>
      </c>
      <c r="F191" s="9">
        <v>47.67</v>
      </c>
      <c r="G191" s="5">
        <v>112313</v>
      </c>
      <c r="H191" s="5" t="s">
        <v>29</v>
      </c>
      <c r="I191" s="5" t="s">
        <v>26</v>
      </c>
      <c r="J191" s="5" t="s">
        <v>18</v>
      </c>
      <c r="K191" s="5">
        <v>63</v>
      </c>
    </row>
    <row r="192" spans="1:11" x14ac:dyDescent="0.35">
      <c r="A192" s="4">
        <v>191</v>
      </c>
      <c r="B192" s="5" t="s">
        <v>40</v>
      </c>
      <c r="C192" s="5">
        <v>2017</v>
      </c>
      <c r="D192" s="5" t="s">
        <v>20</v>
      </c>
      <c r="E192" s="5" t="s">
        <v>24</v>
      </c>
      <c r="F192" s="9">
        <v>79.72</v>
      </c>
      <c r="G192" s="5">
        <v>799971</v>
      </c>
      <c r="H192" s="5" t="s">
        <v>29</v>
      </c>
      <c r="I192" s="5" t="s">
        <v>38</v>
      </c>
      <c r="J192" s="5" t="s">
        <v>18</v>
      </c>
      <c r="K192" s="5">
        <v>63</v>
      </c>
    </row>
    <row r="193" spans="1:11" x14ac:dyDescent="0.35">
      <c r="A193" s="4">
        <v>192</v>
      </c>
      <c r="B193" s="5" t="s">
        <v>44</v>
      </c>
      <c r="C193" s="5">
        <v>2018</v>
      </c>
      <c r="D193" s="5" t="s">
        <v>20</v>
      </c>
      <c r="E193" s="5" t="s">
        <v>17</v>
      </c>
      <c r="F193" s="9">
        <v>47.11</v>
      </c>
      <c r="G193" s="5">
        <v>690595</v>
      </c>
      <c r="H193" s="5" t="s">
        <v>13</v>
      </c>
      <c r="I193" s="5" t="s">
        <v>26</v>
      </c>
      <c r="J193" s="5" t="s">
        <v>31</v>
      </c>
      <c r="K193" s="5">
        <v>71</v>
      </c>
    </row>
    <row r="194" spans="1:11" x14ac:dyDescent="0.35">
      <c r="A194" s="4">
        <v>193</v>
      </c>
      <c r="B194" s="5" t="s">
        <v>19</v>
      </c>
      <c r="C194" s="5">
        <v>2017</v>
      </c>
      <c r="D194" s="5" t="s">
        <v>20</v>
      </c>
      <c r="E194" s="5" t="s">
        <v>35</v>
      </c>
      <c r="F194" s="9">
        <v>69.69</v>
      </c>
      <c r="G194" s="5">
        <v>713419</v>
      </c>
      <c r="H194" s="5" t="s">
        <v>13</v>
      </c>
      <c r="I194" s="5" t="s">
        <v>14</v>
      </c>
      <c r="J194" s="5" t="s">
        <v>27</v>
      </c>
      <c r="K194" s="5">
        <v>70</v>
      </c>
    </row>
    <row r="195" spans="1:11" x14ac:dyDescent="0.35">
      <c r="A195" s="4">
        <v>194</v>
      </c>
      <c r="B195" s="5" t="s">
        <v>40</v>
      </c>
      <c r="C195" s="5">
        <v>2022</v>
      </c>
      <c r="D195" s="5" t="s">
        <v>20</v>
      </c>
      <c r="E195" s="5" t="s">
        <v>37</v>
      </c>
      <c r="F195" s="9">
        <v>81.31</v>
      </c>
      <c r="G195" s="5">
        <v>707365</v>
      </c>
      <c r="H195" s="5" t="s">
        <v>13</v>
      </c>
      <c r="I195" s="5" t="s">
        <v>38</v>
      </c>
      <c r="J195" s="5" t="s">
        <v>31</v>
      </c>
      <c r="K195" s="5">
        <v>38</v>
      </c>
    </row>
    <row r="196" spans="1:11" x14ac:dyDescent="0.35">
      <c r="A196" s="4">
        <v>195</v>
      </c>
      <c r="B196" s="5" t="s">
        <v>43</v>
      </c>
      <c r="C196" s="5">
        <v>2016</v>
      </c>
      <c r="D196" s="5" t="s">
        <v>42</v>
      </c>
      <c r="E196" s="5" t="s">
        <v>37</v>
      </c>
      <c r="F196" s="9">
        <v>83.88</v>
      </c>
      <c r="G196" s="5">
        <v>155059</v>
      </c>
      <c r="H196" s="5" t="s">
        <v>30</v>
      </c>
      <c r="I196" s="5" t="s">
        <v>14</v>
      </c>
      <c r="J196" s="5" t="s">
        <v>31</v>
      </c>
      <c r="K196" s="5">
        <v>29</v>
      </c>
    </row>
    <row r="197" spans="1:11" x14ac:dyDescent="0.35">
      <c r="A197" s="4">
        <v>196</v>
      </c>
      <c r="B197" s="5" t="s">
        <v>41</v>
      </c>
      <c r="C197" s="5">
        <v>2022</v>
      </c>
      <c r="D197" s="5" t="s">
        <v>11</v>
      </c>
      <c r="E197" s="5" t="s">
        <v>36</v>
      </c>
      <c r="F197" s="9">
        <v>85.01</v>
      </c>
      <c r="G197" s="5">
        <v>923558</v>
      </c>
      <c r="H197" s="5" t="s">
        <v>29</v>
      </c>
      <c r="I197" s="5" t="s">
        <v>22</v>
      </c>
      <c r="J197" s="5" t="s">
        <v>39</v>
      </c>
      <c r="K197" s="5">
        <v>41</v>
      </c>
    </row>
    <row r="198" spans="1:11" x14ac:dyDescent="0.35">
      <c r="A198" s="4">
        <v>197</v>
      </c>
      <c r="B198" s="5" t="s">
        <v>28</v>
      </c>
      <c r="C198" s="5">
        <v>2022</v>
      </c>
      <c r="D198" s="5" t="s">
        <v>32</v>
      </c>
      <c r="E198" s="5" t="s">
        <v>24</v>
      </c>
      <c r="F198" s="9">
        <v>20.55</v>
      </c>
      <c r="G198" s="5">
        <v>239313</v>
      </c>
      <c r="H198" s="5" t="s">
        <v>25</v>
      </c>
      <c r="I198" s="5" t="s">
        <v>26</v>
      </c>
      <c r="J198" s="5" t="s">
        <v>27</v>
      </c>
      <c r="K198" s="5">
        <v>6</v>
      </c>
    </row>
    <row r="199" spans="1:11" x14ac:dyDescent="0.35">
      <c r="A199" s="4">
        <v>198</v>
      </c>
      <c r="B199" s="5" t="s">
        <v>41</v>
      </c>
      <c r="C199" s="5">
        <v>2023</v>
      </c>
      <c r="D199" s="5" t="s">
        <v>16</v>
      </c>
      <c r="E199" s="5" t="s">
        <v>24</v>
      </c>
      <c r="F199" s="9">
        <v>60.08</v>
      </c>
      <c r="G199" s="5">
        <v>874485</v>
      </c>
      <c r="H199" s="5" t="s">
        <v>13</v>
      </c>
      <c r="I199" s="5" t="s">
        <v>22</v>
      </c>
      <c r="J199" s="5" t="s">
        <v>31</v>
      </c>
      <c r="K199" s="5">
        <v>48</v>
      </c>
    </row>
    <row r="200" spans="1:11" x14ac:dyDescent="0.35">
      <c r="A200" s="4">
        <v>199</v>
      </c>
      <c r="B200" s="5" t="s">
        <v>41</v>
      </c>
      <c r="C200" s="5">
        <v>2016</v>
      </c>
      <c r="D200" s="5" t="s">
        <v>34</v>
      </c>
      <c r="E200" s="5" t="s">
        <v>37</v>
      </c>
      <c r="F200" s="9">
        <v>46.95</v>
      </c>
      <c r="G200" s="5">
        <v>90895</v>
      </c>
      <c r="H200" s="5" t="s">
        <v>30</v>
      </c>
      <c r="I200" s="5" t="s">
        <v>26</v>
      </c>
      <c r="J200" s="5" t="s">
        <v>15</v>
      </c>
      <c r="K200" s="5">
        <v>29</v>
      </c>
    </row>
    <row r="201" spans="1:11" x14ac:dyDescent="0.35">
      <c r="A201" s="4">
        <v>200</v>
      </c>
      <c r="B201" s="5" t="s">
        <v>10</v>
      </c>
      <c r="C201" s="5">
        <v>2015</v>
      </c>
      <c r="D201" s="5" t="s">
        <v>20</v>
      </c>
      <c r="E201" s="5" t="s">
        <v>17</v>
      </c>
      <c r="F201" s="9">
        <v>47.2</v>
      </c>
      <c r="G201" s="5">
        <v>529593</v>
      </c>
      <c r="H201" s="5" t="s">
        <v>13</v>
      </c>
      <c r="I201" s="5" t="s">
        <v>38</v>
      </c>
      <c r="J201" s="5" t="s">
        <v>15</v>
      </c>
      <c r="K201" s="5">
        <v>64</v>
      </c>
    </row>
    <row r="202" spans="1:11" x14ac:dyDescent="0.35">
      <c r="A202" s="4">
        <v>201</v>
      </c>
      <c r="B202" s="5" t="s">
        <v>28</v>
      </c>
      <c r="C202" s="5">
        <v>2018</v>
      </c>
      <c r="D202" s="5" t="s">
        <v>11</v>
      </c>
      <c r="E202" s="5" t="s">
        <v>35</v>
      </c>
      <c r="F202" s="9">
        <v>46.92</v>
      </c>
      <c r="G202" s="5">
        <v>610201</v>
      </c>
      <c r="H202" s="5" t="s">
        <v>25</v>
      </c>
      <c r="I202" s="5" t="s">
        <v>22</v>
      </c>
      <c r="J202" s="5" t="s">
        <v>15</v>
      </c>
      <c r="K202" s="5">
        <v>72</v>
      </c>
    </row>
    <row r="203" spans="1:11" x14ac:dyDescent="0.35">
      <c r="A203" s="4">
        <v>202</v>
      </c>
      <c r="B203" s="5" t="s">
        <v>45</v>
      </c>
      <c r="C203" s="5">
        <v>2021</v>
      </c>
      <c r="D203" s="5" t="s">
        <v>32</v>
      </c>
      <c r="E203" s="5" t="s">
        <v>24</v>
      </c>
      <c r="F203" s="9">
        <v>1.98</v>
      </c>
      <c r="G203" s="5">
        <v>863623</v>
      </c>
      <c r="H203" s="5" t="s">
        <v>13</v>
      </c>
      <c r="I203" s="5" t="s">
        <v>22</v>
      </c>
      <c r="J203" s="5" t="s">
        <v>18</v>
      </c>
      <c r="K203" s="5">
        <v>24</v>
      </c>
    </row>
    <row r="204" spans="1:11" x14ac:dyDescent="0.35">
      <c r="A204" s="4">
        <v>203</v>
      </c>
      <c r="B204" s="5" t="s">
        <v>45</v>
      </c>
      <c r="C204" s="5">
        <v>2018</v>
      </c>
      <c r="D204" s="5" t="s">
        <v>42</v>
      </c>
      <c r="E204" s="5" t="s">
        <v>37</v>
      </c>
      <c r="F204" s="9">
        <v>14.28</v>
      </c>
      <c r="G204" s="5">
        <v>755771</v>
      </c>
      <c r="H204" s="5" t="s">
        <v>29</v>
      </c>
      <c r="I204" s="5" t="s">
        <v>22</v>
      </c>
      <c r="J204" s="5" t="s">
        <v>31</v>
      </c>
      <c r="K204" s="5">
        <v>44</v>
      </c>
    </row>
    <row r="205" spans="1:11" x14ac:dyDescent="0.35">
      <c r="A205" s="4">
        <v>204</v>
      </c>
      <c r="B205" s="5" t="s">
        <v>44</v>
      </c>
      <c r="C205" s="5">
        <v>2021</v>
      </c>
      <c r="D205" s="5" t="s">
        <v>34</v>
      </c>
      <c r="E205" s="5" t="s">
        <v>24</v>
      </c>
      <c r="F205" s="9">
        <v>66.23</v>
      </c>
      <c r="G205" s="5">
        <v>164032</v>
      </c>
      <c r="H205" s="5" t="s">
        <v>30</v>
      </c>
      <c r="I205" s="5" t="s">
        <v>26</v>
      </c>
      <c r="J205" s="5" t="s">
        <v>18</v>
      </c>
      <c r="K205" s="5">
        <v>5</v>
      </c>
    </row>
    <row r="206" spans="1:11" x14ac:dyDescent="0.35">
      <c r="A206" s="4">
        <v>205</v>
      </c>
      <c r="B206" s="5" t="s">
        <v>41</v>
      </c>
      <c r="C206" s="5">
        <v>2019</v>
      </c>
      <c r="D206" s="5" t="s">
        <v>20</v>
      </c>
      <c r="E206" s="5" t="s">
        <v>24</v>
      </c>
      <c r="F206" s="9">
        <v>95.66</v>
      </c>
      <c r="G206" s="5">
        <v>259993</v>
      </c>
      <c r="H206" s="5" t="s">
        <v>25</v>
      </c>
      <c r="I206" s="5" t="s">
        <v>22</v>
      </c>
      <c r="J206" s="5" t="s">
        <v>31</v>
      </c>
      <c r="K206" s="5">
        <v>58</v>
      </c>
    </row>
    <row r="207" spans="1:11" x14ac:dyDescent="0.35">
      <c r="A207" s="4">
        <v>206</v>
      </c>
      <c r="B207" s="5" t="s">
        <v>23</v>
      </c>
      <c r="C207" s="5">
        <v>2019</v>
      </c>
      <c r="D207" s="5" t="s">
        <v>11</v>
      </c>
      <c r="E207" s="5" t="s">
        <v>17</v>
      </c>
      <c r="F207" s="9">
        <v>90.13</v>
      </c>
      <c r="G207" s="5">
        <v>232359</v>
      </c>
      <c r="H207" s="5" t="s">
        <v>30</v>
      </c>
      <c r="I207" s="5" t="s">
        <v>26</v>
      </c>
      <c r="J207" s="5" t="s">
        <v>18</v>
      </c>
      <c r="K207" s="5">
        <v>17</v>
      </c>
    </row>
    <row r="208" spans="1:11" x14ac:dyDescent="0.35">
      <c r="A208" s="4">
        <v>207</v>
      </c>
      <c r="B208" s="5" t="s">
        <v>28</v>
      </c>
      <c r="C208" s="5">
        <v>2018</v>
      </c>
      <c r="D208" s="5" t="s">
        <v>11</v>
      </c>
      <c r="E208" s="5" t="s">
        <v>24</v>
      </c>
      <c r="F208" s="9">
        <v>84.9</v>
      </c>
      <c r="G208" s="5">
        <v>800031</v>
      </c>
      <c r="H208" s="5" t="s">
        <v>30</v>
      </c>
      <c r="I208" s="5" t="s">
        <v>14</v>
      </c>
      <c r="J208" s="5" t="s">
        <v>39</v>
      </c>
      <c r="K208" s="5">
        <v>10</v>
      </c>
    </row>
    <row r="209" spans="1:11" x14ac:dyDescent="0.35">
      <c r="A209" s="4">
        <v>208</v>
      </c>
      <c r="B209" s="5" t="s">
        <v>23</v>
      </c>
      <c r="C209" s="5">
        <v>2016</v>
      </c>
      <c r="D209" s="5" t="s">
        <v>11</v>
      </c>
      <c r="E209" s="5" t="s">
        <v>37</v>
      </c>
      <c r="F209" s="9">
        <v>71.19</v>
      </c>
      <c r="G209" s="5">
        <v>925040</v>
      </c>
      <c r="H209" s="5" t="s">
        <v>30</v>
      </c>
      <c r="I209" s="5" t="s">
        <v>14</v>
      </c>
      <c r="J209" s="5" t="s">
        <v>39</v>
      </c>
      <c r="K209" s="5">
        <v>48</v>
      </c>
    </row>
    <row r="210" spans="1:11" x14ac:dyDescent="0.35">
      <c r="A210" s="4">
        <v>209</v>
      </c>
      <c r="B210" s="5" t="s">
        <v>43</v>
      </c>
      <c r="C210" s="5">
        <v>2016</v>
      </c>
      <c r="D210" s="5" t="s">
        <v>42</v>
      </c>
      <c r="E210" s="5" t="s">
        <v>21</v>
      </c>
      <c r="F210" s="9">
        <v>99.29</v>
      </c>
      <c r="G210" s="5">
        <v>273469</v>
      </c>
      <c r="H210" s="5" t="s">
        <v>29</v>
      </c>
      <c r="I210" s="5" t="s">
        <v>26</v>
      </c>
      <c r="J210" s="5" t="s">
        <v>27</v>
      </c>
      <c r="K210" s="5">
        <v>67</v>
      </c>
    </row>
    <row r="211" spans="1:11" x14ac:dyDescent="0.35">
      <c r="A211" s="4">
        <v>210</v>
      </c>
      <c r="B211" s="5" t="s">
        <v>28</v>
      </c>
      <c r="C211" s="5">
        <v>2024</v>
      </c>
      <c r="D211" s="5" t="s">
        <v>42</v>
      </c>
      <c r="E211" s="5" t="s">
        <v>36</v>
      </c>
      <c r="F211" s="9">
        <v>22.84</v>
      </c>
      <c r="G211" s="5">
        <v>797768</v>
      </c>
      <c r="H211" s="5" t="s">
        <v>29</v>
      </c>
      <c r="I211" s="5" t="s">
        <v>38</v>
      </c>
      <c r="J211" s="5" t="s">
        <v>18</v>
      </c>
      <c r="K211" s="5">
        <v>58</v>
      </c>
    </row>
    <row r="212" spans="1:11" x14ac:dyDescent="0.35">
      <c r="A212" s="4">
        <v>211</v>
      </c>
      <c r="B212" s="5" t="s">
        <v>44</v>
      </c>
      <c r="C212" s="5">
        <v>2022</v>
      </c>
      <c r="D212" s="5" t="s">
        <v>32</v>
      </c>
      <c r="E212" s="5" t="s">
        <v>12</v>
      </c>
      <c r="F212" s="9">
        <v>82.19</v>
      </c>
      <c r="G212" s="5">
        <v>905203</v>
      </c>
      <c r="H212" s="5" t="s">
        <v>13</v>
      </c>
      <c r="I212" s="5" t="s">
        <v>22</v>
      </c>
      <c r="J212" s="5" t="s">
        <v>31</v>
      </c>
      <c r="K212" s="5">
        <v>37</v>
      </c>
    </row>
    <row r="213" spans="1:11" x14ac:dyDescent="0.35">
      <c r="A213" s="4">
        <v>212</v>
      </c>
      <c r="B213" s="5" t="s">
        <v>19</v>
      </c>
      <c r="C213" s="5">
        <v>2023</v>
      </c>
      <c r="D213" s="5" t="s">
        <v>11</v>
      </c>
      <c r="E213" s="5" t="s">
        <v>24</v>
      </c>
      <c r="F213" s="9">
        <v>11.72</v>
      </c>
      <c r="G213" s="5">
        <v>512291</v>
      </c>
      <c r="H213" s="5" t="s">
        <v>29</v>
      </c>
      <c r="I213" s="5" t="s">
        <v>38</v>
      </c>
      <c r="J213" s="5" t="s">
        <v>27</v>
      </c>
      <c r="K213" s="5">
        <v>51</v>
      </c>
    </row>
    <row r="214" spans="1:11" x14ac:dyDescent="0.35">
      <c r="A214" s="4">
        <v>213</v>
      </c>
      <c r="B214" s="5" t="s">
        <v>23</v>
      </c>
      <c r="C214" s="5">
        <v>2017</v>
      </c>
      <c r="D214" s="5" t="s">
        <v>11</v>
      </c>
      <c r="E214" s="5" t="s">
        <v>24</v>
      </c>
      <c r="F214" s="9">
        <v>27.08</v>
      </c>
      <c r="G214" s="5">
        <v>416833</v>
      </c>
      <c r="H214" s="5" t="s">
        <v>29</v>
      </c>
      <c r="I214" s="5" t="s">
        <v>26</v>
      </c>
      <c r="J214" s="5" t="s">
        <v>15</v>
      </c>
      <c r="K214" s="5">
        <v>9</v>
      </c>
    </row>
    <row r="215" spans="1:11" x14ac:dyDescent="0.35">
      <c r="A215" s="4">
        <v>214</v>
      </c>
      <c r="B215" s="5" t="s">
        <v>23</v>
      </c>
      <c r="C215" s="5">
        <v>2015</v>
      </c>
      <c r="D215" s="5" t="s">
        <v>16</v>
      </c>
      <c r="E215" s="5" t="s">
        <v>35</v>
      </c>
      <c r="F215" s="9">
        <v>30.74</v>
      </c>
      <c r="G215" s="5">
        <v>744505</v>
      </c>
      <c r="H215" s="5" t="s">
        <v>25</v>
      </c>
      <c r="I215" s="5" t="s">
        <v>14</v>
      </c>
      <c r="J215" s="5" t="s">
        <v>31</v>
      </c>
      <c r="K215" s="5">
        <v>43</v>
      </c>
    </row>
    <row r="216" spans="1:11" x14ac:dyDescent="0.35">
      <c r="A216" s="4">
        <v>215</v>
      </c>
      <c r="B216" s="5" t="s">
        <v>43</v>
      </c>
      <c r="C216" s="5">
        <v>2020</v>
      </c>
      <c r="D216" s="5" t="s">
        <v>42</v>
      </c>
      <c r="E216" s="5" t="s">
        <v>36</v>
      </c>
      <c r="F216" s="9">
        <v>79.61</v>
      </c>
      <c r="G216" s="5">
        <v>755029</v>
      </c>
      <c r="H216" s="5" t="s">
        <v>25</v>
      </c>
      <c r="I216" s="5" t="s">
        <v>22</v>
      </c>
      <c r="J216" s="5" t="s">
        <v>18</v>
      </c>
      <c r="K216" s="5">
        <v>27</v>
      </c>
    </row>
    <row r="217" spans="1:11" x14ac:dyDescent="0.35">
      <c r="A217" s="4">
        <v>216</v>
      </c>
      <c r="B217" s="5" t="s">
        <v>43</v>
      </c>
      <c r="C217" s="5">
        <v>2017</v>
      </c>
      <c r="D217" s="5" t="s">
        <v>42</v>
      </c>
      <c r="E217" s="5" t="s">
        <v>36</v>
      </c>
      <c r="F217" s="9">
        <v>99.22</v>
      </c>
      <c r="G217" s="5">
        <v>660182</v>
      </c>
      <c r="H217" s="5" t="s">
        <v>29</v>
      </c>
      <c r="I217" s="5" t="s">
        <v>22</v>
      </c>
      <c r="J217" s="5" t="s">
        <v>27</v>
      </c>
      <c r="K217" s="5">
        <v>21</v>
      </c>
    </row>
    <row r="218" spans="1:11" x14ac:dyDescent="0.35">
      <c r="A218" s="4">
        <v>217</v>
      </c>
      <c r="B218" s="5" t="s">
        <v>19</v>
      </c>
      <c r="C218" s="5">
        <v>2016</v>
      </c>
      <c r="D218" s="5" t="s">
        <v>16</v>
      </c>
      <c r="E218" s="5" t="s">
        <v>17</v>
      </c>
      <c r="F218" s="9">
        <v>29.48</v>
      </c>
      <c r="G218" s="5">
        <v>403737</v>
      </c>
      <c r="H218" s="5" t="s">
        <v>29</v>
      </c>
      <c r="I218" s="5" t="s">
        <v>38</v>
      </c>
      <c r="J218" s="5" t="s">
        <v>18</v>
      </c>
      <c r="K218" s="5">
        <v>26</v>
      </c>
    </row>
    <row r="219" spans="1:11" x14ac:dyDescent="0.35">
      <c r="A219" s="4">
        <v>218</v>
      </c>
      <c r="B219" s="5" t="s">
        <v>10</v>
      </c>
      <c r="C219" s="5">
        <v>2019</v>
      </c>
      <c r="D219" s="5" t="s">
        <v>32</v>
      </c>
      <c r="E219" s="5" t="s">
        <v>17</v>
      </c>
      <c r="F219" s="9">
        <v>7.87</v>
      </c>
      <c r="G219" s="5">
        <v>86783</v>
      </c>
      <c r="H219" s="5" t="s">
        <v>25</v>
      </c>
      <c r="I219" s="5" t="s">
        <v>22</v>
      </c>
      <c r="J219" s="5" t="s">
        <v>31</v>
      </c>
      <c r="K219" s="5">
        <v>12</v>
      </c>
    </row>
    <row r="220" spans="1:11" x14ac:dyDescent="0.35">
      <c r="A220" s="4">
        <v>219</v>
      </c>
      <c r="B220" s="5" t="s">
        <v>40</v>
      </c>
      <c r="C220" s="5">
        <v>2022</v>
      </c>
      <c r="D220" s="5" t="s">
        <v>32</v>
      </c>
      <c r="E220" s="5" t="s">
        <v>24</v>
      </c>
      <c r="F220" s="9">
        <v>86.77</v>
      </c>
      <c r="G220" s="5">
        <v>390083</v>
      </c>
      <c r="H220" s="5" t="s">
        <v>25</v>
      </c>
      <c r="I220" s="5" t="s">
        <v>26</v>
      </c>
      <c r="J220" s="5" t="s">
        <v>15</v>
      </c>
      <c r="K220" s="5">
        <v>72</v>
      </c>
    </row>
    <row r="221" spans="1:11" x14ac:dyDescent="0.35">
      <c r="A221" s="4">
        <v>220</v>
      </c>
      <c r="B221" s="5" t="s">
        <v>43</v>
      </c>
      <c r="C221" s="5">
        <v>2023</v>
      </c>
      <c r="D221" s="5" t="s">
        <v>20</v>
      </c>
      <c r="E221" s="5" t="s">
        <v>36</v>
      </c>
      <c r="F221" s="9">
        <v>20.149999999999999</v>
      </c>
      <c r="G221" s="5">
        <v>376174</v>
      </c>
      <c r="H221" s="5" t="s">
        <v>30</v>
      </c>
      <c r="I221" s="5" t="s">
        <v>26</v>
      </c>
      <c r="J221" s="5" t="s">
        <v>18</v>
      </c>
      <c r="K221" s="5">
        <v>43</v>
      </c>
    </row>
    <row r="222" spans="1:11" x14ac:dyDescent="0.35">
      <c r="A222" s="4">
        <v>221</v>
      </c>
      <c r="B222" s="5" t="s">
        <v>23</v>
      </c>
      <c r="C222" s="5">
        <v>2022</v>
      </c>
      <c r="D222" s="5" t="s">
        <v>16</v>
      </c>
      <c r="E222" s="5" t="s">
        <v>35</v>
      </c>
      <c r="F222" s="9">
        <v>31.94</v>
      </c>
      <c r="G222" s="5">
        <v>485080</v>
      </c>
      <c r="H222" s="5" t="s">
        <v>29</v>
      </c>
      <c r="I222" s="5" t="s">
        <v>22</v>
      </c>
      <c r="J222" s="5" t="s">
        <v>31</v>
      </c>
      <c r="K222" s="5">
        <v>61</v>
      </c>
    </row>
    <row r="223" spans="1:11" x14ac:dyDescent="0.35">
      <c r="A223" s="4">
        <v>222</v>
      </c>
      <c r="B223" s="5" t="s">
        <v>33</v>
      </c>
      <c r="C223" s="5">
        <v>2024</v>
      </c>
      <c r="D223" s="5" t="s">
        <v>16</v>
      </c>
      <c r="E223" s="5" t="s">
        <v>36</v>
      </c>
      <c r="F223" s="9">
        <v>78.819999999999993</v>
      </c>
      <c r="G223" s="5">
        <v>759804</v>
      </c>
      <c r="H223" s="5" t="s">
        <v>30</v>
      </c>
      <c r="I223" s="5" t="s">
        <v>14</v>
      </c>
      <c r="J223" s="5" t="s">
        <v>27</v>
      </c>
      <c r="K223" s="5">
        <v>47</v>
      </c>
    </row>
    <row r="224" spans="1:11" x14ac:dyDescent="0.35">
      <c r="A224" s="4">
        <v>223</v>
      </c>
      <c r="B224" s="5" t="s">
        <v>44</v>
      </c>
      <c r="C224" s="5">
        <v>2017</v>
      </c>
      <c r="D224" s="5" t="s">
        <v>11</v>
      </c>
      <c r="E224" s="5" t="s">
        <v>21</v>
      </c>
      <c r="F224" s="9">
        <v>65.62</v>
      </c>
      <c r="G224" s="5">
        <v>286208</v>
      </c>
      <c r="H224" s="5" t="s">
        <v>13</v>
      </c>
      <c r="I224" s="5" t="s">
        <v>38</v>
      </c>
      <c r="J224" s="5" t="s">
        <v>18</v>
      </c>
      <c r="K224" s="5">
        <v>57</v>
      </c>
    </row>
    <row r="225" spans="1:11" x14ac:dyDescent="0.35">
      <c r="A225" s="4">
        <v>224</v>
      </c>
      <c r="B225" s="5" t="s">
        <v>45</v>
      </c>
      <c r="C225" s="5">
        <v>2017</v>
      </c>
      <c r="D225" s="5" t="s">
        <v>42</v>
      </c>
      <c r="E225" s="5" t="s">
        <v>21</v>
      </c>
      <c r="F225" s="9">
        <v>75.53</v>
      </c>
      <c r="G225" s="5">
        <v>992377</v>
      </c>
      <c r="H225" s="5" t="s">
        <v>25</v>
      </c>
      <c r="I225" s="5" t="s">
        <v>14</v>
      </c>
      <c r="J225" s="5" t="s">
        <v>31</v>
      </c>
      <c r="K225" s="5">
        <v>33</v>
      </c>
    </row>
    <row r="226" spans="1:11" x14ac:dyDescent="0.35">
      <c r="A226" s="4">
        <v>225</v>
      </c>
      <c r="B226" s="5" t="s">
        <v>45</v>
      </c>
      <c r="C226" s="5">
        <v>2021</v>
      </c>
      <c r="D226" s="5" t="s">
        <v>20</v>
      </c>
      <c r="E226" s="5" t="s">
        <v>12</v>
      </c>
      <c r="F226" s="9">
        <v>36.06</v>
      </c>
      <c r="G226" s="5">
        <v>48987</v>
      </c>
      <c r="H226" s="5" t="s">
        <v>30</v>
      </c>
      <c r="I226" s="5" t="s">
        <v>38</v>
      </c>
      <c r="J226" s="5" t="s">
        <v>15</v>
      </c>
      <c r="K226" s="5">
        <v>58</v>
      </c>
    </row>
    <row r="227" spans="1:11" x14ac:dyDescent="0.35">
      <c r="A227" s="4">
        <v>226</v>
      </c>
      <c r="B227" s="5" t="s">
        <v>41</v>
      </c>
      <c r="C227" s="5">
        <v>2021</v>
      </c>
      <c r="D227" s="5" t="s">
        <v>34</v>
      </c>
      <c r="E227" s="5" t="s">
        <v>24</v>
      </c>
      <c r="F227" s="9">
        <v>68.069999999999993</v>
      </c>
      <c r="G227" s="5">
        <v>538602</v>
      </c>
      <c r="H227" s="5" t="s">
        <v>29</v>
      </c>
      <c r="I227" s="5" t="s">
        <v>14</v>
      </c>
      <c r="J227" s="5" t="s">
        <v>15</v>
      </c>
      <c r="K227" s="5">
        <v>19</v>
      </c>
    </row>
    <row r="228" spans="1:11" x14ac:dyDescent="0.35">
      <c r="A228" s="4">
        <v>227</v>
      </c>
      <c r="B228" s="5" t="s">
        <v>44</v>
      </c>
      <c r="C228" s="5">
        <v>2015</v>
      </c>
      <c r="D228" s="5" t="s">
        <v>42</v>
      </c>
      <c r="E228" s="5" t="s">
        <v>37</v>
      </c>
      <c r="F228" s="9">
        <v>26.29</v>
      </c>
      <c r="G228" s="5">
        <v>808392</v>
      </c>
      <c r="H228" s="5" t="s">
        <v>13</v>
      </c>
      <c r="I228" s="5" t="s">
        <v>22</v>
      </c>
      <c r="J228" s="5" t="s">
        <v>27</v>
      </c>
      <c r="K228" s="5">
        <v>4</v>
      </c>
    </row>
    <row r="229" spans="1:11" x14ac:dyDescent="0.35">
      <c r="A229" s="4">
        <v>228</v>
      </c>
      <c r="B229" s="5" t="s">
        <v>23</v>
      </c>
      <c r="C229" s="5">
        <v>2015</v>
      </c>
      <c r="D229" s="5" t="s">
        <v>16</v>
      </c>
      <c r="E229" s="5" t="s">
        <v>21</v>
      </c>
      <c r="F229" s="9">
        <v>26.12</v>
      </c>
      <c r="G229" s="5">
        <v>21580</v>
      </c>
      <c r="H229" s="5" t="s">
        <v>30</v>
      </c>
      <c r="I229" s="5" t="s">
        <v>22</v>
      </c>
      <c r="J229" s="5" t="s">
        <v>27</v>
      </c>
      <c r="K229" s="5">
        <v>14</v>
      </c>
    </row>
    <row r="230" spans="1:11" x14ac:dyDescent="0.35">
      <c r="A230" s="4">
        <v>229</v>
      </c>
      <c r="B230" s="5" t="s">
        <v>33</v>
      </c>
      <c r="C230" s="5">
        <v>2020</v>
      </c>
      <c r="D230" s="5" t="s">
        <v>11</v>
      </c>
      <c r="E230" s="5" t="s">
        <v>35</v>
      </c>
      <c r="F230" s="9">
        <v>94.44</v>
      </c>
      <c r="G230" s="5">
        <v>209658</v>
      </c>
      <c r="H230" s="5" t="s">
        <v>29</v>
      </c>
      <c r="I230" s="5" t="s">
        <v>38</v>
      </c>
      <c r="J230" s="5" t="s">
        <v>15</v>
      </c>
      <c r="K230" s="5">
        <v>11</v>
      </c>
    </row>
    <row r="231" spans="1:11" x14ac:dyDescent="0.35">
      <c r="A231" s="4">
        <v>230</v>
      </c>
      <c r="B231" s="5" t="s">
        <v>44</v>
      </c>
      <c r="C231" s="5">
        <v>2017</v>
      </c>
      <c r="D231" s="5" t="s">
        <v>20</v>
      </c>
      <c r="E231" s="5" t="s">
        <v>17</v>
      </c>
      <c r="F231" s="9">
        <v>74.12</v>
      </c>
      <c r="G231" s="5">
        <v>559889</v>
      </c>
      <c r="H231" s="5" t="s">
        <v>25</v>
      </c>
      <c r="I231" s="5" t="s">
        <v>38</v>
      </c>
      <c r="J231" s="5" t="s">
        <v>15</v>
      </c>
      <c r="K231" s="5">
        <v>10</v>
      </c>
    </row>
    <row r="232" spans="1:11" x14ac:dyDescent="0.35">
      <c r="A232" s="4">
        <v>231</v>
      </c>
      <c r="B232" s="5" t="s">
        <v>33</v>
      </c>
      <c r="C232" s="5">
        <v>2015</v>
      </c>
      <c r="D232" s="5" t="s">
        <v>34</v>
      </c>
      <c r="E232" s="5" t="s">
        <v>35</v>
      </c>
      <c r="F232" s="9">
        <v>12.92</v>
      </c>
      <c r="G232" s="5">
        <v>344516</v>
      </c>
      <c r="H232" s="5" t="s">
        <v>29</v>
      </c>
      <c r="I232" s="5" t="s">
        <v>38</v>
      </c>
      <c r="J232" s="5" t="s">
        <v>15</v>
      </c>
      <c r="K232" s="5">
        <v>28</v>
      </c>
    </row>
    <row r="233" spans="1:11" x14ac:dyDescent="0.35">
      <c r="A233" s="4">
        <v>232</v>
      </c>
      <c r="B233" s="5" t="s">
        <v>40</v>
      </c>
      <c r="C233" s="5">
        <v>2024</v>
      </c>
      <c r="D233" s="5" t="s">
        <v>11</v>
      </c>
      <c r="E233" s="5" t="s">
        <v>17</v>
      </c>
      <c r="F233" s="9">
        <v>73.430000000000007</v>
      </c>
      <c r="G233" s="5">
        <v>897569</v>
      </c>
      <c r="H233" s="5" t="s">
        <v>13</v>
      </c>
      <c r="I233" s="5" t="s">
        <v>26</v>
      </c>
      <c r="J233" s="5" t="s">
        <v>27</v>
      </c>
      <c r="K233" s="5">
        <v>66</v>
      </c>
    </row>
    <row r="234" spans="1:11" x14ac:dyDescent="0.35">
      <c r="A234" s="4">
        <v>233</v>
      </c>
      <c r="B234" s="5" t="s">
        <v>40</v>
      </c>
      <c r="C234" s="5">
        <v>2023</v>
      </c>
      <c r="D234" s="5" t="s">
        <v>34</v>
      </c>
      <c r="E234" s="5" t="s">
        <v>37</v>
      </c>
      <c r="F234" s="9">
        <v>99.19</v>
      </c>
      <c r="G234" s="5">
        <v>538688</v>
      </c>
      <c r="H234" s="5" t="s">
        <v>25</v>
      </c>
      <c r="I234" s="5" t="s">
        <v>38</v>
      </c>
      <c r="J234" s="5" t="s">
        <v>39</v>
      </c>
      <c r="K234" s="5">
        <v>36</v>
      </c>
    </row>
    <row r="235" spans="1:11" x14ac:dyDescent="0.35">
      <c r="A235" s="4">
        <v>234</v>
      </c>
      <c r="B235" s="5" t="s">
        <v>10</v>
      </c>
      <c r="C235" s="5">
        <v>2015</v>
      </c>
      <c r="D235" s="5" t="s">
        <v>32</v>
      </c>
      <c r="E235" s="5" t="s">
        <v>35</v>
      </c>
      <c r="F235" s="9">
        <v>22.71</v>
      </c>
      <c r="G235" s="5">
        <v>303975</v>
      </c>
      <c r="H235" s="5" t="s">
        <v>25</v>
      </c>
      <c r="I235" s="5" t="s">
        <v>26</v>
      </c>
      <c r="J235" s="5" t="s">
        <v>18</v>
      </c>
      <c r="K235" s="5">
        <v>2</v>
      </c>
    </row>
    <row r="236" spans="1:11" x14ac:dyDescent="0.35">
      <c r="A236" s="4">
        <v>235</v>
      </c>
      <c r="B236" s="5" t="s">
        <v>44</v>
      </c>
      <c r="C236" s="5">
        <v>2022</v>
      </c>
      <c r="D236" s="5" t="s">
        <v>34</v>
      </c>
      <c r="E236" s="5" t="s">
        <v>24</v>
      </c>
      <c r="F236" s="9">
        <v>67.62</v>
      </c>
      <c r="G236" s="5">
        <v>822256</v>
      </c>
      <c r="H236" s="5" t="s">
        <v>29</v>
      </c>
      <c r="I236" s="5" t="s">
        <v>14</v>
      </c>
      <c r="J236" s="5" t="s">
        <v>18</v>
      </c>
      <c r="K236" s="5">
        <v>60</v>
      </c>
    </row>
    <row r="237" spans="1:11" x14ac:dyDescent="0.35">
      <c r="A237" s="4">
        <v>236</v>
      </c>
      <c r="B237" s="5" t="s">
        <v>41</v>
      </c>
      <c r="C237" s="5">
        <v>2019</v>
      </c>
      <c r="D237" s="5" t="s">
        <v>20</v>
      </c>
      <c r="E237" s="5" t="s">
        <v>37</v>
      </c>
      <c r="F237" s="9">
        <v>53.82</v>
      </c>
      <c r="G237" s="5">
        <v>521877</v>
      </c>
      <c r="H237" s="5" t="s">
        <v>30</v>
      </c>
      <c r="I237" s="5" t="s">
        <v>38</v>
      </c>
      <c r="J237" s="5" t="s">
        <v>39</v>
      </c>
      <c r="K237" s="5">
        <v>66</v>
      </c>
    </row>
    <row r="238" spans="1:11" x14ac:dyDescent="0.35">
      <c r="A238" s="4">
        <v>237</v>
      </c>
      <c r="B238" s="5" t="s">
        <v>43</v>
      </c>
      <c r="C238" s="5">
        <v>2016</v>
      </c>
      <c r="D238" s="5" t="s">
        <v>34</v>
      </c>
      <c r="E238" s="5" t="s">
        <v>12</v>
      </c>
      <c r="F238" s="9">
        <v>55.83</v>
      </c>
      <c r="G238" s="5">
        <v>758258</v>
      </c>
      <c r="H238" s="5" t="s">
        <v>30</v>
      </c>
      <c r="I238" s="5" t="s">
        <v>38</v>
      </c>
      <c r="J238" s="5" t="s">
        <v>39</v>
      </c>
      <c r="K238" s="5">
        <v>44</v>
      </c>
    </row>
    <row r="239" spans="1:11" x14ac:dyDescent="0.35">
      <c r="A239" s="4">
        <v>238</v>
      </c>
      <c r="B239" s="5" t="s">
        <v>43</v>
      </c>
      <c r="C239" s="5">
        <v>2016</v>
      </c>
      <c r="D239" s="5" t="s">
        <v>32</v>
      </c>
      <c r="E239" s="5" t="s">
        <v>21</v>
      </c>
      <c r="F239" s="9">
        <v>17.12</v>
      </c>
      <c r="G239" s="5">
        <v>988369</v>
      </c>
      <c r="H239" s="5" t="s">
        <v>13</v>
      </c>
      <c r="I239" s="5" t="s">
        <v>22</v>
      </c>
      <c r="J239" s="5" t="s">
        <v>27</v>
      </c>
      <c r="K239" s="5">
        <v>26</v>
      </c>
    </row>
    <row r="240" spans="1:11" x14ac:dyDescent="0.35">
      <c r="A240" s="4">
        <v>239</v>
      </c>
      <c r="B240" s="5" t="s">
        <v>33</v>
      </c>
      <c r="C240" s="5">
        <v>2022</v>
      </c>
      <c r="D240" s="5" t="s">
        <v>42</v>
      </c>
      <c r="E240" s="5" t="s">
        <v>37</v>
      </c>
      <c r="F240" s="9">
        <v>67.89</v>
      </c>
      <c r="G240" s="5">
        <v>325521</v>
      </c>
      <c r="H240" s="5" t="s">
        <v>13</v>
      </c>
      <c r="I240" s="5" t="s">
        <v>26</v>
      </c>
      <c r="J240" s="5" t="s">
        <v>15</v>
      </c>
      <c r="K240" s="5">
        <v>69</v>
      </c>
    </row>
    <row r="241" spans="1:11" x14ac:dyDescent="0.35">
      <c r="A241" s="4">
        <v>240</v>
      </c>
      <c r="B241" s="5" t="s">
        <v>28</v>
      </c>
      <c r="C241" s="5">
        <v>2021</v>
      </c>
      <c r="D241" s="5" t="s">
        <v>16</v>
      </c>
      <c r="E241" s="5" t="s">
        <v>21</v>
      </c>
      <c r="F241" s="9">
        <v>5.54</v>
      </c>
      <c r="G241" s="5">
        <v>254933</v>
      </c>
      <c r="H241" s="5" t="s">
        <v>25</v>
      </c>
      <c r="I241" s="5" t="s">
        <v>26</v>
      </c>
      <c r="J241" s="5" t="s">
        <v>27</v>
      </c>
      <c r="K241" s="5">
        <v>41</v>
      </c>
    </row>
    <row r="242" spans="1:11" x14ac:dyDescent="0.35">
      <c r="A242" s="4">
        <v>241</v>
      </c>
      <c r="B242" s="5" t="s">
        <v>23</v>
      </c>
      <c r="C242" s="5">
        <v>2023</v>
      </c>
      <c r="D242" s="5" t="s">
        <v>32</v>
      </c>
      <c r="E242" s="5" t="s">
        <v>35</v>
      </c>
      <c r="F242" s="9">
        <v>55.28</v>
      </c>
      <c r="G242" s="5">
        <v>339144</v>
      </c>
      <c r="H242" s="5" t="s">
        <v>13</v>
      </c>
      <c r="I242" s="5" t="s">
        <v>14</v>
      </c>
      <c r="J242" s="5" t="s">
        <v>15</v>
      </c>
      <c r="K242" s="5">
        <v>26</v>
      </c>
    </row>
    <row r="243" spans="1:11" x14ac:dyDescent="0.35">
      <c r="A243" s="4">
        <v>242</v>
      </c>
      <c r="B243" s="5" t="s">
        <v>19</v>
      </c>
      <c r="C243" s="5">
        <v>2022</v>
      </c>
      <c r="D243" s="5" t="s">
        <v>16</v>
      </c>
      <c r="E243" s="5" t="s">
        <v>12</v>
      </c>
      <c r="F243" s="9">
        <v>57.52</v>
      </c>
      <c r="G243" s="5">
        <v>170002</v>
      </c>
      <c r="H243" s="5" t="s">
        <v>30</v>
      </c>
      <c r="I243" s="5" t="s">
        <v>14</v>
      </c>
      <c r="J243" s="5" t="s">
        <v>27</v>
      </c>
      <c r="K243" s="5">
        <v>54</v>
      </c>
    </row>
    <row r="244" spans="1:11" x14ac:dyDescent="0.35">
      <c r="A244" s="4">
        <v>243</v>
      </c>
      <c r="B244" s="5" t="s">
        <v>44</v>
      </c>
      <c r="C244" s="5">
        <v>2019</v>
      </c>
      <c r="D244" s="5" t="s">
        <v>32</v>
      </c>
      <c r="E244" s="5" t="s">
        <v>35</v>
      </c>
      <c r="F244" s="9">
        <v>74.650000000000006</v>
      </c>
      <c r="G244" s="5">
        <v>491269</v>
      </c>
      <c r="H244" s="5" t="s">
        <v>25</v>
      </c>
      <c r="I244" s="5" t="s">
        <v>38</v>
      </c>
      <c r="J244" s="5" t="s">
        <v>18</v>
      </c>
      <c r="K244" s="5">
        <v>67</v>
      </c>
    </row>
    <row r="245" spans="1:11" x14ac:dyDescent="0.35">
      <c r="A245" s="4">
        <v>244</v>
      </c>
      <c r="B245" s="5" t="s">
        <v>10</v>
      </c>
      <c r="C245" s="5">
        <v>2019</v>
      </c>
      <c r="D245" s="5" t="s">
        <v>11</v>
      </c>
      <c r="E245" s="5" t="s">
        <v>36</v>
      </c>
      <c r="F245" s="9">
        <v>49.14</v>
      </c>
      <c r="G245" s="5">
        <v>341100</v>
      </c>
      <c r="H245" s="5" t="s">
        <v>29</v>
      </c>
      <c r="I245" s="5" t="s">
        <v>26</v>
      </c>
      <c r="J245" s="5" t="s">
        <v>18</v>
      </c>
      <c r="K245" s="5">
        <v>37</v>
      </c>
    </row>
    <row r="246" spans="1:11" x14ac:dyDescent="0.35">
      <c r="A246" s="4">
        <v>245</v>
      </c>
      <c r="B246" s="5" t="s">
        <v>19</v>
      </c>
      <c r="C246" s="5">
        <v>2018</v>
      </c>
      <c r="D246" s="5" t="s">
        <v>32</v>
      </c>
      <c r="E246" s="5" t="s">
        <v>35</v>
      </c>
      <c r="F246" s="9">
        <v>36.04</v>
      </c>
      <c r="G246" s="5">
        <v>446170</v>
      </c>
      <c r="H246" s="5" t="s">
        <v>29</v>
      </c>
      <c r="I246" s="5" t="s">
        <v>14</v>
      </c>
      <c r="J246" s="5" t="s">
        <v>15</v>
      </c>
      <c r="K246" s="5">
        <v>72</v>
      </c>
    </row>
    <row r="247" spans="1:11" x14ac:dyDescent="0.35">
      <c r="A247" s="4">
        <v>246</v>
      </c>
      <c r="B247" s="5" t="s">
        <v>19</v>
      </c>
      <c r="C247" s="5">
        <v>2015</v>
      </c>
      <c r="D247" s="5" t="s">
        <v>42</v>
      </c>
      <c r="E247" s="5" t="s">
        <v>24</v>
      </c>
      <c r="F247" s="9">
        <v>14.09</v>
      </c>
      <c r="G247" s="5">
        <v>28398</v>
      </c>
      <c r="H247" s="5" t="s">
        <v>29</v>
      </c>
      <c r="I247" s="5" t="s">
        <v>38</v>
      </c>
      <c r="J247" s="5" t="s">
        <v>39</v>
      </c>
      <c r="K247" s="5">
        <v>22</v>
      </c>
    </row>
    <row r="248" spans="1:11" x14ac:dyDescent="0.35">
      <c r="A248" s="4">
        <v>247</v>
      </c>
      <c r="B248" s="5" t="s">
        <v>33</v>
      </c>
      <c r="C248" s="5">
        <v>2017</v>
      </c>
      <c r="D248" s="5" t="s">
        <v>16</v>
      </c>
      <c r="E248" s="5" t="s">
        <v>24</v>
      </c>
      <c r="F248" s="9">
        <v>66.36</v>
      </c>
      <c r="G248" s="5">
        <v>180698</v>
      </c>
      <c r="H248" s="5" t="s">
        <v>13</v>
      </c>
      <c r="I248" s="5" t="s">
        <v>38</v>
      </c>
      <c r="J248" s="5" t="s">
        <v>39</v>
      </c>
      <c r="K248" s="5">
        <v>53</v>
      </c>
    </row>
    <row r="249" spans="1:11" x14ac:dyDescent="0.35">
      <c r="A249" s="4">
        <v>248</v>
      </c>
      <c r="B249" s="5" t="s">
        <v>28</v>
      </c>
      <c r="C249" s="5">
        <v>2017</v>
      </c>
      <c r="D249" s="5" t="s">
        <v>42</v>
      </c>
      <c r="E249" s="5" t="s">
        <v>37</v>
      </c>
      <c r="F249" s="9">
        <v>8.5299999999999994</v>
      </c>
      <c r="G249" s="5">
        <v>676384</v>
      </c>
      <c r="H249" s="5" t="s">
        <v>30</v>
      </c>
      <c r="I249" s="5" t="s">
        <v>26</v>
      </c>
      <c r="J249" s="5" t="s">
        <v>15</v>
      </c>
      <c r="K249" s="5">
        <v>44</v>
      </c>
    </row>
    <row r="250" spans="1:11" x14ac:dyDescent="0.35">
      <c r="A250" s="4">
        <v>249</v>
      </c>
      <c r="B250" s="5" t="s">
        <v>43</v>
      </c>
      <c r="C250" s="5">
        <v>2015</v>
      </c>
      <c r="D250" s="5" t="s">
        <v>16</v>
      </c>
      <c r="E250" s="5" t="s">
        <v>37</v>
      </c>
      <c r="F250" s="9">
        <v>61.91</v>
      </c>
      <c r="G250" s="5">
        <v>961557</v>
      </c>
      <c r="H250" s="5" t="s">
        <v>29</v>
      </c>
      <c r="I250" s="5" t="s">
        <v>14</v>
      </c>
      <c r="J250" s="5" t="s">
        <v>18</v>
      </c>
      <c r="K250" s="5">
        <v>64</v>
      </c>
    </row>
    <row r="251" spans="1:11" x14ac:dyDescent="0.35">
      <c r="A251" s="4">
        <v>250</v>
      </c>
      <c r="B251" s="5" t="s">
        <v>44</v>
      </c>
      <c r="C251" s="5">
        <v>2020</v>
      </c>
      <c r="D251" s="5" t="s">
        <v>11</v>
      </c>
      <c r="E251" s="5" t="s">
        <v>12</v>
      </c>
      <c r="F251" s="9">
        <v>54.47</v>
      </c>
      <c r="G251" s="5">
        <v>345334</v>
      </c>
      <c r="H251" s="5" t="s">
        <v>13</v>
      </c>
      <c r="I251" s="5" t="s">
        <v>22</v>
      </c>
      <c r="J251" s="5" t="s">
        <v>31</v>
      </c>
      <c r="K251" s="5">
        <v>25</v>
      </c>
    </row>
    <row r="252" spans="1:11" x14ac:dyDescent="0.35">
      <c r="A252" s="4">
        <v>251</v>
      </c>
      <c r="B252" s="5" t="s">
        <v>41</v>
      </c>
      <c r="C252" s="5">
        <v>2024</v>
      </c>
      <c r="D252" s="5" t="s">
        <v>11</v>
      </c>
      <c r="E252" s="5" t="s">
        <v>12</v>
      </c>
      <c r="F252" s="9">
        <v>87.88</v>
      </c>
      <c r="G252" s="5">
        <v>263407</v>
      </c>
      <c r="H252" s="5" t="s">
        <v>25</v>
      </c>
      <c r="I252" s="5" t="s">
        <v>38</v>
      </c>
      <c r="J252" s="5" t="s">
        <v>31</v>
      </c>
      <c r="K252" s="5">
        <v>8</v>
      </c>
    </row>
    <row r="253" spans="1:11" x14ac:dyDescent="0.35">
      <c r="A253" s="4">
        <v>252</v>
      </c>
      <c r="B253" s="5" t="s">
        <v>41</v>
      </c>
      <c r="C253" s="5">
        <v>2017</v>
      </c>
      <c r="D253" s="5" t="s">
        <v>11</v>
      </c>
      <c r="E253" s="5" t="s">
        <v>21</v>
      </c>
      <c r="F253" s="9">
        <v>89.22</v>
      </c>
      <c r="G253" s="5">
        <v>791350</v>
      </c>
      <c r="H253" s="5" t="s">
        <v>25</v>
      </c>
      <c r="I253" s="5" t="s">
        <v>26</v>
      </c>
      <c r="J253" s="5" t="s">
        <v>31</v>
      </c>
      <c r="K253" s="5">
        <v>32</v>
      </c>
    </row>
    <row r="254" spans="1:11" x14ac:dyDescent="0.35">
      <c r="A254" s="4">
        <v>253</v>
      </c>
      <c r="B254" s="5" t="s">
        <v>10</v>
      </c>
      <c r="C254" s="5">
        <v>2022</v>
      </c>
      <c r="D254" s="5" t="s">
        <v>16</v>
      </c>
      <c r="E254" s="5" t="s">
        <v>24</v>
      </c>
      <c r="F254" s="9">
        <v>64.92</v>
      </c>
      <c r="G254" s="5">
        <v>591819</v>
      </c>
      <c r="H254" s="5" t="s">
        <v>30</v>
      </c>
      <c r="I254" s="5" t="s">
        <v>38</v>
      </c>
      <c r="J254" s="5" t="s">
        <v>31</v>
      </c>
      <c r="K254" s="5">
        <v>49</v>
      </c>
    </row>
    <row r="255" spans="1:11" x14ac:dyDescent="0.35">
      <c r="A255" s="4">
        <v>254</v>
      </c>
      <c r="B255" s="5" t="s">
        <v>23</v>
      </c>
      <c r="C255" s="5">
        <v>2016</v>
      </c>
      <c r="D255" s="5" t="s">
        <v>34</v>
      </c>
      <c r="E255" s="5" t="s">
        <v>21</v>
      </c>
      <c r="F255" s="9">
        <v>6.59</v>
      </c>
      <c r="G255" s="5">
        <v>186612</v>
      </c>
      <c r="H255" s="5" t="s">
        <v>30</v>
      </c>
      <c r="I255" s="5" t="s">
        <v>14</v>
      </c>
      <c r="J255" s="5" t="s">
        <v>31</v>
      </c>
      <c r="K255" s="5">
        <v>30</v>
      </c>
    </row>
    <row r="256" spans="1:11" x14ac:dyDescent="0.35">
      <c r="A256" s="4">
        <v>255</v>
      </c>
      <c r="B256" s="5" t="s">
        <v>44</v>
      </c>
      <c r="C256" s="5">
        <v>2018</v>
      </c>
      <c r="D256" s="5" t="s">
        <v>16</v>
      </c>
      <c r="E256" s="5" t="s">
        <v>17</v>
      </c>
      <c r="F256" s="9">
        <v>48</v>
      </c>
      <c r="G256" s="5">
        <v>187730</v>
      </c>
      <c r="H256" s="5" t="s">
        <v>25</v>
      </c>
      <c r="I256" s="5" t="s">
        <v>22</v>
      </c>
      <c r="J256" s="5" t="s">
        <v>27</v>
      </c>
      <c r="K256" s="5">
        <v>26</v>
      </c>
    </row>
    <row r="257" spans="1:11" x14ac:dyDescent="0.35">
      <c r="A257" s="4">
        <v>256</v>
      </c>
      <c r="B257" s="5" t="s">
        <v>33</v>
      </c>
      <c r="C257" s="5">
        <v>2015</v>
      </c>
      <c r="D257" s="5" t="s">
        <v>34</v>
      </c>
      <c r="E257" s="5" t="s">
        <v>21</v>
      </c>
      <c r="F257" s="9">
        <v>87.78</v>
      </c>
      <c r="G257" s="5">
        <v>6456</v>
      </c>
      <c r="H257" s="5" t="s">
        <v>13</v>
      </c>
      <c r="I257" s="5" t="s">
        <v>26</v>
      </c>
      <c r="J257" s="5" t="s">
        <v>18</v>
      </c>
      <c r="K257" s="5">
        <v>69</v>
      </c>
    </row>
    <row r="258" spans="1:11" x14ac:dyDescent="0.35">
      <c r="A258" s="4">
        <v>257</v>
      </c>
      <c r="B258" s="5" t="s">
        <v>44</v>
      </c>
      <c r="C258" s="5">
        <v>2020</v>
      </c>
      <c r="D258" s="5" t="s">
        <v>42</v>
      </c>
      <c r="E258" s="5" t="s">
        <v>36</v>
      </c>
      <c r="F258" s="9">
        <v>15.73</v>
      </c>
      <c r="G258" s="5">
        <v>762662</v>
      </c>
      <c r="H258" s="5" t="s">
        <v>13</v>
      </c>
      <c r="I258" s="5" t="s">
        <v>38</v>
      </c>
      <c r="J258" s="5" t="s">
        <v>18</v>
      </c>
      <c r="K258" s="5">
        <v>56</v>
      </c>
    </row>
    <row r="259" spans="1:11" x14ac:dyDescent="0.35">
      <c r="A259" s="4">
        <v>258</v>
      </c>
      <c r="B259" s="5" t="s">
        <v>23</v>
      </c>
      <c r="C259" s="5">
        <v>2015</v>
      </c>
      <c r="D259" s="5" t="s">
        <v>11</v>
      </c>
      <c r="E259" s="5" t="s">
        <v>21</v>
      </c>
      <c r="F259" s="9">
        <v>30.26</v>
      </c>
      <c r="G259" s="5">
        <v>256396</v>
      </c>
      <c r="H259" s="5" t="s">
        <v>13</v>
      </c>
      <c r="I259" s="5" t="s">
        <v>38</v>
      </c>
      <c r="J259" s="5" t="s">
        <v>39</v>
      </c>
      <c r="K259" s="5">
        <v>29</v>
      </c>
    </row>
    <row r="260" spans="1:11" x14ac:dyDescent="0.35">
      <c r="A260" s="4">
        <v>259</v>
      </c>
      <c r="B260" s="5" t="s">
        <v>43</v>
      </c>
      <c r="C260" s="5">
        <v>2021</v>
      </c>
      <c r="D260" s="5" t="s">
        <v>34</v>
      </c>
      <c r="E260" s="5" t="s">
        <v>37</v>
      </c>
      <c r="F260" s="9">
        <v>54.59</v>
      </c>
      <c r="G260" s="5">
        <v>437634</v>
      </c>
      <c r="H260" s="5" t="s">
        <v>30</v>
      </c>
      <c r="I260" s="5" t="s">
        <v>22</v>
      </c>
      <c r="J260" s="5" t="s">
        <v>27</v>
      </c>
      <c r="K260" s="5">
        <v>29</v>
      </c>
    </row>
    <row r="261" spans="1:11" x14ac:dyDescent="0.35">
      <c r="A261" s="4">
        <v>260</v>
      </c>
      <c r="B261" s="5" t="s">
        <v>41</v>
      </c>
      <c r="C261" s="5">
        <v>2015</v>
      </c>
      <c r="D261" s="5" t="s">
        <v>42</v>
      </c>
      <c r="E261" s="5" t="s">
        <v>37</v>
      </c>
      <c r="F261" s="9">
        <v>63.09</v>
      </c>
      <c r="G261" s="5">
        <v>80855</v>
      </c>
      <c r="H261" s="5" t="s">
        <v>25</v>
      </c>
      <c r="I261" s="5" t="s">
        <v>38</v>
      </c>
      <c r="J261" s="5" t="s">
        <v>27</v>
      </c>
      <c r="K261" s="5">
        <v>53</v>
      </c>
    </row>
    <row r="262" spans="1:11" x14ac:dyDescent="0.35">
      <c r="A262" s="4">
        <v>261</v>
      </c>
      <c r="B262" s="5" t="s">
        <v>19</v>
      </c>
      <c r="C262" s="5">
        <v>2016</v>
      </c>
      <c r="D262" s="5" t="s">
        <v>11</v>
      </c>
      <c r="E262" s="5" t="s">
        <v>17</v>
      </c>
      <c r="F262" s="9">
        <v>59.36</v>
      </c>
      <c r="G262" s="5">
        <v>967614</v>
      </c>
      <c r="H262" s="5" t="s">
        <v>25</v>
      </c>
      <c r="I262" s="5" t="s">
        <v>14</v>
      </c>
      <c r="J262" s="5" t="s">
        <v>27</v>
      </c>
      <c r="K262" s="5">
        <v>71</v>
      </c>
    </row>
    <row r="263" spans="1:11" x14ac:dyDescent="0.35">
      <c r="A263" s="4">
        <v>262</v>
      </c>
      <c r="B263" s="5" t="s">
        <v>44</v>
      </c>
      <c r="C263" s="5">
        <v>2020</v>
      </c>
      <c r="D263" s="5" t="s">
        <v>16</v>
      </c>
      <c r="E263" s="5" t="s">
        <v>21</v>
      </c>
      <c r="F263" s="9">
        <v>79.52</v>
      </c>
      <c r="G263" s="5">
        <v>934400</v>
      </c>
      <c r="H263" s="5" t="s">
        <v>30</v>
      </c>
      <c r="I263" s="5" t="s">
        <v>26</v>
      </c>
      <c r="J263" s="5" t="s">
        <v>15</v>
      </c>
      <c r="K263" s="5">
        <v>4</v>
      </c>
    </row>
    <row r="264" spans="1:11" x14ac:dyDescent="0.35">
      <c r="A264" s="4">
        <v>263</v>
      </c>
      <c r="B264" s="5" t="s">
        <v>28</v>
      </c>
      <c r="C264" s="5">
        <v>2023</v>
      </c>
      <c r="D264" s="5" t="s">
        <v>20</v>
      </c>
      <c r="E264" s="5" t="s">
        <v>24</v>
      </c>
      <c r="F264" s="9">
        <v>87.83</v>
      </c>
      <c r="G264" s="5">
        <v>547719</v>
      </c>
      <c r="H264" s="5" t="s">
        <v>30</v>
      </c>
      <c r="I264" s="5" t="s">
        <v>22</v>
      </c>
      <c r="J264" s="5" t="s">
        <v>27</v>
      </c>
      <c r="K264" s="5">
        <v>22</v>
      </c>
    </row>
    <row r="265" spans="1:11" x14ac:dyDescent="0.35">
      <c r="A265" s="4">
        <v>264</v>
      </c>
      <c r="B265" s="5" t="s">
        <v>10</v>
      </c>
      <c r="C265" s="5">
        <v>2016</v>
      </c>
      <c r="D265" s="5" t="s">
        <v>42</v>
      </c>
      <c r="E265" s="5" t="s">
        <v>37</v>
      </c>
      <c r="F265" s="9">
        <v>96.63</v>
      </c>
      <c r="G265" s="5">
        <v>808984</v>
      </c>
      <c r="H265" s="5" t="s">
        <v>30</v>
      </c>
      <c r="I265" s="5" t="s">
        <v>22</v>
      </c>
      <c r="J265" s="5" t="s">
        <v>18</v>
      </c>
      <c r="K265" s="5">
        <v>26</v>
      </c>
    </row>
    <row r="266" spans="1:11" x14ac:dyDescent="0.35">
      <c r="A266" s="4">
        <v>265</v>
      </c>
      <c r="B266" s="5" t="s">
        <v>44</v>
      </c>
      <c r="C266" s="5">
        <v>2023</v>
      </c>
      <c r="D266" s="5" t="s">
        <v>16</v>
      </c>
      <c r="E266" s="5" t="s">
        <v>36</v>
      </c>
      <c r="F266" s="9">
        <v>52.86</v>
      </c>
      <c r="G266" s="5">
        <v>261038</v>
      </c>
      <c r="H266" s="5" t="s">
        <v>25</v>
      </c>
      <c r="I266" s="5" t="s">
        <v>26</v>
      </c>
      <c r="J266" s="5" t="s">
        <v>39</v>
      </c>
      <c r="K266" s="5">
        <v>48</v>
      </c>
    </row>
    <row r="267" spans="1:11" x14ac:dyDescent="0.35">
      <c r="A267" s="4">
        <v>266</v>
      </c>
      <c r="B267" s="5" t="s">
        <v>10</v>
      </c>
      <c r="C267" s="5">
        <v>2024</v>
      </c>
      <c r="D267" s="5" t="s">
        <v>11</v>
      </c>
      <c r="E267" s="5" t="s">
        <v>12</v>
      </c>
      <c r="F267" s="9">
        <v>4.01</v>
      </c>
      <c r="G267" s="5">
        <v>841054</v>
      </c>
      <c r="H267" s="5" t="s">
        <v>29</v>
      </c>
      <c r="I267" s="5" t="s">
        <v>38</v>
      </c>
      <c r="J267" s="5" t="s">
        <v>31</v>
      </c>
      <c r="K267" s="5">
        <v>49</v>
      </c>
    </row>
    <row r="268" spans="1:11" x14ac:dyDescent="0.35">
      <c r="A268" s="4">
        <v>267</v>
      </c>
      <c r="B268" s="5" t="s">
        <v>10</v>
      </c>
      <c r="C268" s="5">
        <v>2019</v>
      </c>
      <c r="D268" s="5" t="s">
        <v>16</v>
      </c>
      <c r="E268" s="5" t="s">
        <v>21</v>
      </c>
      <c r="F268" s="9">
        <v>68.02</v>
      </c>
      <c r="G268" s="5">
        <v>175038</v>
      </c>
      <c r="H268" s="5" t="s">
        <v>13</v>
      </c>
      <c r="I268" s="5" t="s">
        <v>22</v>
      </c>
      <c r="J268" s="5" t="s">
        <v>15</v>
      </c>
      <c r="K268" s="5">
        <v>67</v>
      </c>
    </row>
    <row r="269" spans="1:11" x14ac:dyDescent="0.35">
      <c r="A269" s="4">
        <v>268</v>
      </c>
      <c r="B269" s="5" t="s">
        <v>41</v>
      </c>
      <c r="C269" s="5">
        <v>2022</v>
      </c>
      <c r="D269" s="5" t="s">
        <v>11</v>
      </c>
      <c r="E269" s="5" t="s">
        <v>17</v>
      </c>
      <c r="F269" s="9">
        <v>67.17</v>
      </c>
      <c r="G269" s="5">
        <v>774613</v>
      </c>
      <c r="H269" s="5" t="s">
        <v>13</v>
      </c>
      <c r="I269" s="5" t="s">
        <v>22</v>
      </c>
      <c r="J269" s="5" t="s">
        <v>39</v>
      </c>
      <c r="K269" s="5">
        <v>53</v>
      </c>
    </row>
    <row r="270" spans="1:11" x14ac:dyDescent="0.35">
      <c r="A270" s="4">
        <v>269</v>
      </c>
      <c r="B270" s="5" t="s">
        <v>44</v>
      </c>
      <c r="C270" s="5">
        <v>2021</v>
      </c>
      <c r="D270" s="5" t="s">
        <v>11</v>
      </c>
      <c r="E270" s="5" t="s">
        <v>37</v>
      </c>
      <c r="F270" s="9">
        <v>37.450000000000003</v>
      </c>
      <c r="G270" s="5">
        <v>558357</v>
      </c>
      <c r="H270" s="5" t="s">
        <v>13</v>
      </c>
      <c r="I270" s="5" t="s">
        <v>22</v>
      </c>
      <c r="J270" s="5" t="s">
        <v>15</v>
      </c>
      <c r="K270" s="5">
        <v>49</v>
      </c>
    </row>
    <row r="271" spans="1:11" x14ac:dyDescent="0.35">
      <c r="A271" s="4">
        <v>270</v>
      </c>
      <c r="B271" s="5" t="s">
        <v>19</v>
      </c>
      <c r="C271" s="5">
        <v>2017</v>
      </c>
      <c r="D271" s="5" t="s">
        <v>11</v>
      </c>
      <c r="E271" s="5" t="s">
        <v>17</v>
      </c>
      <c r="F271" s="9">
        <v>36.78</v>
      </c>
      <c r="G271" s="5">
        <v>620056</v>
      </c>
      <c r="H271" s="5" t="s">
        <v>25</v>
      </c>
      <c r="I271" s="5" t="s">
        <v>22</v>
      </c>
      <c r="J271" s="5" t="s">
        <v>18</v>
      </c>
      <c r="K271" s="5">
        <v>14</v>
      </c>
    </row>
    <row r="272" spans="1:11" x14ac:dyDescent="0.35">
      <c r="A272" s="4">
        <v>271</v>
      </c>
      <c r="B272" s="5" t="s">
        <v>41</v>
      </c>
      <c r="C272" s="5">
        <v>2018</v>
      </c>
      <c r="D272" s="5" t="s">
        <v>42</v>
      </c>
      <c r="E272" s="5" t="s">
        <v>37</v>
      </c>
      <c r="F272" s="9">
        <v>40.659999999999997</v>
      </c>
      <c r="G272" s="5">
        <v>90640</v>
      </c>
      <c r="H272" s="5" t="s">
        <v>30</v>
      </c>
      <c r="I272" s="5" t="s">
        <v>26</v>
      </c>
      <c r="J272" s="5" t="s">
        <v>39</v>
      </c>
      <c r="K272" s="5">
        <v>56</v>
      </c>
    </row>
    <row r="273" spans="1:11" x14ac:dyDescent="0.35">
      <c r="A273" s="4">
        <v>272</v>
      </c>
      <c r="B273" s="5" t="s">
        <v>41</v>
      </c>
      <c r="C273" s="5">
        <v>2022</v>
      </c>
      <c r="D273" s="5" t="s">
        <v>16</v>
      </c>
      <c r="E273" s="5" t="s">
        <v>17</v>
      </c>
      <c r="F273" s="9">
        <v>76.930000000000007</v>
      </c>
      <c r="G273" s="5">
        <v>449596</v>
      </c>
      <c r="H273" s="5" t="s">
        <v>30</v>
      </c>
      <c r="I273" s="5" t="s">
        <v>14</v>
      </c>
      <c r="J273" s="5" t="s">
        <v>27</v>
      </c>
      <c r="K273" s="5">
        <v>3</v>
      </c>
    </row>
    <row r="274" spans="1:11" x14ac:dyDescent="0.35">
      <c r="A274" s="4">
        <v>273</v>
      </c>
      <c r="B274" s="5" t="s">
        <v>40</v>
      </c>
      <c r="C274" s="5">
        <v>2020</v>
      </c>
      <c r="D274" s="5" t="s">
        <v>16</v>
      </c>
      <c r="E274" s="5" t="s">
        <v>37</v>
      </c>
      <c r="F274" s="9">
        <v>58.91</v>
      </c>
      <c r="G274" s="5">
        <v>207842</v>
      </c>
      <c r="H274" s="5" t="s">
        <v>25</v>
      </c>
      <c r="I274" s="5" t="s">
        <v>26</v>
      </c>
      <c r="J274" s="5" t="s">
        <v>31</v>
      </c>
      <c r="K274" s="5">
        <v>40</v>
      </c>
    </row>
    <row r="275" spans="1:11" x14ac:dyDescent="0.35">
      <c r="A275" s="4">
        <v>274</v>
      </c>
      <c r="B275" s="5" t="s">
        <v>28</v>
      </c>
      <c r="C275" s="5">
        <v>2017</v>
      </c>
      <c r="D275" s="5" t="s">
        <v>11</v>
      </c>
      <c r="E275" s="5" t="s">
        <v>17</v>
      </c>
      <c r="F275" s="9">
        <v>93.6</v>
      </c>
      <c r="G275" s="5">
        <v>908249</v>
      </c>
      <c r="H275" s="5" t="s">
        <v>25</v>
      </c>
      <c r="I275" s="5" t="s">
        <v>38</v>
      </c>
      <c r="J275" s="5" t="s">
        <v>27</v>
      </c>
      <c r="K275" s="5">
        <v>53</v>
      </c>
    </row>
    <row r="276" spans="1:11" x14ac:dyDescent="0.35">
      <c r="A276" s="4">
        <v>275</v>
      </c>
      <c r="B276" s="5" t="s">
        <v>44</v>
      </c>
      <c r="C276" s="5">
        <v>2017</v>
      </c>
      <c r="D276" s="5" t="s">
        <v>11</v>
      </c>
      <c r="E276" s="5" t="s">
        <v>37</v>
      </c>
      <c r="F276" s="9">
        <v>47.39</v>
      </c>
      <c r="G276" s="5">
        <v>470895</v>
      </c>
      <c r="H276" s="5" t="s">
        <v>25</v>
      </c>
      <c r="I276" s="5" t="s">
        <v>26</v>
      </c>
      <c r="J276" s="5" t="s">
        <v>39</v>
      </c>
      <c r="K276" s="5">
        <v>63</v>
      </c>
    </row>
    <row r="277" spans="1:11" x14ac:dyDescent="0.35">
      <c r="A277" s="4">
        <v>276</v>
      </c>
      <c r="B277" s="5" t="s">
        <v>33</v>
      </c>
      <c r="C277" s="5">
        <v>2017</v>
      </c>
      <c r="D277" s="5" t="s">
        <v>42</v>
      </c>
      <c r="E277" s="5" t="s">
        <v>12</v>
      </c>
      <c r="F277" s="9">
        <v>3.21</v>
      </c>
      <c r="G277" s="5">
        <v>342049</v>
      </c>
      <c r="H277" s="5" t="s">
        <v>25</v>
      </c>
      <c r="I277" s="5" t="s">
        <v>14</v>
      </c>
      <c r="J277" s="5" t="s">
        <v>27</v>
      </c>
      <c r="K277" s="5">
        <v>31</v>
      </c>
    </row>
    <row r="278" spans="1:11" x14ac:dyDescent="0.35">
      <c r="A278" s="4">
        <v>277</v>
      </c>
      <c r="B278" s="5" t="s">
        <v>43</v>
      </c>
      <c r="C278" s="5">
        <v>2018</v>
      </c>
      <c r="D278" s="5" t="s">
        <v>11</v>
      </c>
      <c r="E278" s="5" t="s">
        <v>36</v>
      </c>
      <c r="F278" s="9">
        <v>98.75</v>
      </c>
      <c r="G278" s="5">
        <v>316891</v>
      </c>
      <c r="H278" s="5" t="s">
        <v>13</v>
      </c>
      <c r="I278" s="5" t="s">
        <v>26</v>
      </c>
      <c r="J278" s="5" t="s">
        <v>31</v>
      </c>
      <c r="K278" s="5">
        <v>55</v>
      </c>
    </row>
    <row r="279" spans="1:11" x14ac:dyDescent="0.35">
      <c r="A279" s="4">
        <v>278</v>
      </c>
      <c r="B279" s="5" t="s">
        <v>19</v>
      </c>
      <c r="C279" s="5">
        <v>2019</v>
      </c>
      <c r="D279" s="5" t="s">
        <v>20</v>
      </c>
      <c r="E279" s="5" t="s">
        <v>12</v>
      </c>
      <c r="F279" s="9">
        <v>27.45</v>
      </c>
      <c r="G279" s="5">
        <v>633466</v>
      </c>
      <c r="H279" s="5" t="s">
        <v>30</v>
      </c>
      <c r="I279" s="5" t="s">
        <v>38</v>
      </c>
      <c r="J279" s="5" t="s">
        <v>27</v>
      </c>
      <c r="K279" s="5">
        <v>16</v>
      </c>
    </row>
    <row r="280" spans="1:11" x14ac:dyDescent="0.35">
      <c r="A280" s="4">
        <v>279</v>
      </c>
      <c r="B280" s="5" t="s">
        <v>45</v>
      </c>
      <c r="C280" s="5">
        <v>2023</v>
      </c>
      <c r="D280" s="5" t="s">
        <v>42</v>
      </c>
      <c r="E280" s="5" t="s">
        <v>24</v>
      </c>
      <c r="F280" s="9">
        <v>23.98</v>
      </c>
      <c r="G280" s="5">
        <v>123866</v>
      </c>
      <c r="H280" s="5" t="s">
        <v>25</v>
      </c>
      <c r="I280" s="5" t="s">
        <v>38</v>
      </c>
      <c r="J280" s="5" t="s">
        <v>18</v>
      </c>
      <c r="K280" s="5">
        <v>43</v>
      </c>
    </row>
    <row r="281" spans="1:11" x14ac:dyDescent="0.35">
      <c r="A281" s="4">
        <v>280</v>
      </c>
      <c r="B281" s="5" t="s">
        <v>33</v>
      </c>
      <c r="C281" s="5">
        <v>2017</v>
      </c>
      <c r="D281" s="5" t="s">
        <v>32</v>
      </c>
      <c r="E281" s="5" t="s">
        <v>24</v>
      </c>
      <c r="F281" s="9">
        <v>79.930000000000007</v>
      </c>
      <c r="G281" s="5">
        <v>305905</v>
      </c>
      <c r="H281" s="5" t="s">
        <v>30</v>
      </c>
      <c r="I281" s="5" t="s">
        <v>14</v>
      </c>
      <c r="J281" s="5" t="s">
        <v>39</v>
      </c>
      <c r="K281" s="5">
        <v>44</v>
      </c>
    </row>
    <row r="282" spans="1:11" x14ac:dyDescent="0.35">
      <c r="A282" s="4">
        <v>281</v>
      </c>
      <c r="B282" s="5" t="s">
        <v>41</v>
      </c>
      <c r="C282" s="5">
        <v>2023</v>
      </c>
      <c r="D282" s="5" t="s">
        <v>34</v>
      </c>
      <c r="E282" s="5" t="s">
        <v>24</v>
      </c>
      <c r="F282" s="9">
        <v>3.66</v>
      </c>
      <c r="G282" s="5">
        <v>702942</v>
      </c>
      <c r="H282" s="5" t="s">
        <v>25</v>
      </c>
      <c r="I282" s="5" t="s">
        <v>14</v>
      </c>
      <c r="J282" s="5" t="s">
        <v>27</v>
      </c>
      <c r="K282" s="5">
        <v>34</v>
      </c>
    </row>
    <row r="283" spans="1:11" x14ac:dyDescent="0.35">
      <c r="A283" s="4">
        <v>282</v>
      </c>
      <c r="B283" s="5" t="s">
        <v>43</v>
      </c>
      <c r="C283" s="5">
        <v>2016</v>
      </c>
      <c r="D283" s="5" t="s">
        <v>20</v>
      </c>
      <c r="E283" s="5" t="s">
        <v>17</v>
      </c>
      <c r="F283" s="9">
        <v>72.78</v>
      </c>
      <c r="G283" s="5">
        <v>11339</v>
      </c>
      <c r="H283" s="5" t="s">
        <v>13</v>
      </c>
      <c r="I283" s="5" t="s">
        <v>26</v>
      </c>
      <c r="J283" s="5" t="s">
        <v>27</v>
      </c>
      <c r="K283" s="5">
        <v>34</v>
      </c>
    </row>
    <row r="284" spans="1:11" x14ac:dyDescent="0.35">
      <c r="A284" s="4">
        <v>283</v>
      </c>
      <c r="B284" s="5" t="s">
        <v>23</v>
      </c>
      <c r="C284" s="5">
        <v>2017</v>
      </c>
      <c r="D284" s="5" t="s">
        <v>34</v>
      </c>
      <c r="E284" s="5" t="s">
        <v>36</v>
      </c>
      <c r="F284" s="9">
        <v>73.88</v>
      </c>
      <c r="G284" s="5">
        <v>8385</v>
      </c>
      <c r="H284" s="5" t="s">
        <v>25</v>
      </c>
      <c r="I284" s="5" t="s">
        <v>26</v>
      </c>
      <c r="J284" s="5" t="s">
        <v>27</v>
      </c>
      <c r="K284" s="5">
        <v>69</v>
      </c>
    </row>
    <row r="285" spans="1:11" x14ac:dyDescent="0.35">
      <c r="A285" s="4">
        <v>284</v>
      </c>
      <c r="B285" s="5" t="s">
        <v>41</v>
      </c>
      <c r="C285" s="5">
        <v>2024</v>
      </c>
      <c r="D285" s="5" t="s">
        <v>16</v>
      </c>
      <c r="E285" s="5" t="s">
        <v>36</v>
      </c>
      <c r="F285" s="9">
        <v>52.8</v>
      </c>
      <c r="G285" s="5">
        <v>21810</v>
      </c>
      <c r="H285" s="5" t="s">
        <v>29</v>
      </c>
      <c r="I285" s="5" t="s">
        <v>38</v>
      </c>
      <c r="J285" s="5" t="s">
        <v>15</v>
      </c>
      <c r="K285" s="5">
        <v>48</v>
      </c>
    </row>
    <row r="286" spans="1:11" x14ac:dyDescent="0.35">
      <c r="A286" s="4">
        <v>285</v>
      </c>
      <c r="B286" s="5" t="s">
        <v>19</v>
      </c>
      <c r="C286" s="5">
        <v>2018</v>
      </c>
      <c r="D286" s="5" t="s">
        <v>20</v>
      </c>
      <c r="E286" s="5" t="s">
        <v>37</v>
      </c>
      <c r="F286" s="9">
        <v>94.6</v>
      </c>
      <c r="G286" s="5">
        <v>7347</v>
      </c>
      <c r="H286" s="5" t="s">
        <v>29</v>
      </c>
      <c r="I286" s="5" t="s">
        <v>38</v>
      </c>
      <c r="J286" s="5" t="s">
        <v>27</v>
      </c>
      <c r="K286" s="5">
        <v>7</v>
      </c>
    </row>
    <row r="287" spans="1:11" x14ac:dyDescent="0.35">
      <c r="A287" s="4">
        <v>286</v>
      </c>
      <c r="B287" s="5" t="s">
        <v>28</v>
      </c>
      <c r="C287" s="5">
        <v>2021</v>
      </c>
      <c r="D287" s="5" t="s">
        <v>34</v>
      </c>
      <c r="E287" s="5" t="s">
        <v>12</v>
      </c>
      <c r="F287" s="9">
        <v>1.62</v>
      </c>
      <c r="G287" s="5">
        <v>61463</v>
      </c>
      <c r="H287" s="5" t="s">
        <v>13</v>
      </c>
      <c r="I287" s="5" t="s">
        <v>22</v>
      </c>
      <c r="J287" s="5" t="s">
        <v>31</v>
      </c>
      <c r="K287" s="5">
        <v>58</v>
      </c>
    </row>
    <row r="288" spans="1:11" x14ac:dyDescent="0.35">
      <c r="A288" s="4">
        <v>287</v>
      </c>
      <c r="B288" s="5" t="s">
        <v>41</v>
      </c>
      <c r="C288" s="5">
        <v>2020</v>
      </c>
      <c r="D288" s="5" t="s">
        <v>32</v>
      </c>
      <c r="E288" s="5" t="s">
        <v>37</v>
      </c>
      <c r="F288" s="9">
        <v>0.82</v>
      </c>
      <c r="G288" s="5">
        <v>683572</v>
      </c>
      <c r="H288" s="5" t="s">
        <v>29</v>
      </c>
      <c r="I288" s="5" t="s">
        <v>38</v>
      </c>
      <c r="J288" s="5" t="s">
        <v>31</v>
      </c>
      <c r="K288" s="5">
        <v>69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Task</vt:lpstr>
      <vt:lpstr>Top Year in financial loss</vt:lpstr>
      <vt:lpstr>Top 6 countries </vt:lpstr>
      <vt:lpstr>Attack type with good res.</vt:lpstr>
      <vt:lpstr>Indus. with the most fin. loss</vt:lpstr>
      <vt:lpstr>Quickest Defense Mechanism</vt:lpstr>
      <vt:lpstr>Country with the most reso. hrs</vt:lpstr>
      <vt:lpstr>Financial loss per attack s.</vt:lpstr>
      <vt:lpstr>Clean DataSet</vt:lpstr>
      <vt:lpstr>Pre-analysis Board</vt:lpstr>
      <vt:lpstr>In-Analysis Board</vt:lpstr>
      <vt:lpstr>DASH BOARD</vt:lpstr>
      <vt:lpstr>Final Obs. &amp; Recomm.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 Eka</dc:creator>
  <cp:lastModifiedBy>Eva Eka</cp:lastModifiedBy>
  <dcterms:created xsi:type="dcterms:W3CDTF">2025-03-31T14:55:25Z</dcterms:created>
  <dcterms:modified xsi:type="dcterms:W3CDTF">2025-05-09T08:34:21Z</dcterms:modified>
</cp:coreProperties>
</file>