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tables/table1.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SURFACE\Documents\"/>
    </mc:Choice>
  </mc:AlternateContent>
  <xr:revisionPtr revIDLastSave="0" documentId="8_{DCBB73DF-010E-45CE-8877-5D5A4ABDA3F7}" xr6:coauthVersionLast="47" xr6:coauthVersionMax="47" xr10:uidLastSave="{00000000-0000-0000-0000-000000000000}"/>
  <bookViews>
    <workbookView xWindow="-110" yWindow="-110" windowWidth="22780" windowHeight="14540" firstSheet="9" activeTab="9" xr2:uid="{00000000-000D-0000-FFFF-FFFF00000000}"/>
  </bookViews>
  <sheets>
    <sheet name="Task" sheetId="15" r:id="rId1"/>
    <sheet name="TOP 5 CITIES BY REVENUE" sheetId="31" r:id="rId2"/>
    <sheet name="TOP 6 SHIP CITIES " sheetId="30" r:id="rId3"/>
    <sheet name="TRANSACTION BY AMOUNT" sheetId="28" r:id="rId4"/>
    <sheet name="SALES BY PRODUCT CATEGORY" sheetId="27" r:id="rId5"/>
    <sheet name="SALES BY REGION" sheetId="26" r:id="rId6"/>
    <sheet name="SALES TREND REPORT" sheetId="24" r:id="rId7"/>
    <sheet name="TOP 6 CUSTOMERS" sheetId="22" r:id="rId8"/>
    <sheet name="SALESPERSON PERFORMANCE " sheetId="19" r:id="rId9"/>
    <sheet name="DASHBOARD FOR FLUTTERCO GOC " sheetId="33" r:id="rId10"/>
    <sheet name="FINAL OBSERVATION AND REC." sheetId="32" r:id="rId11"/>
    <sheet name="FIRM DATA" sheetId="17" r:id="rId12"/>
    <sheet name="PRE - ANALYSIS BOARD" sheetId="18" r:id="rId13"/>
    <sheet name="IN-ANALYSIS" sheetId="21" r:id="rId14"/>
    <sheet name="Pivot Table Diagram" sheetId="4" r:id="rId15"/>
  </sheets>
  <definedNames>
    <definedName name="_xlnm._FilterDatabase" localSheetId="11" hidden="1">'FIRM DATA'!$A$1:$Z$370</definedName>
    <definedName name="Slicer_Customer_Name">#N/A</definedName>
    <definedName name="Slicer_Order_Date">#N/A</definedName>
    <definedName name="Slicer_Product_Name">#N/A</definedName>
    <definedName name="Slicer_Salesperson">#N/A</definedName>
  </definedNames>
  <calcPr calcId="181029"/>
  <pivotCaches>
    <pivotCache cacheId="5"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<sst xmlns="http://schemas.openxmlformats.org/spreadsheetml/2006/main" count="5874" uniqueCount="189">
  <si>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</si>
  <si>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</si>
  <si>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</si>
  <si>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</si>
  <si>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</si>
  <si>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</si>
  <si>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</si>
  <si>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</si>
  <si>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</si>
  <si>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</si>
  <si>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</si>
  <si>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</si>
  <si>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</si>
  <si>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</si>
  <si>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</si>
  <si>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</si>
  <si>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</si>
  <si>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</si>
  <si>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</si>
  <si>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</si>
  <si>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</si>
  <si>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</si>
  <si>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</si>
  <si>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</si>
  <si>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</si>
  <si>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</si>
  <si>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</si>
  <si>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</si>
  <si>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</si>
  <si>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</si>
  <si>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</si>
  <si>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</si>
  <si>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</si>
  <si>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</si>
  <si>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</si>
  <si>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</si>
  <si>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</si>
  <si>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</si>
  <si>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</si>
  <si>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</si>
  <si>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</si>
  <si>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</si>
  <si>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</si>
  <si>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</si>
  <si>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</si>
  <si>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</si>
  <si>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</si>
  <si>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</si>
  <si>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</si>
  <si>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</si>
  <si>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</si>
  <si>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</si>
  <si>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</si>
  <si>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</si>
  <si>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</si>
  <si>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</si>
  <si>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</si>
  <si>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</si>
  <si>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</si>
  <si>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</si>
  <si>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</si>
  <si>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</si>
  <si>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</si>
  <si>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</si>
  <si>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</si>
  <si>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</si>
  <si>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</si>
  <si>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</si>
  <si>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</si>
  <si>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</si>
  <si>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</si>
  <si>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</si>
  <si>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</si>
  <si>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</si>
  <si>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</si>
  <si>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</si>
  <si>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</si>
  <si>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</si>
  <si>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</si>
  <si>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</si>
  <si>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</si>
  <si>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</si>
  <si>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</si>
  <si>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</si>
  <si>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</si>
  <si>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</si>
  <si>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</si>
  <si>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</si>
  <si>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</si>
  <si>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</si>
  <si>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</si>
  <si>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</si>
  <si>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</si>
  <si>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</si>
  <si>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</si>
  <si>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</si>
  <si>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</si>
  <si>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</si>
  <si>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</si>
  <si>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</si>
  <si>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</si>
  <si>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</si>
  <si>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</si>
  <si>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</si>
  <si>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</si>
  <si>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</si>
  <si>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</si>
  <si>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</si>
  <si>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</si>
  <si>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</si>
  <si>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</si>
  <si>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</si>
  <si>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</si>
  <si>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</si>
  <si>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</si>
  <si>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</si>
  <si>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</si>
  <si>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</si>
  <si>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</si>
  <si>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</si>
  <si>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</si>
  <si>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</si>
  <si>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</si>
  <si>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</si>
  <si>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</si>
  <si>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</si>
  <si>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</si>
  <si>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</si>
  <si>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</si>
  <si>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</si>
  <si>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</si>
  <si>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</si>
  <si>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</si>
  <si>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</si>
  <si>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</si>
  <si>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</si>
  <si>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</si>
  <si>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</si>
  <si>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</si>
  <si>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</si>
  <si>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</si>
  <si>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</si>
  <si>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</si>
  <si>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</si>
  <si>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</si>
  <si>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</si>
  <si>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</si>
  <si>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</si>
  <si>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</si>
  <si>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</si>
  <si>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</si>
  <si>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</si>
  <si>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</si>
  <si>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</si>
  <si>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</si>
  <si>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</si>
  <si>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</si>
  <si>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</si>
  <si>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</si>
  <si>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</si>
  <si>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</si>
  <si>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</si>
  <si>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</si>
  <si>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</si>
  <si>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</si>
  <si>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</si>
  <si>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Count of Revenue</t>
  </si>
  <si>
    <t>Jan</t>
  </si>
  <si>
    <t>Feb</t>
  </si>
  <si>
    <t>Mar</t>
  </si>
  <si>
    <t>Apr</t>
  </si>
  <si>
    <t>May</t>
  </si>
  <si>
    <t>Jun</t>
  </si>
  <si>
    <t>Jul</t>
  </si>
  <si>
    <t>Aug</t>
  </si>
  <si>
    <t>Sep</t>
  </si>
  <si>
    <t>Oct</t>
  </si>
  <si>
    <t>Nov</t>
  </si>
  <si>
    <t>Dec</t>
  </si>
  <si>
    <t>Sales by Product Category</t>
  </si>
  <si>
    <t>Top 6 Ship cities by revenue.</t>
  </si>
  <si>
    <t>Top 5 cities by revenue.</t>
  </si>
  <si>
    <t>0-1000</t>
  </si>
  <si>
    <t>1000-2000</t>
  </si>
  <si>
    <t>2000-3000</t>
  </si>
  <si>
    <t>3000-4000</t>
  </si>
  <si>
    <t>4000-5000</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</si>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</sst>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6">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Apple Symbols"/>
    </font>
    <font>
      <sz val="16"/>
      <color theme="1"/>
      <name val="Apple Symbols"/>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33">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0" fillId="0" borderId="0" xfId="0" applyAlignment="1">
      <alignment horizontal="left"/>
    </xf>
    <xf numFmtId="44" fontId="0" fillId="0" borderId="0" xfId="0" applyNumberFormat="1"/>
    <xf numFmtId="0" fontId="2" fillId="0" borderId="0" xfId="0" pivotButton="1" applyFont="1"/>
    <xf numFmtId="0" fontId="0" fillId="0" borderId="0" xfId="0" pivotButton="1"/>
    <xf numFmtId="44" fontId="0" fillId="0" borderId="4" xfId="0" applyNumberFormat="1" applyBorder="1"/>
    <xf numFmtId="0" fontId="0" fillId="0" borderId="6" xfId="0" pivotButton="1" applyBorder="1"/>
    <xf numFmtId="44" fontId="0" fillId="0" borderId="7" xfId="0" applyNumberFormat="1" applyBorder="1"/>
    <xf numFmtId="0" fontId="0" fillId="0" borderId="2" xfId="0" pivotButton="1" applyBorder="1"/>
    <xf numFmtId="0" fontId="0" fillId="0" borderId="4" xfId="0" applyBorder="1" applyAlignment="1">
      <alignment horizontal="left"/>
    </xf>
    <xf numFmtId="0" fontId="0" fillId="0" borderId="5" xfId="0" applyBorder="1" applyAlignment="1">
      <alignment horizontal="left"/>
    </xf>
    <xf numFmtId="0" fontId="0" fillId="0" borderId="2" xfId="0" applyBorder="1" applyAlignment="1">
      <alignment horizontal="left"/>
    </xf>
    <xf numFmtId="0" fontId="2" fillId="0" borderId="2" xfId="0" applyFont="1" applyBorder="1"/>
    <xf numFmtId="44" fontId="0" fillId="0" borderId="3" xfId="0" applyNumberFormat="1" applyBorder="1"/>
    <xf numFmtId="0" fontId="0" fillId="0" borderId="8" xfId="0" applyBorder="1" applyAlignment="1">
      <alignment horizontal="left"/>
    </xf>
    <xf numFmtId="44" fontId="0" fillId="0" borderId="9" xfId="0" applyNumberFormat="1" applyBorder="1"/>
    <xf numFmtId="44" fontId="0" fillId="0" borderId="10" xfId="0" applyNumberFormat="1" applyBorder="1"/>
    <xf numFmtId="0" fontId="2" fillId="0" borderId="8" xfId="0" applyFont="1" applyBorder="1" applyAlignment="1">
      <alignment horizontal="left"/>
    </xf>
    <xf numFmtId="0" fontId="2" fillId="0" borderId="6" xfId="0" pivotButton="1" applyFont="1" applyBorder="1"/>
    <xf numFmtId="0" fontId="4" fillId="0" borderId="0" xfId="0" applyFont="1" applyAlignment="1">
      <alignment vertical="center" wrapText="1"/>
    </xf>
    <xf numFmtId="0" fontId="5" fillId="3" borderId="0" xfId="0" applyFont="1" applyFill="1"/>
    <xf numFmtId="0" fontId="5" fillId="4" borderId="1" xfId="0" applyFont="1" applyFill="1" applyBorder="1">
      <extLst>
        <ext xmlns:xfpb="http://schemas.microsoft.com/office/spreadsheetml/2022/featurepropertybag" uri="{C7286773-470A-42A8-94C5-96B5CB345126}">
          <xfpb:xfComplement i="0"/>
        </ext>
      </extLst>
    </xf>
    <xf numFmtId="0" fontId="0" fillId="6" borderId="0" xfId="0" applyFill="1"/>
    <xf numFmtId="0" fontId="0" fillId="5" borderId="3" xfId="0" applyFill="1" applyBorder="1" applyAlignment="1">
      <alignment horizontal="left"/>
    </xf>
    <xf numFmtId="0" fontId="2" fillId="6" borderId="0" xfId="0" applyFont="1" applyFill="1"/>
    <xf numFmtId="0" fontId="0" fillId="0" borderId="9" xfId="0" applyNumberFormat="1" applyBorder="1"/>
    <xf numFmtId="0" fontId="0" fillId="0" borderId="10" xfId="0" applyNumberFormat="1" applyBorder="1"/>
  </cellXfs>
  <cellStyles count="3">
    <cellStyle name="Currency" xfId="1" builtinId="4"/>
    <cellStyle name="Hyperlink" xfId="2" builtinId="8"/>
    <cellStyle name="Normal" xfId="0" builtinId="0"/>
  </cellStyles>
  <dxfs count="102">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font>
        <b/>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patternType="solid">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34" formatCode="_(&quot;$&quot;* #,##0.00_);_(&quot;$&quot;* \(#,##0.00\);_(&quot;$&quot;* &quot;-&quot;??_);_(@_)"/>
    </dxf>
    <dxf>
      <font>
        <b/>
      </font>
    </dxf>
    <dxf>
      <font>
        <b/>
      </font>
    </dxf>
    <dxf>
      <numFmt numFmtId="34" formatCode="_(&quot;$&quot;* #,##0.00_);_(&quot;$&quot;* \(#,##0.0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numFmt numFmtId="34" formatCode="_(&quot;$&quot;* #,##0.00_);_(&quot;$&quot;* \(#,##0.00\);_(&quot;$&quot;* &quot;-&quot;??_);_(@_)"/>
    </dxf>
    <dxf>
      <numFmt numFmtId="34" formatCode="_(&quot;$&quot;* #,##0.00_);_(&quot;$&quot;* \(#,##0.00\);_(&quot;$&quot;* &quot;-&quot;??_);_(@_)"/>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numFmt numFmtId="34" formatCode="_(&quot;$&quot;* #,##0.00_);_(&quot;$&quot;* \(#,##0.00\);_(&quot;$&quot;* &quot;-&quot;??_);_(@_)"/>
    </dxf>
    <dxf>
      <numFmt numFmtId="0" formatCode="General"/>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numFmt numFmtId="34" formatCode="_(&quot;$&quot;* #,##0.00_);_(&quot;$&quot;* \(#,##0.00\);_(&quot;$&quot;* &quot;-&quot;??_);_(@_)"/>
    </dxf>
    <dxf>
      <numFmt numFmtId="34" formatCode="_(&quot;$&quot;* #,##0.00_);_(&quot;$&quot;* \(#,##0.00\);_(&quot;$&quot;* &quot;-&quot;??_);_(@_)"/>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numFmt numFmtId="34" formatCode="_(&quot;$&quot;* #,##0.00_);_(&quot;$&quot;* \(#,##0.00\);_(&quot;$&quot;* &quot;-&quot;??_);_(@_)"/>
    </dxf>
    <dxf>
      <numFmt numFmtId="34" formatCode="_(&quot;$&quot;* #,##0.00_);_(&quot;$&quot;* \(#,##0.00\);_(&quot;$&quot;* &quot;-&quot;??_);_(@_)"/>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Enterprises.xlsx]TOP 5 CITIES BY REVENUE!PivotTable1</c:name>
    <c:fmtId val="19"/>
  </c:pivotSource>
  <c:chart>
    <c:title>
      <c:tx>
        <c:rich>
          <a:bodyPr rot="0" spcFirstLastPara="1" vertOverflow="ellipsis" vert="horz" wrap="square" anchor="ctr" anchorCtr="1"/>
          <a:lstStyle/>
          <a:p>
            <a:pPr>
              <a:defRPr sz="2800" b="1" i="0" u="none" strike="noStrike" kern="1200" spc="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r>
              <a:rPr lang="en-US" sz="2800" b="1">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rPr>
              <a:t>TOP 5 CITIES BY REVENUE</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59"/>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6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6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63"/>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6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6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66"/>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6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6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6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7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7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7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7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7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76"/>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7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7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7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8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8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8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8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8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8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8"/>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3"/>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8"/>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6">
              <a:lumMod val="60000"/>
              <a:lumOff val="40000"/>
            </a:schemeClr>
          </a:solidFill>
          <a:ln>
            <a:noFill/>
          </a:ln>
          <a:effectLst/>
        </c:spPr>
      </c:pivotFmt>
      <c:pivotFmt>
        <c:idx val="117"/>
        <c:spPr>
          <a:solidFill>
            <a:schemeClr val="accent6">
              <a:lumMod val="75000"/>
            </a:schemeClr>
          </a:solidFill>
          <a:ln>
            <a:noFill/>
          </a:ln>
          <a:effectLst/>
        </c:spPr>
      </c:pivotFmt>
      <c:pivotFmt>
        <c:idx val="118"/>
        <c:spPr>
          <a:solidFill>
            <a:schemeClr val="accent6">
              <a:lumMod val="40000"/>
              <a:lumOff val="60000"/>
            </a:schemeClr>
          </a:solidFill>
          <a:ln>
            <a:noFill/>
          </a:ln>
          <a:effectLst/>
        </c:spPr>
      </c:pivotFmt>
      <c:pivotFmt>
        <c:idx val="119"/>
        <c:spPr>
          <a:solidFill>
            <a:schemeClr val="accent6"/>
          </a:solidFill>
          <a:ln>
            <a:noFill/>
          </a:ln>
          <a:effectLst/>
        </c:spPr>
      </c:pivotFmt>
      <c:pivotFmt>
        <c:idx val="12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6">
              <a:lumMod val="60000"/>
              <a:lumOff val="4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40000"/>
              <a:lumOff val="60000"/>
            </a:schemeClr>
          </a:solidFill>
          <a:ln>
            <a:noFill/>
          </a:ln>
          <a:effectLst/>
        </c:spPr>
      </c:pivotFmt>
      <c:pivotFmt>
        <c:idx val="124"/>
        <c:spPr>
          <a:solidFill>
            <a:schemeClr val="accent6"/>
          </a:solidFill>
          <a:ln>
            <a:noFill/>
          </a:ln>
          <a:effectLst/>
        </c:spPr>
      </c:pivotFmt>
      <c:pivotFmt>
        <c:idx val="125"/>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6">
              <a:lumMod val="60000"/>
              <a:lumOff val="40000"/>
            </a:schemeClr>
          </a:solidFill>
          <a:ln>
            <a:noFill/>
          </a:ln>
          <a:effectLst/>
        </c:spPr>
      </c:pivotFmt>
      <c:pivotFmt>
        <c:idx val="127"/>
        <c:spPr>
          <a:solidFill>
            <a:schemeClr val="accent6">
              <a:lumMod val="75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solidFill>
          <a:ln>
            <a:noFill/>
          </a:ln>
          <a:effectLst/>
        </c:spPr>
      </c:pivotFmt>
      <c:pivotFmt>
        <c:idx val="13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6">
              <a:lumMod val="20000"/>
              <a:lumOff val="80000"/>
            </a:schemeClr>
          </a:solidFill>
          <a:ln>
            <a:noFill/>
          </a:ln>
          <a:effectLst/>
        </c:spPr>
      </c:pivotFmt>
      <c:pivotFmt>
        <c:idx val="132"/>
        <c:spPr>
          <a:solidFill>
            <a:schemeClr val="accent6">
              <a:lumMod val="40000"/>
              <a:lumOff val="60000"/>
            </a:schemeClr>
          </a:solidFill>
          <a:ln>
            <a:noFill/>
          </a:ln>
          <a:effectLst/>
        </c:spPr>
      </c:pivotFmt>
      <c:pivotFmt>
        <c:idx val="133"/>
        <c:spPr>
          <a:solidFill>
            <a:srgbClr val="92D050"/>
          </a:solidFill>
          <a:ln>
            <a:noFill/>
          </a:ln>
          <a:effectLst/>
        </c:spPr>
      </c:pivotFmt>
      <c:pivotFmt>
        <c:idx val="134"/>
        <c:spPr>
          <a:solidFill>
            <a:schemeClr val="accent6"/>
          </a:solidFill>
          <a:ln>
            <a:noFill/>
          </a:ln>
          <a:effectLst/>
        </c:spPr>
      </c:pivotFmt>
      <c:pivotFmt>
        <c:idx val="135"/>
        <c:spPr>
          <a:solidFill>
            <a:schemeClr val="accent6">
              <a:lumMod val="40000"/>
              <a:lumOff val="60000"/>
            </a:schemeClr>
          </a:solidFill>
          <a:ln>
            <a:noFill/>
          </a:ln>
          <a:effectLst/>
        </c:spPr>
      </c:pivotFmt>
      <c:pivotFmt>
        <c:idx val="13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pivotFmt>
      <c:pivotFmt>
        <c:idx val="138"/>
        <c:spPr>
          <a:solidFill>
            <a:schemeClr val="accent6">
              <a:lumMod val="40000"/>
              <a:lumOff val="60000"/>
            </a:schemeClr>
          </a:solidFill>
          <a:ln>
            <a:noFill/>
          </a:ln>
          <a:effectLst/>
        </c:spPr>
      </c:pivotFmt>
      <c:pivotFmt>
        <c:idx val="139"/>
        <c:spPr>
          <a:solidFill>
            <a:schemeClr val="accent6">
              <a:lumMod val="20000"/>
              <a:lumOff val="80000"/>
            </a:schemeClr>
          </a:solidFill>
          <a:ln>
            <a:noFill/>
          </a:ln>
          <a:effectLst/>
        </c:spPr>
      </c:pivotFmt>
      <c:pivotFmt>
        <c:idx val="140"/>
        <c:spPr>
          <a:solidFill>
            <a:srgbClr val="92D050"/>
          </a:solidFill>
          <a:ln>
            <a:noFill/>
          </a:ln>
          <a:effectLst/>
        </c:spPr>
      </c:pivotFmt>
      <c:pivotFmt>
        <c:idx val="14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lumMod val="75000"/>
            </a:schemeClr>
          </a:solidFill>
          <a:ln>
            <a:noFill/>
          </a:ln>
          <a:effectLst/>
        </c:spPr>
      </c:pivotFmt>
      <c:pivotFmt>
        <c:idx val="143"/>
        <c:spPr>
          <a:solidFill>
            <a:schemeClr val="accent6">
              <a:lumMod val="75000"/>
            </a:schemeClr>
          </a:solidFill>
          <a:ln>
            <a:noFill/>
          </a:ln>
          <a:effectLst/>
        </c:spPr>
      </c:pivotFmt>
      <c:pivotFmt>
        <c:idx val="144"/>
        <c:spPr>
          <a:solidFill>
            <a:schemeClr val="accent6">
              <a:lumMod val="75000"/>
            </a:schemeClr>
          </a:solidFill>
          <a:ln>
            <a:noFill/>
          </a:ln>
          <a:effectLst/>
        </c:spPr>
      </c:pivotFmt>
      <c:pivotFmt>
        <c:idx val="145"/>
        <c:spPr>
          <a:solidFill>
            <a:srgbClr val="92D050"/>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6">
                <a:lumMod val="75000"/>
              </a:schemeClr>
            </a:solidFill>
            <a:ln>
              <a:noFill/>
            </a:ln>
            <a:effectLst/>
          </c:spPr>
          <c:invertIfNegative val="0"/>
          <c:dPt>
            <c:idx val="1"/>
            <c:invertIfNegative val="0"/>
            <c:bubble3D val="0"/>
            <c:extLst>
              <c:ext xmlns:c16="http://schemas.microsoft.com/office/drawing/2014/chart" uri="{C3380CC4-5D6E-409C-BE32-E72D297353CC}">
                <c16:uniqueId val="{00000001-C2D4-5342-9EAF-0CDEBB745ABA}"/>
              </c:ext>
            </c:extLst>
          </c:dPt>
          <c:dPt>
            <c:idx val="2"/>
            <c:invertIfNegative val="0"/>
            <c:bubble3D val="0"/>
            <c:extLst>
              <c:ext xmlns:c16="http://schemas.microsoft.com/office/drawing/2014/chart" uri="{C3380CC4-5D6E-409C-BE32-E72D297353CC}">
                <c16:uniqueId val="{00000003-C2D4-5342-9EAF-0CDEBB745ABA}"/>
              </c:ext>
            </c:extLst>
          </c:dPt>
          <c:dPt>
            <c:idx val="3"/>
            <c:invertIfNegative val="0"/>
            <c:bubble3D val="0"/>
            <c:extLst>
              <c:ext xmlns:c16="http://schemas.microsoft.com/office/drawing/2014/chart" uri="{C3380CC4-5D6E-409C-BE32-E72D297353CC}">
                <c16:uniqueId val="{00000005-C2D4-5342-9EAF-0CDEBB745ABA}"/>
              </c:ext>
            </c:extLst>
          </c:dPt>
          <c:cat>
            <c:strRef>
              <c:f>'TOP 5 CITIES BY REVENUE'!$A$4:$A$9</c:f>
              <c:strCache>
                <c:ptCount val="5"/>
                <c:pt idx="0">
                  <c:v>Chicago</c:v>
                </c:pt>
                <c:pt idx="1">
                  <c:v>Memphis</c:v>
                </c:pt>
                <c:pt idx="2">
                  <c:v>Miami</c:v>
                </c:pt>
                <c:pt idx="3">
                  <c:v>Portland</c:v>
                </c:pt>
                <c:pt idx="4">
                  <c:v>New York</c:v>
                </c:pt>
              </c:strCache>
            </c:strRef>
          </c:cat>
          <c:val>
            <c:numRef>
              <c:f>'TOP 5 CITIES BY REVENUE'!$B$4:$B$9</c:f>
              <c:numCache>
                <c:formatCode>_("$"* #,##0.00_);_("$"* \(#,##0.00\);_("$"* "-"??_);_(@_)</c:formatCode>
                <c:ptCount val="5"/>
                <c:pt idx="0">
                  <c:v>41095.01</c:v>
                </c:pt>
                <c:pt idx="1">
                  <c:v>43703</c:v>
                </c:pt>
                <c:pt idx="2">
                  <c:v>50145.330000000009</c:v>
                </c:pt>
                <c:pt idx="3">
                  <c:v>50198.35</c:v>
                </c:pt>
                <c:pt idx="4">
                  <c:v>67180.5</c:v>
                </c:pt>
              </c:numCache>
            </c:numRef>
          </c:val>
          <c:extLst>
            <c:ext xmlns:c16="http://schemas.microsoft.com/office/drawing/2014/chart" uri="{C3380CC4-5D6E-409C-BE32-E72D297353CC}">
              <c16:uniqueId val="{00000009-EB99-664A-892B-3159256D741F}"/>
            </c:ext>
          </c:extLst>
        </c:ser>
        <c:dLbls>
          <c:showLegendKey val="0"/>
          <c:showVal val="0"/>
          <c:showCatName val="0"/>
          <c:showSerName val="0"/>
          <c:showPercent val="0"/>
          <c:showBubbleSize val="0"/>
        </c:dLbls>
        <c:gapWidth val="100"/>
        <c:axId val="1852473823"/>
        <c:axId val="1022867983"/>
      </c:barChart>
      <c:valAx>
        <c:axId val="102286798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crossAx val="1852473823"/>
        <c:crosses val="autoZero"/>
        <c:crossBetween val="between"/>
      </c:valAx>
      <c:catAx>
        <c:axId val="18524738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022867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Enterprises.xlsx]SALES TREND REPORT!PivotTable1</c:name>
    <c:fmtId val="17"/>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r>
              <a:rPr lang="en-US" sz="2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Sales Trend Report</a:t>
            </a:r>
          </a:p>
        </c:rich>
      </c:tx>
      <c:layout>
        <c:manualLayout>
          <c:xMode val="edge"/>
          <c:yMode val="edge"/>
          <c:x val="0.37925298803351593"/>
          <c:y val="1.848312889226680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ln>
            <a:solidFill>
              <a:schemeClr val="bg1"/>
            </a:solidFill>
          </a:ln>
        </c:spPr>
        <c:marker>
          <c:spPr>
            <a:noFill/>
            <a:ln>
              <a:solidFill>
                <a:schemeClr val="accent6">
                  <a:lumMod val="60000"/>
                  <a:lumOff val="40000"/>
                </a:schemeClr>
              </a:solidFill>
            </a:ln>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dLbl>
          <c:idx val="0"/>
          <c:layout>
            <c:manualLayout>
              <c:x val="-3.7347537440172919E-2"/>
              <c:y val="3.3484251968503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dLbl>
          <c:idx val="0"/>
          <c:layout>
            <c:manualLayout>
              <c:x val="-2.3412073490813649E-2"/>
              <c:y val="-3.2622671403879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dLbl>
          <c:idx val="0"/>
          <c:layout>
            <c:manualLayout>
              <c:x val="-3.2573289902280131E-2"/>
              <c:y val="-6.6339066339066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dLbl>
          <c:idx val="0"/>
          <c:layout>
            <c:manualLayout>
              <c:x val="-3.4748822757449435E-2"/>
              <c:y val="-2.6435327443825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marker>
          <c:spPr>
            <a:solidFill>
              <a:schemeClr val="accent6">
                <a:lumMod val="40000"/>
                <a:lumOff val="60000"/>
              </a:schemeClr>
            </a:solidFill>
            <a:ln>
              <a:noFill/>
            </a:ln>
          </c:spPr>
        </c:marker>
      </c:pivotFmt>
      <c:pivotFmt>
        <c:idx val="63"/>
        <c:dLbl>
          <c:idx val="0"/>
          <c:layout>
            <c:manualLayout>
              <c:x val="-2.8509630230044773E-2"/>
              <c:y val="-2.49819953908200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dLbl>
          <c:idx val="0"/>
          <c:layout>
            <c:manualLayout>
              <c:x val="-4.2876235139725181E-2"/>
              <c:y val="3.4667754945265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marker>
          <c:spPr>
            <a:noFill/>
            <a:ln>
              <a:solidFill>
                <a:schemeClr val="accent6">
                  <a:lumMod val="40000"/>
                  <a:lumOff val="60000"/>
                </a:schemeClr>
              </a:solidFill>
            </a:ln>
          </c:spPr>
        </c:marker>
        <c:dLbl>
          <c:idx val="0"/>
          <c:layout>
            <c:manualLayout>
              <c:x val="-5.1714045854562296E-2"/>
              <c:y val="-3.3266996351065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2.5300196850393791E-2"/>
              <c:y val="3.45777318993661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dLbl>
          <c:idx val="0"/>
          <c:layout>
            <c:manualLayout>
              <c:x val="-3.3088235294117738E-2"/>
              <c:y val="-2.4390243902439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dLbl>
          <c:idx val="0"/>
          <c:layout>
            <c:manualLayout>
              <c:x val="-2.8202196232823839E-2"/>
              <c:y val="4.4600537737660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dLbl>
          <c:idx val="0"/>
          <c:layout>
            <c:manualLayout>
              <c:x val="-2.6960784313725492E-2"/>
              <c:y val="-1.78807374687920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ln>
            <a:solidFill>
              <a:schemeClr val="bg1"/>
            </a:solidFill>
          </a:ln>
        </c:spPr>
        <c:marker>
          <c:spPr>
            <a:noFill/>
            <a:ln>
              <a:solidFill>
                <a:schemeClr val="accent6">
                  <a:lumMod val="60000"/>
                  <a:lumOff val="40000"/>
                </a:schemeClr>
              </a:solidFill>
            </a:ln>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dLbl>
          <c:idx val="0"/>
          <c:layout>
            <c:manualLayout>
              <c:x val="-2.3412073490813649E-2"/>
              <c:y val="-3.2622671403879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dLbl>
          <c:idx val="0"/>
          <c:layout>
            <c:manualLayout>
              <c:x val="-3.2573289902280131E-2"/>
              <c:y val="-6.6339066339066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dLbl>
          <c:idx val="0"/>
          <c:layout>
            <c:manualLayout>
              <c:x val="-3.4748822757449435E-2"/>
              <c:y val="-2.6435327443825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dLbl>
          <c:idx val="0"/>
          <c:layout>
            <c:manualLayout>
              <c:x val="-3.7347537440172919E-2"/>
              <c:y val="3.3484251968503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marker>
          <c:spPr>
            <a:solidFill>
              <a:schemeClr val="accent6">
                <a:lumMod val="40000"/>
                <a:lumOff val="60000"/>
              </a:schemeClr>
            </a:solidFill>
            <a:ln>
              <a:noFill/>
            </a:ln>
          </c:spPr>
        </c:marker>
      </c:pivotFmt>
      <c:pivotFmt>
        <c:idx val="76"/>
        <c:dLbl>
          <c:idx val="0"/>
          <c:layout>
            <c:manualLayout>
              <c:x val="-2.8509630230044773E-2"/>
              <c:y val="-2.49819953908200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dLbl>
          <c:idx val="0"/>
          <c:layout>
            <c:manualLayout>
              <c:x val="-4.2876235139725181E-2"/>
              <c:y val="3.4667754945265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marker>
          <c:spPr>
            <a:noFill/>
            <a:ln>
              <a:solidFill>
                <a:schemeClr val="accent6">
                  <a:lumMod val="40000"/>
                  <a:lumOff val="60000"/>
                </a:schemeClr>
              </a:solidFill>
            </a:ln>
          </c:spPr>
        </c:marker>
        <c:dLbl>
          <c:idx val="0"/>
          <c:layout>
            <c:manualLayout>
              <c:x val="-5.1714045854562296E-2"/>
              <c:y val="-3.3266996351065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dLbl>
          <c:idx val="0"/>
          <c:layout>
            <c:manualLayout>
              <c:x val="-2.5300196850393791E-2"/>
              <c:y val="3.45777318993661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dLbl>
          <c:idx val="0"/>
          <c:layout>
            <c:manualLayout>
              <c:x val="-3.3088235294117738E-2"/>
              <c:y val="-2.4390243902439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dLbl>
          <c:idx val="0"/>
          <c:layout>
            <c:manualLayout>
              <c:x val="-2.8202196232823839E-2"/>
              <c:y val="4.4600537737660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dLbl>
          <c:idx val="0"/>
          <c:layout>
            <c:manualLayout>
              <c:x val="-2.6960784313725492E-2"/>
              <c:y val="-1.78807374687920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ln>
            <a:solidFill>
              <a:schemeClr val="accent6">
                <a:lumMod val="50000"/>
                <a:alpha val="86000"/>
              </a:schemeClr>
            </a:solidFill>
          </a:ln>
        </c:spPr>
        <c:marker>
          <c:spPr>
            <a:noFill/>
            <a:ln>
              <a:solidFill>
                <a:schemeClr val="accent6">
                  <a:lumMod val="60000"/>
                  <a:lumOff val="40000"/>
                </a:schemeClr>
              </a:solidFill>
            </a:ln>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dLbl>
          <c:idx val="0"/>
          <c:layout>
            <c:manualLayout>
              <c:x val="-2.3412073490813649E-2"/>
              <c:y val="-3.262267140387950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dLbl>
          <c:idx val="0"/>
          <c:layout>
            <c:manualLayout>
              <c:x val="-3.2573289902280131E-2"/>
              <c:y val="-6.633906633906633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dLbl>
          <c:idx val="0"/>
          <c:layout>
            <c:manualLayout>
              <c:x val="-3.4748822757449435E-2"/>
              <c:y val="-2.64353274438256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dLbl>
          <c:idx val="0"/>
          <c:layout>
            <c:manualLayout>
              <c:x val="-3.7347537440172919E-2"/>
              <c:y val="3.34842519685039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marker>
          <c:spPr>
            <a:solidFill>
              <a:schemeClr val="accent6">
                <a:lumMod val="40000"/>
                <a:lumOff val="60000"/>
              </a:schemeClr>
            </a:solidFill>
            <a:ln>
              <a:noFill/>
            </a:ln>
          </c:spPr>
        </c:marker>
      </c:pivotFmt>
      <c:pivotFmt>
        <c:idx val="89"/>
        <c:dLbl>
          <c:idx val="0"/>
          <c:layout>
            <c:manualLayout>
              <c:x val="-2.8509630230044773E-2"/>
              <c:y val="-2.49819953908200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marker>
          <c:spPr>
            <a:noFill/>
            <a:ln>
              <a:solidFill>
                <a:schemeClr val="accent6">
                  <a:lumMod val="50000"/>
                  <a:alpha val="86000"/>
                </a:schemeClr>
              </a:solidFill>
            </a:ln>
          </c:spPr>
        </c:marker>
        <c:dLbl>
          <c:idx val="0"/>
          <c:layout>
            <c:manualLayout>
              <c:x val="-4.2876235139725181E-2"/>
              <c:y val="3.466775494526598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marker>
          <c:spPr>
            <a:noFill/>
            <a:ln>
              <a:solidFill>
                <a:schemeClr val="accent6">
                  <a:lumMod val="40000"/>
                  <a:lumOff val="60000"/>
                </a:schemeClr>
              </a:solidFill>
            </a:ln>
          </c:spPr>
        </c:marker>
        <c:dLbl>
          <c:idx val="0"/>
          <c:layout>
            <c:manualLayout>
              <c:x val="-5.1714045854562296E-2"/>
              <c:y val="-3.326699635106587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dLbl>
          <c:idx val="0"/>
          <c:layout>
            <c:manualLayout>
              <c:x val="-2.5300196850393791E-2"/>
              <c:y val="3.45777318993661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dLbl>
          <c:idx val="0"/>
          <c:layout>
            <c:manualLayout>
              <c:x val="-3.3088235294117738E-2"/>
              <c:y val="-2.439024390243902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dLbl>
          <c:idx val="0"/>
          <c:layout>
            <c:manualLayout>
              <c:x val="-2.8202196232823839E-2"/>
              <c:y val="4.460053773766072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dLbl>
          <c:idx val="0"/>
          <c:layout>
            <c:manualLayout>
              <c:x val="-2.6960784313725492E-2"/>
              <c:y val="-1.788073746879203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ln>
            <a:solidFill>
              <a:schemeClr val="accent6">
                <a:lumMod val="50000"/>
                <a:alpha val="86000"/>
              </a:schemeClr>
            </a:solidFill>
          </a:ln>
        </c:spPr>
        <c:marker>
          <c:spPr>
            <a:noFill/>
            <a:ln>
              <a:solidFill>
                <a:schemeClr val="accent6">
                  <a:lumMod val="60000"/>
                  <a:lumOff val="40000"/>
                </a:schemeClr>
              </a:solidFill>
            </a:ln>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dLbl>
          <c:idx val="0"/>
          <c:layout>
            <c:manualLayout>
              <c:x val="-2.3412073490813649E-2"/>
              <c:y val="-3.262267140387950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dLbl>
          <c:idx val="0"/>
          <c:layout>
            <c:manualLayout>
              <c:x val="-3.2573289902280131E-2"/>
              <c:y val="-6.633906633906633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dLbl>
          <c:idx val="0"/>
          <c:layout>
            <c:manualLayout>
              <c:x val="-3.4748822757449435E-2"/>
              <c:y val="-2.64353274438256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dLbl>
          <c:idx val="0"/>
          <c:layout>
            <c:manualLayout>
              <c:x val="-3.7347537440172919E-2"/>
              <c:y val="3.34842519685039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marker>
          <c:spPr>
            <a:solidFill>
              <a:schemeClr val="accent6">
                <a:lumMod val="40000"/>
                <a:lumOff val="60000"/>
              </a:schemeClr>
            </a:solidFill>
            <a:ln>
              <a:noFill/>
            </a:ln>
          </c:spPr>
        </c:marker>
      </c:pivotFmt>
      <c:pivotFmt>
        <c:idx val="102"/>
        <c:dLbl>
          <c:idx val="0"/>
          <c:layout>
            <c:manualLayout>
              <c:x val="-2.8509630230044773E-2"/>
              <c:y val="-2.49819953908200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marker>
          <c:spPr>
            <a:noFill/>
            <a:ln>
              <a:solidFill>
                <a:schemeClr val="accent6">
                  <a:lumMod val="50000"/>
                  <a:alpha val="86000"/>
                </a:schemeClr>
              </a:solidFill>
            </a:ln>
          </c:spPr>
        </c:marker>
        <c:dLbl>
          <c:idx val="0"/>
          <c:layout>
            <c:manualLayout>
              <c:x val="-4.2876235139725181E-2"/>
              <c:y val="3.466775494526598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marker>
          <c:spPr>
            <a:noFill/>
            <a:ln>
              <a:solidFill>
                <a:schemeClr val="accent6">
                  <a:lumMod val="40000"/>
                  <a:lumOff val="60000"/>
                </a:schemeClr>
              </a:solidFill>
            </a:ln>
          </c:spPr>
        </c:marker>
        <c:dLbl>
          <c:idx val="0"/>
          <c:layout>
            <c:manualLayout>
              <c:x val="-5.1714045854562296E-2"/>
              <c:y val="-3.326699635106587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dLbl>
          <c:idx val="0"/>
          <c:layout>
            <c:manualLayout>
              <c:x val="-2.5300196850393791E-2"/>
              <c:y val="3.45777318993661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dLbl>
          <c:idx val="0"/>
          <c:layout>
            <c:manualLayout>
              <c:x val="-3.3088235294117738E-2"/>
              <c:y val="-2.439024390243902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dLbl>
          <c:idx val="0"/>
          <c:layout>
            <c:manualLayout>
              <c:x val="-2.8202196232823839E-2"/>
              <c:y val="4.460053773766072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dLbl>
          <c:idx val="0"/>
          <c:layout>
            <c:manualLayout>
              <c:x val="-2.6960784313725492E-2"/>
              <c:y val="-1.788073746879203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ln>
            <a:solidFill>
              <a:schemeClr val="accent6">
                <a:lumMod val="50000"/>
              </a:schemeClr>
            </a:solidFill>
          </a:ln>
        </c:spPr>
        <c:marker>
          <c:spPr>
            <a:noFill/>
            <a:ln>
              <a:solidFill>
                <a:schemeClr val="accent6">
                  <a:lumMod val="60000"/>
                  <a:lumOff val="40000"/>
                </a:schemeClr>
              </a:solidFill>
            </a:ln>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2.6913287023599797E-2"/>
              <c:y val="-5.386266590886861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dLbl>
          <c:idx val="0"/>
          <c:layout>
            <c:manualLayout>
              <c:x val="-3.2573275713767745E-2"/>
              <c:y val="-9.465888910847325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dLbl>
          <c:idx val="0"/>
          <c:layout>
            <c:manualLayout>
              <c:x val="-3.4748841447976096E-2"/>
              <c:y val="-5.475518781844181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dLbl>
          <c:idx val="0"/>
          <c:layout>
            <c:manualLayout>
              <c:x val="-3.7347533406791367E-2"/>
              <c:y val="6.18042154796524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marker>
          <c:spPr>
            <a:solidFill>
              <a:schemeClr val="accent6">
                <a:lumMod val="40000"/>
                <a:lumOff val="60000"/>
              </a:schemeClr>
            </a:solidFill>
            <a:ln>
              <a:noFill/>
            </a:ln>
          </c:spPr>
        </c:marker>
        <c:dLbl>
          <c:idx val="0"/>
          <c:layout>
            <c:manualLayout>
              <c:x val="0"/>
              <c:y val="3.539983838719444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dLbl>
          <c:idx val="0"/>
          <c:layout>
            <c:manualLayout>
              <c:x val="-2.9209879870528057E-2"/>
              <c:y val="-4.622187559493334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marker>
          <c:spPr>
            <a:noFill/>
            <a:ln>
              <a:solidFill>
                <a:schemeClr val="accent6">
                  <a:lumMod val="50000"/>
                  <a:alpha val="86000"/>
                </a:schemeClr>
              </a:solidFill>
            </a:ln>
          </c:spPr>
        </c:marker>
        <c:dLbl>
          <c:idx val="0"/>
          <c:layout>
            <c:manualLayout>
              <c:x val="-4.2876235139725181E-2"/>
              <c:y val="3.466775494526598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7"/>
        <c:marker>
          <c:spPr>
            <a:noFill/>
            <a:ln>
              <a:solidFill>
                <a:schemeClr val="accent6">
                  <a:lumMod val="40000"/>
                  <a:lumOff val="60000"/>
                </a:schemeClr>
              </a:solidFill>
            </a:ln>
          </c:spPr>
        </c:marker>
        <c:dLbl>
          <c:idx val="0"/>
          <c:layout>
            <c:manualLayout>
              <c:x val="-5.101378264478923E-2"/>
              <c:y val="-5.096684763324212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dLbl>
          <c:idx val="0"/>
          <c:layout>
            <c:manualLayout>
              <c:x val="-2.7400924283232778E-2"/>
              <c:y val="5.581774044782740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9"/>
        <c:dLbl>
          <c:idx val="0"/>
          <c:layout>
            <c:manualLayout>
              <c:x val="-3.2388013254205678E-2"/>
              <c:y val="-4.209012910348933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0"/>
        <c:dLbl>
          <c:idx val="0"/>
          <c:layout>
            <c:manualLayout>
              <c:x val="-2.8202196232823839E-2"/>
              <c:y val="4.460053773766072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dLbl>
          <c:idx val="0"/>
          <c:layout>
            <c:manualLayout>
              <c:x val="-2.6960784313725492E-2"/>
              <c:y val="-1.788073746879203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05868262440315E-2"/>
          <c:y val="0.12206911636045495"/>
          <c:w val="0.97303921568627449"/>
          <c:h val="0.66239491802655115"/>
        </c:manualLayout>
      </c:layout>
      <c:lineChart>
        <c:grouping val="standard"/>
        <c:varyColors val="0"/>
        <c:ser>
          <c:idx val="0"/>
          <c:order val="0"/>
          <c:tx>
            <c:strRef>
              <c:f>'SALES TREND REPORT'!$B$3</c:f>
              <c:strCache>
                <c:ptCount val="1"/>
                <c:pt idx="0">
                  <c:v>Total</c:v>
                </c:pt>
              </c:strCache>
            </c:strRef>
          </c:tx>
          <c:spPr>
            <a:ln>
              <a:solidFill>
                <a:schemeClr val="accent6">
                  <a:lumMod val="50000"/>
                </a:schemeClr>
              </a:solidFill>
            </a:ln>
          </c:spPr>
          <c:marker>
            <c:spPr>
              <a:noFill/>
              <a:ln>
                <a:solidFill>
                  <a:schemeClr val="accent6">
                    <a:lumMod val="60000"/>
                    <a:lumOff val="40000"/>
                  </a:schemeClr>
                </a:solidFill>
              </a:ln>
            </c:spPr>
          </c:marker>
          <c:dPt>
            <c:idx val="0"/>
            <c:bubble3D val="0"/>
            <c:extLst>
              <c:ext xmlns:c16="http://schemas.microsoft.com/office/drawing/2014/chart" uri="{C3380CC4-5D6E-409C-BE32-E72D297353CC}">
                <c16:uniqueId val="{00000000-02B4-44F9-887D-47509FC9F912}"/>
              </c:ext>
            </c:extLst>
          </c:dPt>
          <c:dPt>
            <c:idx val="1"/>
            <c:bubble3D val="0"/>
            <c:extLst>
              <c:ext xmlns:c16="http://schemas.microsoft.com/office/drawing/2014/chart" uri="{C3380CC4-5D6E-409C-BE32-E72D297353CC}">
                <c16:uniqueId val="{00000001-02B4-44F9-887D-47509FC9F912}"/>
              </c:ext>
            </c:extLst>
          </c:dPt>
          <c:dPt>
            <c:idx val="2"/>
            <c:bubble3D val="0"/>
            <c:extLst>
              <c:ext xmlns:c16="http://schemas.microsoft.com/office/drawing/2014/chart" uri="{C3380CC4-5D6E-409C-BE32-E72D297353CC}">
                <c16:uniqueId val="{00000002-02B4-44F9-887D-47509FC9F912}"/>
              </c:ext>
            </c:extLst>
          </c:dPt>
          <c:dPt>
            <c:idx val="3"/>
            <c:bubble3D val="0"/>
            <c:extLst>
              <c:ext xmlns:c16="http://schemas.microsoft.com/office/drawing/2014/chart" uri="{C3380CC4-5D6E-409C-BE32-E72D297353CC}">
                <c16:uniqueId val="{00000003-02B4-44F9-887D-47509FC9F912}"/>
              </c:ext>
            </c:extLst>
          </c:dPt>
          <c:dPt>
            <c:idx val="4"/>
            <c:marker>
              <c:spPr>
                <a:solidFill>
                  <a:schemeClr val="accent6">
                    <a:lumMod val="40000"/>
                    <a:lumOff val="60000"/>
                  </a:schemeClr>
                </a:solidFill>
                <a:ln>
                  <a:noFill/>
                </a:ln>
              </c:spPr>
            </c:marker>
            <c:bubble3D val="0"/>
            <c:extLst>
              <c:ext xmlns:c16="http://schemas.microsoft.com/office/drawing/2014/chart" uri="{C3380CC4-5D6E-409C-BE32-E72D297353CC}">
                <c16:uniqueId val="{00000004-02B4-44F9-887D-47509FC9F912}"/>
              </c:ext>
            </c:extLst>
          </c:dPt>
          <c:dPt>
            <c:idx val="5"/>
            <c:bubble3D val="0"/>
            <c:extLst>
              <c:ext xmlns:c16="http://schemas.microsoft.com/office/drawing/2014/chart" uri="{C3380CC4-5D6E-409C-BE32-E72D297353CC}">
                <c16:uniqueId val="{00000005-02B4-44F9-887D-47509FC9F912}"/>
              </c:ext>
            </c:extLst>
          </c:dPt>
          <c:dPt>
            <c:idx val="6"/>
            <c:marker>
              <c:spPr>
                <a:noFill/>
                <a:ln>
                  <a:solidFill>
                    <a:schemeClr val="accent6">
                      <a:lumMod val="50000"/>
                      <a:alpha val="86000"/>
                    </a:schemeClr>
                  </a:solidFill>
                </a:ln>
              </c:spPr>
            </c:marker>
            <c:bubble3D val="0"/>
            <c:extLst>
              <c:ext xmlns:c16="http://schemas.microsoft.com/office/drawing/2014/chart" uri="{C3380CC4-5D6E-409C-BE32-E72D297353CC}">
                <c16:uniqueId val="{00000006-02B4-44F9-887D-47509FC9F912}"/>
              </c:ext>
            </c:extLst>
          </c:dPt>
          <c:dPt>
            <c:idx val="7"/>
            <c:marker>
              <c:spPr>
                <a:noFill/>
                <a:ln>
                  <a:solidFill>
                    <a:schemeClr val="accent6">
                      <a:lumMod val="40000"/>
                      <a:lumOff val="60000"/>
                    </a:schemeClr>
                  </a:solidFill>
                </a:ln>
              </c:spPr>
            </c:marker>
            <c:bubble3D val="0"/>
            <c:extLst>
              <c:ext xmlns:c16="http://schemas.microsoft.com/office/drawing/2014/chart" uri="{C3380CC4-5D6E-409C-BE32-E72D297353CC}">
                <c16:uniqueId val="{00000007-02B4-44F9-887D-47509FC9F912}"/>
              </c:ext>
            </c:extLst>
          </c:dPt>
          <c:dPt>
            <c:idx val="8"/>
            <c:bubble3D val="0"/>
            <c:extLst>
              <c:ext xmlns:c16="http://schemas.microsoft.com/office/drawing/2014/chart" uri="{C3380CC4-5D6E-409C-BE32-E72D297353CC}">
                <c16:uniqueId val="{00000008-02B4-44F9-887D-47509FC9F912}"/>
              </c:ext>
            </c:extLst>
          </c:dPt>
          <c:dPt>
            <c:idx val="9"/>
            <c:bubble3D val="0"/>
            <c:extLst>
              <c:ext xmlns:c16="http://schemas.microsoft.com/office/drawing/2014/chart" uri="{C3380CC4-5D6E-409C-BE32-E72D297353CC}">
                <c16:uniqueId val="{00000009-02B4-44F9-887D-47509FC9F912}"/>
              </c:ext>
            </c:extLst>
          </c:dPt>
          <c:dPt>
            <c:idx val="10"/>
            <c:bubble3D val="0"/>
            <c:extLst>
              <c:ext xmlns:c16="http://schemas.microsoft.com/office/drawing/2014/chart" uri="{C3380CC4-5D6E-409C-BE32-E72D297353CC}">
                <c16:uniqueId val="{0000000A-02B4-44F9-887D-47509FC9F912}"/>
              </c:ext>
            </c:extLst>
          </c:dPt>
          <c:dPt>
            <c:idx val="11"/>
            <c:bubble3D val="0"/>
            <c:extLst>
              <c:ext xmlns:c16="http://schemas.microsoft.com/office/drawing/2014/chart" uri="{C3380CC4-5D6E-409C-BE32-E72D297353CC}">
                <c16:uniqueId val="{0000000B-02B4-44F9-887D-47509FC9F912}"/>
              </c:ext>
            </c:extLst>
          </c:dPt>
          <c:dLbls>
            <c:dLbl>
              <c:idx val="0"/>
              <c:layout>
                <c:manualLayout>
                  <c:x val="-2.6913287023599797E-2"/>
                  <c:y val="-5.3862665908868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B4-44F9-887D-47509FC9F912}"/>
                </c:ext>
              </c:extLst>
            </c:dLbl>
            <c:dLbl>
              <c:idx val="1"/>
              <c:layout>
                <c:manualLayout>
                  <c:x val="-3.2573275713767745E-2"/>
                  <c:y val="-9.46588891084732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B4-44F9-887D-47509FC9F912}"/>
                </c:ext>
              </c:extLst>
            </c:dLbl>
            <c:dLbl>
              <c:idx val="2"/>
              <c:layout>
                <c:manualLayout>
                  <c:x val="-3.4748841447976096E-2"/>
                  <c:y val="-5.47551878184418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B4-44F9-887D-47509FC9F912}"/>
                </c:ext>
              </c:extLst>
            </c:dLbl>
            <c:dLbl>
              <c:idx val="3"/>
              <c:layout>
                <c:manualLayout>
                  <c:x val="-3.7347533406791367E-2"/>
                  <c:y val="6.1804215479652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B4-44F9-887D-47509FC9F912}"/>
                </c:ext>
              </c:extLst>
            </c:dLbl>
            <c:dLbl>
              <c:idx val="4"/>
              <c:layout>
                <c:manualLayout>
                  <c:x val="0"/>
                  <c:y val="3.5399838387194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B4-44F9-887D-47509FC9F912}"/>
                </c:ext>
              </c:extLst>
            </c:dLbl>
            <c:dLbl>
              <c:idx val="5"/>
              <c:layout>
                <c:manualLayout>
                  <c:x val="-2.9209879870528057E-2"/>
                  <c:y val="-4.6221875594933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B4-44F9-887D-47509FC9F912}"/>
                </c:ext>
              </c:extLst>
            </c:dLbl>
            <c:dLbl>
              <c:idx val="6"/>
              <c:layout>
                <c:manualLayout>
                  <c:x val="-4.2876235139725181E-2"/>
                  <c:y val="3.4667754945265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B4-44F9-887D-47509FC9F912}"/>
                </c:ext>
              </c:extLst>
            </c:dLbl>
            <c:dLbl>
              <c:idx val="7"/>
              <c:layout>
                <c:manualLayout>
                  <c:x val="-5.101378264478923E-2"/>
                  <c:y val="-5.09668476332421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B4-44F9-887D-47509FC9F912}"/>
                </c:ext>
              </c:extLst>
            </c:dLbl>
            <c:dLbl>
              <c:idx val="8"/>
              <c:layout>
                <c:manualLayout>
                  <c:x val="-2.7400924283232778E-2"/>
                  <c:y val="5.58177404478274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B4-44F9-887D-47509FC9F912}"/>
                </c:ext>
              </c:extLst>
            </c:dLbl>
            <c:dLbl>
              <c:idx val="9"/>
              <c:layout>
                <c:manualLayout>
                  <c:x val="-3.2388013254205678E-2"/>
                  <c:y val="-4.2090129103489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B4-44F9-887D-47509FC9F912}"/>
                </c:ext>
              </c:extLst>
            </c:dLbl>
            <c:dLbl>
              <c:idx val="10"/>
              <c:layout>
                <c:manualLayout>
                  <c:x val="-2.8202196232823839E-2"/>
                  <c:y val="4.46005377376607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2B4-44F9-887D-47509FC9F912}"/>
                </c:ext>
              </c:extLst>
            </c:dLbl>
            <c:dLbl>
              <c:idx val="11"/>
              <c:layout>
                <c:manualLayout>
                  <c:x val="-2.6960784313725492E-2"/>
                  <c:y val="-1.78807374687920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2B4-44F9-887D-47509FC9F912}"/>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C-02B4-44F9-887D-47509FC9F912}"/>
            </c:ext>
          </c:extLst>
        </c:ser>
        <c:dLbls>
          <c:showLegendKey val="0"/>
          <c:showVal val="0"/>
          <c:showCatName val="0"/>
          <c:showSerName val="0"/>
          <c:showPercent val="0"/>
          <c:showBubbleSize val="0"/>
        </c:dLbls>
        <c:marker val="1"/>
        <c:smooth val="0"/>
        <c:axId val="677065263"/>
        <c:axId val="677138831"/>
      </c:lineChart>
      <c:catAx>
        <c:axId val="677065263"/>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a:softEdge rad="111748"/>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crossAx val="677138831"/>
        <c:crosses val="autoZero"/>
        <c:auto val="1"/>
        <c:lblAlgn val="ctr"/>
        <c:lblOffset val="100"/>
        <c:noMultiLvlLbl val="0"/>
      </c:catAx>
      <c:valAx>
        <c:axId val="677138831"/>
        <c:scaling>
          <c:orientation val="minMax"/>
        </c:scaling>
        <c:delete val="1"/>
        <c:axPos val="l"/>
        <c:majorGridlines>
          <c:spPr>
            <a:ln w="9525" cap="flat" cmpd="sng" algn="ctr">
              <a:noFill/>
              <a:round/>
            </a:ln>
            <a:effectLst/>
          </c:spPr>
        </c:majorGridlines>
        <c:numFmt formatCode="_(&quot;$&quot;* #,##0.00_);_(&quot;$&quot;* \(#,##0.00\);_(&quot;$&quot;* &quot;-&quot;??_);_(@_)" sourceLinked="0"/>
        <c:majorTickMark val="in"/>
        <c:minorTickMark val="none"/>
        <c:tickLblPos val="nextTo"/>
        <c:crossAx val="67706526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Enterprises.xlsx]TRANSACTION BY AMOUNT!PivotTable1</c:name>
    <c:fmtId val="22"/>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r>
              <a:rPr lang="en-US" sz="2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Transactions by Amount</a:t>
            </a:r>
          </a:p>
        </c:rich>
      </c:tx>
      <c:layout>
        <c:manualLayout>
          <c:xMode val="edge"/>
          <c:yMode val="edge"/>
          <c:x val="0.29748645197402812"/>
          <c:y val="5.8691098508618568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59"/>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6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6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63"/>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6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6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66"/>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6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6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6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7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7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7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7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7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76"/>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7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7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7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8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8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8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8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8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8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8"/>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3"/>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8"/>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6">
              <a:lumMod val="60000"/>
              <a:lumOff val="40000"/>
            </a:schemeClr>
          </a:solidFill>
          <a:ln>
            <a:noFill/>
          </a:ln>
          <a:effectLst/>
        </c:spPr>
      </c:pivotFmt>
      <c:pivotFmt>
        <c:idx val="117"/>
        <c:spPr>
          <a:solidFill>
            <a:schemeClr val="accent6">
              <a:lumMod val="60000"/>
              <a:lumOff val="40000"/>
            </a:schemeClr>
          </a:solidFill>
          <a:ln>
            <a:noFill/>
          </a:ln>
          <a:effectLst/>
        </c:spPr>
      </c:pivotFmt>
      <c:pivotFmt>
        <c:idx val="118"/>
        <c:spPr>
          <a:solidFill>
            <a:schemeClr val="accent6">
              <a:lumMod val="40000"/>
              <a:lumOff val="60000"/>
            </a:schemeClr>
          </a:solidFill>
          <a:ln>
            <a:noFill/>
          </a:ln>
          <a:effectLst/>
        </c:spPr>
      </c:pivotFmt>
      <c:pivotFmt>
        <c:idx val="119"/>
        <c:spPr>
          <a:solidFill>
            <a:schemeClr val="accent6">
              <a:lumMod val="20000"/>
              <a:lumOff val="80000"/>
            </a:schemeClr>
          </a:solidFill>
          <a:ln>
            <a:noFill/>
          </a:ln>
          <a:effectLst/>
        </c:spPr>
      </c:pivotFmt>
      <c:pivotFmt>
        <c:idx val="120"/>
        <c:spPr>
          <a:solidFill>
            <a:schemeClr val="accent6">
              <a:lumMod val="75000"/>
            </a:schemeClr>
          </a:solidFill>
          <a:ln>
            <a:noFill/>
          </a:ln>
          <a:effectLst/>
        </c:spPr>
      </c:pivotFmt>
      <c:pivotFmt>
        <c:idx val="12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6">
              <a:lumMod val="75000"/>
            </a:schemeClr>
          </a:solidFill>
          <a:ln>
            <a:noFill/>
          </a:ln>
          <a:effectLst/>
        </c:spPr>
      </c:pivotFmt>
      <c:pivotFmt>
        <c:idx val="123"/>
        <c:spPr>
          <a:solidFill>
            <a:schemeClr val="accent6">
              <a:lumMod val="60000"/>
              <a:lumOff val="40000"/>
            </a:schemeClr>
          </a:solidFill>
          <a:ln>
            <a:noFill/>
          </a:ln>
          <a:effectLst/>
        </c:spPr>
      </c:pivotFmt>
      <c:pivotFmt>
        <c:idx val="124"/>
        <c:spPr>
          <a:solidFill>
            <a:schemeClr val="accent6">
              <a:lumMod val="60000"/>
              <a:lumOff val="40000"/>
            </a:schemeClr>
          </a:solidFill>
          <a:ln>
            <a:noFill/>
          </a:ln>
          <a:effectLst/>
        </c:spPr>
      </c:pivotFmt>
      <c:pivotFmt>
        <c:idx val="125"/>
        <c:spPr>
          <a:solidFill>
            <a:schemeClr val="accent6">
              <a:lumMod val="40000"/>
              <a:lumOff val="60000"/>
            </a:schemeClr>
          </a:solidFill>
          <a:ln>
            <a:noFill/>
          </a:ln>
          <a:effectLst/>
        </c:spPr>
      </c:pivotFmt>
      <c:pivotFmt>
        <c:idx val="126"/>
        <c:spPr>
          <a:solidFill>
            <a:schemeClr val="accent6">
              <a:lumMod val="20000"/>
              <a:lumOff val="80000"/>
            </a:schemeClr>
          </a:solidFill>
          <a:ln>
            <a:noFill/>
          </a:ln>
          <a:effectLst/>
        </c:spPr>
      </c:pivotFmt>
      <c:pivotFmt>
        <c:idx val="12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6">
              <a:lumMod val="75000"/>
            </a:schemeClr>
          </a:solidFill>
          <a:ln>
            <a:noFill/>
          </a:ln>
          <a:effectLst/>
        </c:spPr>
      </c:pivotFmt>
      <c:pivotFmt>
        <c:idx val="129"/>
        <c:spPr>
          <a:solidFill>
            <a:schemeClr val="accent6">
              <a:lumMod val="60000"/>
              <a:lumOff val="40000"/>
            </a:schemeClr>
          </a:solidFill>
          <a:ln>
            <a:noFill/>
          </a:ln>
          <a:effectLst/>
        </c:spPr>
        <c:dLbl>
          <c:idx val="0"/>
          <c:layout>
            <c:manualLayout>
              <c:x val="0"/>
              <c:y val="-4.446240905416337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6">
              <a:lumMod val="60000"/>
              <a:lumOff val="40000"/>
            </a:schemeClr>
          </a:solidFill>
          <a:ln>
            <a:noFill/>
          </a:ln>
          <a:effectLst/>
        </c:spPr>
        <c:dLbl>
          <c:idx val="0"/>
          <c:layout>
            <c:manualLayout>
              <c:x val="0"/>
              <c:y val="-4.8504446240905413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6">
              <a:lumMod val="40000"/>
              <a:lumOff val="60000"/>
            </a:schemeClr>
          </a:solidFill>
          <a:ln>
            <a:noFill/>
          </a:ln>
          <a:effectLst/>
        </c:spPr>
      </c:pivotFmt>
      <c:pivotFmt>
        <c:idx val="132"/>
        <c:spPr>
          <a:solidFill>
            <a:schemeClr val="accent6">
              <a:lumMod val="20000"/>
              <a:lumOff val="80000"/>
            </a:schemeClr>
          </a:solidFill>
          <a:ln>
            <a:noFill/>
          </a:ln>
          <a:effectLst/>
        </c:spPr>
      </c:pivotFmt>
      <c:pivotFmt>
        <c:idx val="13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6">
              <a:lumMod val="75000"/>
            </a:schemeClr>
          </a:solidFill>
          <a:ln>
            <a:noFill/>
          </a:ln>
          <a:effectLst/>
        </c:spPr>
      </c:pivotFmt>
      <c:pivotFmt>
        <c:idx val="135"/>
        <c:spPr>
          <a:solidFill>
            <a:schemeClr val="accent6">
              <a:lumMod val="60000"/>
              <a:lumOff val="40000"/>
            </a:schemeClr>
          </a:solidFill>
          <a:ln>
            <a:noFill/>
          </a:ln>
          <a:effectLst/>
        </c:spPr>
        <c:dLbl>
          <c:idx val="0"/>
          <c:layout>
            <c:manualLayout>
              <c:x val="0"/>
              <c:y val="-4.446240905416337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6">
              <a:lumMod val="60000"/>
              <a:lumOff val="40000"/>
            </a:schemeClr>
          </a:solidFill>
          <a:ln>
            <a:noFill/>
          </a:ln>
          <a:effectLst/>
        </c:spPr>
        <c:dLbl>
          <c:idx val="0"/>
          <c:layout>
            <c:manualLayout>
              <c:x val="0"/>
              <c:y val="-4.8504446240905413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6">
              <a:lumMod val="40000"/>
              <a:lumOff val="60000"/>
            </a:schemeClr>
          </a:solidFill>
          <a:ln>
            <a:noFill/>
          </a:ln>
          <a:effectLst/>
        </c:spPr>
      </c:pivotFmt>
      <c:pivotFmt>
        <c:idx val="138"/>
        <c:spPr>
          <a:solidFill>
            <a:schemeClr val="accent6">
              <a:lumMod val="20000"/>
              <a:lumOff val="80000"/>
            </a:schemeClr>
          </a:solidFill>
          <a:ln>
            <a:noFill/>
          </a:ln>
          <a:effectLst/>
        </c:spPr>
      </c:pivotFmt>
      <c:pivotFmt>
        <c:idx val="13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6">
              <a:lumMod val="75000"/>
            </a:schemeClr>
          </a:solidFill>
          <a:ln>
            <a:noFill/>
          </a:ln>
          <a:effectLst/>
        </c:spPr>
      </c:pivotFmt>
      <c:pivotFmt>
        <c:idx val="141"/>
        <c:spPr>
          <a:solidFill>
            <a:schemeClr val="accent6">
              <a:lumMod val="60000"/>
              <a:lumOff val="40000"/>
            </a:schemeClr>
          </a:solidFill>
          <a:ln>
            <a:noFill/>
          </a:ln>
          <a:effectLst/>
        </c:spPr>
        <c:dLbl>
          <c:idx val="0"/>
          <c:layout>
            <c:manualLayout>
              <c:x val="0"/>
              <c:y val="-4.446240905416337E-2"/>
            </c:manualLayout>
          </c:layout>
          <c:spPr>
            <a:no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6">
              <a:lumMod val="60000"/>
              <a:lumOff val="40000"/>
            </a:schemeClr>
          </a:solidFill>
          <a:ln>
            <a:noFill/>
          </a:ln>
          <a:effectLst/>
        </c:spPr>
        <c:dLbl>
          <c:idx val="0"/>
          <c:layout>
            <c:manualLayout>
              <c:x val="0"/>
              <c:y val="-4.8504446240905413E-2"/>
            </c:manualLayout>
          </c:layout>
          <c:spPr>
            <a:no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6">
              <a:lumMod val="40000"/>
              <a:lumOff val="60000"/>
            </a:schemeClr>
          </a:solidFill>
          <a:ln>
            <a:noFill/>
          </a:ln>
          <a:effectLst/>
        </c:spPr>
      </c:pivotFmt>
      <c:pivotFmt>
        <c:idx val="144"/>
        <c:spPr>
          <a:solidFill>
            <a:schemeClr val="accent6">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B031-49C2-ADB8-047333EED47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B031-49C2-ADB8-047333EED47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031-49C2-ADB8-047333EED473}"/>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B031-49C2-ADB8-047333EED473}"/>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B031-49C2-ADB8-047333EED473}"/>
              </c:ext>
            </c:extLst>
          </c:dPt>
          <c:dPt>
            <c:idx val="5"/>
            <c:invertIfNegative val="0"/>
            <c:bubble3D val="0"/>
            <c:extLst>
              <c:ext xmlns:c16="http://schemas.microsoft.com/office/drawing/2014/chart" uri="{C3380CC4-5D6E-409C-BE32-E72D297353CC}">
                <c16:uniqueId val="{0000000A-B031-49C2-ADB8-047333EED473}"/>
              </c:ext>
            </c:extLst>
          </c:dPt>
          <c:dLbls>
            <c:dLbl>
              <c:idx val="1"/>
              <c:layout>
                <c:manualLayout>
                  <c:x val="0"/>
                  <c:y val="-4.446240905416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31-49C2-ADB8-047333EED473}"/>
                </c:ext>
              </c:extLst>
            </c:dLbl>
            <c:dLbl>
              <c:idx val="2"/>
              <c:layout>
                <c:manualLayout>
                  <c:x val="0"/>
                  <c:y val="-4.85044462409054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31-49C2-ADB8-047333EED473}"/>
                </c:ext>
              </c:extLst>
            </c:dLbl>
            <c:spPr>
              <a:no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B-B031-49C2-ADB8-047333EED473}"/>
            </c:ext>
          </c:extLst>
        </c:ser>
        <c:dLbls>
          <c:showLegendKey val="0"/>
          <c:showVal val="0"/>
          <c:showCatName val="0"/>
          <c:showSerName val="0"/>
          <c:showPercent val="0"/>
          <c:showBubbleSize val="0"/>
        </c:dLbls>
        <c:gapWidth val="100"/>
        <c:axId val="1852473823"/>
        <c:axId val="1022867983"/>
      </c:barChart>
      <c:valAx>
        <c:axId val="1022867983"/>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1852473823"/>
        <c:crosses val="autoZero"/>
        <c:crossBetween val="between"/>
      </c:valAx>
      <c:catAx>
        <c:axId val="1852473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crossAx val="10228679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Enterprises.xlsx]TOP 6 SHIP CITIES !PivotTable1</c:name>
    <c:fmtId val="31"/>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r>
              <a:rPr lang="en-US" sz="2400" b="1">
                <a:latin typeface="Arial" panose="020B0604020202020204" pitchFamily="34" charset="0"/>
                <a:ea typeface="Apple Symbols" panose="02000000000000000000" pitchFamily="2" charset="-79"/>
                <a:cs typeface="Arial" panose="020B0604020202020204" pitchFamily="34" charset="0"/>
              </a:rPr>
              <a:t>Top 6 Ship Cities</a:t>
            </a:r>
          </a:p>
        </c:rich>
      </c:tx>
      <c:layout>
        <c:manualLayout>
          <c:xMode val="edge"/>
          <c:yMode val="edge"/>
          <c:x val="0.3220008420898659"/>
          <c:y val="4.269124863018238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59"/>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6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6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63"/>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6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6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66"/>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6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6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6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7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7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7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7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7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76"/>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7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7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7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8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8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8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8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8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8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8"/>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3"/>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8"/>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6">
              <a:lumMod val="60000"/>
              <a:lumOff val="40000"/>
            </a:schemeClr>
          </a:solidFill>
          <a:ln>
            <a:noFill/>
          </a:ln>
          <a:effectLst/>
        </c:spPr>
      </c:pivotFmt>
      <c:pivotFmt>
        <c:idx val="117"/>
        <c:spPr>
          <a:solidFill>
            <a:schemeClr val="accent6">
              <a:lumMod val="75000"/>
            </a:schemeClr>
          </a:solidFill>
          <a:ln>
            <a:noFill/>
          </a:ln>
          <a:effectLst/>
        </c:spPr>
      </c:pivotFmt>
      <c:pivotFmt>
        <c:idx val="118"/>
        <c:spPr>
          <a:solidFill>
            <a:schemeClr val="accent6">
              <a:lumMod val="40000"/>
              <a:lumOff val="60000"/>
            </a:schemeClr>
          </a:solidFill>
          <a:ln>
            <a:noFill/>
          </a:ln>
          <a:effectLst/>
        </c:spPr>
      </c:pivotFmt>
      <c:pivotFmt>
        <c:idx val="119"/>
        <c:spPr>
          <a:solidFill>
            <a:schemeClr val="accent6"/>
          </a:solidFill>
          <a:ln>
            <a:noFill/>
          </a:ln>
          <a:effectLst/>
        </c:spPr>
      </c:pivotFmt>
      <c:pivotFmt>
        <c:idx val="12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6">
              <a:lumMod val="60000"/>
              <a:lumOff val="4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40000"/>
              <a:lumOff val="60000"/>
            </a:schemeClr>
          </a:solidFill>
          <a:ln>
            <a:noFill/>
          </a:ln>
          <a:effectLst/>
        </c:spPr>
      </c:pivotFmt>
      <c:pivotFmt>
        <c:idx val="124"/>
        <c:spPr>
          <a:solidFill>
            <a:schemeClr val="accent6"/>
          </a:solidFill>
          <a:ln>
            <a:noFill/>
          </a:ln>
          <a:effectLst/>
        </c:spPr>
      </c:pivotFmt>
      <c:pivotFmt>
        <c:idx val="125"/>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6">
              <a:lumMod val="60000"/>
              <a:lumOff val="40000"/>
            </a:schemeClr>
          </a:solidFill>
          <a:ln>
            <a:noFill/>
          </a:ln>
          <a:effectLst/>
        </c:spPr>
      </c:pivotFmt>
      <c:pivotFmt>
        <c:idx val="127"/>
        <c:spPr>
          <a:solidFill>
            <a:schemeClr val="accent6">
              <a:lumMod val="75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solidFill>
          <a:ln>
            <a:noFill/>
          </a:ln>
          <a:effectLst/>
        </c:spPr>
      </c:pivotFmt>
      <c:pivotFmt>
        <c:idx val="13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1"/>
          <c:showVal val="1"/>
          <c:showCatName val="0"/>
          <c:showSerName val="0"/>
          <c:showPercent val="0"/>
          <c:showBubbleSize val="0"/>
          <c:separator>, </c:separator>
          <c:extLst>
            <c:ext xmlns:c15="http://schemas.microsoft.com/office/drawing/2012/chart" uri="{CE6537A1-D6FC-4f65-9D91-7224C49458BB}"/>
          </c:extLst>
        </c:dLbl>
      </c:pivotFmt>
      <c:pivotFmt>
        <c:idx val="131"/>
        <c:spPr>
          <a:solidFill>
            <a:schemeClr val="accent6">
              <a:lumMod val="20000"/>
              <a:lumOff val="80000"/>
            </a:schemeClr>
          </a:solidFill>
          <a:ln>
            <a:noFill/>
          </a:ln>
          <a:effectLst/>
        </c:spPr>
        <c:dLbl>
          <c:idx val="0"/>
          <c:layout>
            <c:manualLayout>
              <c:x val="-5.0488599348534217E-2"/>
              <c:y val="9.535452322738385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32"/>
        <c:spPr>
          <a:solidFill>
            <a:schemeClr val="accent6">
              <a:lumMod val="40000"/>
              <a:lumOff val="60000"/>
            </a:schemeClr>
          </a:solidFill>
          <a:ln>
            <a:noFill/>
          </a:ln>
          <a:effectLst/>
        </c:spPr>
        <c:dLbl>
          <c:idx val="0"/>
          <c:layout>
            <c:manualLayout>
              <c:x val="0.13680781758957655"/>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33"/>
        <c:spPr>
          <a:solidFill>
            <a:srgbClr val="92D050"/>
          </a:solidFill>
          <a:ln>
            <a:noFill/>
          </a:ln>
          <a:effectLst/>
        </c:spPr>
        <c:dLbl>
          <c:idx val="0"/>
          <c:layout>
            <c:manualLayout>
              <c:x val="-0.11563517915309446"/>
              <c:y val="3.9119804400977995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34"/>
        <c:spPr>
          <a:solidFill>
            <a:schemeClr val="accent6"/>
          </a:solidFill>
          <a:ln>
            <a:noFill/>
          </a:ln>
          <a:effectLst/>
        </c:spPr>
        <c:dLbl>
          <c:idx val="0"/>
          <c:layout>
            <c:manualLayout>
              <c:x val="5.8631921824104233E-2"/>
              <c:y val="2.68948655256722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35"/>
        <c:spPr>
          <a:solidFill>
            <a:schemeClr val="accent6">
              <a:lumMod val="40000"/>
              <a:lumOff val="60000"/>
            </a:schemeClr>
          </a:solidFill>
          <a:ln>
            <a:noFill/>
          </a:ln>
          <a:effectLst/>
        </c:spPr>
      </c:pivotFmt>
      <c:pivotFmt>
        <c:idx val="136"/>
        <c:spPr>
          <a:solidFill>
            <a:schemeClr val="accent6">
              <a:lumMod val="75000"/>
            </a:schemeClr>
          </a:solidFill>
          <a:ln>
            <a:noFill/>
          </a:ln>
          <a:effectLst/>
        </c:spPr>
        <c:dLbl>
          <c:idx val="0"/>
          <c:layout>
            <c:manualLayout>
              <c:x val="7.6547231270358312E-2"/>
              <c:y val="0.10757946210268948"/>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37"/>
        <c:spPr>
          <a:solidFill>
            <a:schemeClr val="accent6">
              <a:lumMod val="75000"/>
            </a:schemeClr>
          </a:solidFill>
          <a:ln>
            <a:noFill/>
          </a:ln>
          <a:effectLst/>
        </c:spPr>
        <c:dLbl>
          <c:idx val="0"/>
          <c:layout>
            <c:manualLayout>
              <c:x val="-6.6775244299674269E-2"/>
              <c:y val="8.55745721271393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3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1"/>
          <c:showVal val="1"/>
          <c:showCatName val="0"/>
          <c:showSerName val="0"/>
          <c:showPercent val="0"/>
          <c:showBubbleSize val="0"/>
          <c:separator>, </c:separator>
          <c:extLst>
            <c:ext xmlns:c15="http://schemas.microsoft.com/office/drawing/2012/chart" uri="{CE6537A1-D6FC-4f65-9D91-7224C49458BB}"/>
          </c:extLst>
        </c:dLbl>
      </c:pivotFmt>
      <c:pivotFmt>
        <c:idx val="139"/>
        <c:spPr>
          <a:solidFill>
            <a:schemeClr val="accent6">
              <a:lumMod val="75000"/>
            </a:schemeClr>
          </a:solidFill>
          <a:ln>
            <a:noFill/>
          </a:ln>
          <a:effectLst/>
        </c:spPr>
        <c:dLbl>
          <c:idx val="0"/>
          <c:layout>
            <c:manualLayout>
              <c:x val="7.6547231270358312E-2"/>
              <c:y val="0.10757946210268948"/>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40"/>
        <c:spPr>
          <a:solidFill>
            <a:schemeClr val="accent6"/>
          </a:solidFill>
          <a:ln>
            <a:noFill/>
          </a:ln>
          <a:effectLst/>
        </c:spPr>
        <c:dLbl>
          <c:idx val="0"/>
          <c:layout>
            <c:manualLayout>
              <c:x val="5.8631921824104233E-2"/>
              <c:y val="2.68948655256722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41"/>
        <c:spPr>
          <a:solidFill>
            <a:schemeClr val="accent6">
              <a:lumMod val="40000"/>
              <a:lumOff val="60000"/>
            </a:schemeClr>
          </a:solidFill>
          <a:ln>
            <a:noFill/>
          </a:ln>
          <a:effectLst/>
        </c:spPr>
        <c:dLbl>
          <c:idx val="0"/>
          <c:layout>
            <c:manualLayout>
              <c:x val="0.13680781758957655"/>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42"/>
        <c:spPr>
          <a:solidFill>
            <a:schemeClr val="accent6">
              <a:lumMod val="20000"/>
              <a:lumOff val="80000"/>
            </a:schemeClr>
          </a:solidFill>
          <a:ln>
            <a:noFill/>
          </a:ln>
          <a:effectLst/>
        </c:spPr>
        <c:dLbl>
          <c:idx val="0"/>
          <c:layout>
            <c:manualLayout>
              <c:x val="-5.0488599348534217E-2"/>
              <c:y val="9.535452322738385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43"/>
        <c:spPr>
          <a:solidFill>
            <a:schemeClr val="accent6">
              <a:lumMod val="75000"/>
            </a:schemeClr>
          </a:solidFill>
          <a:ln>
            <a:noFill/>
          </a:ln>
          <a:effectLst/>
        </c:spPr>
        <c:dLbl>
          <c:idx val="0"/>
          <c:layout>
            <c:manualLayout>
              <c:x val="-6.6775244299674269E-2"/>
              <c:y val="8.55745721271393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44"/>
        <c:spPr>
          <a:solidFill>
            <a:srgbClr val="92D050"/>
          </a:solidFill>
          <a:ln>
            <a:noFill/>
          </a:ln>
          <a:effectLst/>
        </c:spPr>
        <c:dLbl>
          <c:idx val="0"/>
          <c:layout>
            <c:manualLayout>
              <c:x val="-0.11563517915309446"/>
              <c:y val="3.9119804400977995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45"/>
        <c:spPr>
          <a:solidFill>
            <a:schemeClr val="accent6">
              <a:lumMod val="75000"/>
            </a:schemeClr>
          </a:solidFill>
          <a:ln>
            <a:noFill/>
          </a:ln>
          <a:effectLst/>
        </c:spPr>
        <c:marker>
          <c:symbol val="none"/>
        </c:marker>
        <c:dLbl>
          <c:idx val="0"/>
          <c:spPr>
            <a:solidFill>
              <a:schemeClr val="accent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outEnd"/>
          <c:showLegendKey val="1"/>
          <c:showVal val="1"/>
          <c:showCatName val="0"/>
          <c:showSerName val="0"/>
          <c:showPercent val="0"/>
          <c:showBubbleSize val="0"/>
          <c:separator>, </c:separator>
          <c:extLst>
            <c:ext xmlns:c15="http://schemas.microsoft.com/office/drawing/2012/chart" uri="{CE6537A1-D6FC-4f65-9D91-7224C49458BB}"/>
          </c:extLst>
        </c:dLbl>
      </c:pivotFmt>
      <c:pivotFmt>
        <c:idx val="146"/>
        <c:spPr>
          <a:solidFill>
            <a:schemeClr val="accent6">
              <a:lumMod val="50000"/>
            </a:schemeClr>
          </a:solidFill>
          <a:ln>
            <a:noFill/>
          </a:ln>
          <a:effectLst/>
        </c:spPr>
        <c:dLbl>
          <c:idx val="0"/>
          <c:layout>
            <c:manualLayout>
              <c:x val="7.6547231270358312E-2"/>
              <c:y val="0.10757946210268948"/>
            </c:manualLayout>
          </c:layout>
          <c:spPr>
            <a:solidFill>
              <a:sysClr val="window" lastClr="FFFFFF"/>
            </a:solidFill>
            <a:ln>
              <a:solidFill>
                <a:schemeClr val="bg1"/>
              </a:solid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47"/>
        <c:spPr>
          <a:solidFill>
            <a:schemeClr val="accent6"/>
          </a:solidFill>
          <a:ln>
            <a:noFill/>
          </a:ln>
          <a:effectLst/>
        </c:spPr>
        <c:dLbl>
          <c:idx val="0"/>
          <c:layout>
            <c:manualLayout>
              <c:x val="5.8631921824104233E-2"/>
              <c:y val="2.689486552567228E-2"/>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48"/>
        <c:spPr>
          <a:solidFill>
            <a:schemeClr val="accent6">
              <a:lumMod val="60000"/>
              <a:lumOff val="40000"/>
            </a:schemeClr>
          </a:solidFill>
          <a:ln>
            <a:noFill/>
          </a:ln>
          <a:effectLst/>
        </c:spPr>
        <c:dLbl>
          <c:idx val="0"/>
          <c:layout>
            <c:manualLayout>
              <c:x val="0.13680781758957655"/>
              <c:y val="0"/>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49"/>
        <c:spPr>
          <a:solidFill>
            <a:schemeClr val="accent6">
              <a:lumMod val="40000"/>
              <a:lumOff val="60000"/>
            </a:schemeClr>
          </a:solidFill>
          <a:ln>
            <a:noFill/>
          </a:ln>
          <a:effectLst/>
        </c:spPr>
        <c:dLbl>
          <c:idx val="0"/>
          <c:layout>
            <c:manualLayout>
              <c:x val="-5.0488599348534217E-2"/>
              <c:y val="9.5354523227383858E-2"/>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50"/>
        <c:spPr>
          <a:solidFill>
            <a:schemeClr val="accent6">
              <a:lumMod val="20000"/>
              <a:lumOff val="80000"/>
            </a:schemeClr>
          </a:solidFill>
          <a:ln>
            <a:noFill/>
          </a:ln>
          <a:effectLst/>
        </c:spPr>
        <c:dLbl>
          <c:idx val="0"/>
          <c:layout>
            <c:manualLayout>
              <c:x val="-6.6775244299674269E-2"/>
              <c:y val="8.557457212713937E-2"/>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51"/>
        <c:spPr>
          <a:solidFill>
            <a:schemeClr val="accent6">
              <a:lumMod val="75000"/>
            </a:schemeClr>
          </a:solidFill>
          <a:ln>
            <a:noFill/>
          </a:ln>
          <a:effectLst/>
        </c:spPr>
        <c:dLbl>
          <c:idx val="0"/>
          <c:layout>
            <c:manualLayout>
              <c:x val="-0.11563517915309446"/>
              <c:y val="3.9119804400977995E-2"/>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52"/>
        <c:spPr>
          <a:solidFill>
            <a:schemeClr val="accent6">
              <a:lumMod val="75000"/>
            </a:schemeClr>
          </a:solidFill>
          <a:ln>
            <a:noFill/>
          </a:ln>
          <a:effectLst/>
        </c:spPr>
        <c:marker>
          <c:symbol val="none"/>
        </c:marker>
        <c:dLbl>
          <c:idx val="0"/>
          <c:spPr>
            <a:solidFill>
              <a:schemeClr val="accent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outEnd"/>
          <c:showLegendKey val="1"/>
          <c:showVal val="1"/>
          <c:showCatName val="0"/>
          <c:showSerName val="0"/>
          <c:showPercent val="0"/>
          <c:showBubbleSize val="0"/>
          <c:separator>, </c:separator>
          <c:extLst>
            <c:ext xmlns:c15="http://schemas.microsoft.com/office/drawing/2012/chart" uri="{CE6537A1-D6FC-4f65-9D91-7224C49458BB}"/>
          </c:extLst>
        </c:dLbl>
      </c:pivotFmt>
      <c:pivotFmt>
        <c:idx val="153"/>
        <c:spPr>
          <a:solidFill>
            <a:schemeClr val="accent6">
              <a:lumMod val="50000"/>
            </a:schemeClr>
          </a:solidFill>
          <a:ln>
            <a:noFill/>
          </a:ln>
          <a:effectLst/>
        </c:spPr>
        <c:dLbl>
          <c:idx val="0"/>
          <c:layout>
            <c:manualLayout>
              <c:x val="7.6547231270358312E-2"/>
              <c:y val="0.10757946210268948"/>
            </c:manualLayout>
          </c:layout>
          <c:spPr>
            <a:solidFill>
              <a:sysClr val="window" lastClr="FFFFFF"/>
            </a:solidFill>
            <a:ln>
              <a:solidFill>
                <a:schemeClr val="bg1"/>
              </a:solid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54"/>
        <c:spPr>
          <a:solidFill>
            <a:schemeClr val="accent6"/>
          </a:solidFill>
          <a:ln>
            <a:noFill/>
          </a:ln>
          <a:effectLst/>
        </c:spPr>
        <c:dLbl>
          <c:idx val="0"/>
          <c:layout>
            <c:manualLayout>
              <c:x val="5.8631921824104233E-2"/>
              <c:y val="2.689486552567228E-2"/>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55"/>
        <c:spPr>
          <a:solidFill>
            <a:schemeClr val="accent6">
              <a:lumMod val="60000"/>
              <a:lumOff val="40000"/>
            </a:schemeClr>
          </a:solidFill>
          <a:ln>
            <a:noFill/>
          </a:ln>
          <a:effectLst/>
        </c:spPr>
        <c:dLbl>
          <c:idx val="0"/>
          <c:layout>
            <c:manualLayout>
              <c:x val="0.13680781758957655"/>
              <c:y val="0"/>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56"/>
        <c:spPr>
          <a:solidFill>
            <a:schemeClr val="accent6">
              <a:lumMod val="40000"/>
              <a:lumOff val="60000"/>
            </a:schemeClr>
          </a:solidFill>
          <a:ln>
            <a:noFill/>
          </a:ln>
          <a:effectLst/>
        </c:spPr>
        <c:dLbl>
          <c:idx val="0"/>
          <c:layout>
            <c:manualLayout>
              <c:x val="-5.0488599348534217E-2"/>
              <c:y val="9.5354523227383858E-2"/>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57"/>
        <c:spPr>
          <a:solidFill>
            <a:schemeClr val="accent6">
              <a:lumMod val="20000"/>
              <a:lumOff val="80000"/>
            </a:schemeClr>
          </a:solidFill>
          <a:ln>
            <a:noFill/>
          </a:ln>
          <a:effectLst/>
        </c:spPr>
        <c:dLbl>
          <c:idx val="0"/>
          <c:layout>
            <c:manualLayout>
              <c:x val="-6.6775244299674269E-2"/>
              <c:y val="8.557457212713937E-2"/>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58"/>
        <c:spPr>
          <a:solidFill>
            <a:schemeClr val="accent6">
              <a:lumMod val="75000"/>
            </a:schemeClr>
          </a:solidFill>
          <a:ln>
            <a:noFill/>
          </a:ln>
          <a:effectLst/>
        </c:spPr>
        <c:dLbl>
          <c:idx val="0"/>
          <c:layout>
            <c:manualLayout>
              <c:x val="-0.11563517915309446"/>
              <c:y val="3.9119804400977995E-2"/>
            </c:manualLayout>
          </c:layout>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59"/>
        <c:spPr>
          <a:solidFill>
            <a:schemeClr val="accent6">
              <a:lumMod val="75000"/>
            </a:schemeClr>
          </a:solidFill>
          <a:ln>
            <a:noFill/>
          </a:ln>
          <a:effectLst/>
        </c:spPr>
        <c:marker>
          <c:symbol val="none"/>
        </c:marker>
        <c:dLbl>
          <c:idx val="0"/>
          <c:spPr>
            <a:solidFill>
              <a:schemeClr val="accent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60"/>
        <c:spPr>
          <a:solidFill>
            <a:schemeClr val="accent6">
              <a:lumMod val="50000"/>
            </a:schemeClr>
          </a:solidFill>
          <a:ln>
            <a:noFill/>
          </a:ln>
          <a:effectLst/>
        </c:spPr>
        <c:dLbl>
          <c:idx val="0"/>
          <c:layout>
            <c:manualLayout>
              <c:x val="7.6547231270358312E-2"/>
              <c:y val="0.10757946210268948"/>
            </c:manualLayout>
          </c:layout>
          <c:spPr>
            <a:solidFill>
              <a:sysClr val="window" lastClr="FFFFFF"/>
            </a:solidFill>
            <a:ln>
              <a:solidFill>
                <a:schemeClr val="bg1"/>
              </a:solid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61"/>
        <c:spPr>
          <a:solidFill>
            <a:schemeClr val="accent6"/>
          </a:solidFill>
          <a:ln>
            <a:noFill/>
          </a:ln>
          <a:effectLst/>
        </c:spPr>
        <c:dLbl>
          <c:idx val="0"/>
          <c:layout>
            <c:manualLayout>
              <c:x val="5.8631921824104233E-2"/>
              <c:y val="2.689486552567228E-2"/>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62"/>
        <c:spPr>
          <a:solidFill>
            <a:schemeClr val="accent6">
              <a:lumMod val="60000"/>
              <a:lumOff val="40000"/>
            </a:schemeClr>
          </a:solidFill>
          <a:ln>
            <a:noFill/>
          </a:ln>
          <a:effectLst/>
        </c:spPr>
        <c:dLbl>
          <c:idx val="0"/>
          <c:layout>
            <c:manualLayout>
              <c:x val="0.13680781758957655"/>
              <c:y val="0"/>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63"/>
        <c:spPr>
          <a:solidFill>
            <a:schemeClr val="accent6">
              <a:lumMod val="40000"/>
              <a:lumOff val="60000"/>
            </a:schemeClr>
          </a:solidFill>
          <a:ln>
            <a:noFill/>
          </a:ln>
          <a:effectLst/>
        </c:spPr>
        <c:dLbl>
          <c:idx val="0"/>
          <c:layout>
            <c:manualLayout>
              <c:x val="-5.0488599348534217E-2"/>
              <c:y val="9.5354523227383858E-2"/>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64"/>
        <c:spPr>
          <a:solidFill>
            <a:schemeClr val="accent6">
              <a:lumMod val="20000"/>
              <a:lumOff val="80000"/>
            </a:schemeClr>
          </a:solidFill>
          <a:ln>
            <a:noFill/>
          </a:ln>
          <a:effectLst/>
        </c:spPr>
        <c:dLbl>
          <c:idx val="0"/>
          <c:layout>
            <c:manualLayout>
              <c:x val="-6.6775244299674269E-2"/>
              <c:y val="8.557457212713937E-2"/>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165"/>
        <c:spPr>
          <a:solidFill>
            <a:schemeClr val="accent6">
              <a:lumMod val="75000"/>
            </a:schemeClr>
          </a:solidFill>
          <a:ln>
            <a:noFill/>
          </a:ln>
          <a:effectLst/>
        </c:spPr>
        <c:dLbl>
          <c:idx val="0"/>
          <c:layout>
            <c:manualLayout>
              <c:x val="-0.11563517915309446"/>
              <c:y val="3.9119804400977995E-2"/>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'TOP 6 SHIP CITIES '!$B$3</c:f>
              <c:strCache>
                <c:ptCount val="1"/>
                <c:pt idx="0">
                  <c:v>Total</c:v>
                </c:pt>
              </c:strCache>
            </c:strRef>
          </c:tx>
          <c:spPr>
            <a:solidFill>
              <a:schemeClr val="accent6">
                <a:lumMod val="75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B4E0-4B27-BF85-BBFA545427E1}"/>
              </c:ext>
            </c:extLst>
          </c:dPt>
          <c:dPt>
            <c:idx val="1"/>
            <c:bubble3D val="0"/>
            <c:spPr>
              <a:solidFill>
                <a:schemeClr val="accent6"/>
              </a:solidFill>
              <a:ln>
                <a:noFill/>
              </a:ln>
              <a:effectLst/>
            </c:spPr>
            <c:extLst>
              <c:ext xmlns:c16="http://schemas.microsoft.com/office/drawing/2014/chart" uri="{C3380CC4-5D6E-409C-BE32-E72D297353CC}">
                <c16:uniqueId val="{00000003-B4E0-4B27-BF85-BBFA545427E1}"/>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B4E0-4B27-BF85-BBFA545427E1}"/>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B4E0-4B27-BF85-BBFA545427E1}"/>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B4E0-4B27-BF85-BBFA545427E1}"/>
              </c:ext>
            </c:extLst>
          </c:dPt>
          <c:dPt>
            <c:idx val="5"/>
            <c:bubble3D val="0"/>
            <c:spPr>
              <a:solidFill>
                <a:schemeClr val="accent6">
                  <a:lumMod val="75000"/>
                </a:schemeClr>
              </a:solidFill>
              <a:ln>
                <a:noFill/>
              </a:ln>
              <a:effectLst/>
            </c:spPr>
            <c:extLst>
              <c:ext xmlns:c16="http://schemas.microsoft.com/office/drawing/2014/chart" uri="{C3380CC4-5D6E-409C-BE32-E72D297353CC}">
                <c16:uniqueId val="{0000000B-B4E0-4B27-BF85-BBFA545427E1}"/>
              </c:ext>
            </c:extLst>
          </c:dPt>
          <c:dLbls>
            <c:dLbl>
              <c:idx val="0"/>
              <c:layout>
                <c:manualLayout>
                  <c:x val="7.6547231270358312E-2"/>
                  <c:y val="0.10757946210268948"/>
                </c:manualLayout>
              </c:layout>
              <c:spPr>
                <a:solidFill>
                  <a:sysClr val="window" lastClr="FFFFFF"/>
                </a:solidFill>
                <a:ln>
                  <a:solidFill>
                    <a:schemeClr val="bg1"/>
                  </a:solid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4E0-4B27-BF85-BBFA545427E1}"/>
                </c:ext>
              </c:extLst>
            </c:dLbl>
            <c:dLbl>
              <c:idx val="1"/>
              <c:layout>
                <c:manualLayout>
                  <c:x val="5.8631921824104233E-2"/>
                  <c:y val="2.689486552567228E-2"/>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4E0-4B27-BF85-BBFA545427E1}"/>
                </c:ext>
              </c:extLst>
            </c:dLbl>
            <c:dLbl>
              <c:idx val="2"/>
              <c:layout>
                <c:manualLayout>
                  <c:x val="0.13680781758957655"/>
                  <c:y val="0"/>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4E0-4B27-BF85-BBFA545427E1}"/>
                </c:ext>
              </c:extLst>
            </c:dLbl>
            <c:dLbl>
              <c:idx val="3"/>
              <c:layout>
                <c:manualLayout>
                  <c:x val="-5.0488599348534217E-2"/>
                  <c:y val="9.5354523227383858E-2"/>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4E0-4B27-BF85-BBFA545427E1}"/>
                </c:ext>
              </c:extLst>
            </c:dLbl>
            <c:dLbl>
              <c:idx val="4"/>
              <c:layout>
                <c:manualLayout>
                  <c:x val="-6.6775244299674269E-2"/>
                  <c:y val="8.557457212713937E-2"/>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4E0-4B27-BF85-BBFA545427E1}"/>
                </c:ext>
              </c:extLst>
            </c:dLbl>
            <c:dLbl>
              <c:idx val="5"/>
              <c:layout>
                <c:manualLayout>
                  <c:x val="-0.11563517915309446"/>
                  <c:y val="3.9119804400977995E-2"/>
                </c:manualLayout>
              </c:layout>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4E0-4B27-BF85-BBFA545427E1}"/>
                </c:ext>
              </c:extLst>
            </c:dLbl>
            <c:spPr>
              <a:solidFill>
                <a:schemeClr val="accent1"/>
              </a:solid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'TOP 6 SHIP CITIES '!$A$4:$A$10</c:f>
              <c:strCache>
                <c:ptCount val="6"/>
                <c:pt idx="0">
                  <c:v>New York</c:v>
                </c:pt>
                <c:pt idx="1">
                  <c:v>Portland</c:v>
                </c:pt>
                <c:pt idx="2">
                  <c:v>Miami</c:v>
                </c:pt>
                <c:pt idx="3">
                  <c:v>Memphis</c:v>
                </c:pt>
                <c:pt idx="4">
                  <c:v>Chicago</c:v>
                </c:pt>
                <c:pt idx="5">
                  <c:v>Milwaukee</c:v>
                </c:pt>
              </c:strCache>
            </c:strRef>
          </c:cat>
          <c:val>
            <c:numRef>
              <c:f>'TOP 6 SHIP CITIES '!$B$4:$B$10</c:f>
              <c:numCache>
                <c:formatCode>_("$"* #,##0.00_);_("$"* \(#,##0.00\);_("$"*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B4E0-4B27-BF85-BBFA545427E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Enterprises.xlsx]SALESPERSON PERFORMANCE !PivotTable1</c:name>
    <c:fmtId val="15"/>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r>
              <a:rPr lang="en-US" sz="2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Performance Analysis By Salesperson</a:t>
            </a:r>
          </a:p>
        </c:rich>
      </c:tx>
      <c:layout>
        <c:manualLayout>
          <c:xMode val="edge"/>
          <c:yMode val="edge"/>
          <c:x val="0.13858688470234334"/>
          <c:y val="3.5522309617398079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dLbl>
          <c:idx val="0"/>
          <c:layout>
            <c:manualLayout>
              <c:x val="-4.7160711636571387E-3"/>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40000"/>
              <a:lumOff val="60000"/>
            </a:schemeClr>
          </a:solidFill>
          <a:ln>
            <a:noFill/>
          </a:ln>
          <a:effectLst/>
        </c:spPr>
        <c:dLbl>
          <c:idx val="0"/>
          <c:layout>
            <c:manualLayout>
              <c:x val="1.1790177909142847E-3"/>
              <c:y val="2.6432544806467514E-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20000"/>
              <a:lumOff val="80000"/>
            </a:schemeClr>
          </a:solidFill>
          <a:ln>
            <a:noFill/>
          </a:ln>
          <a:effectLst/>
        </c:spPr>
        <c:dLbl>
          <c:idx val="0"/>
          <c:layout>
            <c:manualLayout>
              <c:x val="2.7117409191028546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dLbl>
          <c:idx val="0"/>
          <c:layout>
            <c:manualLayout>
              <c:x val="-4.7160711636571387E-3"/>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dLbl>
          <c:idx val="0"/>
          <c:layout>
            <c:manualLayout>
              <c:x val="1.1790177909142847E-3"/>
              <c:y val="2.6432544806467514E-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2.7117409191028546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dLbl>
          <c:idx val="0"/>
          <c:layout>
            <c:manualLayout>
              <c:x val="-4.7160711636571387E-3"/>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75000"/>
            </a:schemeClr>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40000"/>
              <a:lumOff val="60000"/>
            </a:schemeClr>
          </a:solidFill>
          <a:ln>
            <a:noFill/>
          </a:ln>
          <a:effectLst/>
        </c:spPr>
        <c:dLbl>
          <c:idx val="0"/>
          <c:layout>
            <c:manualLayout>
              <c:x val="1.1790177909142847E-3"/>
              <c:y val="2.6432544806467514E-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lumMod val="20000"/>
              <a:lumOff val="80000"/>
            </a:schemeClr>
          </a:solidFill>
          <a:ln>
            <a:noFill/>
          </a:ln>
          <a:effectLst/>
        </c:spPr>
        <c:dLbl>
          <c:idx val="0"/>
          <c:layout>
            <c:manualLayout>
              <c:x val="2.7117409191028546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85383776109788"/>
          <c:y val="0.17012448132780084"/>
          <c:w val="0.85045167142087208"/>
          <c:h val="0.78838174273858919"/>
        </c:manualLayout>
      </c:layout>
      <c:barChart>
        <c:barDir val="bar"/>
        <c:grouping val="clustered"/>
        <c:varyColors val="1"/>
        <c:ser>
          <c:idx val="0"/>
          <c:order val="0"/>
          <c:tx>
            <c:strRef>
              <c:f>'SALESPERSON PERFORMANCE '!$B$3</c:f>
              <c:strCache>
                <c:ptCount val="1"/>
                <c:pt idx="0">
                  <c:v>Total</c:v>
                </c:pt>
              </c:strCache>
            </c:strRef>
          </c:tx>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0D4-4070-BB38-008CC0A587C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0D4-4070-BB38-008CC0A587C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50D4-4070-BB38-008CC0A587C2}"/>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50D4-4070-BB38-008CC0A587C2}"/>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50D4-4070-BB38-008CC0A587C2}"/>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50D4-4070-BB38-008CC0A587C2}"/>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50D4-4070-BB38-008CC0A587C2}"/>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50D4-4070-BB38-008CC0A587C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50D4-4070-BB38-008CC0A587C2}"/>
              </c:ext>
            </c:extLst>
          </c:dPt>
          <c:dLbls>
            <c:dLbl>
              <c:idx val="1"/>
              <c:layout>
                <c:manualLayout>
                  <c:x val="-4.7160711636571387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D4-4070-BB38-008CC0A587C2}"/>
                </c:ext>
              </c:extLst>
            </c:dLbl>
            <c:dLbl>
              <c:idx val="6"/>
              <c:layout>
                <c:manualLayout>
                  <c:x val="1.1790177909142847E-3"/>
                  <c:y val="2.6432544806467514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0D4-4070-BB38-008CC0A587C2}"/>
                </c:ext>
              </c:extLst>
            </c:dLbl>
            <c:dLbl>
              <c:idx val="7"/>
              <c:layout>
                <c:manualLayout>
                  <c:x val="2.711740919102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0D4-4070-BB38-008CC0A587C2}"/>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'SALESPERSON PERFORMANCE '!$A$4:$A$12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 '!$B$4:$B$12</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2-50D4-4070-BB38-008CC0A587C2}"/>
            </c:ext>
          </c:extLst>
        </c:ser>
        <c:dLbls>
          <c:showLegendKey val="0"/>
          <c:showVal val="0"/>
          <c:showCatName val="0"/>
          <c:showSerName val="0"/>
          <c:showPercent val="0"/>
          <c:showBubbleSize val="0"/>
        </c:dLbls>
        <c:gapWidth val="24"/>
        <c:axId val="677065263"/>
        <c:axId val="677138831"/>
      </c:barChart>
      <c:catAx>
        <c:axId val="6770652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crossAx val="677138831"/>
        <c:crosses val="autoZero"/>
        <c:auto val="1"/>
        <c:lblAlgn val="ctr"/>
        <c:lblOffset val="100"/>
        <c:noMultiLvlLbl val="0"/>
      </c:catAx>
      <c:valAx>
        <c:axId val="677138831"/>
        <c:scaling>
          <c:orientation val="minMax"/>
        </c:scaling>
        <c:delete val="1"/>
        <c:axPos val="t"/>
        <c:majorGridlines>
          <c:spPr>
            <a:ln w="9525" cap="flat" cmpd="sng" algn="ctr">
              <a:noFill/>
              <a:round/>
            </a:ln>
            <a:effectLst/>
          </c:spPr>
        </c:majorGridlines>
        <c:numFmt formatCode="_(&quot;$&quot;* #,##0.00_);_(&quot;$&quot;* \(#,##0.00\);_(&quot;$&quot;* &quot;-&quot;??_);_(@_)" sourceLinked="1"/>
        <c:majorTickMark val="none"/>
        <c:minorTickMark val="none"/>
        <c:tickLblPos val="nextTo"/>
        <c:crossAx val="67706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Enterprises.xlsx]SALES BY REGION!PivotTable1</c:name>
    <c:fmtId val="20"/>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r>
              <a:rPr lang="en-US" sz="2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Sales By Region</a:t>
            </a:r>
          </a:p>
        </c:rich>
      </c:tx>
      <c:layout>
        <c:manualLayout>
          <c:xMode val="edge"/>
          <c:yMode val="edge"/>
          <c:x val="0.33004475621329094"/>
          <c:y val="4.422604422604422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59"/>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6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6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63"/>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6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6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66"/>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6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6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6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7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7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7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7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7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76"/>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7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7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7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8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8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8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8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8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85"/>
        <c:spPr>
          <a:solidFill>
            <a:schemeClr val="accent6">
              <a:lumMod val="50000"/>
            </a:schemeClr>
          </a:solidFill>
          <a:ln>
            <a:noFill/>
          </a:ln>
          <a:effectLst/>
        </c:spPr>
        <c:dLbl>
          <c:idx val="0"/>
          <c:layout>
            <c:manualLayout>
              <c:x val="0.15768169716195549"/>
              <c:y val="-3.194103194103194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75000"/>
            </a:schemeClr>
          </a:solidFill>
          <a:ln>
            <a:noFill/>
          </a:ln>
          <a:effectLst/>
        </c:spPr>
        <c:dLbl>
          <c:idx val="0"/>
          <c:layout>
            <c:manualLayout>
              <c:x val="0.1254071661237785"/>
              <c:y val="8.599508599508599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40000"/>
              <a:lumOff val="60000"/>
            </a:schemeClr>
          </a:solidFill>
          <a:ln>
            <a:noFill/>
          </a:ln>
          <a:effectLst/>
        </c:spPr>
        <c:dLbl>
          <c:idx val="0"/>
          <c:layout>
            <c:manualLayout>
              <c:x val="-0.13653833626012576"/>
              <c:y val="-3.9842304547997073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8"/>
        <c:spPr>
          <a:solidFill>
            <a:schemeClr val="accent6"/>
          </a:solidFill>
          <a:ln>
            <a:noFill/>
          </a:ln>
          <a:effectLst/>
        </c:spPr>
        <c:dLbl>
          <c:idx val="0"/>
          <c:layout>
            <c:manualLayout>
              <c:x val="-9.9719429088355946E-2"/>
              <c:y val="5.681227498949021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9"/>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lumMod val="50000"/>
            </a:schemeClr>
          </a:solidFill>
          <a:ln>
            <a:noFill/>
          </a:ln>
          <a:effectLst/>
        </c:spPr>
        <c:dLbl>
          <c:idx val="0"/>
          <c:layout>
            <c:manualLayout>
              <c:x val="0.15768169716195549"/>
              <c:y val="-3.194103194103194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lumMod val="75000"/>
            </a:schemeClr>
          </a:solidFill>
          <a:ln>
            <a:noFill/>
          </a:ln>
          <a:effectLst/>
        </c:spPr>
        <c:dLbl>
          <c:idx val="0"/>
          <c:layout>
            <c:manualLayout>
              <c:x val="0.1254071661237785"/>
              <c:y val="8.599508599508599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dLbl>
          <c:idx val="0"/>
          <c:layout>
            <c:manualLayout>
              <c:x val="-9.9719429088355946E-2"/>
              <c:y val="5.681227498949021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4"/>
        <c:spPr>
          <a:solidFill>
            <a:schemeClr val="accent6">
              <a:lumMod val="40000"/>
              <a:lumOff val="60000"/>
            </a:schemeClr>
          </a:solidFill>
          <a:ln>
            <a:noFill/>
          </a:ln>
          <a:effectLst/>
        </c:spPr>
        <c:dLbl>
          <c:idx val="0"/>
          <c:layout>
            <c:manualLayout>
              <c:x val="-0.13653833626012576"/>
              <c:y val="-3.9842304547997073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5"/>
        <c:spPr>
          <a:solidFill>
            <a:schemeClr val="accent1"/>
          </a:solidFill>
          <a:ln>
            <a:noFill/>
          </a:ln>
          <a:effectLst/>
        </c:spPr>
        <c:marker>
          <c:symbol val="none"/>
        </c:marker>
        <c:dLbl>
          <c:idx val="0"/>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6"/>
        <c:spPr>
          <a:solidFill>
            <a:schemeClr val="accent6">
              <a:lumMod val="50000"/>
            </a:schemeClr>
          </a:solidFill>
          <a:ln>
            <a:noFill/>
          </a:ln>
          <a:effectLst/>
        </c:spPr>
        <c:dLbl>
          <c:idx val="0"/>
          <c:layout>
            <c:manualLayout>
              <c:x val="0.15768169716195549"/>
              <c:y val="-3.1941031941031942E-2"/>
            </c:manualLayout>
          </c:layout>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7"/>
        <c:spPr>
          <a:solidFill>
            <a:schemeClr val="accent6">
              <a:lumMod val="75000"/>
            </a:schemeClr>
          </a:solidFill>
          <a:ln>
            <a:noFill/>
          </a:ln>
          <a:effectLst/>
        </c:spPr>
        <c:dLbl>
          <c:idx val="0"/>
          <c:layout>
            <c:manualLayout>
              <c:x val="0.1254071661237785"/>
              <c:y val="8.5995085995085999E-2"/>
            </c:manualLayout>
          </c:layout>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8"/>
        <c:spPr>
          <a:solidFill>
            <a:schemeClr val="accent6"/>
          </a:solidFill>
          <a:ln>
            <a:noFill/>
          </a:ln>
          <a:effectLst/>
        </c:spPr>
        <c:dLbl>
          <c:idx val="0"/>
          <c:layout>
            <c:manualLayout>
              <c:x val="-9.971940441802371E-2"/>
              <c:y val="8.1604859413595771E-2"/>
            </c:manualLayout>
          </c:layout>
          <c:numFmt formatCode="#,##0.00" sourceLinked="0"/>
          <c:spPr>
            <a:noFill/>
            <a:ln>
              <a:noFill/>
            </a:ln>
            <a:effectLst/>
          </c:spPr>
          <c:txPr>
            <a:bodyPr rot="0" spcFirstLastPara="1" vertOverflow="ellipsis" horzOverflow="clip" vert="horz" wrap="none" lIns="216000" tIns="180000" rIns="144000" bIns="19050" anchor="ctr" anchorCtr="1">
              <a:no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9853469536104227E-2"/>
                  <c:h val="8.394644494177067E-2"/>
                </c:manualLayout>
              </c15:layout>
            </c:ext>
          </c:extLst>
        </c:dLbl>
      </c:pivotFmt>
      <c:pivotFmt>
        <c:idx val="99"/>
        <c:spPr>
          <a:solidFill>
            <a:schemeClr val="accent6">
              <a:lumMod val="40000"/>
              <a:lumOff val="60000"/>
            </a:schemeClr>
          </a:solidFill>
          <a:ln>
            <a:noFill/>
          </a:ln>
          <a:effectLst/>
        </c:spPr>
        <c:dLbl>
          <c:idx val="0"/>
          <c:layout>
            <c:manualLayout>
              <c:x val="-0.13653831158979352"/>
              <c:y val="-7.6119514076543049E-3"/>
            </c:manualLayout>
          </c:layout>
          <c:numFmt formatCode="#,##0.00" sourceLinked="0"/>
          <c:spPr>
            <a:noFill/>
            <a:ln>
              <a:noFill/>
            </a:ln>
            <a:effectLst/>
          </c:spPr>
          <c:txPr>
            <a:bodyPr rot="0" spcFirstLastPara="1" vertOverflow="ellipsis" vert="horz" wrap="none" lIns="216000" tIns="108000" rIns="144000" bIns="19050" anchor="ctr" anchorCtr="1">
              <a:no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69536104227E-2"/>
                  <c:h val="9.8821982374245096E-2"/>
                </c:manualLayout>
              </c15:layout>
            </c:ext>
          </c:extLst>
        </c:dLbl>
      </c:pivotFmt>
      <c:pivotFmt>
        <c:idx val="100"/>
        <c:spPr>
          <a:solidFill>
            <a:schemeClr val="accent1"/>
          </a:solidFill>
          <a:ln>
            <a:noFill/>
          </a:ln>
          <a:effectLst/>
        </c:spPr>
        <c:marker>
          <c:symbol val="none"/>
        </c:marker>
        <c:dLbl>
          <c:idx val="0"/>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1"/>
        <c:spPr>
          <a:solidFill>
            <a:schemeClr val="accent6">
              <a:lumMod val="50000"/>
            </a:schemeClr>
          </a:solidFill>
          <a:ln>
            <a:noFill/>
          </a:ln>
          <a:effectLst/>
        </c:spPr>
        <c:dLbl>
          <c:idx val="0"/>
          <c:layout>
            <c:manualLayout>
              <c:x val="0.15768169716195549"/>
              <c:y val="-3.1941031941031942E-2"/>
            </c:manualLayout>
          </c:layout>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2"/>
        <c:spPr>
          <a:solidFill>
            <a:schemeClr val="accent6">
              <a:lumMod val="75000"/>
            </a:schemeClr>
          </a:solidFill>
          <a:ln>
            <a:noFill/>
          </a:ln>
          <a:effectLst/>
        </c:spPr>
        <c:dLbl>
          <c:idx val="0"/>
          <c:layout>
            <c:manualLayout>
              <c:x val="0.1254071661237785"/>
              <c:y val="8.5995085995085999E-2"/>
            </c:manualLayout>
          </c:layout>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3"/>
        <c:spPr>
          <a:solidFill>
            <a:schemeClr val="accent6"/>
          </a:solidFill>
          <a:ln>
            <a:noFill/>
          </a:ln>
          <a:effectLst/>
        </c:spPr>
        <c:dLbl>
          <c:idx val="0"/>
          <c:layout>
            <c:manualLayout>
              <c:x val="-9.971940441802371E-2"/>
              <c:y val="8.1604859413595771E-2"/>
            </c:manualLayout>
          </c:layout>
          <c:numFmt formatCode="#,##0.00" sourceLinked="0"/>
          <c:spPr>
            <a:noFill/>
            <a:ln>
              <a:noFill/>
            </a:ln>
            <a:effectLst/>
          </c:spPr>
          <c:txPr>
            <a:bodyPr rot="0" spcFirstLastPara="1" vertOverflow="ellipsis" horzOverflow="clip" vert="horz" wrap="none" lIns="216000" tIns="180000" rIns="144000" bIns="19050" anchor="ctr" anchorCtr="1">
              <a:no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9853469536104227E-2"/>
                  <c:h val="8.394644494177067E-2"/>
                </c:manualLayout>
              </c15:layout>
            </c:ext>
          </c:extLst>
        </c:dLbl>
      </c:pivotFmt>
      <c:pivotFmt>
        <c:idx val="104"/>
        <c:spPr>
          <a:solidFill>
            <a:schemeClr val="accent6">
              <a:lumMod val="40000"/>
              <a:lumOff val="60000"/>
            </a:schemeClr>
          </a:solidFill>
          <a:ln>
            <a:noFill/>
          </a:ln>
          <a:effectLst/>
        </c:spPr>
        <c:dLbl>
          <c:idx val="0"/>
          <c:layout>
            <c:manualLayout>
              <c:x val="-0.13653831158979352"/>
              <c:y val="-7.6119514076543049E-3"/>
            </c:manualLayout>
          </c:layout>
          <c:numFmt formatCode="#,##0.00" sourceLinked="0"/>
          <c:spPr>
            <a:noFill/>
            <a:ln>
              <a:noFill/>
            </a:ln>
            <a:effectLst/>
          </c:spPr>
          <c:txPr>
            <a:bodyPr rot="0" spcFirstLastPara="1" vertOverflow="ellipsis" vert="horz" wrap="none" lIns="216000" tIns="108000" rIns="144000" bIns="19050" anchor="ctr" anchorCtr="1">
              <a:no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69536104227E-2"/>
                  <c:h val="9.8821982374245096E-2"/>
                </c:manualLayout>
              </c15:layout>
            </c:ext>
          </c:extLst>
        </c:dLbl>
      </c:pivotFmt>
      <c:pivotFmt>
        <c:idx val="105"/>
        <c:spPr>
          <a:solidFill>
            <a:schemeClr val="accent1"/>
          </a:solidFill>
          <a:ln>
            <a:noFill/>
          </a:ln>
          <a:effectLst/>
        </c:spPr>
        <c:marker>
          <c:symbol val="none"/>
        </c:marker>
        <c:dLbl>
          <c:idx val="0"/>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6"/>
        <c:spPr>
          <a:solidFill>
            <a:schemeClr val="accent6">
              <a:lumMod val="50000"/>
            </a:schemeClr>
          </a:solidFill>
          <a:ln>
            <a:noFill/>
          </a:ln>
          <a:effectLst/>
        </c:spPr>
        <c:dLbl>
          <c:idx val="0"/>
          <c:layout>
            <c:manualLayout>
              <c:x val="0.13428276674686973"/>
              <c:y val="-3.5493879396172406E-2"/>
            </c:manualLayout>
          </c:layout>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7"/>
        <c:spPr>
          <a:solidFill>
            <a:schemeClr val="accent6">
              <a:lumMod val="75000"/>
            </a:schemeClr>
          </a:solidFill>
          <a:ln>
            <a:noFill/>
          </a:ln>
          <a:effectLst/>
        </c:spPr>
        <c:dLbl>
          <c:idx val="0"/>
          <c:layout>
            <c:manualLayout>
              <c:x val="0.11760753686981025"/>
              <c:y val="6.1126032211112936E-2"/>
            </c:manualLayout>
          </c:layout>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8"/>
        <c:spPr>
          <a:solidFill>
            <a:schemeClr val="accent6"/>
          </a:solidFill>
          <a:ln>
            <a:noFill/>
          </a:ln>
          <a:effectLst/>
        </c:spPr>
        <c:dLbl>
          <c:idx val="0"/>
          <c:layout>
            <c:manualLayout>
              <c:x val="-0.10049933568075435"/>
              <c:y val="8.6934002549563891E-2"/>
            </c:manualLayout>
          </c:layout>
          <c:numFmt formatCode="#,##0.00" sourceLinked="0"/>
          <c:spPr>
            <a:noFill/>
            <a:ln>
              <a:noFill/>
            </a:ln>
            <a:effectLst/>
          </c:spPr>
          <c:txPr>
            <a:bodyPr rot="0" spcFirstLastPara="1" vertOverflow="ellipsis" horzOverflow="clip" vert="horz" wrap="none" lIns="216000" tIns="180000" rIns="144000" bIns="19050" anchor="ctr" anchorCtr="1">
              <a:no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5316989659171124"/>
                  <c:h val="8.7499220220609714E-2"/>
                </c:manualLayout>
              </c15:layout>
            </c:ext>
          </c:extLst>
        </c:dLbl>
      </c:pivotFmt>
      <c:pivotFmt>
        <c:idx val="109"/>
        <c:spPr>
          <a:solidFill>
            <a:schemeClr val="accent6">
              <a:lumMod val="40000"/>
              <a:lumOff val="60000"/>
            </a:schemeClr>
          </a:solidFill>
          <a:ln>
            <a:noFill/>
          </a:ln>
          <a:effectLst/>
        </c:spPr>
        <c:dLbl>
          <c:idx val="0"/>
          <c:layout>
            <c:manualLayout>
              <c:x val="-0.12093914364047438"/>
              <c:y val="-5.0661182987577521E-4"/>
            </c:manualLayout>
          </c:layout>
          <c:numFmt formatCode="#,##0.00" sourceLinked="0"/>
          <c:spPr>
            <a:noFill/>
            <a:ln>
              <a:noFill/>
            </a:ln>
            <a:effectLst/>
          </c:spPr>
          <c:txPr>
            <a:bodyPr rot="0" spcFirstLastPara="1" vertOverflow="ellipsis" vert="horz" wrap="none" lIns="216000" tIns="108000" rIns="144000" bIns="19050" anchor="ctr" anchorCtr="1">
              <a:no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225042151753189"/>
                  <c:h val="0.10592747030614069"/>
                </c:manualLayout>
              </c15:layout>
            </c:ext>
          </c:extLst>
        </c:dLbl>
      </c:pivotFmt>
    </c:pivotFmts>
    <c:plotArea>
      <c:layout>
        <c:manualLayout>
          <c:layoutTarget val="inner"/>
          <c:xMode val="edge"/>
          <c:yMode val="edge"/>
          <c:x val="0.2666396245923805"/>
          <c:y val="0.22829855643044619"/>
          <c:w val="0.41519366897319654"/>
          <c:h val="0.68506955380577428"/>
        </c:manualLayout>
      </c:layout>
      <c:doughnutChart>
        <c:varyColors val="1"/>
        <c:ser>
          <c:idx val="0"/>
          <c:order val="0"/>
          <c:tx>
            <c:strRef>
              <c:f>'SALES BY REGION'!$B$3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D934-4C37-A870-04BE4FE2CA86}"/>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D934-4C37-A870-04BE4FE2CA86}"/>
              </c:ext>
            </c:extLst>
          </c:dPt>
          <c:dPt>
            <c:idx val="2"/>
            <c:bubble3D val="0"/>
            <c:spPr>
              <a:solidFill>
                <a:schemeClr val="accent6"/>
              </a:solidFill>
              <a:ln>
                <a:noFill/>
              </a:ln>
              <a:effectLst/>
            </c:spPr>
            <c:extLst>
              <c:ext xmlns:c16="http://schemas.microsoft.com/office/drawing/2014/chart" uri="{C3380CC4-5D6E-409C-BE32-E72D297353CC}">
                <c16:uniqueId val="{00000005-D934-4C37-A870-04BE4FE2CA86}"/>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D934-4C37-A870-04BE4FE2CA86}"/>
              </c:ext>
            </c:extLst>
          </c:dPt>
          <c:dLbls>
            <c:dLbl>
              <c:idx val="0"/>
              <c:layout>
                <c:manualLayout>
                  <c:x val="0.13428276674686973"/>
                  <c:y val="-3.5493879396172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34-4C37-A870-04BE4FE2CA86}"/>
                </c:ext>
              </c:extLst>
            </c:dLbl>
            <c:dLbl>
              <c:idx val="1"/>
              <c:layout>
                <c:manualLayout>
                  <c:x val="0.11760753686981025"/>
                  <c:y val="6.11260322111129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34-4C37-A870-04BE4FE2CA86}"/>
                </c:ext>
              </c:extLst>
            </c:dLbl>
            <c:dLbl>
              <c:idx val="2"/>
              <c:layout>
                <c:manualLayout>
                  <c:x val="-0.10049933568075435"/>
                  <c:y val="8.6934002549563891E-2"/>
                </c:manualLayout>
              </c:layout>
              <c:numFmt formatCode="#,##0.00" sourceLinked="0"/>
              <c:spPr>
                <a:noFill/>
                <a:ln>
                  <a:noFill/>
                </a:ln>
                <a:effectLst/>
              </c:spPr>
              <c:txPr>
                <a:bodyPr rot="0" spcFirstLastPara="1" vertOverflow="ellipsis" horzOverflow="clip" vert="horz" wrap="none" lIns="216000" tIns="180000" rIns="144000" bIns="19050" anchor="ctr" anchorCtr="1">
                  <a:no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5316989659171124"/>
                      <c:h val="8.7499220220609714E-2"/>
                    </c:manualLayout>
                  </c15:layout>
                </c:ext>
                <c:ext xmlns:c16="http://schemas.microsoft.com/office/drawing/2014/chart" uri="{C3380CC4-5D6E-409C-BE32-E72D297353CC}">
                  <c16:uniqueId val="{00000005-D934-4C37-A870-04BE4FE2CA86}"/>
                </c:ext>
              </c:extLst>
            </c:dLbl>
            <c:dLbl>
              <c:idx val="3"/>
              <c:layout>
                <c:manualLayout>
                  <c:x val="-0.12093914364047438"/>
                  <c:y val="-5.0661182987577521E-4"/>
                </c:manualLayout>
              </c:layout>
              <c:numFmt formatCode="#,##0.00" sourceLinked="0"/>
              <c:spPr>
                <a:noFill/>
                <a:ln>
                  <a:noFill/>
                </a:ln>
                <a:effectLst/>
              </c:spPr>
              <c:txPr>
                <a:bodyPr rot="0" spcFirstLastPara="1" vertOverflow="ellipsis" vert="horz" wrap="none" lIns="216000" tIns="108000" rIns="144000" bIns="19050" anchor="ctr" anchorCtr="1">
                  <a:no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225042151753189"/>
                      <c:h val="0.10592747030614069"/>
                    </c:manualLayout>
                  </c15:layout>
                </c:ext>
                <c:ext xmlns:c16="http://schemas.microsoft.com/office/drawing/2014/chart" uri="{C3380CC4-5D6E-409C-BE32-E72D297353CC}">
                  <c16:uniqueId val="{00000007-D934-4C37-A870-04BE4FE2CA86}"/>
                </c:ext>
              </c:extLst>
            </c:dLbl>
            <c:numFmt formatCode="#,##0.00" sourceLinked="0"/>
            <c:spPr>
              <a:noFill/>
              <a:ln>
                <a:noFill/>
              </a:ln>
              <a:effectLst/>
            </c:spPr>
            <c:txPr>
              <a:bodyPr rot="0" spcFirstLastPara="1" vertOverflow="ellipsis" horzOverflow="clip" vert="horz" wrap="none" lIns="216000" tIns="108000" rIns="1440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D934-4C37-A870-04BE4FE2CA8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Enterprises.xlsx]SALES BY PRODUCT CATEGORY!PivotTable1</c:name>
    <c:fmtId val="19"/>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r>
              <a:rPr lang="en-US" sz="2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Sales By Product Category</a:t>
            </a:r>
          </a:p>
        </c:rich>
      </c:tx>
      <c:layout>
        <c:manualLayout>
          <c:xMode val="edge"/>
          <c:yMode val="edge"/>
          <c:x val="0.25191562481145424"/>
          <c:y val="3.3792740438855703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dLbl>
          <c:idx val="0"/>
          <c:layout>
            <c:manualLayout>
              <c:x val="0.10912052117263844"/>
              <c:y val="-3.194103194103194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6"/>
        <c:dLbl>
          <c:idx val="0"/>
          <c:layout>
            <c:manualLayout>
              <c:x val="0.1254071661237785"/>
              <c:y val="8.599508599508599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7"/>
        <c:dLbl>
          <c:idx val="0"/>
          <c:layout>
            <c:manualLayout>
              <c:x val="-0.12214983713355052"/>
              <c:y val="-5.8967962235678816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8"/>
        <c:dLbl>
          <c:idx val="0"/>
          <c:layout>
            <c:manualLayout>
              <c:x val="-0.13680781758957655"/>
              <c:y val="3.9312136044419417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layout>
            <c:manualLayout>
              <c:x val="0.10912052117263844"/>
              <c:y val="-3.194103194103194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1"/>
        <c:dLbl>
          <c:idx val="0"/>
          <c:layout>
            <c:manualLayout>
              <c:x val="0.1254071661237785"/>
              <c:y val="8.599508599508599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2"/>
        <c:dLbl>
          <c:idx val="0"/>
          <c:layout>
            <c:manualLayout>
              <c:x val="-0.13680781758957655"/>
              <c:y val="3.9312136044419417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3"/>
        <c:dLbl>
          <c:idx val="0"/>
          <c:layout>
            <c:manualLayout>
              <c:x val="-0.12214983713355052"/>
              <c:y val="-5.8967962235678816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4"/>
        <c:spPr>
          <a:solidFill>
            <a:schemeClr val="accent6">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dLbl>
          <c:idx val="0"/>
          <c:layout>
            <c:manualLayout>
              <c:x val="0.10912052117263844"/>
              <c:y val="-3.194103194103194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6"/>
        <c:dLbl>
          <c:idx val="0"/>
          <c:layout>
            <c:manualLayout>
              <c:x val="0.1254071661237785"/>
              <c:y val="8.599508599508599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7"/>
        <c:dLbl>
          <c:idx val="0"/>
          <c:layout>
            <c:manualLayout>
              <c:x val="-0.13680781758957655"/>
              <c:y val="3.9312136044419417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8"/>
        <c:dLbl>
          <c:idx val="0"/>
          <c:layout>
            <c:manualLayout>
              <c:x val="-0.12214983713355052"/>
              <c:y val="-5.8967962235678816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9"/>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7BF-42ED-AB57-777A1E37BE7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17BF-42ED-AB57-777A1E37BE7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17BF-42ED-AB57-777A1E37BE73}"/>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17BF-42ED-AB57-777A1E37BE73}"/>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17BF-42ED-AB57-777A1E37BE73}"/>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BF-42ED-AB57-777A1E37BE73}"/>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BF-42ED-AB57-777A1E37BE73}"/>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BF-42ED-AB57-777A1E37BE73}"/>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BF-42ED-AB57-777A1E37BE73}"/>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7BF-42ED-AB57-777A1E37BE7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_("$"* #,##0.00_);_("$"* \(#,##0.00\);_("$"* "-"??_);_(@_)</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17BF-42ED-AB57-777A1E37BE73}"/>
            </c:ext>
          </c:extLst>
        </c:ser>
        <c:dLbls>
          <c:showLegendKey val="0"/>
          <c:showVal val="0"/>
          <c:showCatName val="0"/>
          <c:showSerName val="0"/>
          <c:showPercent val="0"/>
          <c:showBubbleSize val="0"/>
        </c:dLbls>
        <c:gapWidth val="68"/>
        <c:overlap val="-63"/>
        <c:axId val="1852473823"/>
        <c:axId val="1022867983"/>
      </c:barChart>
      <c:valAx>
        <c:axId val="1022867983"/>
        <c:scaling>
          <c:orientation val="minMax"/>
        </c:scaling>
        <c:delete val="1"/>
        <c:axPos val="l"/>
        <c:majorGridlines>
          <c:spPr>
            <a:ln w="9525" cap="flat" cmpd="sng" algn="ctr">
              <a:noFill/>
              <a:round/>
            </a:ln>
            <a:effectLst/>
          </c:spPr>
        </c:majorGridlines>
        <c:numFmt formatCode="_(&quot;$&quot;* #,##0.00_);_(&quot;$&quot;* \(#,##0.00\);_(&quot;$&quot;* &quot;-&quot;??_);_(@_)" sourceLinked="1"/>
        <c:majorTickMark val="out"/>
        <c:minorTickMark val="none"/>
        <c:tickLblPos val="nextTo"/>
        <c:crossAx val="1852473823"/>
        <c:crosses val="autoZero"/>
        <c:crossBetween val="between"/>
      </c:valAx>
      <c:catAx>
        <c:axId val="1852473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2867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Enterprises.xlsx]TOP 6 CUSTOMERS!PivotTable1</c:name>
    <c:fmtId val="18"/>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r>
              <a:rPr lang="en-US" sz="2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Top 10 Customers</a:t>
            </a:r>
          </a:p>
        </c:rich>
      </c:tx>
      <c:layout>
        <c:manualLayout>
          <c:xMode val="edge"/>
          <c:yMode val="edge"/>
          <c:x val="0.38346145356134398"/>
          <c:y val="1.270066360967360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lumMod val="50000"/>
            </a:schemeClr>
          </a:solidFill>
          <a:ln>
            <a:noFill/>
          </a:ln>
          <a:effectLst>
            <a:glow>
              <a:schemeClr val="accent1">
                <a:alpha val="40000"/>
              </a:schemeClr>
            </a:glow>
          </a:effectLst>
        </c:spPr>
        <c:dLbl>
          <c:idx val="0"/>
          <c:layout>
            <c:manualLayout>
              <c:x val="5.2160953800297956E-2"/>
              <c:y val="2.0505249343832022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a:glow>
              <a:schemeClr val="accent1">
                <a:alpha val="40000"/>
              </a:schemeClr>
            </a:glow>
          </a:effectLst>
        </c:spPr>
        <c:dLbl>
          <c:idx val="0"/>
          <c:layout>
            <c:manualLayout>
              <c:x val="1.4903129657228018E-3"/>
              <c:y val="-1.82291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75000"/>
            </a:schemeClr>
          </a:solidFill>
          <a:ln>
            <a:noFill/>
          </a:ln>
          <a:effectLst>
            <a:glow>
              <a:schemeClr val="accent1">
                <a:alpha val="40000"/>
              </a:schemeClr>
            </a:glow>
          </a:effectLst>
        </c:spPr>
        <c:dLbl>
          <c:idx val="0"/>
          <c:layout>
            <c:manualLayout>
              <c:x val="-1.4903129657228564E-3"/>
              <c:y val="-2.604166666666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75000"/>
            </a:schemeClr>
          </a:solidFill>
          <a:ln>
            <a:noFill/>
          </a:ln>
          <a:effectLst>
            <a:glow>
              <a:schemeClr val="accent1">
                <a:alpha val="40000"/>
              </a:schemeClr>
            </a:glow>
          </a:effectLst>
        </c:spPr>
        <c:dLbl>
          <c:idx val="0"/>
          <c:layout>
            <c:manualLayout>
              <c:x val="1.4903129657226925E-3"/>
              <c:y val="-2.60416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a:noFill/>
          </a:ln>
          <a:effectLst>
            <a:glow>
              <a:schemeClr val="accent1">
                <a:alpha val="40000"/>
              </a:schemeClr>
            </a:glow>
          </a:effectLst>
        </c:spPr>
        <c:dLbl>
          <c:idx val="0"/>
          <c:layout>
            <c:manualLayout>
              <c:x val="0"/>
              <c:y val="-2.86458333333333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60000"/>
              <a:lumOff val="40000"/>
            </a:schemeClr>
          </a:solidFill>
          <a:ln>
            <a:noFill/>
          </a:ln>
          <a:effectLst>
            <a:glow>
              <a:schemeClr val="accent1">
                <a:alpha val="40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F318F345-C04D-ED46-BE00-96FE218C9E0B}" type="CELLRANGE">
                  <a:rPr lang="en-US"/>
                  <a:pPr>
                    <a:defRPr sz="900" b="0" i="0" u="none" strike="noStrike" kern="1200" baseline="0">
                      <a:solidFill>
                        <a:schemeClr val="tx1"/>
                      </a:solidFill>
                      <a:latin typeface="+mn-lt"/>
                      <a:ea typeface="+mn-ea"/>
                      <a:cs typeface="+mn-cs"/>
                    </a:defRPr>
                  </a:pPr>
                  <a:t>[CELLRANGE]</a:t>
                </a:fld>
                <a:r>
                  <a:rPr lang="en-US" baseline="0"/>
                  <a:t>, </a:t>
                </a:r>
                <a:fld id="{BC921606-2669-9643-9F09-51933E379CFB}" type="VALUE">
                  <a:rPr lang="en-US" baseline="0"/>
                  <a:pPr>
                    <a:defRPr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spPr>
          <a:solidFill>
            <a:schemeClr val="accent6">
              <a:lumMod val="20000"/>
              <a:lumOff val="80000"/>
            </a:schemeClr>
          </a:solidFill>
          <a:ln>
            <a:noFill/>
          </a:ln>
          <a:effectLst>
            <a:glow>
              <a:schemeClr val="accent1">
                <a:alpha val="40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43F5839-57EE-9646-9E64-375B95EEC100}" type="CELLRANGE">
                  <a:rPr lang="en-US"/>
                  <a:pPr>
                    <a:defRPr sz="900" b="0" i="0" u="none" strike="noStrike" kern="1200" baseline="0">
                      <a:solidFill>
                        <a:schemeClr val="tx1"/>
                      </a:solidFill>
                      <a:latin typeface="+mn-lt"/>
                      <a:ea typeface="+mn-ea"/>
                      <a:cs typeface="+mn-cs"/>
                    </a:defRPr>
                  </a:pPr>
                  <a:t>[CELLRANGE]</a:t>
                </a:fld>
                <a:r>
                  <a:rPr lang="en-US" baseline="0"/>
                  <a:t>, </a:t>
                </a:r>
                <a:fld id="{0FED0468-93FF-2446-A1DA-2C3B80B8BA7C}" type="VALUE">
                  <a:rPr lang="en-US" baseline="0"/>
                  <a:pPr>
                    <a:defRPr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solidFill>
            <a:schemeClr val="accent6">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B58D38AE-8038-974C-9FB9-1B7A383988D6}" type="CELLRANGE">
                  <a:rPr lang="en-US"/>
                  <a:pPr>
                    <a:defRPr sz="900" b="0" i="0" u="none" strike="noStrike" kern="1200" baseline="0">
                      <a:solidFill>
                        <a:schemeClr val="tx1"/>
                      </a:solidFill>
                      <a:latin typeface="+mn-lt"/>
                      <a:ea typeface="+mn-ea"/>
                      <a:cs typeface="+mn-cs"/>
                    </a:defRPr>
                  </a:pPr>
                  <a:t>[CELLRANGE]</a:t>
                </a:fld>
                <a:r>
                  <a:rPr lang="en-US" baseline="0"/>
                  <a:t>, </a:t>
                </a:r>
                <a:fld id="{6F22AEBD-B1FD-B84F-9AAB-F25C974D6708}" type="VALUE">
                  <a:rPr lang="en-US" baseline="0"/>
                  <a:pPr>
                    <a:defRPr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spPr>
          <a:solidFill>
            <a:schemeClr val="accent6">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0B2BD6FB-7FF0-6C43-9FC2-CF5499D5009E}" type="CELLRANGE">
                  <a:rPr lang="en-US"/>
                  <a:pPr>
                    <a:defRPr sz="900" b="0" i="0" u="none" strike="noStrike" kern="1200" baseline="0">
                      <a:solidFill>
                        <a:schemeClr val="tx1"/>
                      </a:solidFill>
                      <a:latin typeface="+mn-lt"/>
                      <a:ea typeface="+mn-ea"/>
                      <a:cs typeface="+mn-cs"/>
                    </a:defRPr>
                  </a:pPr>
                  <a:t>[CELLRANGE]</a:t>
                </a:fld>
                <a:r>
                  <a:rPr lang="en-US" baseline="0"/>
                  <a:t>, </a:t>
                </a:r>
                <a:fld id="{34FD63B6-0531-F647-B0DC-7B770BBC4512}" type="VALUE">
                  <a:rPr lang="en-US" baseline="0"/>
                  <a:pPr>
                    <a:defRPr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solidFill>
            <a:schemeClr val="accent6">
              <a:lumMod val="60000"/>
              <a:lumOff val="40000"/>
            </a:schemeClr>
          </a:solidFill>
          <a:ln>
            <a:noFill/>
          </a:ln>
          <a:effectLst>
            <a:glow>
              <a:schemeClr val="accent1">
                <a:alpha val="40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058E16FB-5EA0-534B-B9D2-A5F240669AD3}" type="CELLRANGE">
                  <a:rPr lang="en-US"/>
                  <a:pPr>
                    <a:defRPr sz="900" b="0" i="0" u="none" strike="noStrike" kern="1200" baseline="0">
                      <a:solidFill>
                        <a:schemeClr val="tx1"/>
                      </a:solidFill>
                      <a:latin typeface="+mn-lt"/>
                      <a:ea typeface="+mn-ea"/>
                      <a:cs typeface="+mn-cs"/>
                    </a:defRPr>
                  </a:pPr>
                  <a:t>[CELLRANGE]</a:t>
                </a:fld>
                <a:r>
                  <a:rPr lang="en-US" baseline="0"/>
                  <a:t>, </a:t>
                </a:r>
                <a:fld id="{E70836E5-1080-9649-839C-7E07ECA4EAB0}" type="VALUE">
                  <a:rPr lang="en-US" baseline="0"/>
                  <a:pPr>
                    <a:defRPr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0"/>
            </c:ext>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a:glow>
              <a:schemeClr val="accent1">
                <a:alpha val="40000"/>
              </a:schemeClr>
            </a:glow>
          </a:effectLst>
        </c:spPr>
        <c:dLbl>
          <c:idx val="0"/>
          <c:layout>
            <c:manualLayout>
              <c:x val="5.2160953800297956E-2"/>
              <c:y val="2.0505249343832022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lumMod val="50000"/>
            </a:schemeClr>
          </a:solidFill>
          <a:ln>
            <a:noFill/>
          </a:ln>
          <a:effectLst>
            <a:glow>
              <a:schemeClr val="accent1">
                <a:alpha val="40000"/>
              </a:schemeClr>
            </a:glow>
          </a:effectLst>
        </c:spPr>
        <c:dLbl>
          <c:idx val="0"/>
          <c:layout>
            <c:manualLayout>
              <c:x val="1.4903129657228018E-3"/>
              <c:y val="-1.82291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75000"/>
            </a:schemeClr>
          </a:solidFill>
          <a:ln>
            <a:noFill/>
          </a:ln>
          <a:effectLst>
            <a:glow>
              <a:schemeClr val="accent1">
                <a:alpha val="40000"/>
              </a:schemeClr>
            </a:glow>
          </a:effectLst>
        </c:spPr>
        <c:dLbl>
          <c:idx val="0"/>
          <c:layout>
            <c:manualLayout>
              <c:x val="-1.4903129657228564E-3"/>
              <c:y val="-2.604166666666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75000"/>
            </a:schemeClr>
          </a:solidFill>
          <a:ln>
            <a:noFill/>
          </a:ln>
          <a:effectLst>
            <a:glow>
              <a:schemeClr val="accent1">
                <a:alpha val="40000"/>
              </a:schemeClr>
            </a:glow>
          </a:effectLst>
        </c:spPr>
        <c:dLbl>
          <c:idx val="0"/>
          <c:layout>
            <c:manualLayout>
              <c:x val="1.4903129657226925E-3"/>
              <c:y val="-2.60416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lumMod val="75000"/>
            </a:schemeClr>
          </a:solidFill>
          <a:ln>
            <a:noFill/>
          </a:ln>
          <a:effectLst>
            <a:glow>
              <a:schemeClr val="accent1">
                <a:alpha val="40000"/>
              </a:schemeClr>
            </a:glow>
          </a:effectLst>
        </c:spPr>
        <c:dLbl>
          <c:idx val="0"/>
          <c:layout>
            <c:manualLayout>
              <c:x val="0"/>
              <c:y val="-2.86458333333333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60000"/>
              <a:lumOff val="40000"/>
            </a:schemeClr>
          </a:solidFill>
          <a:ln>
            <a:noFill/>
          </a:ln>
          <a:effectLst>
            <a:glow>
              <a:schemeClr val="accent1">
                <a:alpha val="40000"/>
              </a:schemeClr>
            </a:glow>
          </a:effectLst>
        </c:spPr>
      </c:pivotFmt>
      <c:pivotFmt>
        <c:idx val="50"/>
        <c:spPr>
          <a:solidFill>
            <a:schemeClr val="accent6">
              <a:lumMod val="60000"/>
              <a:lumOff val="40000"/>
            </a:schemeClr>
          </a:solidFill>
          <a:ln>
            <a:noFill/>
          </a:ln>
          <a:effectLst>
            <a:glow>
              <a:schemeClr val="accent1">
                <a:alpha val="40000"/>
              </a:schemeClr>
            </a:glow>
          </a:effectLst>
        </c:spPr>
      </c:pivotFmt>
      <c:pivotFmt>
        <c:idx val="51"/>
        <c:spPr>
          <a:solidFill>
            <a:schemeClr val="accent6">
              <a:lumMod val="20000"/>
              <a:lumOff val="80000"/>
            </a:schemeClr>
          </a:solidFill>
          <a:ln>
            <a:noFill/>
          </a:ln>
          <a:effectLst>
            <a:glow>
              <a:schemeClr val="accent1">
                <a:alpha val="40000"/>
              </a:schemeClr>
            </a:glow>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a:glow>
              <a:schemeClr val="accent1">
                <a:alpha val="40000"/>
              </a:schemeClr>
            </a:glow>
          </a:effectLst>
        </c:spPr>
        <c:dLbl>
          <c:idx val="0"/>
          <c:layout>
            <c:manualLayout>
              <c:x val="5.2160953800297956E-2"/>
              <c:y val="2.0505249343832022E-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a:glow>
              <a:schemeClr val="accent1">
                <a:alpha val="40000"/>
              </a:schemeClr>
            </a:glow>
          </a:effectLst>
        </c:spPr>
        <c:dLbl>
          <c:idx val="0"/>
          <c:layout>
            <c:manualLayout>
              <c:x val="3.7527208936890398E-2"/>
              <c:y val="-1.822898156974369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75000"/>
            </a:schemeClr>
          </a:solidFill>
          <a:ln>
            <a:noFill/>
          </a:ln>
          <a:effectLst>
            <a:glow>
              <a:schemeClr val="accent1">
                <a:alpha val="40000"/>
              </a:schemeClr>
            </a:glow>
          </a:effectLst>
        </c:spPr>
        <c:dLbl>
          <c:idx val="0"/>
          <c:layout>
            <c:manualLayout>
              <c:x val="2.3868932165356349E-2"/>
              <c:y val="-1.760522915760214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75000"/>
            </a:schemeClr>
          </a:solidFill>
          <a:ln>
            <a:noFill/>
          </a:ln>
          <a:effectLst>
            <a:glow>
              <a:schemeClr val="accent1">
                <a:alpha val="40000"/>
              </a:schemeClr>
            </a:glow>
          </a:effectLst>
        </c:spPr>
        <c:dLbl>
          <c:idx val="0"/>
          <c:layout>
            <c:manualLayout>
              <c:x val="2.0176125581907525E-2"/>
              <c:y val="-1.76052291576021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75000"/>
            </a:schemeClr>
          </a:solidFill>
          <a:ln>
            <a:noFill/>
          </a:ln>
          <a:effectLst>
            <a:glow>
              <a:schemeClr val="accent1">
                <a:alpha val="40000"/>
              </a:schemeClr>
            </a:glow>
          </a:effectLst>
        </c:spPr>
        <c:dLbl>
          <c:idx val="0"/>
          <c:layout>
            <c:manualLayout>
              <c:x val="1.2012288476526538E-2"/>
              <c:y val="-2.02091795895456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a:glow>
              <a:schemeClr val="accent1">
                <a:alpha val="40000"/>
              </a:schemeClr>
            </a:glow>
          </a:effectLst>
        </c:spPr>
        <c:dLbl>
          <c:idx val="0"/>
          <c:layout>
            <c:manualLayout>
              <c:x val="1.7351083354982678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a:glow>
              <a:schemeClr val="accent1">
                <a:alpha val="40000"/>
              </a:schemeClr>
            </a:glow>
          </a:effectLst>
        </c:spPr>
        <c:dLbl>
          <c:idx val="0"/>
          <c:layout>
            <c:manualLayout>
              <c:x val="2.6693974392281196E-2"/>
              <c:y val="4.2181339905208231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lumMod val="20000"/>
              <a:lumOff val="80000"/>
            </a:schemeClr>
          </a:solidFill>
          <a:ln>
            <a:noFill/>
          </a:ln>
          <a:effectLst>
            <a:glow>
              <a:schemeClr val="accent1">
                <a:alpha val="40000"/>
              </a:schemeClr>
            </a:glow>
          </a:effectLst>
        </c:spPr>
      </c:pivotFmt>
      <c:pivotFmt>
        <c:idx val="63"/>
        <c:spPr>
          <a:solidFill>
            <a:schemeClr val="accent6">
              <a:lumMod val="20000"/>
              <a:lumOff val="8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a:glow>
              <a:schemeClr val="accent1">
                <a:alpha val="40000"/>
              </a:schemeClr>
            </a:glow>
          </a:effectLst>
        </c:spPr>
        <c:dLbl>
          <c:idx val="0"/>
          <c:layout>
            <c:manualLayout>
              <c:x val="5.2160953800297956E-2"/>
              <c:y val="2.0505249343832022E-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a:glow>
              <a:schemeClr val="accent1">
                <a:alpha val="40000"/>
              </a:schemeClr>
            </a:glow>
          </a:effectLst>
        </c:spPr>
        <c:dLbl>
          <c:idx val="0"/>
          <c:layout>
            <c:manualLayout>
              <c:x val="3.7527208936890398E-2"/>
              <c:y val="-1.822898156974369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lumMod val="75000"/>
            </a:schemeClr>
          </a:solidFill>
          <a:ln>
            <a:noFill/>
          </a:ln>
          <a:effectLst>
            <a:glow>
              <a:schemeClr val="accent1">
                <a:alpha val="40000"/>
              </a:schemeClr>
            </a:glow>
          </a:effectLst>
        </c:spPr>
        <c:dLbl>
          <c:idx val="0"/>
          <c:layout>
            <c:manualLayout>
              <c:x val="2.3868932165356349E-2"/>
              <c:y val="-1.760522915760214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lumMod val="75000"/>
            </a:schemeClr>
          </a:solidFill>
          <a:ln>
            <a:noFill/>
          </a:ln>
          <a:effectLst>
            <a:glow>
              <a:schemeClr val="accent1">
                <a:alpha val="40000"/>
              </a:schemeClr>
            </a:glow>
          </a:effectLst>
        </c:spPr>
        <c:dLbl>
          <c:idx val="0"/>
          <c:layout>
            <c:manualLayout>
              <c:x val="2.0176125581907525E-2"/>
              <c:y val="-1.76052291576021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lumMod val="75000"/>
            </a:schemeClr>
          </a:solidFill>
          <a:ln>
            <a:noFill/>
          </a:ln>
          <a:effectLst>
            <a:glow>
              <a:schemeClr val="accent1">
                <a:alpha val="40000"/>
              </a:schemeClr>
            </a:glow>
          </a:effectLst>
        </c:spPr>
        <c:dLbl>
          <c:idx val="0"/>
          <c:layout>
            <c:manualLayout>
              <c:x val="1.2012288476526538E-2"/>
              <c:y val="-2.02091795895456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lumMod val="60000"/>
              <a:lumOff val="40000"/>
            </a:schemeClr>
          </a:solidFill>
          <a:ln>
            <a:noFill/>
          </a:ln>
          <a:effectLst>
            <a:glow>
              <a:schemeClr val="accent1">
                <a:alpha val="40000"/>
              </a:schemeClr>
            </a:glow>
          </a:effectLst>
        </c:spPr>
        <c:dLbl>
          <c:idx val="0"/>
          <c:layout>
            <c:manualLayout>
              <c:x val="1.7351083354982678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a:glow>
              <a:schemeClr val="accent1">
                <a:alpha val="40000"/>
              </a:schemeClr>
            </a:glow>
          </a:effectLst>
        </c:spPr>
        <c:dLbl>
          <c:idx val="0"/>
          <c:layout>
            <c:manualLayout>
              <c:x val="2.6693974392281196E-2"/>
              <c:y val="4.2181339905208231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lumMod val="20000"/>
              <a:lumOff val="80000"/>
            </a:schemeClr>
          </a:solidFill>
          <a:ln>
            <a:noFill/>
          </a:ln>
          <a:effectLst>
            <a:glow>
              <a:schemeClr val="accent1">
                <a:alpha val="40000"/>
              </a:schemeClr>
            </a:glow>
          </a:effectLst>
        </c:spPr>
      </c:pivotFmt>
      <c:pivotFmt>
        <c:idx val="74"/>
        <c:spPr>
          <a:solidFill>
            <a:schemeClr val="accent6">
              <a:lumMod val="20000"/>
              <a:lumOff val="80000"/>
            </a:schemeClr>
          </a:solidFill>
          <a:ln>
            <a:noFill/>
          </a:ln>
          <a:effectLst/>
        </c:spPr>
      </c:pivotFmt>
      <c:pivotFmt>
        <c:idx val="75"/>
        <c:spPr>
          <a:solidFill>
            <a:schemeClr val="accent6">
              <a:lumMod val="20000"/>
              <a:lumOff val="80000"/>
            </a:schemeClr>
          </a:solidFill>
          <a:ln>
            <a:noFill/>
          </a:ln>
          <a:effectLst/>
        </c:spPr>
      </c:pivotFmt>
      <c:pivotFmt>
        <c:idx val="76"/>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6">
              <a:lumMod val="50000"/>
            </a:schemeClr>
          </a:solidFill>
          <a:ln>
            <a:noFill/>
          </a:ln>
          <a:effectLst>
            <a:glow>
              <a:schemeClr val="accent1">
                <a:alpha val="40000"/>
              </a:schemeClr>
            </a:glow>
          </a:effectLst>
        </c:spPr>
        <c:dLbl>
          <c:idx val="0"/>
          <c:layout>
            <c:manualLayout>
              <c:x val="5.2160953800297956E-2"/>
              <c:y val="2.0505249343832022E-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lumMod val="50000"/>
            </a:schemeClr>
          </a:solidFill>
          <a:ln>
            <a:noFill/>
          </a:ln>
          <a:effectLst>
            <a:glow>
              <a:schemeClr val="accent1">
                <a:alpha val="40000"/>
              </a:schemeClr>
            </a:glow>
          </a:effectLst>
        </c:spPr>
        <c:dLbl>
          <c:idx val="0"/>
          <c:layout>
            <c:manualLayout>
              <c:x val="3.7527208936890398E-2"/>
              <c:y val="-1.822898156974369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lumMod val="75000"/>
            </a:schemeClr>
          </a:solidFill>
          <a:ln>
            <a:noFill/>
          </a:ln>
          <a:effectLst>
            <a:glow>
              <a:schemeClr val="accent1">
                <a:alpha val="40000"/>
              </a:schemeClr>
            </a:glow>
          </a:effectLst>
        </c:spPr>
        <c:dLbl>
          <c:idx val="0"/>
          <c:layout>
            <c:manualLayout>
              <c:x val="2.3868932165356349E-2"/>
              <c:y val="-1.760522915760214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lumMod val="75000"/>
            </a:schemeClr>
          </a:solidFill>
          <a:ln>
            <a:noFill/>
          </a:ln>
          <a:effectLst>
            <a:glow>
              <a:schemeClr val="accent1">
                <a:alpha val="40000"/>
              </a:schemeClr>
            </a:glow>
          </a:effectLst>
        </c:spPr>
        <c:dLbl>
          <c:idx val="0"/>
          <c:layout>
            <c:manualLayout>
              <c:x val="2.0176125581907525E-2"/>
              <c:y val="-1.760522915760210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6">
              <a:lumMod val="75000"/>
            </a:schemeClr>
          </a:solidFill>
          <a:ln>
            <a:noFill/>
          </a:ln>
          <a:effectLst>
            <a:glow>
              <a:schemeClr val="accent1">
                <a:alpha val="40000"/>
              </a:schemeClr>
            </a:glow>
          </a:effectLst>
        </c:spPr>
        <c:dLbl>
          <c:idx val="0"/>
          <c:layout>
            <c:manualLayout>
              <c:x val="1.2012288476526538E-2"/>
              <c:y val="-2.02091795895456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6">
              <a:lumMod val="60000"/>
              <a:lumOff val="40000"/>
            </a:schemeClr>
          </a:solidFill>
          <a:ln>
            <a:noFill/>
          </a:ln>
          <a:effectLst>
            <a:glow>
              <a:schemeClr val="accent1">
                <a:alpha val="40000"/>
              </a:schemeClr>
            </a:glow>
          </a:effectLst>
        </c:spPr>
        <c:dLbl>
          <c:idx val="0"/>
          <c:layout>
            <c:manualLayout>
              <c:x val="1.7351083354982678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6">
              <a:lumMod val="60000"/>
              <a:lumOff val="40000"/>
            </a:schemeClr>
          </a:solidFill>
          <a:ln>
            <a:noFill/>
          </a:ln>
          <a:effectLst>
            <a:glow>
              <a:schemeClr val="accent1">
                <a:alpha val="40000"/>
              </a:schemeClr>
            </a:glow>
          </a:effectLst>
        </c:spPr>
        <c:dLbl>
          <c:idx val="0"/>
          <c:layout>
            <c:manualLayout>
              <c:x val="2.6693974392281196E-2"/>
              <c:y val="4.2181339905208231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lumMod val="20000"/>
              <a:lumOff val="80000"/>
            </a:schemeClr>
          </a:solidFill>
          <a:ln>
            <a:noFill/>
          </a:ln>
          <a:effectLst>
            <a:glow>
              <a:schemeClr val="accent1">
                <a:alpha val="40000"/>
              </a:schemeClr>
            </a:glow>
          </a:effectLst>
        </c:spPr>
      </c:pivotFmt>
      <c:pivotFmt>
        <c:idx val="85"/>
        <c:spPr>
          <a:solidFill>
            <a:schemeClr val="accent6">
              <a:lumMod val="20000"/>
              <a:lumOff val="80000"/>
            </a:schemeClr>
          </a:solidFill>
          <a:ln>
            <a:noFill/>
          </a:ln>
          <a:effectLst/>
        </c:spPr>
      </c:pivotFmt>
      <c:pivotFmt>
        <c:idx val="86"/>
        <c:spPr>
          <a:solidFill>
            <a:schemeClr val="accent6">
              <a:lumMod val="20000"/>
              <a:lumOff val="80000"/>
            </a:schemeClr>
          </a:solidFill>
          <a:ln>
            <a:noFill/>
          </a:ln>
          <a:effectLst/>
        </c:spPr>
      </c:pivotFmt>
    </c:pivotFmts>
    <c:plotArea>
      <c:layout>
        <c:manualLayout>
          <c:layoutTarget val="inner"/>
          <c:xMode val="edge"/>
          <c:yMode val="edge"/>
          <c:x val="0.13549068847765114"/>
          <c:y val="9.8958333333333329E-2"/>
          <c:w val="0.78848527875893304"/>
          <c:h val="0.83542117782152236"/>
        </c:manualLayout>
      </c:layout>
      <c:barChart>
        <c:barDir val="bar"/>
        <c:grouping val="clustered"/>
        <c:varyColors val="1"/>
        <c:ser>
          <c:idx val="0"/>
          <c:order val="0"/>
          <c:tx>
            <c:strRef>
              <c:f>'TOP 6 CUSTOMERS'!$B$3</c:f>
              <c:strCache>
                <c:ptCount val="1"/>
                <c:pt idx="0">
                  <c:v>Total</c:v>
                </c:pt>
              </c:strCache>
            </c:strRef>
          </c:tx>
          <c:spPr>
            <a:effectLst>
              <a:glow>
                <a:schemeClr val="accent1">
                  <a:alpha val="40000"/>
                </a:schemeClr>
              </a:glow>
            </a:effectLst>
          </c:spPr>
          <c:invertIfNegative val="0"/>
          <c:dPt>
            <c:idx val="0"/>
            <c:invertIfNegative val="0"/>
            <c:bubble3D val="0"/>
            <c:spPr>
              <a:solidFill>
                <a:schemeClr val="accent6">
                  <a:lumMod val="50000"/>
                </a:schemeClr>
              </a:solidFill>
              <a:ln>
                <a:noFill/>
              </a:ln>
              <a:effectLst>
                <a:glow>
                  <a:schemeClr val="accent1">
                    <a:alpha val="40000"/>
                  </a:schemeClr>
                </a:glow>
              </a:effectLst>
            </c:spPr>
            <c:extLst>
              <c:ext xmlns:c16="http://schemas.microsoft.com/office/drawing/2014/chart" uri="{C3380CC4-5D6E-409C-BE32-E72D297353CC}">
                <c16:uniqueId val="{00000001-CFE3-4598-B661-5F39F3E3E0A1}"/>
              </c:ext>
            </c:extLst>
          </c:dPt>
          <c:dPt>
            <c:idx val="1"/>
            <c:invertIfNegative val="0"/>
            <c:bubble3D val="0"/>
            <c:spPr>
              <a:solidFill>
                <a:schemeClr val="accent6">
                  <a:lumMod val="50000"/>
                </a:schemeClr>
              </a:solidFill>
              <a:ln>
                <a:noFill/>
              </a:ln>
              <a:effectLst>
                <a:glow>
                  <a:schemeClr val="accent1">
                    <a:alpha val="40000"/>
                  </a:schemeClr>
                </a:glow>
              </a:effectLst>
            </c:spPr>
            <c:extLst>
              <c:ext xmlns:c16="http://schemas.microsoft.com/office/drawing/2014/chart" uri="{C3380CC4-5D6E-409C-BE32-E72D297353CC}">
                <c16:uniqueId val="{00000003-CFE3-4598-B661-5F39F3E3E0A1}"/>
              </c:ext>
            </c:extLst>
          </c:dPt>
          <c:dPt>
            <c:idx val="2"/>
            <c:invertIfNegative val="0"/>
            <c:bubble3D val="0"/>
            <c:spPr>
              <a:solidFill>
                <a:schemeClr val="accent6">
                  <a:lumMod val="75000"/>
                </a:schemeClr>
              </a:solidFill>
              <a:ln>
                <a:noFill/>
              </a:ln>
              <a:effectLst>
                <a:glow>
                  <a:schemeClr val="accent1">
                    <a:alpha val="40000"/>
                  </a:schemeClr>
                </a:glow>
              </a:effectLst>
            </c:spPr>
            <c:extLst>
              <c:ext xmlns:c16="http://schemas.microsoft.com/office/drawing/2014/chart" uri="{C3380CC4-5D6E-409C-BE32-E72D297353CC}">
                <c16:uniqueId val="{00000005-CFE3-4598-B661-5F39F3E3E0A1}"/>
              </c:ext>
            </c:extLst>
          </c:dPt>
          <c:dPt>
            <c:idx val="3"/>
            <c:invertIfNegative val="0"/>
            <c:bubble3D val="0"/>
            <c:spPr>
              <a:solidFill>
                <a:schemeClr val="accent6">
                  <a:lumMod val="75000"/>
                </a:schemeClr>
              </a:solidFill>
              <a:ln>
                <a:noFill/>
              </a:ln>
              <a:effectLst>
                <a:glow>
                  <a:schemeClr val="accent1">
                    <a:alpha val="40000"/>
                  </a:schemeClr>
                </a:glow>
              </a:effectLst>
            </c:spPr>
            <c:extLst>
              <c:ext xmlns:c16="http://schemas.microsoft.com/office/drawing/2014/chart" uri="{C3380CC4-5D6E-409C-BE32-E72D297353CC}">
                <c16:uniqueId val="{00000007-CFE3-4598-B661-5F39F3E3E0A1}"/>
              </c:ext>
            </c:extLst>
          </c:dPt>
          <c:dPt>
            <c:idx val="4"/>
            <c:invertIfNegative val="0"/>
            <c:bubble3D val="0"/>
            <c:spPr>
              <a:solidFill>
                <a:schemeClr val="accent6">
                  <a:lumMod val="75000"/>
                </a:schemeClr>
              </a:solidFill>
              <a:ln>
                <a:noFill/>
              </a:ln>
              <a:effectLst>
                <a:glow>
                  <a:schemeClr val="accent1">
                    <a:alpha val="40000"/>
                  </a:schemeClr>
                </a:glow>
              </a:effectLst>
            </c:spPr>
            <c:extLst>
              <c:ext xmlns:c16="http://schemas.microsoft.com/office/drawing/2014/chart" uri="{C3380CC4-5D6E-409C-BE32-E72D297353CC}">
                <c16:uniqueId val="{00000009-CFE3-4598-B661-5F39F3E3E0A1}"/>
              </c:ext>
            </c:extLst>
          </c:dPt>
          <c:dPt>
            <c:idx val="5"/>
            <c:invertIfNegative val="0"/>
            <c:bubble3D val="0"/>
            <c:spPr>
              <a:solidFill>
                <a:schemeClr val="accent6">
                  <a:lumMod val="60000"/>
                  <a:lumOff val="40000"/>
                </a:schemeClr>
              </a:solidFill>
              <a:ln>
                <a:noFill/>
              </a:ln>
              <a:effectLst>
                <a:glow>
                  <a:schemeClr val="accent1">
                    <a:alpha val="40000"/>
                  </a:schemeClr>
                </a:glow>
              </a:effectLst>
            </c:spPr>
            <c:extLst>
              <c:ext xmlns:c16="http://schemas.microsoft.com/office/drawing/2014/chart" uri="{C3380CC4-5D6E-409C-BE32-E72D297353CC}">
                <c16:uniqueId val="{0000000B-CFE3-4598-B661-5F39F3E3E0A1}"/>
              </c:ext>
            </c:extLst>
          </c:dPt>
          <c:dPt>
            <c:idx val="6"/>
            <c:invertIfNegative val="0"/>
            <c:bubble3D val="0"/>
            <c:spPr>
              <a:solidFill>
                <a:schemeClr val="accent1">
                  <a:lumMod val="60000"/>
                </a:schemeClr>
              </a:solidFill>
              <a:ln>
                <a:noFill/>
              </a:ln>
              <a:effectLst>
                <a:glow>
                  <a:schemeClr val="accent1">
                    <a:alpha val="40000"/>
                  </a:schemeClr>
                </a:glow>
              </a:effectLst>
            </c:spPr>
            <c:extLst>
              <c:ext xmlns:c16="http://schemas.microsoft.com/office/drawing/2014/chart" uri="{C3380CC4-5D6E-409C-BE32-E72D297353CC}">
                <c16:uniqueId val="{0000000D-CFE3-4598-B661-5F39F3E3E0A1}"/>
              </c:ext>
            </c:extLst>
          </c:dPt>
          <c:dPt>
            <c:idx val="7"/>
            <c:invertIfNegative val="0"/>
            <c:bubble3D val="0"/>
            <c:spPr>
              <a:solidFill>
                <a:schemeClr val="accent2">
                  <a:lumMod val="60000"/>
                </a:schemeClr>
              </a:solidFill>
              <a:ln>
                <a:noFill/>
              </a:ln>
              <a:effectLst>
                <a:glow>
                  <a:schemeClr val="accent1">
                    <a:alpha val="40000"/>
                  </a:schemeClr>
                </a:glow>
              </a:effectLst>
            </c:spPr>
            <c:extLst>
              <c:ext xmlns:c16="http://schemas.microsoft.com/office/drawing/2014/chart" uri="{C3380CC4-5D6E-409C-BE32-E72D297353CC}">
                <c16:uniqueId val="{0000000F-CFE3-4598-B661-5F39F3E3E0A1}"/>
              </c:ext>
            </c:extLst>
          </c:dPt>
          <c:dPt>
            <c:idx val="8"/>
            <c:invertIfNegative val="0"/>
            <c:bubble3D val="0"/>
            <c:spPr>
              <a:solidFill>
                <a:schemeClr val="accent3">
                  <a:lumMod val="60000"/>
                </a:schemeClr>
              </a:solidFill>
              <a:ln>
                <a:noFill/>
              </a:ln>
              <a:effectLst>
                <a:glow>
                  <a:schemeClr val="accent1">
                    <a:alpha val="40000"/>
                  </a:schemeClr>
                </a:glow>
              </a:effectLst>
            </c:spPr>
            <c:extLst>
              <c:ext xmlns:c16="http://schemas.microsoft.com/office/drawing/2014/chart" uri="{C3380CC4-5D6E-409C-BE32-E72D297353CC}">
                <c16:uniqueId val="{00000011-CFE3-4598-B661-5F39F3E3E0A1}"/>
              </c:ext>
            </c:extLst>
          </c:dPt>
          <c:dPt>
            <c:idx val="9"/>
            <c:invertIfNegative val="0"/>
            <c:bubble3D val="0"/>
            <c:spPr>
              <a:solidFill>
                <a:schemeClr val="accent4">
                  <a:lumMod val="60000"/>
                </a:schemeClr>
              </a:solidFill>
              <a:ln>
                <a:noFill/>
              </a:ln>
              <a:effectLst>
                <a:glow>
                  <a:schemeClr val="accent1">
                    <a:alpha val="40000"/>
                  </a:schemeClr>
                </a:glow>
              </a:effectLst>
            </c:spPr>
            <c:extLst>
              <c:ext xmlns:c16="http://schemas.microsoft.com/office/drawing/2014/chart" uri="{C3380CC4-5D6E-409C-BE32-E72D297353CC}">
                <c16:uniqueId val="{00000013-CFE3-4598-B661-5F39F3E3E0A1}"/>
              </c:ext>
            </c:extLst>
          </c:dPt>
          <c:dPt>
            <c:idx val="10"/>
            <c:invertIfNegative val="0"/>
            <c:bubble3D val="0"/>
            <c:spPr>
              <a:solidFill>
                <a:schemeClr val="accent5">
                  <a:lumMod val="60000"/>
                </a:schemeClr>
              </a:solidFill>
              <a:ln>
                <a:noFill/>
              </a:ln>
              <a:effectLst>
                <a:glow>
                  <a:schemeClr val="accent1">
                    <a:alpha val="40000"/>
                  </a:schemeClr>
                </a:glow>
              </a:effectLst>
            </c:spPr>
            <c:extLst>
              <c:ext xmlns:c16="http://schemas.microsoft.com/office/drawing/2014/chart" uri="{C3380CC4-5D6E-409C-BE32-E72D297353CC}">
                <c16:uniqueId val="{00000015-CFE3-4598-B661-5F39F3E3E0A1}"/>
              </c:ext>
            </c:extLst>
          </c:dPt>
          <c:dPt>
            <c:idx val="11"/>
            <c:invertIfNegative val="0"/>
            <c:bubble3D val="0"/>
            <c:spPr>
              <a:solidFill>
                <a:schemeClr val="accent6">
                  <a:lumMod val="60000"/>
                </a:schemeClr>
              </a:solidFill>
              <a:ln>
                <a:noFill/>
              </a:ln>
              <a:effectLst>
                <a:glow>
                  <a:schemeClr val="accent1">
                    <a:alpha val="40000"/>
                  </a:schemeClr>
                </a:glow>
              </a:effectLst>
            </c:spPr>
            <c:extLst>
              <c:ext xmlns:c16="http://schemas.microsoft.com/office/drawing/2014/chart" uri="{C3380CC4-5D6E-409C-BE32-E72D297353CC}">
                <c16:uniqueId val="{00000017-CFE3-4598-B661-5F39F3E3E0A1}"/>
              </c:ext>
            </c:extLst>
          </c:dPt>
          <c:dPt>
            <c:idx val="12"/>
            <c:invertIfNegative val="0"/>
            <c:bubble3D val="0"/>
            <c:spPr>
              <a:solidFill>
                <a:schemeClr val="accent1">
                  <a:lumMod val="80000"/>
                  <a:lumOff val="20000"/>
                </a:schemeClr>
              </a:solidFill>
              <a:ln>
                <a:noFill/>
              </a:ln>
              <a:effectLst>
                <a:glow>
                  <a:schemeClr val="accent1">
                    <a:alpha val="40000"/>
                  </a:schemeClr>
                </a:glow>
              </a:effectLst>
            </c:spPr>
            <c:extLst>
              <c:ext xmlns:c16="http://schemas.microsoft.com/office/drawing/2014/chart" uri="{C3380CC4-5D6E-409C-BE32-E72D297353CC}">
                <c16:uniqueId val="{00000019-CFE3-4598-B661-5F39F3E3E0A1}"/>
              </c:ext>
            </c:extLst>
          </c:dPt>
          <c:dPt>
            <c:idx val="13"/>
            <c:invertIfNegative val="0"/>
            <c:bubble3D val="0"/>
            <c:spPr>
              <a:solidFill>
                <a:schemeClr val="accent2">
                  <a:lumMod val="80000"/>
                  <a:lumOff val="20000"/>
                </a:schemeClr>
              </a:solidFill>
              <a:ln>
                <a:noFill/>
              </a:ln>
              <a:effectLst>
                <a:glow>
                  <a:schemeClr val="accent1">
                    <a:alpha val="40000"/>
                  </a:schemeClr>
                </a:glow>
              </a:effectLst>
            </c:spPr>
            <c:extLst>
              <c:ext xmlns:c16="http://schemas.microsoft.com/office/drawing/2014/chart" uri="{C3380CC4-5D6E-409C-BE32-E72D297353CC}">
                <c16:uniqueId val="{0000001B-CFE3-4598-B661-5F39F3E3E0A1}"/>
              </c:ext>
            </c:extLst>
          </c:dPt>
          <c:dPt>
            <c:idx val="14"/>
            <c:invertIfNegative val="0"/>
            <c:bubble3D val="0"/>
            <c:spPr>
              <a:solidFill>
                <a:schemeClr val="accent3">
                  <a:lumMod val="80000"/>
                  <a:lumOff val="20000"/>
                </a:schemeClr>
              </a:solidFill>
              <a:ln>
                <a:noFill/>
              </a:ln>
              <a:effectLst>
                <a:glow>
                  <a:schemeClr val="accent1">
                    <a:alpha val="40000"/>
                  </a:schemeClr>
                </a:glow>
              </a:effectLst>
            </c:spPr>
            <c:extLst>
              <c:ext xmlns:c16="http://schemas.microsoft.com/office/drawing/2014/chart" uri="{C3380CC4-5D6E-409C-BE32-E72D297353CC}">
                <c16:uniqueId val="{0000001D-CFE3-4598-B661-5F39F3E3E0A1}"/>
              </c:ext>
            </c:extLst>
          </c:dPt>
          <c:dPt>
            <c:idx val="15"/>
            <c:invertIfNegative val="0"/>
            <c:bubble3D val="0"/>
            <c:spPr>
              <a:solidFill>
                <a:schemeClr val="accent4">
                  <a:lumMod val="80000"/>
                  <a:lumOff val="20000"/>
                </a:schemeClr>
              </a:solidFill>
              <a:ln>
                <a:noFill/>
              </a:ln>
              <a:effectLst>
                <a:glow>
                  <a:schemeClr val="accent1">
                    <a:alpha val="40000"/>
                  </a:schemeClr>
                </a:glow>
              </a:effectLst>
            </c:spPr>
            <c:extLst>
              <c:ext xmlns:c16="http://schemas.microsoft.com/office/drawing/2014/chart" uri="{C3380CC4-5D6E-409C-BE32-E72D297353CC}">
                <c16:uniqueId val="{0000001F-CFE3-4598-B661-5F39F3E3E0A1}"/>
              </c:ext>
            </c:extLst>
          </c:dPt>
          <c:dLbls>
            <c:dLbl>
              <c:idx val="0"/>
              <c:layout>
                <c:manualLayout>
                  <c:x val="5.2160953800297956E-2"/>
                  <c:y val="2.0505249343832022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E3-4598-B661-5F39F3E3E0A1}"/>
                </c:ext>
              </c:extLst>
            </c:dLbl>
            <c:dLbl>
              <c:idx val="1"/>
              <c:layout>
                <c:manualLayout>
                  <c:x val="3.7527208936890398E-2"/>
                  <c:y val="-1.82289815697436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E3-4598-B661-5F39F3E3E0A1}"/>
                </c:ext>
              </c:extLst>
            </c:dLbl>
            <c:dLbl>
              <c:idx val="2"/>
              <c:layout>
                <c:manualLayout>
                  <c:x val="2.3868932165356349E-2"/>
                  <c:y val="-1.7605229157602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FE3-4598-B661-5F39F3E3E0A1}"/>
                </c:ext>
              </c:extLst>
            </c:dLbl>
            <c:dLbl>
              <c:idx val="3"/>
              <c:layout>
                <c:manualLayout>
                  <c:x val="2.0176125581907525E-2"/>
                  <c:y val="-1.7605229157602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FE3-4598-B661-5F39F3E3E0A1}"/>
                </c:ext>
              </c:extLst>
            </c:dLbl>
            <c:dLbl>
              <c:idx val="4"/>
              <c:layout>
                <c:manualLayout>
                  <c:x val="1.2012288476526538E-2"/>
                  <c:y val="-2.0209179589545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FE3-4598-B661-5F39F3E3E0A1}"/>
                </c:ext>
              </c:extLst>
            </c:dLbl>
            <c:dLbl>
              <c:idx val="5"/>
              <c:layout>
                <c:manualLayout>
                  <c:x val="1.735108335498267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FE3-4598-B661-5F39F3E3E0A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'TOP 6 CUSTOMERS'!$A$4:$A$10</c:f>
              <c:strCache>
                <c:ptCount val="6"/>
                <c:pt idx="0">
                  <c:v>Company D</c:v>
                </c:pt>
                <c:pt idx="1">
                  <c:v>Company H</c:v>
                </c:pt>
                <c:pt idx="2">
                  <c:v>Company BB</c:v>
                </c:pt>
                <c:pt idx="3">
                  <c:v>Company F</c:v>
                </c:pt>
                <c:pt idx="4">
                  <c:v>Company A</c:v>
                </c:pt>
                <c:pt idx="5">
                  <c:v>Company I</c:v>
                </c:pt>
              </c:strCache>
            </c:strRef>
          </c:cat>
          <c:val>
            <c:numRef>
              <c:f>'TOP 6 CUSTOMERS'!$B$4:$B$10</c:f>
              <c:numCache>
                <c:formatCode>_("$"* #,##0.00_);_("$"* \(#,##0.00\);_("$"* "-"??_);_(@_)</c:formatCode>
                <c:ptCount val="6"/>
                <c:pt idx="0">
                  <c:v>67180.5</c:v>
                </c:pt>
                <c:pt idx="1">
                  <c:v>50198.35</c:v>
                </c:pt>
                <c:pt idx="2">
                  <c:v>43703</c:v>
                </c:pt>
                <c:pt idx="3">
                  <c:v>37418</c:v>
                </c:pt>
                <c:pt idx="4">
                  <c:v>36839.990000000005</c:v>
                </c:pt>
                <c:pt idx="5">
                  <c:v>32530.6</c:v>
                </c:pt>
              </c:numCache>
            </c:numRef>
          </c:val>
          <c:extLst>
            <c:ext xmlns:c16="http://schemas.microsoft.com/office/drawing/2014/chart" uri="{C3380CC4-5D6E-409C-BE32-E72D297353CC}">
              <c16:uniqueId val="{00000020-CFE3-4598-B661-5F39F3E3E0A1}"/>
            </c:ext>
          </c:extLst>
        </c:ser>
        <c:dLbls>
          <c:showLegendKey val="0"/>
          <c:showVal val="0"/>
          <c:showCatName val="0"/>
          <c:showSerName val="0"/>
          <c:showPercent val="0"/>
          <c:showBubbleSize val="0"/>
        </c:dLbls>
        <c:gapWidth val="30"/>
        <c:axId val="677065263"/>
        <c:axId val="677138831"/>
      </c:barChart>
      <c:catAx>
        <c:axId val="6770652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a:softEdge rad="111748"/>
          </a:effectLst>
        </c:spPr>
        <c:txPr>
          <a:bodyPr rot="-6000000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crossAx val="677138831"/>
        <c:crosses val="autoZero"/>
        <c:auto val="1"/>
        <c:lblAlgn val="ctr"/>
        <c:lblOffset val="100"/>
        <c:tickLblSkip val="1"/>
        <c:noMultiLvlLbl val="0"/>
      </c:catAx>
      <c:valAx>
        <c:axId val="677138831"/>
        <c:scaling>
          <c:orientation val="minMax"/>
        </c:scaling>
        <c:delete val="1"/>
        <c:axPos val="t"/>
        <c:majorGridlines>
          <c:spPr>
            <a:ln w="9525" cap="flat" cmpd="sng" algn="ctr">
              <a:noFill/>
              <a:round/>
            </a:ln>
            <a:effectLst>
              <a:glow>
                <a:schemeClr val="accent1"/>
              </a:glow>
            </a:effectLst>
          </c:spPr>
        </c:majorGridlines>
        <c:numFmt formatCode="_(&quot;$&quot;* #,##0.00_);_(&quot;$&quot;* \(#,##0.00\);_(&quot;$&quot;* &quot;-&quot;??_);_(@_)" sourceLinked="1"/>
        <c:majorTickMark val="none"/>
        <c:minorTickMark val="none"/>
        <c:tickLblPos val="nextTo"/>
        <c:crossAx val="677065263"/>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Enterprises.xlsx]TOP 6 SHIP CITIES !PivotTable1</c:name>
    <c:fmtId val="15"/>
  </c:pivotSource>
  <c:chart>
    <c:title>
      <c:tx>
        <c:rich>
          <a:bodyPr rot="0" spcFirstLastPara="1" vertOverflow="ellipsis" vert="horz" wrap="square" anchor="ctr" anchorCtr="1"/>
          <a:lstStyle/>
          <a:p>
            <a:pPr>
              <a:defRPr sz="2800" b="1" i="0" u="none" strike="noStrike" kern="1200" spc="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r>
              <a:rPr lang="en-US" sz="2800" b="1">
                <a:latin typeface="Apple Symbols" panose="02000000000000000000" pitchFamily="2" charset="-79"/>
                <a:ea typeface="Apple Symbols" panose="02000000000000000000" pitchFamily="2" charset="-79"/>
                <a:cs typeface="Apple Symbols" panose="02000000000000000000" pitchFamily="2" charset="-79"/>
              </a:rPr>
              <a:t>TOP 6 SHIP CITIES</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59"/>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6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6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63"/>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6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6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66"/>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6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6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6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7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7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7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7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7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76"/>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7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7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7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8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8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8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8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8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8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8"/>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3"/>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8"/>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6">
              <a:lumMod val="60000"/>
              <a:lumOff val="40000"/>
            </a:schemeClr>
          </a:solidFill>
          <a:ln>
            <a:noFill/>
          </a:ln>
          <a:effectLst/>
        </c:spPr>
      </c:pivotFmt>
      <c:pivotFmt>
        <c:idx val="117"/>
        <c:spPr>
          <a:solidFill>
            <a:schemeClr val="accent6">
              <a:lumMod val="75000"/>
            </a:schemeClr>
          </a:solidFill>
          <a:ln>
            <a:noFill/>
          </a:ln>
          <a:effectLst/>
        </c:spPr>
      </c:pivotFmt>
      <c:pivotFmt>
        <c:idx val="118"/>
        <c:spPr>
          <a:solidFill>
            <a:schemeClr val="accent6">
              <a:lumMod val="40000"/>
              <a:lumOff val="60000"/>
            </a:schemeClr>
          </a:solidFill>
          <a:ln>
            <a:noFill/>
          </a:ln>
          <a:effectLst/>
        </c:spPr>
      </c:pivotFmt>
      <c:pivotFmt>
        <c:idx val="119"/>
        <c:spPr>
          <a:solidFill>
            <a:schemeClr val="accent6"/>
          </a:solidFill>
          <a:ln>
            <a:noFill/>
          </a:ln>
          <a:effectLst/>
        </c:spPr>
      </c:pivotFmt>
      <c:pivotFmt>
        <c:idx val="12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6">
              <a:lumMod val="60000"/>
              <a:lumOff val="4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40000"/>
              <a:lumOff val="60000"/>
            </a:schemeClr>
          </a:solidFill>
          <a:ln>
            <a:noFill/>
          </a:ln>
          <a:effectLst/>
        </c:spPr>
      </c:pivotFmt>
      <c:pivotFmt>
        <c:idx val="124"/>
        <c:spPr>
          <a:solidFill>
            <a:schemeClr val="accent6"/>
          </a:solidFill>
          <a:ln>
            <a:noFill/>
          </a:ln>
          <a:effectLst/>
        </c:spPr>
      </c:pivotFmt>
      <c:pivotFmt>
        <c:idx val="125"/>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6">
              <a:lumMod val="60000"/>
              <a:lumOff val="40000"/>
            </a:schemeClr>
          </a:solidFill>
          <a:ln>
            <a:noFill/>
          </a:ln>
          <a:effectLst/>
        </c:spPr>
      </c:pivotFmt>
      <c:pivotFmt>
        <c:idx val="127"/>
        <c:spPr>
          <a:solidFill>
            <a:schemeClr val="accent6">
              <a:lumMod val="75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solidFill>
          <a:ln>
            <a:noFill/>
          </a:ln>
          <a:effectLst/>
        </c:spPr>
      </c:pivotFmt>
      <c:pivotFmt>
        <c:idx val="13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1"/>
          <c:showVal val="1"/>
          <c:showCatName val="0"/>
          <c:showSerName val="0"/>
          <c:showPercent val="0"/>
          <c:showBubbleSize val="0"/>
          <c:separator>, </c:separator>
          <c:extLst>
            <c:ext xmlns:c15="http://schemas.microsoft.com/office/drawing/2012/chart" uri="{CE6537A1-D6FC-4f65-9D91-7224C49458BB}"/>
          </c:extLst>
        </c:dLbl>
      </c:pivotFmt>
      <c:pivotFmt>
        <c:idx val="131"/>
        <c:spPr>
          <a:solidFill>
            <a:schemeClr val="accent6">
              <a:lumMod val="75000"/>
            </a:schemeClr>
          </a:solidFill>
          <a:ln>
            <a:noFill/>
          </a:ln>
          <a:effectLst/>
        </c:spPr>
      </c:pivotFmt>
      <c:pivotFmt>
        <c:idx val="132"/>
        <c:spPr>
          <a:solidFill>
            <a:schemeClr val="accent6">
              <a:lumMod val="75000"/>
            </a:schemeClr>
          </a:solidFill>
          <a:ln>
            <a:noFill/>
          </a:ln>
          <a:effectLst/>
        </c:spPr>
      </c:pivotFmt>
      <c:pivotFmt>
        <c:idx val="133"/>
        <c:spPr>
          <a:solidFill>
            <a:schemeClr val="accent6">
              <a:lumMod val="75000"/>
            </a:schemeClr>
          </a:solidFill>
          <a:ln>
            <a:noFill/>
          </a:ln>
          <a:effectLst/>
        </c:spPr>
      </c:pivotFmt>
      <c:pivotFmt>
        <c:idx val="134"/>
        <c:spPr>
          <a:solidFill>
            <a:schemeClr val="accent6">
              <a:lumMod val="75000"/>
            </a:schemeClr>
          </a:solidFill>
          <a:ln>
            <a:noFill/>
          </a:ln>
          <a:effectLst/>
        </c:spPr>
      </c:pivotFmt>
      <c:pivotFmt>
        <c:idx val="135"/>
        <c:spPr>
          <a:solidFill>
            <a:schemeClr val="accent6">
              <a:lumMod val="40000"/>
              <a:lumOff val="60000"/>
            </a:schemeClr>
          </a:solidFill>
          <a:ln>
            <a:noFill/>
          </a:ln>
          <a:effectLst/>
        </c:spPr>
      </c:pivotFmt>
      <c:pivotFmt>
        <c:idx val="136"/>
        <c:spPr>
          <a:solidFill>
            <a:schemeClr val="accent6">
              <a:lumMod val="75000"/>
            </a:schemeClr>
          </a:solidFill>
          <a:ln>
            <a:noFill/>
          </a:ln>
          <a:effectLst/>
        </c:spPr>
        <c:dLbl>
          <c:idx val="0"/>
          <c:layout>
            <c:manualLayout>
              <c:x val="7.6547231270358312E-2"/>
              <c:y val="0.10757946210268948"/>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1"/>
          <c:showVal val="1"/>
          <c:showCatName val="0"/>
          <c:showSerName val="0"/>
          <c:showPercent val="0"/>
          <c:showBubbleSize val="0"/>
          <c:separator>, </c:separator>
          <c:extLst>
            <c:ext xmlns:c15="http://schemas.microsoft.com/office/drawing/2012/chart" uri="{CE6537A1-D6FC-4f65-9D91-7224C49458BB}"/>
          </c:extLst>
        </c:dLbl>
      </c:pivotFmt>
      <c:pivotFmt>
        <c:idx val="137"/>
        <c:spPr>
          <a:solidFill>
            <a:schemeClr val="accent6">
              <a:lumMod val="75000"/>
            </a:schemeClr>
          </a:solidFill>
          <a:ln>
            <a:noFill/>
          </a:ln>
          <a:effectLst/>
        </c:spPr>
      </c:pivotFmt>
    </c:pivotFmts>
    <c:plotArea>
      <c:layout/>
      <c:pieChart>
        <c:varyColors val="1"/>
        <c:ser>
          <c:idx val="0"/>
          <c:order val="0"/>
          <c:tx>
            <c:strRef>
              <c:f>'TOP 6 SHIP CITIES '!$B$3</c:f>
              <c:strCache>
                <c:ptCount val="1"/>
                <c:pt idx="0">
                  <c:v>Total</c:v>
                </c:pt>
              </c:strCache>
            </c:strRef>
          </c:tx>
          <c:spPr>
            <a:solidFill>
              <a:schemeClr val="accent6">
                <a:lumMod val="75000"/>
              </a:schemeClr>
            </a:solidFill>
          </c:spPr>
          <c:dPt>
            <c:idx val="0"/>
            <c:bubble3D val="0"/>
            <c:spPr>
              <a:solidFill>
                <a:schemeClr val="accent6">
                  <a:lumMod val="75000"/>
                </a:schemeClr>
              </a:solidFill>
              <a:ln>
                <a:noFill/>
              </a:ln>
              <a:effectLst/>
            </c:spPr>
            <c:extLst>
              <c:ext xmlns:c16="http://schemas.microsoft.com/office/drawing/2014/chart" uri="{C3380CC4-5D6E-409C-BE32-E72D297353CC}">
                <c16:uniqueId val="{00000001-0971-EE4D-9855-D42EB5D6360D}"/>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C-C77F-0A48-BAF5-D920122F48FF}"/>
              </c:ext>
            </c:extLst>
          </c:dPt>
          <c:dPt>
            <c:idx val="2"/>
            <c:bubble3D val="0"/>
            <c:spPr>
              <a:solidFill>
                <a:schemeClr val="accent6">
                  <a:lumMod val="75000"/>
                </a:schemeClr>
              </a:solidFill>
              <a:ln>
                <a:noFill/>
              </a:ln>
              <a:effectLst/>
            </c:spPr>
            <c:extLst>
              <c:ext xmlns:c16="http://schemas.microsoft.com/office/drawing/2014/chart" uri="{C3380CC4-5D6E-409C-BE32-E72D297353CC}">
                <c16:uniqueId val="{0000000D-C77F-0A48-BAF5-D920122F48FF}"/>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E-C77F-0A48-BAF5-D920122F48FF}"/>
              </c:ext>
            </c:extLst>
          </c:dPt>
          <c:dPt>
            <c:idx val="4"/>
            <c:bubble3D val="0"/>
            <c:spPr>
              <a:solidFill>
                <a:schemeClr val="accent6">
                  <a:lumMod val="75000"/>
                </a:schemeClr>
              </a:solidFill>
              <a:ln>
                <a:noFill/>
              </a:ln>
              <a:effectLst/>
            </c:spPr>
            <c:extLst>
              <c:ext xmlns:c16="http://schemas.microsoft.com/office/drawing/2014/chart" uri="{C3380CC4-5D6E-409C-BE32-E72D297353CC}">
                <c16:uniqueId val="{0000000F-C77F-0A48-BAF5-D920122F48FF}"/>
              </c:ext>
            </c:extLst>
          </c:dPt>
          <c:dPt>
            <c:idx val="5"/>
            <c:bubble3D val="0"/>
            <c:spPr>
              <a:solidFill>
                <a:schemeClr val="accent6">
                  <a:lumMod val="75000"/>
                </a:schemeClr>
              </a:solidFill>
              <a:ln>
                <a:noFill/>
              </a:ln>
              <a:effectLst/>
            </c:spPr>
            <c:extLst>
              <c:ext xmlns:c16="http://schemas.microsoft.com/office/drawing/2014/chart" uri="{C3380CC4-5D6E-409C-BE32-E72D297353CC}">
                <c16:uniqueId val="{00000010-C77F-0A48-BAF5-D920122F48FF}"/>
              </c:ext>
            </c:extLst>
          </c:dPt>
          <c:dLbls>
            <c:dLbl>
              <c:idx val="0"/>
              <c:layout>
                <c:manualLayout>
                  <c:x val="7.6547231270358312E-2"/>
                  <c:y val="0.10757946210268948"/>
                </c:manualLayout>
              </c:layout>
              <c:dLblPos val="bestFit"/>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971-EE4D-9855-D42EB5D6360D}"/>
                </c:ext>
              </c:extLst>
            </c:dLbl>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1"/>
            <c:showVal val="1"/>
            <c:showCatName val="0"/>
            <c:showSerName val="0"/>
            <c:showPercent val="0"/>
            <c:showBubbleSize val="0"/>
            <c:separator>, </c:separator>
            <c:showLeaderLines val="1"/>
            <c:leaderLines>
              <c:spPr>
                <a:ln w="9525" cap="flat" cmpd="sng" algn="ctr">
                  <a:solidFill>
                    <a:schemeClr val="accent6">
                      <a:lumMod val="50000"/>
                    </a:schemeClr>
                  </a:solidFill>
                  <a:round/>
                </a:ln>
                <a:effectLst/>
              </c:spPr>
            </c:leaderLines>
            <c:extLst>
              <c:ext xmlns:c15="http://schemas.microsoft.com/office/drawing/2012/chart" uri="{CE6537A1-D6FC-4f65-9D91-7224C49458BB}"/>
            </c:extLst>
          </c:dLbls>
          <c:cat>
            <c:strRef>
              <c:f>'TOP 6 SHIP CITIES '!$A$4:$A$10</c:f>
              <c:strCache>
                <c:ptCount val="6"/>
                <c:pt idx="0">
                  <c:v>New York</c:v>
                </c:pt>
                <c:pt idx="1">
                  <c:v>Portland</c:v>
                </c:pt>
                <c:pt idx="2">
                  <c:v>Miami</c:v>
                </c:pt>
                <c:pt idx="3">
                  <c:v>Memphis</c:v>
                </c:pt>
                <c:pt idx="4">
                  <c:v>Chicago</c:v>
                </c:pt>
                <c:pt idx="5">
                  <c:v>Milwaukee</c:v>
                </c:pt>
              </c:strCache>
            </c:strRef>
          </c:cat>
          <c:val>
            <c:numRef>
              <c:f>'TOP 6 SHIP CITIES '!$B$4:$B$10</c:f>
              <c:numCache>
                <c:formatCode>_("$"* #,##0.00_);_("$"* \(#,##0.00\);_("$"*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B-C77F-0A48-BAF5-D920122F48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Enterprises.xlsx]TRANSACTION BY AMOUNT!PivotTable1</c:name>
    <c:fmtId val="1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t>TRANSACTIONS BY AMOUNT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59"/>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6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6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63"/>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6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6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66"/>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6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6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6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7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7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7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7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7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76"/>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7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7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7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8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8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8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8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8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8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8"/>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3"/>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8"/>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6">
              <a:lumMod val="60000"/>
              <a:lumOff val="40000"/>
            </a:schemeClr>
          </a:solidFill>
          <a:ln>
            <a:noFill/>
          </a:ln>
          <a:effectLst/>
        </c:spPr>
      </c:pivotFmt>
      <c:pivotFmt>
        <c:idx val="117"/>
        <c:spPr>
          <a:solidFill>
            <a:schemeClr val="accent6">
              <a:lumMod val="60000"/>
              <a:lumOff val="40000"/>
            </a:schemeClr>
          </a:solidFill>
          <a:ln>
            <a:noFill/>
          </a:ln>
          <a:effectLst/>
        </c:spPr>
      </c:pivotFmt>
      <c:pivotFmt>
        <c:idx val="118"/>
        <c:spPr>
          <a:solidFill>
            <a:schemeClr val="accent6">
              <a:lumMod val="40000"/>
              <a:lumOff val="60000"/>
            </a:schemeClr>
          </a:solidFill>
          <a:ln>
            <a:noFill/>
          </a:ln>
          <a:effectLst/>
        </c:spPr>
      </c:pivotFmt>
      <c:pivotFmt>
        <c:idx val="119"/>
        <c:spPr>
          <a:solidFill>
            <a:schemeClr val="accent6">
              <a:lumMod val="20000"/>
              <a:lumOff val="80000"/>
            </a:schemeClr>
          </a:solidFill>
          <a:ln>
            <a:noFill/>
          </a:ln>
          <a:effectLst/>
        </c:spPr>
      </c:pivotFmt>
      <c:pivotFmt>
        <c:idx val="120"/>
        <c:spPr>
          <a:solidFill>
            <a:schemeClr val="accent6">
              <a:lumMod val="75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9-8835-304F-AD26-F37F32E3859D}"/>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CBC0-EA4B-998F-0021E6A4AAC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CBC0-EA4B-998F-0021E6A4AAC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E-CBC0-EA4B-998F-0021E6A4AAC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CBC0-EA4B-998F-0021E6A4AAC1}"/>
              </c:ext>
            </c:extLst>
          </c:dPt>
          <c:dPt>
            <c:idx val="5"/>
            <c:invertIfNegative val="0"/>
            <c:bubble3D val="0"/>
            <c:extLst>
              <c:ext xmlns:c16="http://schemas.microsoft.com/office/drawing/2014/chart" uri="{C3380CC4-5D6E-409C-BE32-E72D297353CC}">
                <c16:uniqueId val="{00000008-2C90-FD48-B331-B6647FA9F56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CBC0-EA4B-998F-0021E6A4AAC1}"/>
            </c:ext>
          </c:extLst>
        </c:ser>
        <c:dLbls>
          <c:showLegendKey val="0"/>
          <c:showVal val="0"/>
          <c:showCatName val="0"/>
          <c:showSerName val="0"/>
          <c:showPercent val="0"/>
          <c:showBubbleSize val="0"/>
        </c:dLbls>
        <c:gapWidth val="100"/>
        <c:axId val="1852473823"/>
        <c:axId val="1022867983"/>
      </c:barChart>
      <c:valAx>
        <c:axId val="1022867983"/>
        <c:scaling>
          <c:orientation val="minMax"/>
        </c:scaling>
        <c:delete val="1"/>
        <c:axPos val="l"/>
        <c:majorGridlines>
          <c:spPr>
            <a:ln w="9525" cap="flat" cmpd="sng" algn="ctr">
              <a:solidFill>
                <a:schemeClr val="accent6">
                  <a:lumMod val="40000"/>
                  <a:lumOff val="60000"/>
                </a:schemeClr>
              </a:solidFill>
              <a:round/>
            </a:ln>
            <a:effectLst/>
          </c:spPr>
        </c:majorGridlines>
        <c:numFmt formatCode="General" sourceLinked="1"/>
        <c:majorTickMark val="out"/>
        <c:minorTickMark val="none"/>
        <c:tickLblPos val="nextTo"/>
        <c:crossAx val="1852473823"/>
        <c:crosses val="autoZero"/>
        <c:crossBetween val="between"/>
      </c:valAx>
      <c:catAx>
        <c:axId val="1852473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0228679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Enterprises.xlsx]SALES BY PRODUCT CATEGORY!PivotTable1</c:name>
    <c:fmtId val="11"/>
  </c:pivotSource>
  <c:chart>
    <c:title>
      <c:tx>
        <c:rich>
          <a:bodyPr rot="0" spcFirstLastPara="1" vertOverflow="ellipsis" vert="horz" wrap="square" anchor="ctr" anchorCtr="1"/>
          <a:lstStyle/>
          <a:p>
            <a:pPr>
              <a:defRPr sz="2800" b="1" i="0" u="none" strike="noStrike" kern="1200" spc="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r>
              <a:rPr lang="en-US" sz="2800" b="1">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rPr>
              <a:t>SALES BY PRODUCT CATEGORY</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dLbl>
          <c:idx val="0"/>
          <c:layout>
            <c:manualLayout>
              <c:x val="0.10912052117263844"/>
              <c:y val="-3.194103194103194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6"/>
        <c:dLbl>
          <c:idx val="0"/>
          <c:layout>
            <c:manualLayout>
              <c:x val="0.1254071661237785"/>
              <c:y val="8.599508599508599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7"/>
        <c:dLbl>
          <c:idx val="0"/>
          <c:layout>
            <c:manualLayout>
              <c:x val="-0.12214983713355052"/>
              <c:y val="-5.8967962235678816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8"/>
        <c:dLbl>
          <c:idx val="0"/>
          <c:layout>
            <c:manualLayout>
              <c:x val="-0.13680781758957655"/>
              <c:y val="3.9312136044419417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layout>
            <c:manualLayout>
              <c:x val="0.10912052117263844"/>
              <c:y val="-3.194103194103194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1"/>
        <c:dLbl>
          <c:idx val="0"/>
          <c:layout>
            <c:manualLayout>
              <c:x val="0.1254071661237785"/>
              <c:y val="8.599508599508599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2"/>
        <c:dLbl>
          <c:idx val="0"/>
          <c:layout>
            <c:manualLayout>
              <c:x val="-0.13680781758957655"/>
              <c:y val="3.9312136044419417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3"/>
        <c:dLbl>
          <c:idx val="0"/>
          <c:layout>
            <c:manualLayout>
              <c:x val="-0.12214983713355052"/>
              <c:y val="-5.8967962235678816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dLbl>
          <c:idx val="0"/>
          <c:layout>
            <c:manualLayout>
              <c:x val="0.10912052117263844"/>
              <c:y val="-3.194103194103194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6"/>
        <c:dLbl>
          <c:idx val="0"/>
          <c:layout>
            <c:manualLayout>
              <c:x val="0.1254071661237785"/>
              <c:y val="8.599508599508599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7"/>
        <c:dLbl>
          <c:idx val="0"/>
          <c:layout>
            <c:manualLayout>
              <c:x val="-0.13680781758957655"/>
              <c:y val="3.9312136044419417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8"/>
        <c:dLbl>
          <c:idx val="0"/>
          <c:layout>
            <c:manualLayout>
              <c:x val="-0.12214983713355052"/>
              <c:y val="-5.8967962235678816E-2"/>
            </c:manualLayout>
          </c:layout>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lumMod val="50000"/>
            </a:schemeClr>
          </a:solidFill>
          <a:ln>
            <a:noFill/>
          </a:ln>
          <a:effectLst/>
        </c:spPr>
      </c:pivotFmt>
      <c:pivotFmt>
        <c:idx val="102"/>
        <c:spPr>
          <a:solidFill>
            <a:schemeClr val="accent6">
              <a:lumMod val="50000"/>
            </a:schemeClr>
          </a:solidFill>
          <a:ln>
            <a:noFill/>
          </a:ln>
          <a:effectLst/>
        </c:spPr>
      </c:pivotFmt>
      <c:pivotFmt>
        <c:idx val="103"/>
        <c:spPr>
          <a:solidFill>
            <a:schemeClr val="accent6">
              <a:lumMod val="5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66A5-B14B-8B90-00A2CEAC82E6}"/>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C-66A5-B14B-8B90-00A2CEAC82E6}"/>
              </c:ext>
            </c:extLst>
          </c:dPt>
          <c:dPt>
            <c:idx val="2"/>
            <c:invertIfNegative val="0"/>
            <c:bubble3D val="0"/>
            <c:extLst>
              <c:ext xmlns:c16="http://schemas.microsoft.com/office/drawing/2014/chart" uri="{C3380CC4-5D6E-409C-BE32-E72D297353CC}">
                <c16:uniqueId val="{0000000D-66A5-B14B-8B90-00A2CEAC82E6}"/>
              </c:ext>
            </c:extLst>
          </c:dPt>
          <c:dPt>
            <c:idx val="3"/>
            <c:invertIfNegative val="0"/>
            <c:bubble3D val="0"/>
            <c:extLst>
              <c:ext xmlns:c16="http://schemas.microsoft.com/office/drawing/2014/chart" uri="{C3380CC4-5D6E-409C-BE32-E72D297353CC}">
                <c16:uniqueId val="{0000000E-66A5-B14B-8B90-00A2CEAC82E6}"/>
              </c:ext>
            </c:extLst>
          </c:dPt>
          <c:dPt>
            <c:idx val="4"/>
            <c:invertIfNegative val="0"/>
            <c:bubble3D val="0"/>
            <c:extLst>
              <c:ext xmlns:c16="http://schemas.microsoft.com/office/drawing/2014/chart" uri="{C3380CC4-5D6E-409C-BE32-E72D297353CC}">
                <c16:uniqueId val="{0000000F-66A5-B14B-8B90-00A2CEAC82E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6A5-B14B-8B90-00A2CEAC82E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6A5-B14B-8B90-00A2CEAC82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_("$"* #,##0.00_);_("$"* \(#,##0.00\);_("$"* "-"??_);_(@_)</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9-66A5-B14B-8B90-00A2CEAC82E6}"/>
            </c:ext>
          </c:extLst>
        </c:ser>
        <c:dLbls>
          <c:showLegendKey val="0"/>
          <c:showVal val="0"/>
          <c:showCatName val="0"/>
          <c:showSerName val="0"/>
          <c:showPercent val="0"/>
          <c:showBubbleSize val="0"/>
        </c:dLbls>
        <c:gapWidth val="68"/>
        <c:overlap val="-63"/>
        <c:axId val="1852473823"/>
        <c:axId val="1022867983"/>
      </c:barChart>
      <c:valAx>
        <c:axId val="1022867983"/>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852473823"/>
        <c:crosses val="autoZero"/>
        <c:crossBetween val="between"/>
      </c:valAx>
      <c:catAx>
        <c:axId val="1852473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67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Enterprises.xlsx]SALES BY REGION!PivotTable1</c:name>
    <c:fmtId val="9"/>
  </c:pivotSource>
  <c:chart>
    <c:title>
      <c:tx>
        <c:rich>
          <a:bodyPr rot="0" spcFirstLastPara="1" vertOverflow="ellipsis" vert="horz" wrap="square" anchor="ctr" anchorCtr="1"/>
          <a:lstStyle/>
          <a:p>
            <a:pPr>
              <a:defRPr sz="2800" b="1" i="0" u="none" strike="noStrike" kern="1200" spc="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r>
              <a:rPr lang="en-US" sz="2800" b="1">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rPr>
              <a:t>SALES BY REGION</a:t>
            </a:r>
          </a:p>
        </c:rich>
      </c:tx>
      <c:layout>
        <c:manualLayout>
          <c:xMode val="edge"/>
          <c:yMode val="edge"/>
          <c:x val="0.33004475621329094"/>
          <c:y val="4.4226044226044224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59"/>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6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6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63"/>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6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6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66"/>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6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6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6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7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7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7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7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7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76"/>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7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7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7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8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8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8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8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8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85"/>
        <c:spPr>
          <a:solidFill>
            <a:schemeClr val="accent6">
              <a:lumMod val="75000"/>
            </a:schemeClr>
          </a:solidFill>
          <a:ln>
            <a:noFill/>
          </a:ln>
          <a:effectLst/>
        </c:spPr>
        <c:dLbl>
          <c:idx val="0"/>
          <c:layout>
            <c:manualLayout>
              <c:x val="0.1254071661237785"/>
              <c:y val="8.599508599508599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6396245923805"/>
          <c:y val="0.22829855643044619"/>
          <c:w val="0.41519366897319654"/>
          <c:h val="0.68506955380577428"/>
        </c:manualLayout>
      </c:layout>
      <c:doughnutChart>
        <c:varyColors val="1"/>
        <c:ser>
          <c:idx val="0"/>
          <c:order val="0"/>
          <c:tx>
            <c:strRef>
              <c:f>'SALES BY REGION'!$B$3</c:f>
              <c:strCache>
                <c:ptCount val="1"/>
                <c:pt idx="0">
                  <c:v>Total</c:v>
                </c:pt>
              </c:strCache>
            </c:strRef>
          </c:tx>
          <c:dPt>
            <c:idx val="0"/>
            <c:bubble3D val="0"/>
            <c:spPr>
              <a:solidFill>
                <a:schemeClr val="accent6">
                  <a:lumMod val="75000"/>
                </a:schemeClr>
              </a:solidFill>
              <a:ln>
                <a:noFill/>
              </a:ln>
              <a:effectLst/>
            </c:spPr>
            <c:extLst>
              <c:ext xmlns:c16="http://schemas.microsoft.com/office/drawing/2014/chart" uri="{C3380CC4-5D6E-409C-BE32-E72D297353CC}">
                <c16:uniqueId val="{0000001C-1A59-5146-BA90-522027E7CD35}"/>
              </c:ext>
            </c:extLst>
          </c:dPt>
          <c:dPt>
            <c:idx val="1"/>
            <c:bubble3D val="0"/>
            <c:spPr>
              <a:solidFill>
                <a:schemeClr val="accent2"/>
              </a:solidFill>
              <a:ln>
                <a:noFill/>
              </a:ln>
              <a:effectLst/>
            </c:spPr>
            <c:extLst>
              <c:ext xmlns:c16="http://schemas.microsoft.com/office/drawing/2014/chart" uri="{C3380CC4-5D6E-409C-BE32-E72D297353CC}">
                <c16:uniqueId val="{0000001B-1A59-5146-BA90-522027E7CD35}"/>
              </c:ext>
            </c:extLst>
          </c:dPt>
          <c:dPt>
            <c:idx val="2"/>
            <c:bubble3D val="0"/>
            <c:spPr>
              <a:solidFill>
                <a:schemeClr val="accent3"/>
              </a:solidFill>
              <a:ln>
                <a:noFill/>
              </a:ln>
              <a:effectLst/>
            </c:spPr>
            <c:extLst>
              <c:ext xmlns:c16="http://schemas.microsoft.com/office/drawing/2014/chart" uri="{C3380CC4-5D6E-409C-BE32-E72D297353CC}">
                <c16:uniqueId val="{0000001E-1A59-5146-BA90-522027E7CD35}"/>
              </c:ext>
            </c:extLst>
          </c:dPt>
          <c:dPt>
            <c:idx val="3"/>
            <c:bubble3D val="0"/>
            <c:spPr>
              <a:solidFill>
                <a:schemeClr val="accent4"/>
              </a:solidFill>
              <a:ln>
                <a:noFill/>
              </a:ln>
              <a:effectLst/>
            </c:spPr>
            <c:extLst>
              <c:ext xmlns:c16="http://schemas.microsoft.com/office/drawing/2014/chart" uri="{C3380CC4-5D6E-409C-BE32-E72D297353CC}">
                <c16:uniqueId val="{0000001D-1A59-5146-BA90-522027E7CD35}"/>
              </c:ext>
            </c:extLst>
          </c:dPt>
          <c:dLbls>
            <c:dLbl>
              <c:idx val="0"/>
              <c:layout>
                <c:manualLayout>
                  <c:x val="0.1254071661237785"/>
                  <c:y val="8.5995085995085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A59-5146-BA90-522027E7CD35}"/>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9-1A59-5146-BA90-522027E7CD3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Enterprises.xlsx]SALES TREND REPORT!PivotTable1</c:name>
    <c:fmtId val="7"/>
  </c:pivotSource>
  <c:chart>
    <c:title>
      <c:tx>
        <c:rich>
          <a:bodyPr rot="0" spcFirstLastPara="1" vertOverflow="ellipsis" vert="horz" wrap="square" anchor="ctr" anchorCtr="1"/>
          <a:lstStyle/>
          <a:p>
            <a:pPr>
              <a:defRPr sz="2000" b="1" i="0" u="none" strike="noStrike" kern="1200" spc="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defRPr>
            </a:pPr>
            <a:r>
              <a:rPr lang="en-US" sz="2000" b="1">
                <a:latin typeface="Apple Symbols" panose="02000000000000000000" pitchFamily="2" charset="-79"/>
                <a:ea typeface="Apple Symbols" panose="02000000000000000000" pitchFamily="2" charset="-79"/>
                <a:cs typeface="Apple Symbols" panose="02000000000000000000" pitchFamily="2" charset="-79"/>
              </a:rPr>
              <a:t>SALES TREND REPORT</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ln>
            <a:solidFill>
              <a:schemeClr val="bg1"/>
            </a:solidFill>
          </a:ln>
        </c:spPr>
        <c:marker>
          <c:spPr>
            <a:noFill/>
            <a:ln>
              <a:solidFill>
                <a:schemeClr val="accent6">
                  <a:lumMod val="60000"/>
                  <a:lumOff val="40000"/>
                </a:schemeClr>
              </a:solidFill>
            </a:ln>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dLbl>
          <c:idx val="0"/>
          <c:layout>
            <c:manualLayout>
              <c:x val="-3.7347537440172919E-2"/>
              <c:y val="3.3484251968503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dLbl>
          <c:idx val="0"/>
          <c:layout>
            <c:manualLayout>
              <c:x val="-2.3412073490813649E-2"/>
              <c:y val="-3.2622671403879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dLbl>
          <c:idx val="0"/>
          <c:layout>
            <c:manualLayout>
              <c:x val="-3.2573289902280131E-2"/>
              <c:y val="-6.6339066339066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dLbl>
          <c:idx val="0"/>
          <c:layout>
            <c:manualLayout>
              <c:x val="-3.4748822757449435E-2"/>
              <c:y val="-2.6435327443825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marker>
          <c:spPr>
            <a:solidFill>
              <a:schemeClr val="accent6">
                <a:lumMod val="40000"/>
                <a:lumOff val="60000"/>
              </a:schemeClr>
            </a:solidFill>
            <a:ln>
              <a:noFill/>
            </a:ln>
          </c:spPr>
        </c:marker>
      </c:pivotFmt>
      <c:pivotFmt>
        <c:idx val="63"/>
        <c:dLbl>
          <c:idx val="0"/>
          <c:layout>
            <c:manualLayout>
              <c:x val="-2.8509630230044773E-2"/>
              <c:y val="-2.49819953908200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dLbl>
          <c:idx val="0"/>
          <c:layout>
            <c:manualLayout>
              <c:x val="-4.2876235139725181E-2"/>
              <c:y val="3.4667754945265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marker>
          <c:spPr>
            <a:noFill/>
            <a:ln>
              <a:solidFill>
                <a:schemeClr val="accent6">
                  <a:lumMod val="40000"/>
                  <a:lumOff val="60000"/>
                </a:schemeClr>
              </a:solidFill>
            </a:ln>
          </c:spPr>
        </c:marker>
        <c:dLbl>
          <c:idx val="0"/>
          <c:layout>
            <c:manualLayout>
              <c:x val="-5.1714045854562296E-2"/>
              <c:y val="-3.3266996351065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2.5300196850393791E-2"/>
              <c:y val="3.45777318993661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dLbl>
          <c:idx val="0"/>
          <c:layout>
            <c:manualLayout>
              <c:x val="-3.3088235294117738E-2"/>
              <c:y val="-2.4390243902439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dLbl>
          <c:idx val="0"/>
          <c:layout>
            <c:manualLayout>
              <c:x val="-2.8202196232823839E-2"/>
              <c:y val="4.4600537737660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dLbl>
          <c:idx val="0"/>
          <c:layout>
            <c:manualLayout>
              <c:x val="-2.6960784313725492E-2"/>
              <c:y val="-1.78807374687920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05882352941176E-2"/>
          <c:y val="0.13414634146341464"/>
          <c:w val="0.97303921568627449"/>
          <c:h val="0.8073223545227578"/>
        </c:manualLayout>
      </c:layout>
      <c:lineChart>
        <c:grouping val="standard"/>
        <c:varyColors val="0"/>
        <c:ser>
          <c:idx val="0"/>
          <c:order val="0"/>
          <c:tx>
            <c:strRef>
              <c:f>'SALES TREND REPORT'!$B$3</c:f>
              <c:strCache>
                <c:ptCount val="1"/>
                <c:pt idx="0">
                  <c:v>Total</c:v>
                </c:pt>
              </c:strCache>
            </c:strRef>
          </c:tx>
          <c:spPr>
            <a:ln>
              <a:solidFill>
                <a:schemeClr val="bg1"/>
              </a:solidFill>
            </a:ln>
          </c:spPr>
          <c:marker>
            <c:spPr>
              <a:noFill/>
              <a:ln>
                <a:solidFill>
                  <a:schemeClr val="accent6">
                    <a:lumMod val="60000"/>
                    <a:lumOff val="40000"/>
                  </a:schemeClr>
                </a:solidFill>
              </a:ln>
            </c:spPr>
          </c:marker>
          <c:dPt>
            <c:idx val="0"/>
            <c:bubble3D val="0"/>
            <c:extLst>
              <c:ext xmlns:c16="http://schemas.microsoft.com/office/drawing/2014/chart" uri="{C3380CC4-5D6E-409C-BE32-E72D297353CC}">
                <c16:uniqueId val="{00000001-75DA-CE42-9CC2-1117A3E4BC22}"/>
              </c:ext>
            </c:extLst>
          </c:dPt>
          <c:dPt>
            <c:idx val="1"/>
            <c:bubble3D val="0"/>
            <c:extLst>
              <c:ext xmlns:c16="http://schemas.microsoft.com/office/drawing/2014/chart" uri="{C3380CC4-5D6E-409C-BE32-E72D297353CC}">
                <c16:uniqueId val="{00000003-75DA-CE42-9CC2-1117A3E4BC22}"/>
              </c:ext>
            </c:extLst>
          </c:dPt>
          <c:dPt>
            <c:idx val="2"/>
            <c:bubble3D val="0"/>
            <c:extLst>
              <c:ext xmlns:c16="http://schemas.microsoft.com/office/drawing/2014/chart" uri="{C3380CC4-5D6E-409C-BE32-E72D297353CC}">
                <c16:uniqueId val="{00000005-75DA-CE42-9CC2-1117A3E4BC22}"/>
              </c:ext>
            </c:extLst>
          </c:dPt>
          <c:dPt>
            <c:idx val="3"/>
            <c:bubble3D val="0"/>
            <c:extLst>
              <c:ext xmlns:c16="http://schemas.microsoft.com/office/drawing/2014/chart" uri="{C3380CC4-5D6E-409C-BE32-E72D297353CC}">
                <c16:uniqueId val="{00000018-D113-D84F-A950-55267E96326E}"/>
              </c:ext>
            </c:extLst>
          </c:dPt>
          <c:dPt>
            <c:idx val="4"/>
            <c:marker>
              <c:spPr>
                <a:solidFill>
                  <a:schemeClr val="accent6">
                    <a:lumMod val="40000"/>
                    <a:lumOff val="60000"/>
                  </a:schemeClr>
                </a:solidFill>
                <a:ln>
                  <a:noFill/>
                </a:ln>
              </c:spPr>
            </c:marker>
            <c:bubble3D val="0"/>
            <c:extLst>
              <c:ext xmlns:c16="http://schemas.microsoft.com/office/drawing/2014/chart" uri="{C3380CC4-5D6E-409C-BE32-E72D297353CC}">
                <c16:uniqueId val="{00000009-75DA-CE42-9CC2-1117A3E4BC22}"/>
              </c:ext>
            </c:extLst>
          </c:dPt>
          <c:dPt>
            <c:idx val="5"/>
            <c:bubble3D val="0"/>
            <c:extLst>
              <c:ext xmlns:c16="http://schemas.microsoft.com/office/drawing/2014/chart" uri="{C3380CC4-5D6E-409C-BE32-E72D297353CC}">
                <c16:uniqueId val="{0000000B-75DA-CE42-9CC2-1117A3E4BC22}"/>
              </c:ext>
            </c:extLst>
          </c:dPt>
          <c:dPt>
            <c:idx val="6"/>
            <c:bubble3D val="0"/>
            <c:extLst>
              <c:ext xmlns:c16="http://schemas.microsoft.com/office/drawing/2014/chart" uri="{C3380CC4-5D6E-409C-BE32-E72D297353CC}">
                <c16:uniqueId val="{0000000D-75DA-CE42-9CC2-1117A3E4BC22}"/>
              </c:ext>
            </c:extLst>
          </c:dPt>
          <c:dPt>
            <c:idx val="7"/>
            <c:marker>
              <c:spPr>
                <a:noFill/>
                <a:ln>
                  <a:solidFill>
                    <a:schemeClr val="accent6">
                      <a:lumMod val="40000"/>
                      <a:lumOff val="60000"/>
                    </a:schemeClr>
                  </a:solidFill>
                </a:ln>
              </c:spPr>
            </c:marker>
            <c:bubble3D val="0"/>
            <c:extLst>
              <c:ext xmlns:c16="http://schemas.microsoft.com/office/drawing/2014/chart" uri="{C3380CC4-5D6E-409C-BE32-E72D297353CC}">
                <c16:uniqueId val="{0000000F-75DA-CE42-9CC2-1117A3E4BC22}"/>
              </c:ext>
            </c:extLst>
          </c:dPt>
          <c:dPt>
            <c:idx val="8"/>
            <c:bubble3D val="0"/>
            <c:extLst>
              <c:ext xmlns:c16="http://schemas.microsoft.com/office/drawing/2014/chart" uri="{C3380CC4-5D6E-409C-BE32-E72D297353CC}">
                <c16:uniqueId val="{00000011-75DA-CE42-9CC2-1117A3E4BC22}"/>
              </c:ext>
            </c:extLst>
          </c:dPt>
          <c:dPt>
            <c:idx val="9"/>
            <c:bubble3D val="0"/>
            <c:extLst>
              <c:ext xmlns:c16="http://schemas.microsoft.com/office/drawing/2014/chart" uri="{C3380CC4-5D6E-409C-BE32-E72D297353CC}">
                <c16:uniqueId val="{00000013-75DA-CE42-9CC2-1117A3E4BC22}"/>
              </c:ext>
            </c:extLst>
          </c:dPt>
          <c:dPt>
            <c:idx val="10"/>
            <c:bubble3D val="0"/>
            <c:extLst>
              <c:ext xmlns:c16="http://schemas.microsoft.com/office/drawing/2014/chart" uri="{C3380CC4-5D6E-409C-BE32-E72D297353CC}">
                <c16:uniqueId val="{00000015-75DA-CE42-9CC2-1117A3E4BC22}"/>
              </c:ext>
            </c:extLst>
          </c:dPt>
          <c:dPt>
            <c:idx val="11"/>
            <c:bubble3D val="0"/>
            <c:extLst>
              <c:ext xmlns:c16="http://schemas.microsoft.com/office/drawing/2014/chart" uri="{C3380CC4-5D6E-409C-BE32-E72D297353CC}">
                <c16:uniqueId val="{00000017-75DA-CE42-9CC2-1117A3E4BC22}"/>
              </c:ext>
            </c:extLst>
          </c:dPt>
          <c:dLbls>
            <c:dLbl>
              <c:idx val="0"/>
              <c:layout>
                <c:manualLayout>
                  <c:x val="-2.3412073490813649E-2"/>
                  <c:y val="-3.26226714038795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DA-CE42-9CC2-1117A3E4BC22}"/>
                </c:ext>
              </c:extLst>
            </c:dLbl>
            <c:dLbl>
              <c:idx val="1"/>
              <c:layout>
                <c:manualLayout>
                  <c:x val="-3.2573289902280131E-2"/>
                  <c:y val="-6.6339066339066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DA-CE42-9CC2-1117A3E4BC22}"/>
                </c:ext>
              </c:extLst>
            </c:dLbl>
            <c:dLbl>
              <c:idx val="2"/>
              <c:layout>
                <c:manualLayout>
                  <c:x val="-3.4748822757449435E-2"/>
                  <c:y val="-2.643532744382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DA-CE42-9CC2-1117A3E4BC22}"/>
                </c:ext>
              </c:extLst>
            </c:dLbl>
            <c:dLbl>
              <c:idx val="3"/>
              <c:layout>
                <c:manualLayout>
                  <c:x val="-3.7347537440172919E-2"/>
                  <c:y val="3.34842519685039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113-D84F-A950-55267E96326E}"/>
                </c:ext>
              </c:extLst>
            </c:dLbl>
            <c:dLbl>
              <c:idx val="5"/>
              <c:layout>
                <c:manualLayout>
                  <c:x val="-2.8509630230044773E-2"/>
                  <c:y val="-2.49819953908200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5DA-CE42-9CC2-1117A3E4BC22}"/>
                </c:ext>
              </c:extLst>
            </c:dLbl>
            <c:dLbl>
              <c:idx val="6"/>
              <c:layout>
                <c:manualLayout>
                  <c:x val="-4.2876235139725181E-2"/>
                  <c:y val="3.4667754945265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5DA-CE42-9CC2-1117A3E4BC22}"/>
                </c:ext>
              </c:extLst>
            </c:dLbl>
            <c:dLbl>
              <c:idx val="7"/>
              <c:layout>
                <c:manualLayout>
                  <c:x val="-5.1714045854562296E-2"/>
                  <c:y val="-3.32669963510658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5DA-CE42-9CC2-1117A3E4BC22}"/>
                </c:ext>
              </c:extLst>
            </c:dLbl>
            <c:dLbl>
              <c:idx val="8"/>
              <c:layout>
                <c:manualLayout>
                  <c:x val="-2.5300196850393791E-2"/>
                  <c:y val="3.45777318993661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5DA-CE42-9CC2-1117A3E4BC22}"/>
                </c:ext>
              </c:extLst>
            </c:dLbl>
            <c:dLbl>
              <c:idx val="9"/>
              <c:layout>
                <c:manualLayout>
                  <c:x val="-3.3088235294117738E-2"/>
                  <c:y val="-2.43902439024390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5DA-CE42-9CC2-1117A3E4BC22}"/>
                </c:ext>
              </c:extLst>
            </c:dLbl>
            <c:dLbl>
              <c:idx val="10"/>
              <c:layout>
                <c:manualLayout>
                  <c:x val="-2.8202196232823839E-2"/>
                  <c:y val="4.46005377376607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5DA-CE42-9CC2-1117A3E4BC22}"/>
                </c:ext>
              </c:extLst>
            </c:dLbl>
            <c:dLbl>
              <c:idx val="11"/>
              <c:layout>
                <c:manualLayout>
                  <c:x val="-2.6960784313725492E-2"/>
                  <c:y val="-1.78807374687920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5DA-CE42-9CC2-1117A3E4BC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5-D113-D84F-A950-55267E96326E}"/>
            </c:ext>
          </c:extLst>
        </c:ser>
        <c:dLbls>
          <c:showLegendKey val="0"/>
          <c:showVal val="0"/>
          <c:showCatName val="0"/>
          <c:showSerName val="0"/>
          <c:showPercent val="0"/>
          <c:showBubbleSize val="0"/>
        </c:dLbls>
        <c:marker val="1"/>
        <c:smooth val="0"/>
        <c:axId val="677065263"/>
        <c:axId val="677138831"/>
      </c:lineChart>
      <c:catAx>
        <c:axId val="67706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softEdge rad="111748"/>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7138831"/>
        <c:crosses val="autoZero"/>
        <c:auto val="1"/>
        <c:lblAlgn val="ctr"/>
        <c:lblOffset val="100"/>
        <c:noMultiLvlLbl val="0"/>
      </c:catAx>
      <c:valAx>
        <c:axId val="677138831"/>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in"/>
        <c:minorTickMark val="none"/>
        <c:tickLblPos val="nextTo"/>
        <c:crossAx val="677065263"/>
        <c:crosses val="autoZero"/>
        <c:crossBetween val="between"/>
      </c:valAx>
      <c:spPr>
        <a:solidFill>
          <a:schemeClr val="accent6">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Enterprises.xlsx]TOP 6 CUSTOMERS!PivotTable1</c:name>
    <c:fmtId val="5"/>
  </c:pivotSource>
  <c:chart>
    <c:title>
      <c:tx>
        <c:rich>
          <a:bodyPr rot="0" spcFirstLastPara="1" vertOverflow="ellipsis" vert="horz" wrap="square" anchor="ctr" anchorCtr="1"/>
          <a:lstStyle/>
          <a:p>
            <a:pPr>
              <a:defRPr sz="2000" b="1" i="0" u="none" strike="noStrike" kern="1200" spc="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defRPr>
            </a:pPr>
            <a:r>
              <a:rPr lang="en-US" sz="2000" b="1">
                <a:latin typeface="Apple Symbols" panose="02000000000000000000" pitchFamily="2" charset="-79"/>
                <a:ea typeface="Apple Symbols" panose="02000000000000000000" pitchFamily="2" charset="-79"/>
                <a:cs typeface="Apple Symbols" panose="02000000000000000000" pitchFamily="2" charset="-79"/>
              </a:rPr>
              <a:t>Top 6</a:t>
            </a:r>
            <a:r>
              <a:rPr lang="en-US" sz="2000" b="1" baseline="0">
                <a:latin typeface="Apple Symbols" panose="02000000000000000000" pitchFamily="2" charset="-79"/>
                <a:ea typeface="Apple Symbols" panose="02000000000000000000" pitchFamily="2" charset="-79"/>
                <a:cs typeface="Apple Symbols" panose="02000000000000000000" pitchFamily="2" charset="-79"/>
              </a:rPr>
              <a:t> Customers  </a:t>
            </a:r>
            <a:endParaRPr lang="en-US" sz="2000" b="1">
              <a:latin typeface="Apple Symbols" panose="02000000000000000000" pitchFamily="2" charset="-79"/>
              <a:ea typeface="Apple Symbols" panose="02000000000000000000" pitchFamily="2" charset="-79"/>
              <a:cs typeface="Apple Symbols" panose="02000000000000000000" pitchFamily="2" charset="-79"/>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bg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lumMod val="50000"/>
            </a:schemeClr>
          </a:solidFill>
          <a:ln>
            <a:noFill/>
          </a:ln>
          <a:effectLst>
            <a:glow>
              <a:schemeClr val="accent1">
                <a:alpha val="40000"/>
              </a:schemeClr>
            </a:glow>
          </a:effectLst>
        </c:spPr>
        <c:dLbl>
          <c:idx val="0"/>
          <c:layout>
            <c:manualLayout>
              <c:x val="5.2160953800297956E-2"/>
              <c:y val="2.0505249343832022E-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a:glow>
              <a:schemeClr val="accent1">
                <a:alpha val="40000"/>
              </a:schemeClr>
            </a:glow>
          </a:effectLst>
        </c:spPr>
      </c:pivotFmt>
      <c:pivotFmt>
        <c:idx val="29"/>
        <c:spPr>
          <a:solidFill>
            <a:schemeClr val="accent6">
              <a:lumMod val="75000"/>
            </a:schemeClr>
          </a:solidFill>
          <a:ln>
            <a:noFill/>
          </a:ln>
          <a:effectLst>
            <a:glow>
              <a:schemeClr val="accent1">
                <a:alpha val="40000"/>
              </a:schemeClr>
            </a:glow>
          </a:effectLst>
        </c:spPr>
      </c:pivotFmt>
      <c:pivotFmt>
        <c:idx val="30"/>
        <c:spPr>
          <a:solidFill>
            <a:schemeClr val="accent6">
              <a:lumMod val="75000"/>
            </a:schemeClr>
          </a:solidFill>
          <a:ln>
            <a:noFill/>
          </a:ln>
          <a:effectLst>
            <a:glow>
              <a:schemeClr val="accent1">
                <a:alpha val="40000"/>
              </a:schemeClr>
            </a:glow>
          </a:effectLst>
        </c:spPr>
      </c:pivotFmt>
      <c:pivotFmt>
        <c:idx val="31"/>
        <c:spPr>
          <a:solidFill>
            <a:schemeClr val="accent6"/>
          </a:solidFill>
          <a:ln>
            <a:noFill/>
          </a:ln>
          <a:effectLst>
            <a:glow>
              <a:schemeClr val="accent1">
                <a:alpha val="40000"/>
              </a:schemeClr>
            </a:glow>
          </a:effectLst>
        </c:spPr>
      </c:pivotFmt>
      <c:pivotFmt>
        <c:idx val="32"/>
        <c:spPr>
          <a:solidFill>
            <a:schemeClr val="accent6">
              <a:lumMod val="60000"/>
              <a:lumOff val="40000"/>
            </a:schemeClr>
          </a:solidFill>
          <a:ln>
            <a:noFill/>
          </a:ln>
          <a:effectLst>
            <a:glow>
              <a:schemeClr val="accent1">
                <a:alpha val="40000"/>
              </a:schemeClr>
            </a:glow>
          </a:effectLst>
        </c:spPr>
      </c:pivotFmt>
      <c:pivotFmt>
        <c:idx val="33"/>
        <c:spPr>
          <a:solidFill>
            <a:schemeClr val="accent6">
              <a:lumMod val="60000"/>
              <a:lumOff val="40000"/>
            </a:schemeClr>
          </a:solidFill>
          <a:ln>
            <a:noFill/>
          </a:ln>
          <a:effectLst>
            <a:glow>
              <a:schemeClr val="accent1">
                <a:alpha val="40000"/>
              </a:schemeClr>
            </a:glow>
          </a:effectLst>
        </c:spPr>
      </c:pivotFmt>
      <c:pivotFmt>
        <c:idx val="34"/>
        <c:spPr>
          <a:solidFill>
            <a:schemeClr val="accent6">
              <a:lumMod val="40000"/>
              <a:lumOff val="60000"/>
            </a:schemeClr>
          </a:solidFill>
          <a:ln>
            <a:noFill/>
          </a:ln>
          <a:effectLst>
            <a:glow>
              <a:schemeClr val="accent1">
                <a:alpha val="40000"/>
              </a:schemeClr>
            </a:glow>
          </a:effectLst>
        </c:spPr>
      </c:pivotFmt>
      <c:pivotFmt>
        <c:idx val="35"/>
        <c:spPr>
          <a:solidFill>
            <a:schemeClr val="accent6">
              <a:lumMod val="40000"/>
              <a:lumOff val="60000"/>
            </a:schemeClr>
          </a:solidFill>
          <a:ln>
            <a:noFill/>
          </a:ln>
          <a:effectLst>
            <a:glow>
              <a:schemeClr val="accent1">
                <a:alpha val="40000"/>
              </a:schemeClr>
            </a:glow>
          </a:effectLst>
        </c:spPr>
      </c:pivotFmt>
      <c:pivotFmt>
        <c:idx val="36"/>
        <c:spPr>
          <a:solidFill>
            <a:schemeClr val="accent1"/>
          </a:solidFill>
          <a:ln>
            <a:noFill/>
          </a:ln>
          <a:effectLst>
            <a:glow>
              <a:schemeClr val="accent1">
                <a:alpha val="40000"/>
              </a:schemeClr>
            </a:glow>
          </a:effectLst>
        </c:spPr>
      </c:pivotFmt>
      <c:pivotFmt>
        <c:idx val="37"/>
        <c:spPr>
          <a:solidFill>
            <a:schemeClr val="bg1"/>
          </a:solidFill>
          <a:ln>
            <a:noFill/>
          </a:ln>
          <a:effectLst>
            <a:glow>
              <a:schemeClr val="accent1">
                <a:alpha val="40000"/>
              </a:schemeClr>
            </a:glow>
          </a:effectLst>
        </c:spPr>
      </c:pivotFmt>
      <c:pivotFmt>
        <c:idx val="38"/>
        <c:spPr>
          <a:solidFill>
            <a:schemeClr val="bg1"/>
          </a:solidFill>
          <a:ln>
            <a:noFill/>
          </a:ln>
          <a:effectLst>
            <a:glow>
              <a:schemeClr val="accent1">
                <a:alpha val="40000"/>
              </a:schemeClr>
            </a:glow>
          </a:effectLst>
        </c:spPr>
      </c:pivotFmt>
      <c:pivotFmt>
        <c:idx val="39"/>
        <c:spPr>
          <a:solidFill>
            <a:schemeClr val="bg1"/>
          </a:solidFill>
          <a:ln>
            <a:noFill/>
          </a:ln>
          <a:effectLst>
            <a:glow>
              <a:schemeClr val="accent1">
                <a:alpha val="40000"/>
              </a:schemeClr>
            </a:glow>
          </a:effectLst>
        </c:spPr>
      </c:pivotFmt>
      <c:pivotFmt>
        <c:idx val="40"/>
        <c:spPr>
          <a:solidFill>
            <a:schemeClr val="bg1"/>
          </a:solidFill>
          <a:ln>
            <a:noFill/>
          </a:ln>
          <a:effectLst>
            <a:glow>
              <a:schemeClr val="accent1">
                <a:alpha val="40000"/>
              </a:schemeClr>
            </a:glow>
          </a:effectLst>
        </c:spPr>
      </c:pivotFmt>
      <c:pivotFmt>
        <c:idx val="41"/>
        <c:spPr>
          <a:solidFill>
            <a:schemeClr val="bg1"/>
          </a:solidFill>
          <a:ln>
            <a:noFill/>
          </a:ln>
          <a:effectLst>
            <a:glow>
              <a:schemeClr val="accent1">
                <a:alpha val="40000"/>
              </a:schemeClr>
            </a:glow>
          </a:effectLst>
        </c:spPr>
      </c:pivotFmt>
      <c:pivotFmt>
        <c:idx val="42"/>
        <c:spPr>
          <a:solidFill>
            <a:schemeClr val="accent1"/>
          </a:solidFill>
          <a:ln>
            <a:noFill/>
          </a:ln>
          <a:effectLst>
            <a:glow>
              <a:schemeClr val="accent1">
                <a:alpha val="40000"/>
              </a:schemeClr>
            </a:glow>
          </a:effectLst>
        </c:spPr>
      </c:pivotFmt>
    </c:pivotFmts>
    <c:plotArea>
      <c:layout>
        <c:manualLayout>
          <c:layoutTarget val="inner"/>
          <c:xMode val="edge"/>
          <c:yMode val="edge"/>
          <c:x val="0.13549068847765114"/>
          <c:y val="9.8958333333333329E-2"/>
          <c:w val="0.78848527875893304"/>
          <c:h val="0.83542117782152236"/>
        </c:manualLayout>
      </c:layout>
      <c:barChart>
        <c:barDir val="bar"/>
        <c:grouping val="clustered"/>
        <c:varyColors val="1"/>
        <c:ser>
          <c:idx val="0"/>
          <c:order val="0"/>
          <c:tx>
            <c:strRef>
              <c:f>'TOP 6 CUSTOMERS'!$B$3</c:f>
              <c:strCache>
                <c:ptCount val="1"/>
                <c:pt idx="0">
                  <c:v>Total</c:v>
                </c:pt>
              </c:strCache>
            </c:strRef>
          </c:tx>
          <c:spPr>
            <a:solidFill>
              <a:schemeClr val="bg1"/>
            </a:solidFill>
            <a:ln>
              <a:noFill/>
            </a:ln>
            <a:effectLst>
              <a:glow>
                <a:schemeClr val="accent1">
                  <a:alpha val="40000"/>
                </a:schemeClr>
              </a:glow>
            </a:effectLst>
          </c:spPr>
          <c:invertIfNegative val="0"/>
          <c:dPt>
            <c:idx val="0"/>
            <c:invertIfNegative val="0"/>
            <c:bubble3D val="0"/>
            <c:spPr>
              <a:solidFill>
                <a:schemeClr val="accent6">
                  <a:lumMod val="50000"/>
                </a:schemeClr>
              </a:solidFill>
              <a:ln>
                <a:noFill/>
              </a:ln>
              <a:effectLst>
                <a:glow>
                  <a:schemeClr val="accent1">
                    <a:alpha val="40000"/>
                  </a:schemeClr>
                </a:glow>
              </a:effectLst>
            </c:spPr>
            <c:extLst>
              <c:ext xmlns:c16="http://schemas.microsoft.com/office/drawing/2014/chart" uri="{C3380CC4-5D6E-409C-BE32-E72D297353CC}">
                <c16:uniqueId val="{00000013-B721-0F40-B5DF-977F550727EA}"/>
              </c:ext>
            </c:extLst>
          </c:dPt>
          <c:dPt>
            <c:idx val="1"/>
            <c:invertIfNegative val="0"/>
            <c:bubble3D val="0"/>
            <c:spPr>
              <a:solidFill>
                <a:schemeClr val="accent6">
                  <a:lumMod val="50000"/>
                </a:schemeClr>
              </a:solidFill>
              <a:ln>
                <a:noFill/>
              </a:ln>
              <a:effectLst>
                <a:glow>
                  <a:schemeClr val="accent1">
                    <a:alpha val="40000"/>
                  </a:schemeClr>
                </a:glow>
              </a:effectLst>
            </c:spPr>
            <c:extLst>
              <c:ext xmlns:c16="http://schemas.microsoft.com/office/drawing/2014/chart" uri="{C3380CC4-5D6E-409C-BE32-E72D297353CC}">
                <c16:uniqueId val="{00000014-B721-0F40-B5DF-977F550727EA}"/>
              </c:ext>
            </c:extLst>
          </c:dPt>
          <c:dPt>
            <c:idx val="2"/>
            <c:invertIfNegative val="0"/>
            <c:bubble3D val="0"/>
            <c:spPr>
              <a:solidFill>
                <a:schemeClr val="accent6">
                  <a:lumMod val="75000"/>
                </a:schemeClr>
              </a:solidFill>
              <a:ln>
                <a:noFill/>
              </a:ln>
              <a:effectLst>
                <a:glow>
                  <a:schemeClr val="accent1">
                    <a:alpha val="40000"/>
                  </a:schemeClr>
                </a:glow>
              </a:effectLst>
            </c:spPr>
            <c:extLst>
              <c:ext xmlns:c16="http://schemas.microsoft.com/office/drawing/2014/chart" uri="{C3380CC4-5D6E-409C-BE32-E72D297353CC}">
                <c16:uniqueId val="{00000015-B721-0F40-B5DF-977F550727EA}"/>
              </c:ext>
            </c:extLst>
          </c:dPt>
          <c:dPt>
            <c:idx val="3"/>
            <c:invertIfNegative val="0"/>
            <c:bubble3D val="0"/>
            <c:spPr>
              <a:solidFill>
                <a:schemeClr val="accent6">
                  <a:lumMod val="75000"/>
                </a:schemeClr>
              </a:solidFill>
              <a:ln>
                <a:noFill/>
              </a:ln>
              <a:effectLst>
                <a:glow>
                  <a:schemeClr val="accent1">
                    <a:alpha val="40000"/>
                  </a:schemeClr>
                </a:glow>
              </a:effectLst>
            </c:spPr>
            <c:extLst>
              <c:ext xmlns:c16="http://schemas.microsoft.com/office/drawing/2014/chart" uri="{C3380CC4-5D6E-409C-BE32-E72D297353CC}">
                <c16:uniqueId val="{00000016-B721-0F40-B5DF-977F550727EA}"/>
              </c:ext>
            </c:extLst>
          </c:dPt>
          <c:dPt>
            <c:idx val="4"/>
            <c:invertIfNegative val="0"/>
            <c:bubble3D val="0"/>
            <c:spPr>
              <a:solidFill>
                <a:schemeClr val="accent6"/>
              </a:solidFill>
              <a:ln>
                <a:noFill/>
              </a:ln>
              <a:effectLst>
                <a:glow>
                  <a:schemeClr val="accent1">
                    <a:alpha val="40000"/>
                  </a:schemeClr>
                </a:glow>
              </a:effectLst>
            </c:spPr>
            <c:extLst>
              <c:ext xmlns:c16="http://schemas.microsoft.com/office/drawing/2014/chart" uri="{C3380CC4-5D6E-409C-BE32-E72D297353CC}">
                <c16:uniqueId val="{00000017-B721-0F40-B5DF-977F550727EA}"/>
              </c:ext>
            </c:extLst>
          </c:dPt>
          <c:dPt>
            <c:idx val="5"/>
            <c:invertIfNegative val="0"/>
            <c:bubble3D val="0"/>
            <c:spPr>
              <a:solidFill>
                <a:schemeClr val="accent6"/>
              </a:solidFill>
              <a:ln>
                <a:noFill/>
              </a:ln>
              <a:effectLst>
                <a:glow>
                  <a:schemeClr val="accent1">
                    <a:alpha val="40000"/>
                  </a:schemeClr>
                </a:glow>
              </a:effectLst>
            </c:spPr>
            <c:extLst>
              <c:ext xmlns:c16="http://schemas.microsoft.com/office/drawing/2014/chart" uri="{C3380CC4-5D6E-409C-BE32-E72D297353CC}">
                <c16:uniqueId val="{0000000B-5D32-C84B-B074-5A76E4081842}"/>
              </c:ext>
            </c:extLst>
          </c:dPt>
          <c:dPt>
            <c:idx val="6"/>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8-B721-0F40-B5DF-977F550727EA}"/>
              </c:ext>
            </c:extLst>
          </c:dPt>
          <c:dPt>
            <c:idx val="7"/>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9-B721-0F40-B5DF-977F550727EA}"/>
              </c:ext>
            </c:extLst>
          </c:dPt>
          <c:dPt>
            <c:idx val="8"/>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A-B721-0F40-B5DF-977F550727EA}"/>
              </c:ext>
            </c:extLst>
          </c:dPt>
          <c:dPt>
            <c:idx val="9"/>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B-B721-0F40-B5DF-977F550727EA}"/>
              </c:ext>
            </c:extLst>
          </c:dPt>
          <c:dPt>
            <c:idx val="10"/>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5-6597-CE44-9545-FD523C93CD6C}"/>
              </c:ext>
            </c:extLst>
          </c:dPt>
          <c:dPt>
            <c:idx val="11"/>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7-6597-CE44-9545-FD523C93CD6C}"/>
              </c:ext>
            </c:extLst>
          </c:dPt>
          <c:dPt>
            <c:idx val="12"/>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9-6597-CE44-9545-FD523C93CD6C}"/>
              </c:ext>
            </c:extLst>
          </c:dPt>
          <c:dPt>
            <c:idx val="13"/>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B-6597-CE44-9545-FD523C93CD6C}"/>
              </c:ext>
            </c:extLst>
          </c:dPt>
          <c:dPt>
            <c:idx val="14"/>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D-6597-CE44-9545-FD523C93CD6C}"/>
              </c:ext>
            </c:extLst>
          </c:dPt>
          <c:dPt>
            <c:idx val="15"/>
            <c:invertIfNegative val="0"/>
            <c:bubble3D val="0"/>
            <c:spPr>
              <a:solidFill>
                <a:schemeClr val="bg1"/>
              </a:solidFill>
              <a:ln>
                <a:noFill/>
              </a:ln>
              <a:effectLst>
                <a:glow>
                  <a:schemeClr val="accent1">
                    <a:alpha val="40000"/>
                  </a:schemeClr>
                </a:glow>
              </a:effectLst>
            </c:spPr>
            <c:extLst>
              <c:ext xmlns:c16="http://schemas.microsoft.com/office/drawing/2014/chart" uri="{C3380CC4-5D6E-409C-BE32-E72D297353CC}">
                <c16:uniqueId val="{0000001F-6597-CE44-9545-FD523C93CD6C}"/>
              </c:ext>
            </c:extLst>
          </c:dPt>
          <c:dLbls>
            <c:dLbl>
              <c:idx val="0"/>
              <c:layout>
                <c:manualLayout>
                  <c:x val="5.2160953800297956E-2"/>
                  <c:y val="2.0505249343832022E-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721-0F40-B5DF-977F550727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'TOP 6 CUSTOMERS'!$A$4:$A$10</c:f>
              <c:strCache>
                <c:ptCount val="6"/>
                <c:pt idx="0">
                  <c:v>Company D</c:v>
                </c:pt>
                <c:pt idx="1">
                  <c:v>Company H</c:v>
                </c:pt>
                <c:pt idx="2">
                  <c:v>Company BB</c:v>
                </c:pt>
                <c:pt idx="3">
                  <c:v>Company F</c:v>
                </c:pt>
                <c:pt idx="4">
                  <c:v>Company A</c:v>
                </c:pt>
                <c:pt idx="5">
                  <c:v>Company I</c:v>
                </c:pt>
              </c:strCache>
            </c:strRef>
          </c:cat>
          <c:val>
            <c:numRef>
              <c:f>'TOP 6 CUSTOMERS'!$B$4:$B$10</c:f>
              <c:numCache>
                <c:formatCode>_("$"* #,##0.00_);_("$"* \(#,##0.00\);_("$"* "-"??_);_(@_)</c:formatCode>
                <c:ptCount val="6"/>
                <c:pt idx="0">
                  <c:v>67180.5</c:v>
                </c:pt>
                <c:pt idx="1">
                  <c:v>50198.35</c:v>
                </c:pt>
                <c:pt idx="2">
                  <c:v>43703</c:v>
                </c:pt>
                <c:pt idx="3">
                  <c:v>37418</c:v>
                </c:pt>
                <c:pt idx="4">
                  <c:v>36839.990000000005</c:v>
                </c:pt>
                <c:pt idx="5">
                  <c:v>32530.6</c:v>
                </c:pt>
              </c:numCache>
            </c:numRef>
          </c:val>
          <c:extLst>
            <c:ext xmlns:c16="http://schemas.microsoft.com/office/drawing/2014/chart" uri="{C3380CC4-5D6E-409C-BE32-E72D297353CC}">
              <c16:uniqueId val="{00000011-B721-0F40-B5DF-977F550727EA}"/>
            </c:ext>
          </c:extLst>
        </c:ser>
        <c:dLbls>
          <c:showLegendKey val="0"/>
          <c:showVal val="0"/>
          <c:showCatName val="0"/>
          <c:showSerName val="0"/>
          <c:showPercent val="0"/>
          <c:showBubbleSize val="0"/>
        </c:dLbls>
        <c:gapWidth val="30"/>
        <c:axId val="677065263"/>
        <c:axId val="677138831"/>
      </c:barChart>
      <c:catAx>
        <c:axId val="6770652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a:softEdge rad="111748"/>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7138831"/>
        <c:crosses val="autoZero"/>
        <c:auto val="1"/>
        <c:lblAlgn val="ctr"/>
        <c:lblOffset val="100"/>
        <c:noMultiLvlLbl val="0"/>
      </c:catAx>
      <c:valAx>
        <c:axId val="677138831"/>
        <c:scaling>
          <c:orientation val="minMax"/>
        </c:scaling>
        <c:delete val="1"/>
        <c:axPos val="t"/>
        <c:majorGridlines>
          <c:spPr>
            <a:ln w="9525" cap="flat" cmpd="sng" algn="ctr">
              <a:solidFill>
                <a:schemeClr val="tx1">
                  <a:lumMod val="15000"/>
                  <a:lumOff val="85000"/>
                </a:schemeClr>
              </a:solidFill>
              <a:round/>
            </a:ln>
            <a:effectLst>
              <a:glow>
                <a:schemeClr val="accent1"/>
              </a:glow>
            </a:effectLst>
          </c:spPr>
        </c:majorGridlines>
        <c:numFmt formatCode="_(&quot;$&quot;* #,##0.00_);_(&quot;$&quot;* \(#,##0.00\);_(&quot;$&quot;* &quot;-&quot;??_);_(@_)" sourceLinked="1"/>
        <c:majorTickMark val="none"/>
        <c:minorTickMark val="none"/>
        <c:tickLblPos val="nextTo"/>
        <c:crossAx val="67706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Enterprises.xlsx]SALESPERSON PERFORMANCE !PivotTable1</c:name>
    <c:fmtId val="1"/>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Apple Symbols" panose="02000000000000000000" pitchFamily="2" charset="-79"/>
                <a:cs typeface="Arial" panose="020B0604020202020204" pitchFamily="34" charset="0"/>
              </a:defRPr>
            </a:pPr>
            <a:r>
              <a:rPr lang="en-US" sz="2400" b="1">
                <a:latin typeface="Arial" panose="020B0604020202020204" pitchFamily="34" charset="0"/>
                <a:ea typeface="Apple Symbols" panose="02000000000000000000" pitchFamily="2" charset="-79"/>
                <a:cs typeface="Arial" panose="020B0604020202020204" pitchFamily="34" charset="0"/>
              </a:rPr>
              <a:t>PERFORMANCE ANALYSIS BY SALESPERSON</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Apple Symbols" panose="02000000000000000000" pitchFamily="2" charset="-79"/>
              <a:cs typeface="Arial" panose="020B0604020202020204" pitchFamily="34" charset="0"/>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1"/>
          </a:solidFill>
          <a:ln>
            <a:noFill/>
          </a:ln>
          <a:effectLst/>
        </c:spPr>
      </c:pivotFmt>
    </c:pivotFmts>
    <c:plotArea>
      <c:layout/>
      <c:barChart>
        <c:barDir val="bar"/>
        <c:grouping val="clustered"/>
        <c:varyColors val="1"/>
        <c:ser>
          <c:idx val="0"/>
          <c:order val="0"/>
          <c:tx>
            <c:strRef>
              <c:f>'SALESPERSON PERFORMANCE '!$B$3</c:f>
              <c:strCache>
                <c:ptCount val="1"/>
                <c:pt idx="0">
                  <c:v>Total</c:v>
                </c:pt>
              </c:strCache>
            </c:strRef>
          </c:tx>
          <c:spPr>
            <a:solidFill>
              <a:schemeClr val="accent6">
                <a:lumMod val="75000"/>
              </a:schemeClr>
            </a:solidFill>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4-1537-E349-9B71-F93CC9DEBC77}"/>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1537-E349-9B71-F93CC9DEBC7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537-E349-9B71-F93CC9DEBC77}"/>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2-1537-E349-9B71-F93CC9DEBC77}"/>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1537-E349-9B71-F93CC9DEBC77}"/>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1537-E349-9B71-F93CC9DEBC77}"/>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1537-E349-9B71-F93CC9DEBC77}"/>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1537-E349-9B71-F93CC9DEBC77}"/>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11-4289-FB44-BE5D-2E7BC23F5D0A}"/>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 '!$A$4:$A$12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 '!$B$4:$B$12</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1537-E349-9B71-F93CC9DEBC77}"/>
            </c:ext>
          </c:extLst>
        </c:ser>
        <c:dLbls>
          <c:showLegendKey val="0"/>
          <c:showVal val="0"/>
          <c:showCatName val="0"/>
          <c:showSerName val="0"/>
          <c:showPercent val="0"/>
          <c:showBubbleSize val="0"/>
        </c:dLbls>
        <c:gapWidth val="24"/>
        <c:axId val="677065263"/>
        <c:axId val="677138831"/>
      </c:barChart>
      <c:catAx>
        <c:axId val="6770652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77138831"/>
        <c:crosses val="autoZero"/>
        <c:auto val="1"/>
        <c:lblAlgn val="ctr"/>
        <c:lblOffset val="100"/>
        <c:noMultiLvlLbl val="0"/>
      </c:catAx>
      <c:valAx>
        <c:axId val="677138831"/>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67706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[Manilo Enterprises.xlsx]TOP 5 CITIES BY REVENUE!PivotTable1</c:name>
    <c:fmtId val="27"/>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r>
              <a:rPr lang="en-US" sz="2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Top 5 Cities</a:t>
            </a:r>
            <a:r>
              <a:rPr lang="en-US" sz="2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by Revenue</a:t>
            </a:r>
            <a:endParaRPr lang="en-US" sz="2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endParaRPr>
          </a:p>
        </c:rich>
      </c:tx>
      <c:layout>
        <c:manualLayout>
          <c:xMode val="edge"/>
          <c:yMode val="edge"/>
          <c:x val="0.31003760783104189"/>
          <c:y val="4.889226570004072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75000"/>
            </a:schemeClr>
          </a:solidFill>
          <a:ln>
            <a:noFill/>
          </a:ln>
          <a:effectLst/>
        </c:spPr>
      </c:pivotFmt>
      <c:pivotFmt>
        <c:idx val="42"/>
        <c:spPr>
          <a:solidFill>
            <a:schemeClr val="accent1"/>
          </a:solidFill>
          <a:ln>
            <a:noFill/>
          </a:ln>
          <a:effectLst/>
        </c:spPr>
      </c:pivotFmt>
      <c:pivotFmt>
        <c:idx val="43"/>
        <c:spPr>
          <a:solidFill>
            <a:schemeClr val="accent6">
              <a:lumMod val="20000"/>
              <a:lumOff val="8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50000"/>
            </a:schemeClr>
          </a:solidFill>
          <a:ln>
            <a:noFill/>
          </a:ln>
          <a:effectLst/>
        </c:spPr>
      </c:pivotFmt>
      <c:pivotFmt>
        <c:idx val="47"/>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1"/>
          </a:solidFill>
          <a:ln>
            <a:noFill/>
          </a:ln>
          <a:effectLst/>
        </c:spPr>
      </c:pivotFmt>
      <c:pivotFmt>
        <c:idx val="54"/>
        <c:spPr>
          <a:solidFill>
            <a:schemeClr val="accent6">
              <a:lumMod val="20000"/>
              <a:lumOff val="8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75000"/>
            </a:schemeClr>
          </a:solidFill>
          <a:ln>
            <a:noFill/>
          </a:ln>
          <a:effectLst/>
        </c:spPr>
      </c:pivotFmt>
      <c:pivotFmt>
        <c:idx val="57"/>
        <c:spPr>
          <a:solidFill>
            <a:schemeClr val="accent6">
              <a:lumMod val="50000"/>
            </a:schemeClr>
          </a:solidFill>
          <a:ln>
            <a:noFill/>
          </a:ln>
          <a:effectLst/>
        </c:spPr>
      </c:pivotFmt>
      <c:pivotFmt>
        <c:idx val="58"/>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59"/>
        <c:spPr>
          <a:solidFill>
            <a:schemeClr val="accent1"/>
          </a:solidFill>
          <a:ln w="44450" cap="rnd" cmpd="sng">
            <a:solidFill>
              <a:schemeClr val="accent6">
                <a:lumMod val="40000"/>
                <a:lumOff val="60000"/>
              </a:schemeClr>
            </a:solidFill>
            <a:prstDash val="solid"/>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6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6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63"/>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6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6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66"/>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6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6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6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7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7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7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solidFill>
            <a:ln w="9525">
              <a:solidFill>
                <a:schemeClr val="accent1"/>
              </a:solidFill>
            </a:ln>
            <a:effectLst/>
          </c:spPr>
        </c:marker>
      </c:pivotFmt>
      <c:pivotFmt>
        <c:idx val="7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solidFill>
            <a:ln w="9525">
              <a:solidFill>
                <a:schemeClr val="accent2"/>
              </a:solidFill>
            </a:ln>
            <a:effectLst/>
          </c:spPr>
        </c:marker>
      </c:pivotFmt>
      <c:pivotFmt>
        <c:idx val="75"/>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solidFill>
            <a:ln w="9525">
              <a:solidFill>
                <a:schemeClr val="accent3"/>
              </a:solidFill>
            </a:ln>
            <a:effectLst/>
          </c:spPr>
        </c:marker>
      </c:pivotFmt>
      <c:pivotFmt>
        <c:idx val="76"/>
        <c:spPr>
          <a:solidFill>
            <a:schemeClr val="accent1"/>
          </a:solidFill>
          <a:ln w="28575" cap="rnd">
            <a:solidFill>
              <a:schemeClr val="accent6">
                <a:lumMod val="40000"/>
                <a:lumOff val="60000"/>
              </a:schemeClr>
            </a:solidFill>
            <a:round/>
          </a:ln>
          <a:effectLst/>
        </c:spPr>
        <c:marker>
          <c:symbol val="circle"/>
          <c:size val="11"/>
          <c:spPr>
            <a:solidFill>
              <a:schemeClr val="accent4"/>
            </a:solidFill>
            <a:ln w="9525">
              <a:solidFill>
                <a:schemeClr val="accent4"/>
              </a:solidFill>
            </a:ln>
            <a:effectLst/>
          </c:spPr>
        </c:marker>
      </c:pivotFmt>
      <c:pivotFmt>
        <c:idx val="77"/>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solidFill>
            <a:ln w="9525">
              <a:solidFill>
                <a:schemeClr val="accent5"/>
              </a:solidFill>
            </a:ln>
            <a:effectLst/>
          </c:spPr>
        </c:marker>
      </c:pivotFmt>
      <c:pivotFmt>
        <c:idx val="78"/>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solidFill>
            <a:ln w="9525">
              <a:solidFill>
                <a:schemeClr val="accent6"/>
              </a:solidFill>
            </a:ln>
            <a:effectLst/>
          </c:spPr>
        </c:marker>
      </c:pivotFmt>
      <c:pivotFmt>
        <c:idx val="79"/>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80"/>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81"/>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82"/>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83"/>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84"/>
        <c:spPr>
          <a:solidFill>
            <a:schemeClr val="accent1"/>
          </a:solidFill>
          <a:ln w="44450" cap="rnd" cmpd="sng">
            <a:solidFill>
              <a:schemeClr val="accent6">
                <a:lumMod val="40000"/>
                <a:lumOff val="60000"/>
              </a:schemeClr>
            </a:solidFill>
            <a:prstDash val="solid"/>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8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8"/>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3"/>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lumMod val="75000"/>
            </a:schemeClr>
          </a:solidFill>
          <a:ln>
            <a:noFill/>
          </a:ln>
          <a:effectLst/>
        </c:spPr>
        <c:dLbl>
          <c:idx val="0"/>
          <c:layout>
            <c:manualLayout>
              <c:x val="0.10912052117263844"/>
              <c:y val="-3.19410319410319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lumMod val="60000"/>
              <a:lumOff val="40000"/>
            </a:schemeClr>
          </a:solidFill>
          <a:ln>
            <a:noFill/>
          </a:ln>
          <a:effectLst/>
        </c:spPr>
        <c:dLbl>
          <c:idx val="0"/>
          <c:layout>
            <c:manualLayout>
              <c:x val="0.1254071661237785"/>
              <c:y val="8.599508599508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dLbl>
          <c:idx val="0"/>
          <c:layout>
            <c:manualLayout>
              <c:x val="-0.13680781758957655"/>
              <c:y val="3.9312136044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8"/>
        <c:spPr>
          <a:solidFill>
            <a:schemeClr val="accent6">
              <a:lumMod val="40000"/>
              <a:lumOff val="60000"/>
            </a:schemeClr>
          </a:solidFill>
          <a:ln>
            <a:noFill/>
          </a:ln>
          <a:effectLst/>
        </c:spPr>
        <c:dLbl>
          <c:idx val="0"/>
          <c:layout>
            <c:manualLayout>
              <c:x val="-0.12214983713355052"/>
              <c:y val="-5.89679622356788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53420195439742E-2"/>
                  <c:h val="3.4361276093559552E-2"/>
                </c:manualLayout>
              </c15:layout>
            </c:ext>
          </c:extLst>
        </c:dLbl>
      </c:pivotFmt>
      <c:pivotFmt>
        <c:idx val="9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6">
              <a:lumMod val="60000"/>
              <a:lumOff val="40000"/>
            </a:schemeClr>
          </a:solidFill>
          <a:ln>
            <a:noFill/>
          </a:ln>
          <a:effectLst/>
        </c:spPr>
      </c:pivotFmt>
      <c:pivotFmt>
        <c:idx val="117"/>
        <c:spPr>
          <a:solidFill>
            <a:schemeClr val="accent6">
              <a:lumMod val="75000"/>
            </a:schemeClr>
          </a:solidFill>
          <a:ln>
            <a:noFill/>
          </a:ln>
          <a:effectLst/>
        </c:spPr>
      </c:pivotFmt>
      <c:pivotFmt>
        <c:idx val="118"/>
        <c:spPr>
          <a:solidFill>
            <a:schemeClr val="accent6">
              <a:lumMod val="40000"/>
              <a:lumOff val="60000"/>
            </a:schemeClr>
          </a:solidFill>
          <a:ln>
            <a:noFill/>
          </a:ln>
          <a:effectLst/>
        </c:spPr>
      </c:pivotFmt>
      <c:pivotFmt>
        <c:idx val="119"/>
        <c:spPr>
          <a:solidFill>
            <a:schemeClr val="accent6"/>
          </a:solidFill>
          <a:ln>
            <a:noFill/>
          </a:ln>
          <a:effectLst/>
        </c:spPr>
      </c:pivotFmt>
      <c:pivotFmt>
        <c:idx val="12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6">
              <a:lumMod val="60000"/>
              <a:lumOff val="40000"/>
            </a:schemeClr>
          </a:solidFill>
          <a:ln>
            <a:noFill/>
          </a:ln>
          <a:effectLst/>
        </c:spPr>
      </c:pivotFmt>
      <c:pivotFmt>
        <c:idx val="122"/>
        <c:spPr>
          <a:solidFill>
            <a:schemeClr val="accent6">
              <a:lumMod val="75000"/>
            </a:schemeClr>
          </a:solidFill>
          <a:ln>
            <a:noFill/>
          </a:ln>
          <a:effectLst/>
        </c:spPr>
      </c:pivotFmt>
      <c:pivotFmt>
        <c:idx val="123"/>
        <c:spPr>
          <a:solidFill>
            <a:schemeClr val="accent6">
              <a:lumMod val="40000"/>
              <a:lumOff val="60000"/>
            </a:schemeClr>
          </a:solidFill>
          <a:ln>
            <a:noFill/>
          </a:ln>
          <a:effectLst/>
        </c:spPr>
      </c:pivotFmt>
      <c:pivotFmt>
        <c:idx val="124"/>
        <c:spPr>
          <a:solidFill>
            <a:schemeClr val="accent6"/>
          </a:solidFill>
          <a:ln>
            <a:noFill/>
          </a:ln>
          <a:effectLst/>
        </c:spPr>
      </c:pivotFmt>
      <c:pivotFmt>
        <c:idx val="125"/>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6">
              <a:lumMod val="60000"/>
              <a:lumOff val="40000"/>
            </a:schemeClr>
          </a:solidFill>
          <a:ln>
            <a:noFill/>
          </a:ln>
          <a:effectLst/>
        </c:spPr>
      </c:pivotFmt>
      <c:pivotFmt>
        <c:idx val="127"/>
        <c:spPr>
          <a:solidFill>
            <a:schemeClr val="accent6">
              <a:lumMod val="75000"/>
            </a:schemeClr>
          </a:solidFill>
          <a:ln>
            <a:noFill/>
          </a:ln>
          <a:effectLst/>
        </c:spPr>
      </c:pivotFmt>
      <c:pivotFmt>
        <c:idx val="128"/>
        <c:spPr>
          <a:solidFill>
            <a:schemeClr val="accent6">
              <a:lumMod val="40000"/>
              <a:lumOff val="60000"/>
            </a:schemeClr>
          </a:solidFill>
          <a:ln>
            <a:noFill/>
          </a:ln>
          <a:effectLst/>
        </c:spPr>
      </c:pivotFmt>
      <c:pivotFmt>
        <c:idx val="129"/>
        <c:spPr>
          <a:solidFill>
            <a:schemeClr val="accent6"/>
          </a:solidFill>
          <a:ln>
            <a:noFill/>
          </a:ln>
          <a:effectLst/>
        </c:spPr>
      </c:pivotFmt>
      <c:pivotFmt>
        <c:idx val="13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6">
              <a:lumMod val="20000"/>
              <a:lumOff val="80000"/>
            </a:schemeClr>
          </a:solidFill>
          <a:ln>
            <a:noFill/>
          </a:ln>
          <a:effectLst/>
        </c:spPr>
      </c:pivotFmt>
      <c:pivotFmt>
        <c:idx val="132"/>
        <c:spPr>
          <a:solidFill>
            <a:schemeClr val="accent6">
              <a:lumMod val="40000"/>
              <a:lumOff val="60000"/>
            </a:schemeClr>
          </a:solidFill>
          <a:ln>
            <a:noFill/>
          </a:ln>
          <a:effectLst/>
        </c:spPr>
      </c:pivotFmt>
      <c:pivotFmt>
        <c:idx val="133"/>
        <c:spPr>
          <a:solidFill>
            <a:srgbClr val="92D050"/>
          </a:solidFill>
          <a:ln>
            <a:noFill/>
          </a:ln>
          <a:effectLst/>
        </c:spPr>
      </c:pivotFmt>
      <c:pivotFmt>
        <c:idx val="134"/>
        <c:spPr>
          <a:solidFill>
            <a:schemeClr val="accent6"/>
          </a:solidFill>
          <a:ln>
            <a:noFill/>
          </a:ln>
          <a:effectLst/>
        </c:spPr>
      </c:pivotFmt>
      <c:pivotFmt>
        <c:idx val="135"/>
        <c:spPr>
          <a:solidFill>
            <a:schemeClr val="accent6">
              <a:lumMod val="40000"/>
              <a:lumOff val="60000"/>
            </a:schemeClr>
          </a:solidFill>
          <a:ln>
            <a:noFill/>
          </a:ln>
          <a:effectLst/>
        </c:spPr>
      </c:pivotFmt>
      <c:pivotFmt>
        <c:idx val="13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pivotFmt>
      <c:pivotFmt>
        <c:idx val="138"/>
        <c:spPr>
          <a:solidFill>
            <a:schemeClr val="accent6">
              <a:lumMod val="40000"/>
              <a:lumOff val="60000"/>
            </a:schemeClr>
          </a:solidFill>
          <a:ln>
            <a:noFill/>
          </a:ln>
          <a:effectLst/>
        </c:spPr>
      </c:pivotFmt>
      <c:pivotFmt>
        <c:idx val="139"/>
        <c:spPr>
          <a:solidFill>
            <a:schemeClr val="accent6">
              <a:lumMod val="20000"/>
              <a:lumOff val="80000"/>
            </a:schemeClr>
          </a:solidFill>
          <a:ln>
            <a:noFill/>
          </a:ln>
          <a:effectLst/>
        </c:spPr>
      </c:pivotFmt>
      <c:pivotFmt>
        <c:idx val="140"/>
        <c:spPr>
          <a:solidFill>
            <a:srgbClr val="92D050"/>
          </a:solidFill>
          <a:ln>
            <a:noFill/>
          </a:ln>
          <a:effectLst/>
        </c:spPr>
      </c:pivotFmt>
      <c:pivotFmt>
        <c:idx val="14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solidFill>
          <a:ln>
            <a:noFill/>
          </a:ln>
          <a:effectLst/>
        </c:spPr>
      </c:pivotFmt>
      <c:pivotFmt>
        <c:idx val="143"/>
        <c:spPr>
          <a:solidFill>
            <a:schemeClr val="accent6">
              <a:lumMod val="40000"/>
              <a:lumOff val="60000"/>
            </a:schemeClr>
          </a:solidFill>
          <a:ln>
            <a:noFill/>
          </a:ln>
          <a:effectLst/>
        </c:spPr>
      </c:pivotFmt>
      <c:pivotFmt>
        <c:idx val="144"/>
        <c:spPr>
          <a:solidFill>
            <a:schemeClr val="accent6">
              <a:lumMod val="20000"/>
              <a:lumOff val="80000"/>
            </a:schemeClr>
          </a:solidFill>
          <a:ln>
            <a:noFill/>
          </a:ln>
          <a:effectLst/>
        </c:spPr>
      </c:pivotFmt>
      <c:pivotFmt>
        <c:idx val="145"/>
        <c:spPr>
          <a:solidFill>
            <a:srgbClr val="92D050"/>
          </a:solidFill>
          <a:ln>
            <a:noFill/>
          </a:ln>
          <a:effectLst/>
        </c:spPr>
      </c:pivotFmt>
      <c:pivotFmt>
        <c:idx val="14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6">
              <a:lumMod val="20000"/>
              <a:lumOff val="80000"/>
            </a:schemeClr>
          </a:solidFill>
          <a:ln>
            <a:noFill/>
          </a:ln>
          <a:effectLst/>
        </c:spPr>
      </c:pivotFmt>
      <c:pivotFmt>
        <c:idx val="148"/>
        <c:spPr>
          <a:solidFill>
            <a:schemeClr val="accent6">
              <a:lumMod val="40000"/>
              <a:lumOff val="60000"/>
            </a:schemeClr>
          </a:solidFill>
          <a:ln>
            <a:noFill/>
          </a:ln>
          <a:effectLst/>
        </c:spPr>
      </c:pivotFmt>
      <c:pivotFmt>
        <c:idx val="149"/>
        <c:spPr>
          <a:solidFill>
            <a:schemeClr val="accent6"/>
          </a:solidFill>
          <a:ln>
            <a:noFill/>
          </a:ln>
          <a:effectLst/>
        </c:spPr>
      </c:pivotFmt>
      <c:pivotFmt>
        <c:idx val="15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6">
              <a:lumMod val="40000"/>
              <a:lumOff val="60000"/>
            </a:schemeClr>
          </a:solidFill>
          <a:ln>
            <a:noFill/>
          </a:ln>
          <a:effectLst/>
        </c:spPr>
      </c:pivotFmt>
      <c:pivotFmt>
        <c:idx val="152"/>
        <c:spPr>
          <a:solidFill>
            <a:schemeClr val="accent6">
              <a:lumMod val="60000"/>
              <a:lumOff val="40000"/>
            </a:schemeClr>
          </a:solidFill>
          <a:ln>
            <a:noFill/>
          </a:ln>
          <a:effectLst/>
        </c:spPr>
      </c:pivotFmt>
      <c:pivotFmt>
        <c:idx val="153"/>
        <c:spPr>
          <a:solidFill>
            <a:schemeClr val="accent6"/>
          </a:solidFill>
          <a:ln>
            <a:noFill/>
          </a:ln>
          <a:effectLst/>
        </c:spPr>
      </c:pivotFmt>
      <c:pivotFmt>
        <c:idx val="154"/>
        <c:spPr>
          <a:solidFill>
            <a:schemeClr val="accent6">
              <a:lumMod val="50000"/>
            </a:schemeClr>
          </a:solidFill>
          <a:ln>
            <a:noFill/>
          </a:ln>
          <a:effectLst/>
        </c:spPr>
      </c:pivotFmt>
      <c:pivotFmt>
        <c:idx val="155"/>
        <c:spPr>
          <a:solidFill>
            <a:schemeClr val="accent6">
              <a:lumMod val="20000"/>
              <a:lumOff val="80000"/>
            </a:schemeClr>
          </a:solidFill>
          <a:ln>
            <a:noFill/>
          </a:ln>
          <a:effectLst/>
        </c:spPr>
      </c:pivotFmt>
      <c:pivotFmt>
        <c:idx val="15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6">
              <a:lumMod val="20000"/>
              <a:lumOff val="80000"/>
            </a:schemeClr>
          </a:solidFill>
          <a:ln>
            <a:noFill/>
          </a:ln>
          <a:effectLst/>
        </c:spPr>
      </c:pivotFmt>
      <c:pivotFmt>
        <c:idx val="158"/>
        <c:spPr>
          <a:solidFill>
            <a:schemeClr val="accent6">
              <a:lumMod val="40000"/>
              <a:lumOff val="60000"/>
            </a:schemeClr>
          </a:solidFill>
          <a:ln>
            <a:noFill/>
          </a:ln>
          <a:effectLst/>
        </c:spPr>
      </c:pivotFmt>
      <c:pivotFmt>
        <c:idx val="159"/>
        <c:spPr>
          <a:solidFill>
            <a:schemeClr val="accent6">
              <a:lumMod val="60000"/>
              <a:lumOff val="40000"/>
            </a:schemeClr>
          </a:solidFill>
          <a:ln>
            <a:noFill/>
          </a:ln>
          <a:effectLst/>
        </c:spPr>
      </c:pivotFmt>
      <c:pivotFmt>
        <c:idx val="160"/>
        <c:spPr>
          <a:solidFill>
            <a:schemeClr val="accent6"/>
          </a:solidFill>
          <a:ln>
            <a:noFill/>
          </a:ln>
          <a:effectLst/>
        </c:spPr>
      </c:pivotFmt>
      <c:pivotFmt>
        <c:idx val="161"/>
        <c:spPr>
          <a:solidFill>
            <a:schemeClr val="accent6">
              <a:lumMod val="50000"/>
            </a:schemeClr>
          </a:solidFill>
          <a:ln>
            <a:noFill/>
          </a:ln>
          <a:effectLst/>
        </c:spPr>
      </c:pivotFmt>
      <c:pivotFmt>
        <c:idx val="16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6">
              <a:lumMod val="20000"/>
              <a:lumOff val="80000"/>
            </a:schemeClr>
          </a:solidFill>
          <a:ln>
            <a:noFill/>
          </a:ln>
          <a:effectLst/>
        </c:spPr>
      </c:pivotFmt>
      <c:pivotFmt>
        <c:idx val="164"/>
        <c:spPr>
          <a:solidFill>
            <a:schemeClr val="accent6">
              <a:lumMod val="40000"/>
              <a:lumOff val="60000"/>
            </a:schemeClr>
          </a:solidFill>
          <a:ln>
            <a:noFill/>
          </a:ln>
          <a:effectLst/>
        </c:spPr>
      </c:pivotFmt>
      <c:pivotFmt>
        <c:idx val="165"/>
        <c:spPr>
          <a:solidFill>
            <a:schemeClr val="accent6">
              <a:lumMod val="60000"/>
              <a:lumOff val="40000"/>
            </a:schemeClr>
          </a:solidFill>
          <a:ln>
            <a:noFill/>
          </a:ln>
          <a:effectLst/>
        </c:spPr>
      </c:pivotFmt>
      <c:pivotFmt>
        <c:idx val="166"/>
        <c:spPr>
          <a:solidFill>
            <a:schemeClr val="accent6"/>
          </a:solidFill>
          <a:ln>
            <a:noFill/>
          </a:ln>
          <a:effectLst/>
        </c:spPr>
      </c:pivotFmt>
      <c:pivotFmt>
        <c:idx val="167"/>
        <c:spPr>
          <a:solidFill>
            <a:schemeClr val="accent6">
              <a:lumMod val="5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676E-43F5-B68B-C512C6FF7A89}"/>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676E-43F5-B68B-C512C6FF7A8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676E-43F5-B68B-C512C6FF7A89}"/>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676E-43F5-B68B-C512C6FF7A89}"/>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676E-43F5-B68B-C512C6FF7A89}"/>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Apple Symbols" panose="02000000000000000000" pitchFamily="2" charset="-79"/>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Chicago</c:v>
                </c:pt>
                <c:pt idx="1">
                  <c:v>Memphis</c:v>
                </c:pt>
                <c:pt idx="2">
                  <c:v>Miami</c:v>
                </c:pt>
                <c:pt idx="3">
                  <c:v>Portland</c:v>
                </c:pt>
                <c:pt idx="4">
                  <c:v>New York</c:v>
                </c:pt>
              </c:strCache>
            </c:strRef>
          </c:cat>
          <c:val>
            <c:numRef>
              <c:f>'TOP 5 CITIES BY REVENUE'!$B$4:$B$9</c:f>
              <c:numCache>
                <c:formatCode>_("$"* #,##0.00_);_("$"* \(#,##0.00\);_("$"* "-"??_);_(@_)</c:formatCode>
                <c:ptCount val="5"/>
                <c:pt idx="0">
                  <c:v>41095.01</c:v>
                </c:pt>
                <c:pt idx="1">
                  <c:v>43703</c:v>
                </c:pt>
                <c:pt idx="2">
                  <c:v>50145.330000000009</c:v>
                </c:pt>
                <c:pt idx="3">
                  <c:v>50198.35</c:v>
                </c:pt>
                <c:pt idx="4">
                  <c:v>67180.5</c:v>
                </c:pt>
              </c:numCache>
            </c:numRef>
          </c:val>
          <c:extLst>
            <c:ext xmlns:c16="http://schemas.microsoft.com/office/drawing/2014/chart" uri="{C3380CC4-5D6E-409C-BE32-E72D297353CC}">
              <c16:uniqueId val="{0000000A-676E-43F5-B68B-C512C6FF7A89}"/>
            </c:ext>
          </c:extLst>
        </c:ser>
        <c:dLbls>
          <c:showLegendKey val="0"/>
          <c:showVal val="0"/>
          <c:showCatName val="0"/>
          <c:showSerName val="0"/>
          <c:showPercent val="0"/>
          <c:showBubbleSize val="0"/>
        </c:dLbls>
        <c:gapWidth val="100"/>
        <c:axId val="1852473823"/>
        <c:axId val="1022867983"/>
      </c:barChart>
      <c:valAx>
        <c:axId val="1022867983"/>
        <c:scaling>
          <c:orientation val="minMax"/>
        </c:scaling>
        <c:delete val="0"/>
        <c:axPos val="b"/>
        <c:majorGridlines>
          <c:spPr>
            <a:ln w="9525" cap="flat" cmpd="sng" algn="ctr">
              <a:noFill/>
              <a:round/>
            </a:ln>
            <a:effectLst/>
          </c:spPr>
        </c:majorGridlines>
        <c:numFmt formatCode="_(&quot;$&quot;* #,##0.00_);_(&quot;$&quot;* \(#,##0.00\);_(&quot;$&quot;* &quot;-&quot;??_);_(@_)" sourceLinked="1"/>
        <c:majorTickMark val="out"/>
        <c:minorTickMark val="none"/>
        <c:tickLblPos val="none"/>
        <c:spPr>
          <a:noFill/>
          <a:ln>
            <a:noFill/>
          </a:ln>
          <a:effectLst/>
        </c:spPr>
        <c:txPr>
          <a:bodyPr rot="0" spcFirstLastPara="1" vertOverflow="ellipsis" wrap="square" anchor="t" anchorCtr="1"/>
          <a:lstStyle/>
          <a:p>
            <a:pPr>
              <a:defRPr sz="900" b="0" i="0" u="none" strike="noStrike" kern="1200"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defRPr>
            </a:pPr>
            <a:endParaRPr lang="en-US"/>
          </a:p>
        </c:txPr>
        <c:crossAx val="1852473823"/>
        <c:crosses val="autoZero"/>
        <c:crossBetween val="between"/>
      </c:valAx>
      <c:catAx>
        <c:axId val="18524738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crossAx val="1022867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13.xml"/><Relationship Id="rId3" Type="http://schemas.openxmlformats.org/officeDocument/2006/relationships/image" Target="../media/image3.png"/><Relationship Id="rId21" Type="http://schemas.openxmlformats.org/officeDocument/2006/relationships/chart" Target="../charts/chart16.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2.xml"/><Relationship Id="rId2" Type="http://schemas.openxmlformats.org/officeDocument/2006/relationships/image" Target="../media/image2.svg"/><Relationship Id="rId16" Type="http://schemas.openxmlformats.org/officeDocument/2006/relationships/chart" Target="../charts/chart11.xml"/><Relationship Id="rId20"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0.xml"/><Relationship Id="rId23" Type="http://schemas.openxmlformats.org/officeDocument/2006/relationships/image" Target="../media/image15.svg"/><Relationship Id="rId10" Type="http://schemas.openxmlformats.org/officeDocument/2006/relationships/image" Target="../media/image10.svg"/><Relationship Id="rId19" Type="http://schemas.openxmlformats.org/officeDocument/2006/relationships/chart" Target="../charts/chart1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 Id="rId22"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3</xdr:col>
      <xdr:colOff>127000</xdr:colOff>
      <xdr:row>13</xdr:row>
      <xdr:rowOff>63500</xdr:rowOff>
    </xdr:from>
    <xdr:to>
      <xdr:col>14</xdr:col>
      <xdr:colOff>304800</xdr:colOff>
      <xdr:row>32</xdr:row>
      <xdr:rowOff>139700</xdr:rowOff>
    </xdr:to>
    <xdr:graphicFrame macro="">
      <xdr:nvGraphicFramePr>
        <xdr:cNvPr id="2" name="Chart 1">
          <a:extLst>
            <a:ext uri="{FF2B5EF4-FFF2-40B4-BE49-F238E27FC236}">
              <a16:creationId xmlns:a16="http://schemas.microsoft.com/office/drawing/2014/main" id="{78C49C26-A81D-DE4B-8FA8-817D65501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330200</xdr:colOff>
      <xdr:row>7</xdr:row>
      <xdr:rowOff>76200</xdr:rowOff>
    </xdr:from>
    <xdr:to>
      <xdr:col>8</xdr:col>
      <xdr:colOff>279400</xdr:colOff>
      <xdr:row>23</xdr:row>
      <xdr:rowOff>114300</xdr:rowOff>
    </xdr:to>
    <xdr:sp macro="" textlink="">
      <xdr:nvSpPr>
        <xdr:cNvPr id="2" name="Rounded Rectangle 1">
          <a:extLst>
            <a:ext uri="{FF2B5EF4-FFF2-40B4-BE49-F238E27FC236}">
              <a16:creationId xmlns:a16="http://schemas.microsoft.com/office/drawing/2014/main" id="{03116F34-C5FC-2D47-9F8C-E1507813AFB9}"/>
            </a:ext>
          </a:extLst>
        </xdr:cNvPr>
        <xdr:cNvSpPr/>
      </xdr:nvSpPr>
      <xdr:spPr>
        <a:xfrm>
          <a:off x="330200" y="1409700"/>
          <a:ext cx="6553200" cy="30861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ANALYSIS OBSERVATIONS</a:t>
          </a: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NG" sz="1200" b="1" i="0" u="none" strike="noStrike">
              <a:solidFill>
                <a:schemeClr val="lt1"/>
              </a:solidFill>
              <a:effectLst/>
              <a:latin typeface="+mn-lt"/>
              <a:ea typeface="+mn-ea"/>
              <a:cs typeface="+mn-cs"/>
            </a:rPr>
            <a:t>SALES</a:t>
          </a:r>
          <a:r>
            <a:rPr lang="en-NG" sz="1200" b="1" i="0" u="none" strike="noStrike" baseline="0">
              <a:solidFill>
                <a:schemeClr val="lt1"/>
              </a:solidFill>
              <a:effectLst/>
              <a:latin typeface="+mn-lt"/>
              <a:ea typeface="+mn-ea"/>
              <a:cs typeface="+mn-cs"/>
            </a:rPr>
            <a:t>PERSONS</a:t>
          </a:r>
        </a:p>
        <a:p>
          <a:pPr algn="l"/>
          <a:r>
            <a:rPr lang="en-NG" sz="1100" b="0" i="0" u="none" strike="noStrike" baseline="0">
              <a:solidFill>
                <a:schemeClr val="lt1"/>
              </a:solidFill>
              <a:effectLst/>
              <a:latin typeface="+mn-lt"/>
              <a:ea typeface="+mn-ea"/>
              <a:cs typeface="+mn-cs"/>
            </a:rPr>
            <a:t>1) Upon slicing Nancy seemed to have a low turnout in sales in the month of June.</a:t>
          </a:r>
        </a:p>
        <a:p>
          <a:pPr algn="l"/>
          <a:r>
            <a:rPr lang="en-NG" sz="1100" b="0" i="0" u="none" strike="noStrike" baseline="0">
              <a:solidFill>
                <a:schemeClr val="lt1"/>
              </a:solidFill>
              <a:effectLst/>
              <a:latin typeface="+mn-lt"/>
              <a:ea typeface="+mn-ea"/>
              <a:cs typeface="+mn-cs"/>
            </a:rPr>
            <a:t>2) Jan Kotas performed well only in December.</a:t>
          </a:r>
        </a:p>
        <a:p>
          <a:pPr algn="l"/>
          <a:r>
            <a:rPr lang="en-NG" sz="1100" b="0" i="0" u="none" strike="noStrike" baseline="0">
              <a:solidFill>
                <a:schemeClr val="lt1"/>
              </a:solidFill>
              <a:effectLst/>
              <a:latin typeface="+mn-lt"/>
              <a:ea typeface="+mn-ea"/>
              <a:cs typeface="+mn-cs"/>
            </a:rPr>
            <a:t>3) According to the saales trend analysis, Laura Glusanni performed badly in the following months February, March, July and September.</a:t>
          </a:r>
        </a:p>
        <a:p>
          <a:pPr marL="0" marR="0" lvl="0" indent="0" algn="l" defTabSz="914400" eaLnBrk="1" fontAlgn="auto" latinLnBrk="0" hangingPunct="1">
            <a:lnSpc>
              <a:spcPct val="100000"/>
            </a:lnSpc>
            <a:spcBef>
              <a:spcPts val="0"/>
            </a:spcBef>
            <a:spcAft>
              <a:spcPts val="0"/>
            </a:spcAft>
            <a:buClrTx/>
            <a:buSzTx/>
            <a:buFontTx/>
            <a:buNone/>
            <a:tabLst/>
            <a:defRPr/>
          </a:pPr>
          <a:r>
            <a:rPr lang="en-NG" sz="1100" b="0" i="0" u="none" strike="noStrike" baseline="0">
              <a:solidFill>
                <a:schemeClr val="lt1"/>
              </a:solidFill>
              <a:effectLst/>
              <a:latin typeface="+mn-lt"/>
              <a:ea typeface="+mn-ea"/>
              <a:cs typeface="+mn-cs"/>
            </a:rPr>
            <a:t>4) </a:t>
          </a:r>
          <a:r>
            <a:rPr lang="en-NG" sz="1100" b="0" i="0" u="none" strike="noStrike" baseline="0">
              <a:ln>
                <a:noFill/>
              </a:ln>
              <a:solidFill>
                <a:schemeClr val="lt1"/>
              </a:solidFill>
              <a:effectLst/>
              <a:latin typeface="+mn-lt"/>
              <a:ea typeface="+mn-ea"/>
              <a:cs typeface="+mn-cs"/>
            </a:rPr>
            <a:t>Anne had a good revenue as well.</a:t>
          </a:r>
        </a:p>
        <a:p>
          <a:pPr algn="l"/>
          <a:r>
            <a:rPr lang="en-NG" sz="1100" b="0" i="0" u="none" strike="noStrike" baseline="0">
              <a:solidFill>
                <a:schemeClr val="lt1"/>
              </a:solidFill>
              <a:effectLst/>
              <a:latin typeface="+mn-lt"/>
              <a:ea typeface="+mn-ea"/>
              <a:cs typeface="+mn-cs"/>
            </a:rPr>
            <a:t>5) Andrew made a total sale in the product category, he had a gross revenue of $ 41,391.00</a:t>
          </a:r>
        </a:p>
        <a:p>
          <a:pPr algn="l"/>
          <a:endParaRPr lang="en-NG" sz="1100" b="0" i="0" u="none" strike="noStrike">
            <a:solidFill>
              <a:schemeClr val="lt1"/>
            </a:solidFill>
            <a:effectLst/>
            <a:latin typeface="+mn-lt"/>
            <a:ea typeface="+mn-ea"/>
            <a:cs typeface="+mn-cs"/>
          </a:endParaRPr>
        </a:p>
      </xdr:txBody>
    </xdr:sp>
    <xdr:clientData/>
  </xdr:twoCellAnchor>
  <xdr:twoCellAnchor>
    <xdr:from>
      <xdr:col>8</xdr:col>
      <xdr:colOff>800100</xdr:colOff>
      <xdr:row>6</xdr:row>
      <xdr:rowOff>177800</xdr:rowOff>
    </xdr:from>
    <xdr:to>
      <xdr:col>16</xdr:col>
      <xdr:colOff>609600</xdr:colOff>
      <xdr:row>24</xdr:row>
      <xdr:rowOff>12700</xdr:rowOff>
    </xdr:to>
    <xdr:sp macro="" textlink="">
      <xdr:nvSpPr>
        <xdr:cNvPr id="3" name="Rounded Rectangle 2">
          <a:extLst>
            <a:ext uri="{FF2B5EF4-FFF2-40B4-BE49-F238E27FC236}">
              <a16:creationId xmlns:a16="http://schemas.microsoft.com/office/drawing/2014/main" id="{85E7FB8E-1A60-6448-AEB3-81A18246498B}"/>
            </a:ext>
          </a:extLst>
        </xdr:cNvPr>
        <xdr:cNvSpPr/>
      </xdr:nvSpPr>
      <xdr:spPr>
        <a:xfrm>
          <a:off x="7404100" y="1320800"/>
          <a:ext cx="6413500" cy="32639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ANALYSIS RECOMMENDATION</a:t>
          </a: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1) </a:t>
          </a:r>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Considering how low Jan's performance was, I would recommend he is scheduled for a training.</a:t>
          </a:r>
        </a:p>
        <a:p>
          <a:pPr algn="l"/>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2) Considering Laura's selected progress, A review should be carried out to understand the drop in sales and performance.</a:t>
          </a:r>
        </a:p>
        <a:p>
          <a:pPr algn="l"/>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3) I believe his sales can be better, with the right otivation he can join the leading board. </a:t>
          </a:r>
        </a:p>
      </xdr:txBody>
    </xdr:sp>
    <xdr:clientData/>
  </xdr:twoCellAnchor>
  <xdr:twoCellAnchor>
    <xdr:from>
      <xdr:col>0</xdr:col>
      <xdr:colOff>279400</xdr:colOff>
      <xdr:row>30</xdr:row>
      <xdr:rowOff>25400</xdr:rowOff>
    </xdr:from>
    <xdr:to>
      <xdr:col>8</xdr:col>
      <xdr:colOff>228600</xdr:colOff>
      <xdr:row>46</xdr:row>
      <xdr:rowOff>63500</xdr:rowOff>
    </xdr:to>
    <xdr:sp macro="" textlink="">
      <xdr:nvSpPr>
        <xdr:cNvPr id="5" name="Rounded Rectangle 4">
          <a:extLst>
            <a:ext uri="{FF2B5EF4-FFF2-40B4-BE49-F238E27FC236}">
              <a16:creationId xmlns:a16="http://schemas.microsoft.com/office/drawing/2014/main" id="{F65DA6C8-0B1D-4BDE-AA7F-1B35151281AA}"/>
            </a:ext>
          </a:extLst>
        </xdr:cNvPr>
        <xdr:cNvSpPr/>
      </xdr:nvSpPr>
      <xdr:spPr>
        <a:xfrm>
          <a:off x="279400" y="5740400"/>
          <a:ext cx="6553200" cy="30861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ANALYSIS OBSERVATIONS</a:t>
          </a: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CITIES </a:t>
          </a: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1) </a:t>
          </a:r>
          <a:r>
            <a:rPr lang="en-NG" sz="1200" b="0" i="0" u="none" strike="noStrike" baseline="0">
              <a:ln>
                <a:noFill/>
              </a:ln>
              <a:solidFill>
                <a:schemeClr val="lt1"/>
              </a:solidFill>
              <a:effectLst/>
              <a:latin typeface="+mn-lt"/>
              <a:ea typeface="+mn-ea"/>
              <a:cs typeface="+mn-cs"/>
            </a:rPr>
            <a:t>NewYork tops the chart on revenues generated based on ship cities.</a:t>
          </a:r>
        </a:p>
        <a:p>
          <a:pPr algn="l"/>
          <a:r>
            <a:rPr lang="en-NG" sz="1200" b="0" i="0" u="none" strike="noStrike" baseline="0">
              <a:ln>
                <a:noFill/>
              </a:ln>
              <a:solidFill>
                <a:schemeClr val="lt1"/>
              </a:solidFill>
              <a:effectLst/>
              <a:latin typeface="+mn-lt"/>
              <a:ea typeface="+mn-ea"/>
              <a:cs typeface="+mn-cs"/>
            </a:rPr>
            <a:t>2)  Chicago had a low sales recorded.</a:t>
          </a:r>
        </a:p>
        <a:p>
          <a:pPr algn="l"/>
          <a:endParaRPr lang="en-NG" sz="1200" b="0" i="0" u="none" strike="noStrike" baseline="0">
            <a:ln>
              <a:noFill/>
            </a:ln>
            <a:solidFill>
              <a:schemeClr val="lt1"/>
            </a:solidFill>
            <a:effectLst/>
            <a:latin typeface="+mn-lt"/>
            <a:ea typeface="+mn-ea"/>
            <a:cs typeface="+mn-cs"/>
          </a:endParaRPr>
        </a:p>
        <a:p>
          <a:pPr algn="l"/>
          <a:r>
            <a:rPr lang="en-NG" sz="1200" b="1" i="0" u="none" strike="noStrike" baseline="0">
              <a:ln>
                <a:noFill/>
              </a:ln>
              <a:solidFill>
                <a:schemeClr val="lt1"/>
              </a:solidFill>
              <a:effectLst/>
              <a:latin typeface="Apple Symbols" panose="02000000000000000000" pitchFamily="2" charset="-79"/>
              <a:ea typeface="Apple Symbols" panose="02000000000000000000" pitchFamily="2" charset="-79"/>
              <a:cs typeface="Apple Symbols" panose="02000000000000000000" pitchFamily="2" charset="-79"/>
            </a:rPr>
            <a:t>COMPANY</a:t>
          </a:r>
        </a:p>
        <a:p>
          <a:pPr algn="l"/>
          <a:endParaRPr lang="en-NG" sz="1200" b="1" i="0" u="none" strike="noStrike" baseline="0">
            <a:ln>
              <a:noFill/>
            </a:ln>
            <a:solidFill>
              <a:schemeClr val="lt1"/>
            </a:solidFill>
            <a:effectLst/>
            <a:latin typeface="Apple Symbols" panose="02000000000000000000" pitchFamily="2" charset="-79"/>
            <a:ea typeface="Apple Symbols" panose="02000000000000000000" pitchFamily="2" charset="-79"/>
            <a:cs typeface="Apple Symbols" panose="02000000000000000000" pitchFamily="2" charset="-79"/>
          </a:endParaRPr>
        </a:p>
        <a:p>
          <a:pPr algn="l"/>
          <a:r>
            <a:rPr lang="en-NG" sz="1200" b="1" i="0" u="none" strike="noStrike" baseline="0">
              <a:ln>
                <a:noFill/>
              </a:ln>
              <a:solidFill>
                <a:schemeClr val="lt1"/>
              </a:solidFill>
              <a:effectLst/>
              <a:latin typeface="Apple Symbols" panose="02000000000000000000" pitchFamily="2" charset="-79"/>
              <a:ea typeface="Apple Symbols" panose="02000000000000000000" pitchFamily="2" charset="-79"/>
              <a:cs typeface="Apple Symbols" panose="02000000000000000000" pitchFamily="2" charset="-79"/>
            </a:rPr>
            <a:t>1) Company Z doubled their sales performance towards the end of the year. </a:t>
          </a:r>
        </a:p>
        <a:p>
          <a:pPr algn="l"/>
          <a:r>
            <a:rPr lang="en-NG" sz="1200" b="1" i="0" u="none" strike="noStrike" baseline="0">
              <a:ln>
                <a:noFill/>
              </a:ln>
              <a:solidFill>
                <a:schemeClr val="lt1"/>
              </a:solidFill>
              <a:effectLst/>
              <a:latin typeface="Apple Symbols" panose="02000000000000000000" pitchFamily="2" charset="-79"/>
              <a:ea typeface="Apple Symbols" panose="02000000000000000000" pitchFamily="2" charset="-79"/>
              <a:cs typeface="Apple Symbols" panose="02000000000000000000" pitchFamily="2" charset="-79"/>
            </a:rPr>
            <a:t>2) Company D emerged top performing and also in the city category, The sale revenue recorded was </a:t>
          </a:r>
        </a:p>
        <a:p>
          <a:pPr algn="l"/>
          <a:r>
            <a:rPr lang="en-NG" sz="1200" b="1" i="0" u="none" strike="noStrike" baseline="0">
              <a:ln>
                <a:noFill/>
              </a:ln>
              <a:solidFill>
                <a:schemeClr val="lt1"/>
              </a:solidFill>
              <a:effectLst/>
              <a:latin typeface="Apple Symbols" panose="02000000000000000000" pitchFamily="2" charset="-79"/>
              <a:ea typeface="Apple Symbols" panose="02000000000000000000" pitchFamily="2" charset="-79"/>
              <a:cs typeface="Apple Symbols" panose="02000000000000000000" pitchFamily="2" charset="-79"/>
            </a:rPr>
            <a:t>$ 67,180.50</a:t>
          </a:r>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xdr:txBody>
    </xdr:sp>
    <xdr:clientData/>
  </xdr:twoCellAnchor>
  <xdr:twoCellAnchor>
    <xdr:from>
      <xdr:col>9</xdr:col>
      <xdr:colOff>292100</xdr:colOff>
      <xdr:row>30</xdr:row>
      <xdr:rowOff>0</xdr:rowOff>
    </xdr:from>
    <xdr:to>
      <xdr:col>17</xdr:col>
      <xdr:colOff>63500</xdr:colOff>
      <xdr:row>46</xdr:row>
      <xdr:rowOff>152400</xdr:rowOff>
    </xdr:to>
    <xdr:sp macro="" textlink="">
      <xdr:nvSpPr>
        <xdr:cNvPr id="6" name="Rounded Rectangle 5">
          <a:extLst>
            <a:ext uri="{FF2B5EF4-FFF2-40B4-BE49-F238E27FC236}">
              <a16:creationId xmlns:a16="http://schemas.microsoft.com/office/drawing/2014/main" id="{5AD18CD1-5C78-BEA7-73BD-E9037DAD9DA9}"/>
            </a:ext>
          </a:extLst>
        </xdr:cNvPr>
        <xdr:cNvSpPr/>
      </xdr:nvSpPr>
      <xdr:spPr>
        <a:xfrm>
          <a:off x="7721600" y="5715000"/>
          <a:ext cx="6375400" cy="32004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ANALYSIS RECOMMENDATION</a:t>
          </a: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1) I would recommend that more adverts or surveys be carried out in the city to determine where to focus on.</a:t>
          </a: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2) Better sales can still be recorded in excellently Performing cities like New York, The company should prioritize opening new branches and also share KPIs with less and mid performing cities.</a:t>
          </a: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3) Company Z can be paired with a top performing sales person to help monitor their sales growth.</a:t>
          </a:r>
          <a:endPar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63500</xdr:colOff>
      <xdr:row>1</xdr:row>
      <xdr:rowOff>139700</xdr:rowOff>
    </xdr:from>
    <xdr:to>
      <xdr:col>8</xdr:col>
      <xdr:colOff>12700</xdr:colOff>
      <xdr:row>25</xdr:row>
      <xdr:rowOff>152400</xdr:rowOff>
    </xdr:to>
    <xdr:sp macro="" textlink="">
      <xdr:nvSpPr>
        <xdr:cNvPr id="2" name="Rounded Rectangle 1">
          <a:extLst>
            <a:ext uri="{FF2B5EF4-FFF2-40B4-BE49-F238E27FC236}">
              <a16:creationId xmlns:a16="http://schemas.microsoft.com/office/drawing/2014/main" id="{A4B08ED5-CEE3-F365-66DF-B23BAD60AE3C}"/>
            </a:ext>
          </a:extLst>
        </xdr:cNvPr>
        <xdr:cNvSpPr/>
      </xdr:nvSpPr>
      <xdr:spPr>
        <a:xfrm>
          <a:off x="63500" y="330200"/>
          <a:ext cx="6553200" cy="45847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PROJECT SPLIT</a:t>
          </a:r>
        </a:p>
        <a:p>
          <a:pPr algn="l"/>
          <a:r>
            <a:rPr lang="en-GB" sz="1400" b="1">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Category</a:t>
          </a:r>
          <a:r>
            <a:rPr lang="en-GB" sz="14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One - Independent Values</a:t>
          </a:r>
        </a:p>
        <a:p>
          <a:pPr algn="l"/>
          <a:endPar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Customer ID</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Customer Name </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Address</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City</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State</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Country</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Sales Person </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Region</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Shipper name</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Ship name </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Ship addres</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Ship City </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Ship State</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Payment Type </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Product Name</a:t>
          </a:r>
        </a:p>
        <a:p>
          <a:pPr algn="l"/>
          <a:r>
            <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Category</a:t>
          </a:r>
        </a:p>
        <a:p>
          <a:pPr algn="l"/>
          <a:endPar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20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4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Category Two - Dependent Values </a:t>
          </a: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Quantity</a:t>
          </a: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Revenue </a:t>
          </a: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Unit price</a:t>
          </a: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Shipping fee</a:t>
          </a:r>
        </a:p>
      </xdr:txBody>
    </xdr:sp>
    <xdr:clientData/>
  </xdr:twoCellAnchor>
  <xdr:twoCellAnchor>
    <xdr:from>
      <xdr:col>0</xdr:col>
      <xdr:colOff>88900</xdr:colOff>
      <xdr:row>30</xdr:row>
      <xdr:rowOff>76200</xdr:rowOff>
    </xdr:from>
    <xdr:to>
      <xdr:col>8</xdr:col>
      <xdr:colOff>266700</xdr:colOff>
      <xdr:row>52</xdr:row>
      <xdr:rowOff>25400</xdr:rowOff>
    </xdr:to>
    <xdr:sp macro="" textlink="">
      <xdr:nvSpPr>
        <xdr:cNvPr id="4" name="Rounded Rectangle 3">
          <a:extLst>
            <a:ext uri="{FF2B5EF4-FFF2-40B4-BE49-F238E27FC236}">
              <a16:creationId xmlns:a16="http://schemas.microsoft.com/office/drawing/2014/main" id="{62A064D6-9A07-0FAF-7899-C586438D78C1}"/>
            </a:ext>
          </a:extLst>
        </xdr:cNvPr>
        <xdr:cNvSpPr/>
      </xdr:nvSpPr>
      <xdr:spPr>
        <a:xfrm>
          <a:off x="88900" y="5791200"/>
          <a:ext cx="6781800" cy="41402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endParaRPr lang="en-GB" sz="1100"/>
        </a:p>
        <a:p>
          <a:pPr algn="l"/>
          <a:r>
            <a:rPr lang="en-GB" sz="1400" b="1">
              <a:solidFill>
                <a:schemeClr val="tx1"/>
              </a:solidFill>
              <a:latin typeface="Apple Symbols" panose="02000000000000000000" pitchFamily="2" charset="-79"/>
              <a:ea typeface="Apple Symbols" panose="02000000000000000000" pitchFamily="2" charset="-79"/>
              <a:cs typeface="Apple Symbols" panose="02000000000000000000" pitchFamily="2" charset="-79"/>
            </a:rPr>
            <a:t>INDUSTRY TYPE</a:t>
          </a:r>
        </a:p>
        <a:p>
          <a:pPr algn="l"/>
          <a:endParaRPr lang="en-GB" sz="1100">
            <a:solidFill>
              <a:schemeClr val="tx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10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Grocery</a:t>
          </a:r>
          <a:r>
            <a:rPr lang="en-GB" sz="110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store with revenue means </a:t>
          </a:r>
        </a:p>
        <a:p>
          <a:pPr algn="l"/>
          <a:endParaRPr lang="en-GB" sz="110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40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400" b="1"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DATA STORY </a:t>
          </a:r>
        </a:p>
        <a:p>
          <a:pPr algn="l"/>
          <a:r>
            <a:rPr lang="en-GB" sz="110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The data is telling a story around the different goods sold by the firm situated in different countries. It highlights the progresses made.</a:t>
          </a:r>
        </a:p>
        <a:p>
          <a:pPr algn="l"/>
          <a:endParaRPr lang="en-GB" sz="110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10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400" b="1"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STAKEHOLDERS OF THE PROJECT</a:t>
          </a:r>
        </a:p>
        <a:p>
          <a:pPr algn="l"/>
          <a:r>
            <a:rPr lang="en-GB" sz="1200" b="1"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a:t>
          </a:r>
          <a:r>
            <a:rPr lang="en-GB" sz="12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Chief Operating officer</a:t>
          </a:r>
        </a:p>
        <a:p>
          <a:pPr algn="l"/>
          <a:r>
            <a:rPr lang="en-GB" sz="1200" b="1"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a:t>
          </a:r>
          <a:r>
            <a:rPr lang="en-GB" sz="12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People Operations Manager</a:t>
          </a:r>
        </a:p>
        <a:p>
          <a:pPr algn="l"/>
          <a:r>
            <a:rPr lang="en-GB" sz="12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Accountant</a:t>
          </a:r>
        </a:p>
        <a:p>
          <a:pPr algn="l"/>
          <a:r>
            <a:rPr lang="en-GB" sz="12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Sales Rep</a:t>
          </a:r>
        </a:p>
        <a:p>
          <a:pPr algn="l"/>
          <a:endParaRPr lang="en-GB" sz="12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400" b="1"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What Success means to the industry?</a:t>
          </a:r>
        </a:p>
        <a:p>
          <a:pPr algn="l"/>
          <a:r>
            <a:rPr lang="en-GB" sz="1200" b="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For the cause</a:t>
          </a:r>
          <a:r>
            <a:rPr lang="en-GB" sz="12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of this project, The success of the industry could be determined by the revenue being generated by the business. </a:t>
          </a:r>
          <a:endParaRPr lang="en-GB" sz="1200" b="0">
            <a:solidFill>
              <a:schemeClr val="tx1"/>
            </a:solidFill>
            <a:latin typeface="Apple Symbols" panose="02000000000000000000" pitchFamily="2" charset="-79"/>
            <a:ea typeface="Apple Symbols" panose="02000000000000000000" pitchFamily="2" charset="-79"/>
            <a:cs typeface="Apple Symbols" panose="02000000000000000000" pitchFamily="2" charset="-79"/>
          </a:endParaRPr>
        </a:p>
      </xdr:txBody>
    </xdr:sp>
    <xdr:clientData/>
  </xdr:twoCellAnchor>
  <xdr:twoCellAnchor>
    <xdr:from>
      <xdr:col>9</xdr:col>
      <xdr:colOff>596900</xdr:colOff>
      <xdr:row>29</xdr:row>
      <xdr:rowOff>101600</xdr:rowOff>
    </xdr:from>
    <xdr:to>
      <xdr:col>18</xdr:col>
      <xdr:colOff>127000</xdr:colOff>
      <xdr:row>51</xdr:row>
      <xdr:rowOff>114300</xdr:rowOff>
    </xdr:to>
    <xdr:sp macro="" textlink="">
      <xdr:nvSpPr>
        <xdr:cNvPr id="5" name="Rounded Rectangle 4">
          <a:extLst>
            <a:ext uri="{FF2B5EF4-FFF2-40B4-BE49-F238E27FC236}">
              <a16:creationId xmlns:a16="http://schemas.microsoft.com/office/drawing/2014/main" id="{29951FEE-94E3-664E-87E1-40887A39B493}"/>
            </a:ext>
          </a:extLst>
        </xdr:cNvPr>
        <xdr:cNvSpPr/>
      </xdr:nvSpPr>
      <xdr:spPr>
        <a:xfrm>
          <a:off x="8026400" y="5626100"/>
          <a:ext cx="6959600" cy="420370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200">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1">
              <a:latin typeface="Apple Symbols" panose="02000000000000000000" pitchFamily="2" charset="-79"/>
              <a:ea typeface="Apple Symbols" panose="02000000000000000000" pitchFamily="2" charset="-79"/>
              <a:cs typeface="Apple Symbols" panose="02000000000000000000" pitchFamily="2" charset="-79"/>
            </a:rPr>
            <a:t>		POTENTIAL</a:t>
          </a:r>
          <a:r>
            <a:rPr lang="en-GB" sz="1200" b="1" baseline="0">
              <a:latin typeface="Apple Symbols" panose="02000000000000000000" pitchFamily="2" charset="-79"/>
              <a:ea typeface="Apple Symbols" panose="02000000000000000000" pitchFamily="2" charset="-79"/>
              <a:cs typeface="Apple Symbols" panose="02000000000000000000" pitchFamily="2" charset="-79"/>
            </a:rPr>
            <a:t> INSIGHTS</a:t>
          </a:r>
        </a:p>
        <a:p>
          <a:pPr algn="l"/>
          <a:endParaRPr lang="en-GB" sz="1200" b="1" baseline="0">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0">
              <a:latin typeface="Apple Symbols" panose="02000000000000000000" pitchFamily="2" charset="-79"/>
              <a:ea typeface="Apple Symbols" panose="02000000000000000000" pitchFamily="2" charset="-79"/>
              <a:cs typeface="Apple Symbols" panose="02000000000000000000" pitchFamily="2" charset="-79"/>
            </a:rPr>
            <a:t>- Finetune</a:t>
          </a:r>
          <a:r>
            <a:rPr lang="en-GB" sz="1200" b="0" baseline="0">
              <a:latin typeface="Apple Symbols" panose="02000000000000000000" pitchFamily="2" charset="-79"/>
              <a:ea typeface="Apple Symbols" panose="02000000000000000000" pitchFamily="2" charset="-79"/>
              <a:cs typeface="Apple Symbols" panose="02000000000000000000" pitchFamily="2" charset="-79"/>
            </a:rPr>
            <a:t> the best region and explore more measures to gain more grounds against competitors.</a:t>
          </a:r>
        </a:p>
        <a:p>
          <a:pPr algn="l"/>
          <a:r>
            <a:rPr lang="en-GB" sz="1200" b="0" baseline="0">
              <a:latin typeface="Apple Symbols" panose="02000000000000000000" pitchFamily="2" charset="-79"/>
              <a:ea typeface="Apple Symbols" panose="02000000000000000000" pitchFamily="2" charset="-79"/>
              <a:cs typeface="Apple Symbols" panose="02000000000000000000" pitchFamily="2" charset="-79"/>
            </a:rPr>
            <a:t>- Most used payment types.</a:t>
          </a:r>
        </a:p>
        <a:p>
          <a:pPr algn="l"/>
          <a:r>
            <a:rPr lang="en-GB" sz="1200" b="0" baseline="0">
              <a:latin typeface="Apple Symbols" panose="02000000000000000000" pitchFamily="2" charset="-79"/>
              <a:ea typeface="Apple Symbols" panose="02000000000000000000" pitchFamily="2" charset="-79"/>
              <a:cs typeface="Apple Symbols" panose="02000000000000000000" pitchFamily="2" charset="-79"/>
            </a:rPr>
            <a:t>- Identifhy trends on most purchased goods.</a:t>
          </a:r>
        </a:p>
        <a:p>
          <a:pPr algn="l"/>
          <a:r>
            <a:rPr lang="en-GB" sz="1200" b="0" baseline="0">
              <a:latin typeface="Apple Symbols" panose="02000000000000000000" pitchFamily="2" charset="-79"/>
              <a:ea typeface="Apple Symbols" panose="02000000000000000000" pitchFamily="2" charset="-79"/>
              <a:cs typeface="Apple Symbols" panose="02000000000000000000" pitchFamily="2" charset="-79"/>
            </a:rPr>
            <a:t>- Understanding ways to improve productivity and also customer satisfaction.</a:t>
          </a:r>
          <a:endParaRPr lang="en-GB" sz="1200" b="0">
            <a:latin typeface="Apple Symbols" panose="02000000000000000000" pitchFamily="2" charset="-79"/>
            <a:ea typeface="Apple Symbols" panose="02000000000000000000" pitchFamily="2" charset="-79"/>
            <a:cs typeface="Apple Symbols" panose="02000000000000000000" pitchFamily="2" charset="-79"/>
          </a:endParaRPr>
        </a:p>
      </xdr:txBody>
    </xdr:sp>
    <xdr:clientData/>
  </xdr:twoCellAnchor>
  <xdr:twoCellAnchor>
    <xdr:from>
      <xdr:col>9</xdr:col>
      <xdr:colOff>508000</xdr:colOff>
      <xdr:row>1</xdr:row>
      <xdr:rowOff>139700</xdr:rowOff>
    </xdr:from>
    <xdr:to>
      <xdr:col>18</xdr:col>
      <xdr:colOff>50800</xdr:colOff>
      <xdr:row>25</xdr:row>
      <xdr:rowOff>0</xdr:rowOff>
    </xdr:to>
    <xdr:sp macro="" textlink="">
      <xdr:nvSpPr>
        <xdr:cNvPr id="6" name="Rounded Rectangle 5">
          <a:extLst>
            <a:ext uri="{FF2B5EF4-FFF2-40B4-BE49-F238E27FC236}">
              <a16:creationId xmlns:a16="http://schemas.microsoft.com/office/drawing/2014/main" id="{3557EC44-F5DA-7B4E-B980-A9D0C208E852}"/>
            </a:ext>
          </a:extLst>
        </xdr:cNvPr>
        <xdr:cNvSpPr/>
      </xdr:nvSpPr>
      <xdr:spPr>
        <a:xfrm>
          <a:off x="7937500" y="330200"/>
          <a:ext cx="6972300" cy="4432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r>
            <a:rPr lang="en-GB" sz="1400" b="1">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POTENTIAL</a:t>
          </a:r>
          <a:r>
            <a:rPr lang="en-GB" sz="1400" b="1"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ANALYSIS / QUESTIONS</a:t>
          </a:r>
        </a:p>
        <a:p>
          <a:pPr algn="l"/>
          <a:endParaRPr lang="en-GB" sz="1400" b="1"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400" b="1"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a:t>
          </a:r>
          <a:r>
            <a:rPr lang="en-GB" sz="14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Best</a:t>
          </a:r>
          <a:r>
            <a:rPr lang="en-GB" sz="1400" b="1"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a:t>
          </a:r>
          <a:r>
            <a:rPr lang="en-GB" sz="14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performing region by revenue.</a:t>
          </a:r>
        </a:p>
        <a:p>
          <a:pPr algn="l"/>
          <a:r>
            <a:rPr lang="en-GB" sz="14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Performance analysis of each Sales person.</a:t>
          </a:r>
        </a:p>
        <a:p>
          <a:pPr algn="l"/>
          <a:r>
            <a:rPr lang="en-GB" sz="14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Customer performance based on revenue.</a:t>
          </a:r>
        </a:p>
        <a:p>
          <a:pPr algn="l"/>
          <a:r>
            <a:rPr lang="en-GB" sz="14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Customer performance analysis based on quantity purchased.</a:t>
          </a:r>
        </a:p>
        <a:p>
          <a:pPr algn="l"/>
          <a:r>
            <a:rPr lang="en-GB" sz="14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Performance analysis for the shipping countries.</a:t>
          </a:r>
        </a:p>
        <a:p>
          <a:pPr algn="l"/>
          <a:r>
            <a:rPr lang="en-GB" sz="14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Payment type usage.</a:t>
          </a:r>
        </a:p>
        <a:p>
          <a:pPr algn="l"/>
          <a:r>
            <a:rPr lang="en-GB" sz="1400" b="0" baseline="0">
              <a:solidFill>
                <a:schemeClr val="tx1"/>
              </a:solidFill>
              <a:latin typeface="Apple Symbols" panose="02000000000000000000" pitchFamily="2" charset="-79"/>
              <a:ea typeface="Apple Symbols" panose="02000000000000000000" pitchFamily="2" charset="-79"/>
              <a:cs typeface="Apple Symbols" panose="02000000000000000000" pitchFamily="2" charset="-79"/>
            </a:rPr>
            <a:t>- Best performing goods for the year by quantity.</a:t>
          </a:r>
          <a:endParaRPr lang="en-GB" sz="1400" b="0">
            <a:solidFill>
              <a:schemeClr val="tx1"/>
            </a:solidFill>
            <a:latin typeface="Apple Symbols" panose="02000000000000000000" pitchFamily="2" charset="-79"/>
            <a:ea typeface="Apple Symbols" panose="02000000000000000000" pitchFamily="2" charset="-79"/>
            <a:cs typeface="Apple Symbols" panose="02000000000000000000" pitchFamily="2" charset="-79"/>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381000</xdr:colOff>
      <xdr:row>7</xdr:row>
      <xdr:rowOff>76200</xdr:rowOff>
    </xdr:from>
    <xdr:to>
      <xdr:col>8</xdr:col>
      <xdr:colOff>330200</xdr:colOff>
      <xdr:row>23</xdr:row>
      <xdr:rowOff>114300</xdr:rowOff>
    </xdr:to>
    <xdr:sp macro="" textlink="">
      <xdr:nvSpPr>
        <xdr:cNvPr id="2" name="Rounded Rectangle 1">
          <a:extLst>
            <a:ext uri="{FF2B5EF4-FFF2-40B4-BE49-F238E27FC236}">
              <a16:creationId xmlns:a16="http://schemas.microsoft.com/office/drawing/2014/main" id="{91BC998B-1BE1-0D4B-8D4C-91F755328E25}"/>
            </a:ext>
          </a:extLst>
        </xdr:cNvPr>
        <xdr:cNvSpPr/>
      </xdr:nvSpPr>
      <xdr:spPr>
        <a:xfrm>
          <a:off x="381000" y="1409700"/>
          <a:ext cx="6553200" cy="30861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IN-ANALYSIS OBSERVATIONS</a:t>
          </a: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a:t>
          </a:r>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Nancy performed best for the year with a grossing revenue of </a:t>
          </a:r>
          <a:r>
            <a:rPr lang="en-NG" sz="1100" b="0" i="0" u="none" strike="noStrike">
              <a:solidFill>
                <a:schemeClr val="lt1"/>
              </a:solidFill>
              <a:effectLst/>
              <a:latin typeface="+mn-lt"/>
              <a:ea typeface="+mn-ea"/>
              <a:cs typeface="+mn-cs"/>
            </a:rPr>
            <a:t> $      104,242.34 </a:t>
          </a:r>
        </a:p>
        <a:p>
          <a:pPr marL="0" marR="0" indent="0" algn="l" defTabSz="914400" eaLnBrk="1" fontAlgn="auto" latinLnBrk="0" hangingPunct="1">
            <a:lnSpc>
              <a:spcPct val="100000"/>
            </a:lnSpc>
            <a:spcBef>
              <a:spcPts val="0"/>
            </a:spcBef>
            <a:spcAft>
              <a:spcPts val="0"/>
            </a:spcAft>
            <a:buClrTx/>
            <a:buSzTx/>
            <a:buFontTx/>
            <a:buNone/>
            <a:tabLst/>
            <a:defRPr/>
          </a:pPr>
          <a:r>
            <a:rPr lang="en-NG" sz="1100" b="0" i="0" u="none" strike="noStrike" baseline="0">
              <a:ln>
                <a:noFill/>
              </a:ln>
              <a:solidFill>
                <a:schemeClr val="lt1"/>
              </a:solidFill>
              <a:effectLst/>
              <a:latin typeface="+mn-lt"/>
              <a:ea typeface="+mn-ea"/>
              <a:cs typeface="+mn-cs"/>
            </a:rPr>
            <a:t>- Jan performed least for the year with a revenue of   $         16,350.50 </a:t>
          </a:r>
        </a:p>
        <a:p>
          <a:pPr marL="0" marR="0" indent="0" algn="l" defTabSz="914400" eaLnBrk="1" fontAlgn="auto" latinLnBrk="0" hangingPunct="1">
            <a:lnSpc>
              <a:spcPct val="100000"/>
            </a:lnSpc>
            <a:spcBef>
              <a:spcPts val="0"/>
            </a:spcBef>
            <a:spcAft>
              <a:spcPts val="0"/>
            </a:spcAft>
            <a:buClrTx/>
            <a:buSzTx/>
            <a:buFontTx/>
            <a:buNone/>
            <a:tabLst/>
            <a:defRPr/>
          </a:pPr>
          <a:r>
            <a:rPr lang="en-NG" sz="1100" b="0" i="0" u="none" strike="noStrike" baseline="0">
              <a:ln>
                <a:noFill/>
              </a:ln>
              <a:solidFill>
                <a:schemeClr val="lt1"/>
              </a:solidFill>
              <a:effectLst/>
              <a:latin typeface="+mn-lt"/>
              <a:ea typeface="+mn-ea"/>
              <a:cs typeface="+mn-cs"/>
            </a:rPr>
            <a:t>- Anne had a good revenue as well.</a:t>
          </a:r>
        </a:p>
        <a:p>
          <a:pPr marL="0" marR="0" indent="0" algn="l" defTabSz="914400" eaLnBrk="1" fontAlgn="auto" latinLnBrk="0" hangingPunct="1">
            <a:lnSpc>
              <a:spcPct val="100000"/>
            </a:lnSpc>
            <a:spcBef>
              <a:spcPts val="0"/>
            </a:spcBef>
            <a:spcAft>
              <a:spcPts val="0"/>
            </a:spcAft>
            <a:buClrTx/>
            <a:buSzTx/>
            <a:buFontTx/>
            <a:buNone/>
            <a:tabLst/>
            <a:defRPr/>
          </a:pPr>
          <a:r>
            <a:rPr lang="en-NG" sz="1100" b="0" i="0" u="none" strike="noStrike" baseline="0">
              <a:ln>
                <a:noFill/>
              </a:ln>
              <a:solidFill>
                <a:schemeClr val="lt1"/>
              </a:solidFill>
              <a:effectLst/>
              <a:latin typeface="+mn-lt"/>
              <a:ea typeface="+mn-ea"/>
              <a:cs typeface="+mn-cs"/>
            </a:rPr>
            <a:t>- Company D performed excellently well for the year</a:t>
          </a:r>
        </a:p>
        <a:p>
          <a:pPr marL="0" marR="0" indent="0" algn="l" defTabSz="914400" eaLnBrk="1" fontAlgn="auto" latinLnBrk="0" hangingPunct="1">
            <a:lnSpc>
              <a:spcPct val="100000"/>
            </a:lnSpc>
            <a:spcBef>
              <a:spcPts val="0"/>
            </a:spcBef>
            <a:spcAft>
              <a:spcPts val="0"/>
            </a:spcAft>
            <a:buClrTx/>
            <a:buSzTx/>
            <a:buFontTx/>
            <a:buNone/>
            <a:tabLst/>
            <a:defRPr/>
          </a:pPr>
          <a:r>
            <a:rPr lang="en-NG" sz="1100" b="0" i="0" u="none" strike="noStrike" baseline="0">
              <a:ln>
                <a:noFill/>
              </a:ln>
              <a:solidFill>
                <a:schemeClr val="lt1"/>
              </a:solidFill>
              <a:effectLst/>
              <a:latin typeface="+mn-lt"/>
              <a:ea typeface="+mn-ea"/>
              <a:cs typeface="+mn-cs"/>
            </a:rPr>
            <a:t>- In December, The company had a massive increase.</a:t>
          </a:r>
          <a:endPar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Following the Sales by Region report, The best region is the North.</a:t>
          </a: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The best product sold for the year were Beverages </a:t>
          </a:r>
          <a:r>
            <a:rPr lang="en-NG" sz="1100" b="0" i="0" u="none" strike="noStrike">
              <a:solidFill>
                <a:schemeClr val="lt1"/>
              </a:solidFill>
              <a:effectLst/>
              <a:latin typeface="+mn-lt"/>
              <a:ea typeface="+mn-ea"/>
              <a:cs typeface="+mn-cs"/>
            </a:rPr>
            <a:t> $      110,577.11 </a:t>
          </a:r>
        </a:p>
        <a:p>
          <a:pPr algn="l"/>
          <a:r>
            <a:rPr lang="en-NG" sz="1100" b="0" i="0" u="none" strike="noStrike" baseline="0">
              <a:ln>
                <a:noFill/>
              </a:ln>
              <a:solidFill>
                <a:schemeClr val="lt1"/>
              </a:solidFill>
              <a:effectLst/>
              <a:latin typeface="+mn-lt"/>
              <a:ea typeface="+mn-ea"/>
              <a:cs typeface="+mn-cs"/>
            </a:rPr>
            <a:t>- NewYork tops the chart on revenues generated based on ship cities.</a:t>
          </a:r>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xdr:txBody>
    </xdr:sp>
    <xdr:clientData/>
  </xdr:twoCellAnchor>
  <xdr:twoCellAnchor>
    <xdr:from>
      <xdr:col>8</xdr:col>
      <xdr:colOff>685800</xdr:colOff>
      <xdr:row>24</xdr:row>
      <xdr:rowOff>165100</xdr:rowOff>
    </xdr:from>
    <xdr:to>
      <xdr:col>16</xdr:col>
      <xdr:colOff>584200</xdr:colOff>
      <xdr:row>45</xdr:row>
      <xdr:rowOff>101600</xdr:rowOff>
    </xdr:to>
    <xdr:sp macro="" textlink="">
      <xdr:nvSpPr>
        <xdr:cNvPr id="6" name="Rounded Rectangle 5">
          <a:extLst>
            <a:ext uri="{FF2B5EF4-FFF2-40B4-BE49-F238E27FC236}">
              <a16:creationId xmlns:a16="http://schemas.microsoft.com/office/drawing/2014/main" id="{7A78B7FA-903D-7449-8588-374D658DE50F}"/>
            </a:ext>
          </a:extLst>
        </xdr:cNvPr>
        <xdr:cNvSpPr/>
      </xdr:nvSpPr>
      <xdr:spPr>
        <a:xfrm>
          <a:off x="7289800" y="4737100"/>
          <a:ext cx="6502400" cy="39370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IN-ANALYSIS INSIGHTS</a:t>
          </a: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1"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a:t>
          </a:r>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Considering how low Jan's performance was, I would recommend he is scheduled for a training.</a:t>
          </a:r>
        </a:p>
        <a:p>
          <a:pPr algn="l"/>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Nancy could use some encouragements for her good work.</a:t>
          </a:r>
        </a:p>
        <a:p>
          <a:pPr algn="l"/>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Company D culd be awarded the company of the year.</a:t>
          </a:r>
        </a:p>
        <a:p>
          <a:pPr algn="l"/>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We could replicate measures implemented in December for months with low turn out.</a:t>
          </a:r>
        </a:p>
        <a:p>
          <a:pPr algn="l"/>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Ensure to find the sales person's residence in the Northern Region, sort the methods used and share with the West.</a:t>
          </a:r>
        </a:p>
        <a:p>
          <a:pPr algn="l"/>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I recommend that the stakeholders have all sales staff keep a closer look on the beverages, Reasons that, You would want a situation whereby the sales only increase.</a:t>
          </a:r>
        </a:p>
        <a:p>
          <a:pPr algn="l"/>
          <a:r>
            <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rPr>
            <a:t>- We can set up a HQ for more customers interested in a low shipping fee.</a:t>
          </a:r>
        </a:p>
        <a:p>
          <a:pPr algn="l"/>
          <a:endParaRPr lang="en-GB" sz="1200" b="0" baseline="0">
            <a:ln>
              <a:noFill/>
            </a:ln>
            <a:solidFill>
              <a:schemeClr val="bg1"/>
            </a:solidFill>
            <a:latin typeface="Apple Symbols" panose="02000000000000000000" pitchFamily="2" charset="-79"/>
            <a:ea typeface="Apple Symbols" panose="02000000000000000000" pitchFamily="2" charset="-79"/>
            <a:cs typeface="Apple Symbols" panose="02000000000000000000" pitchFamily="2" charset="-79"/>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127000</xdr:colOff>
      <xdr:row>5</xdr:row>
      <xdr:rowOff>139700</xdr:rowOff>
    </xdr:from>
    <xdr:to>
      <xdr:col>12</xdr:col>
      <xdr:colOff>495300</xdr:colOff>
      <xdr:row>32</xdr:row>
      <xdr:rowOff>139700</xdr:rowOff>
    </xdr:to>
    <xdr:graphicFrame macro="">
      <xdr:nvGraphicFramePr>
        <xdr:cNvPr id="2" name="Chart 1">
          <a:extLst>
            <a:ext uri="{FF2B5EF4-FFF2-40B4-BE49-F238E27FC236}">
              <a16:creationId xmlns:a16="http://schemas.microsoft.com/office/drawing/2014/main" id="{1B23A872-5EEE-E144-8898-3F9F5E7CB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127000</xdr:colOff>
      <xdr:row>12</xdr:row>
      <xdr:rowOff>165100</xdr:rowOff>
    </xdr:from>
    <xdr:to>
      <xdr:col>14</xdr:col>
      <xdr:colOff>749300</xdr:colOff>
      <xdr:row>32</xdr:row>
      <xdr:rowOff>139700</xdr:rowOff>
    </xdr:to>
    <xdr:graphicFrame macro="">
      <xdr:nvGraphicFramePr>
        <xdr:cNvPr id="2" name="Chart 1">
          <a:extLst>
            <a:ext uri="{FF2B5EF4-FFF2-40B4-BE49-F238E27FC236}">
              <a16:creationId xmlns:a16="http://schemas.microsoft.com/office/drawing/2014/main" id="{49B0B7AE-3FD1-604B-BDA1-150BD0D14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127000</xdr:colOff>
      <xdr:row>15</xdr:row>
      <xdr:rowOff>12700</xdr:rowOff>
    </xdr:from>
    <xdr:to>
      <xdr:col>13</xdr:col>
      <xdr:colOff>88900</xdr:colOff>
      <xdr:row>32</xdr:row>
      <xdr:rowOff>139700</xdr:rowOff>
    </xdr:to>
    <xdr:graphicFrame macro="">
      <xdr:nvGraphicFramePr>
        <xdr:cNvPr id="2" name="Chart 1">
          <a:extLst>
            <a:ext uri="{FF2B5EF4-FFF2-40B4-BE49-F238E27FC236}">
              <a16:creationId xmlns:a16="http://schemas.microsoft.com/office/drawing/2014/main" id="{4872AFC6-BC7B-C747-A093-474E4A802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3</xdr:col>
      <xdr:colOff>127000</xdr:colOff>
      <xdr:row>11</xdr:row>
      <xdr:rowOff>127000</xdr:rowOff>
    </xdr:from>
    <xdr:to>
      <xdr:col>10</xdr:col>
      <xdr:colOff>101600</xdr:colOff>
      <xdr:row>32</xdr:row>
      <xdr:rowOff>139700</xdr:rowOff>
    </xdr:to>
    <xdr:graphicFrame macro="">
      <xdr:nvGraphicFramePr>
        <xdr:cNvPr id="2" name="Chart 1">
          <a:extLst>
            <a:ext uri="{FF2B5EF4-FFF2-40B4-BE49-F238E27FC236}">
              <a16:creationId xmlns:a16="http://schemas.microsoft.com/office/drawing/2014/main" id="{26B7A2C2-6372-F040-A62D-0684DAA4E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127000</xdr:colOff>
      <xdr:row>13</xdr:row>
      <xdr:rowOff>88900</xdr:rowOff>
    </xdr:from>
    <xdr:to>
      <xdr:col>20</xdr:col>
      <xdr:colOff>101600</xdr:colOff>
      <xdr:row>32</xdr:row>
      <xdr:rowOff>139700</xdr:rowOff>
    </xdr:to>
    <xdr:graphicFrame macro="">
      <xdr:nvGraphicFramePr>
        <xdr:cNvPr id="2" name="Chart 1">
          <a:extLst>
            <a:ext uri="{FF2B5EF4-FFF2-40B4-BE49-F238E27FC236}">
              <a16:creationId xmlns:a16="http://schemas.microsoft.com/office/drawing/2014/main" id="{BD2B216C-22CF-1748-A61C-1480DB96E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495300</xdr:colOff>
      <xdr:row>10</xdr:row>
      <xdr:rowOff>76200</xdr:rowOff>
    </xdr:from>
    <xdr:to>
      <xdr:col>16</xdr:col>
      <xdr:colOff>431800</xdr:colOff>
      <xdr:row>30</xdr:row>
      <xdr:rowOff>38100</xdr:rowOff>
    </xdr:to>
    <xdr:graphicFrame macro="">
      <xdr:nvGraphicFramePr>
        <xdr:cNvPr id="2" name="Chart 1">
          <a:extLst>
            <a:ext uri="{FF2B5EF4-FFF2-40B4-BE49-F238E27FC236}">
              <a16:creationId xmlns:a16="http://schemas.microsoft.com/office/drawing/2014/main" id="{D57B8FF0-792C-BD4B-A8F5-7658A07DF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622300</xdr:colOff>
      <xdr:row>13</xdr:row>
      <xdr:rowOff>114300</xdr:rowOff>
    </xdr:from>
    <xdr:to>
      <xdr:col>13</xdr:col>
      <xdr:colOff>279400</xdr:colOff>
      <xdr:row>32</xdr:row>
      <xdr:rowOff>177800</xdr:rowOff>
    </xdr:to>
    <xdr:graphicFrame macro="">
      <xdr:nvGraphicFramePr>
        <xdr:cNvPr id="3" name="Chart 2">
          <a:extLst>
            <a:ext uri="{FF2B5EF4-FFF2-40B4-BE49-F238E27FC236}">
              <a16:creationId xmlns:a16="http://schemas.microsoft.com/office/drawing/2014/main" id="{439DCA7C-364A-EB3F-8DA6-CF7996097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342121</xdr:colOff>
      <xdr:row>0</xdr:row>
      <xdr:rowOff>86102</xdr:rowOff>
    </xdr:from>
    <xdr:to>
      <xdr:col>38</xdr:col>
      <xdr:colOff>452033</xdr:colOff>
      <xdr:row>4</xdr:row>
      <xdr:rowOff>12700</xdr:rowOff>
    </xdr:to>
    <xdr:sp macro="" textlink="">
      <xdr:nvSpPr>
        <xdr:cNvPr id="2" name="Rounded Rectangle 1">
          <a:extLst>
            <a:ext uri="{FF2B5EF4-FFF2-40B4-BE49-F238E27FC236}">
              <a16:creationId xmlns:a16="http://schemas.microsoft.com/office/drawing/2014/main" id="{F252EC4B-1B7C-482B-B05C-3E4FC5E6966D}"/>
            </a:ext>
          </a:extLst>
        </xdr:cNvPr>
        <xdr:cNvSpPr/>
      </xdr:nvSpPr>
      <xdr:spPr>
        <a:xfrm>
          <a:off x="342121" y="86102"/>
          <a:ext cx="31128048" cy="701513"/>
        </a:xfrm>
        <a:prstGeom prst="roundRect">
          <a:avLst>
            <a:gd name="adj" fmla="val 5286"/>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3200" b="1">
              <a:solidFill>
                <a:schemeClr val="accent6">
                  <a:lumMod val="50000"/>
                </a:schemeClr>
              </a:solidFill>
              <a:latin typeface="+mn-lt"/>
              <a:ea typeface="Apple Symbols" panose="02000000000000000000" pitchFamily="2" charset="-79"/>
              <a:cs typeface="Apple Symbols" panose="02000000000000000000" pitchFamily="2" charset="-79"/>
            </a:rPr>
            <a:t>MANILO</a:t>
          </a:r>
          <a:r>
            <a:rPr lang="en-GB" sz="3200" b="1" baseline="0">
              <a:solidFill>
                <a:schemeClr val="accent6">
                  <a:lumMod val="50000"/>
                </a:schemeClr>
              </a:solidFill>
              <a:latin typeface="+mn-lt"/>
              <a:ea typeface="Apple Symbols" panose="02000000000000000000" pitchFamily="2" charset="-79"/>
              <a:cs typeface="Apple Symbols" panose="02000000000000000000" pitchFamily="2" charset="-79"/>
            </a:rPr>
            <a:t> ENTERPRISES &amp;</a:t>
          </a:r>
          <a:r>
            <a:rPr lang="en-GB" sz="3200" b="1">
              <a:solidFill>
                <a:schemeClr val="accent6">
                  <a:lumMod val="50000"/>
                </a:schemeClr>
              </a:solidFill>
              <a:latin typeface="+mn-lt"/>
              <a:ea typeface="Apple Symbols" panose="02000000000000000000" pitchFamily="2" charset="-79"/>
              <a:cs typeface="Apple Symbols" panose="02000000000000000000" pitchFamily="2" charset="-79"/>
            </a:rPr>
            <a:t> CO PERFORMANCE ANALYSIS REPORT FOR THE YEAR 2019</a:t>
          </a:r>
        </a:p>
      </xdr:txBody>
    </xdr:sp>
    <xdr:clientData/>
  </xdr:twoCellAnchor>
  <xdr:twoCellAnchor>
    <xdr:from>
      <xdr:col>0</xdr:col>
      <xdr:colOff>387457</xdr:colOff>
      <xdr:row>4</xdr:row>
      <xdr:rowOff>173581</xdr:rowOff>
    </xdr:from>
    <xdr:to>
      <xdr:col>4</xdr:col>
      <xdr:colOff>266739</xdr:colOff>
      <xdr:row>8</xdr:row>
      <xdr:rowOff>173582</xdr:rowOff>
    </xdr:to>
    <xdr:sp macro="" textlink="">
      <xdr:nvSpPr>
        <xdr:cNvPr id="3" name="Rounded Rectangle 12">
          <a:extLst>
            <a:ext uri="{FF2B5EF4-FFF2-40B4-BE49-F238E27FC236}">
              <a16:creationId xmlns:a16="http://schemas.microsoft.com/office/drawing/2014/main" id="{67DCAC65-64DB-46BE-BA62-240F2CF0F1AD}"/>
            </a:ext>
          </a:extLst>
        </xdr:cNvPr>
        <xdr:cNvSpPr/>
      </xdr:nvSpPr>
      <xdr:spPr>
        <a:xfrm>
          <a:off x="387457" y="948496"/>
          <a:ext cx="3151146" cy="77491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a:t>
          </a:r>
          <a:r>
            <a:rPr lang="en-GB" sz="1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TOP</a:t>
          </a:r>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SALES PERSON</a:t>
          </a:r>
        </a:p>
        <a:p>
          <a:pPr algn="l"/>
          <a:r>
            <a:rPr lang="en-GB" sz="1400" b="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Nancy Freehafer</a:t>
          </a:r>
          <a:endParaRPr lang="en-GB" sz="1400" b="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endParaRPr>
        </a:p>
      </xdr:txBody>
    </xdr:sp>
    <xdr:clientData/>
  </xdr:twoCellAnchor>
  <xdr:twoCellAnchor editAs="oneCell">
    <xdr:from>
      <xdr:col>0</xdr:col>
      <xdr:colOff>511560</xdr:colOff>
      <xdr:row>5</xdr:row>
      <xdr:rowOff>146874</xdr:rowOff>
    </xdr:from>
    <xdr:to>
      <xdr:col>1</xdr:col>
      <xdr:colOff>143260</xdr:colOff>
      <xdr:row>8</xdr:row>
      <xdr:rowOff>42045</xdr:rowOff>
    </xdr:to>
    <xdr:pic>
      <xdr:nvPicPr>
        <xdr:cNvPr id="4" name="Graphic 3" descr="Female Profile with solid fill">
          <a:extLst>
            <a:ext uri="{FF2B5EF4-FFF2-40B4-BE49-F238E27FC236}">
              <a16:creationId xmlns:a16="http://schemas.microsoft.com/office/drawing/2014/main" id="{CB9DEF83-3CB8-45B1-8272-810930B263A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1560" y="1115518"/>
          <a:ext cx="449666" cy="476358"/>
        </a:xfrm>
        <a:prstGeom prst="rect">
          <a:avLst/>
        </a:prstGeom>
      </xdr:spPr>
    </xdr:pic>
    <xdr:clientData/>
  </xdr:twoCellAnchor>
  <xdr:twoCellAnchor editAs="oneCell">
    <xdr:from>
      <xdr:col>8</xdr:col>
      <xdr:colOff>347133</xdr:colOff>
      <xdr:row>5</xdr:row>
      <xdr:rowOff>80435</xdr:rowOff>
    </xdr:from>
    <xdr:to>
      <xdr:col>9</xdr:col>
      <xdr:colOff>5895</xdr:colOff>
      <xdr:row>7</xdr:row>
      <xdr:rowOff>169335</xdr:rowOff>
    </xdr:to>
    <xdr:pic>
      <xdr:nvPicPr>
        <xdr:cNvPr id="5" name="Graphic 4" descr="Earth globe: Americas with solid fill">
          <a:extLst>
            <a:ext uri="{FF2B5EF4-FFF2-40B4-BE49-F238E27FC236}">
              <a16:creationId xmlns:a16="http://schemas.microsoft.com/office/drawing/2014/main" id="{2063318A-770E-40F6-9D28-A78BE202938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91673" y="994835"/>
          <a:ext cx="397902" cy="454660"/>
        </a:xfrm>
        <a:prstGeom prst="rect">
          <a:avLst/>
        </a:prstGeom>
      </xdr:spPr>
    </xdr:pic>
    <xdr:clientData/>
  </xdr:twoCellAnchor>
  <xdr:twoCellAnchor editAs="oneCell">
    <xdr:from>
      <xdr:col>22</xdr:col>
      <xdr:colOff>183536</xdr:colOff>
      <xdr:row>5</xdr:row>
      <xdr:rowOff>149670</xdr:rowOff>
    </xdr:from>
    <xdr:to>
      <xdr:col>23</xdr:col>
      <xdr:colOff>3931</xdr:colOff>
      <xdr:row>8</xdr:row>
      <xdr:rowOff>49981</xdr:rowOff>
    </xdr:to>
    <xdr:pic>
      <xdr:nvPicPr>
        <xdr:cNvPr id="6" name="Graphic 5" descr="Tea with solid fill">
          <a:extLst>
            <a:ext uri="{FF2B5EF4-FFF2-40B4-BE49-F238E27FC236}">
              <a16:creationId xmlns:a16="http://schemas.microsoft.com/office/drawing/2014/main" id="{EA866F27-8E83-4499-99A1-B02ADDD2DE7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376036" y="1064070"/>
          <a:ext cx="559535" cy="448951"/>
        </a:xfrm>
        <a:prstGeom prst="rect">
          <a:avLst/>
        </a:prstGeom>
      </xdr:spPr>
    </xdr:pic>
    <xdr:clientData/>
  </xdr:twoCellAnchor>
  <xdr:twoCellAnchor editAs="oneCell">
    <xdr:from>
      <xdr:col>17</xdr:col>
      <xdr:colOff>567539</xdr:colOff>
      <xdr:row>5</xdr:row>
      <xdr:rowOff>142569</xdr:rowOff>
    </xdr:from>
    <xdr:to>
      <xdr:col>18</xdr:col>
      <xdr:colOff>283050</xdr:colOff>
      <xdr:row>8</xdr:row>
      <xdr:rowOff>40969</xdr:rowOff>
    </xdr:to>
    <xdr:pic>
      <xdr:nvPicPr>
        <xdr:cNvPr id="7" name="Graphic 6" descr="Antarctica with solid fill">
          <a:extLst>
            <a:ext uri="{FF2B5EF4-FFF2-40B4-BE49-F238E27FC236}">
              <a16:creationId xmlns:a16="http://schemas.microsoft.com/office/drawing/2014/main" id="{214141C9-6C01-4320-B9FA-08CE85F23D4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064339" y="1056969"/>
          <a:ext cx="454651" cy="447040"/>
        </a:xfrm>
        <a:prstGeom prst="rect">
          <a:avLst/>
        </a:prstGeom>
      </xdr:spPr>
    </xdr:pic>
    <xdr:clientData/>
  </xdr:twoCellAnchor>
  <xdr:twoCellAnchor editAs="oneCell">
    <xdr:from>
      <xdr:col>27</xdr:col>
      <xdr:colOff>61454</xdr:colOff>
      <xdr:row>5</xdr:row>
      <xdr:rowOff>159500</xdr:rowOff>
    </xdr:from>
    <xdr:to>
      <xdr:col>27</xdr:col>
      <xdr:colOff>672867</xdr:colOff>
      <xdr:row>8</xdr:row>
      <xdr:rowOff>57900</xdr:rowOff>
    </xdr:to>
    <xdr:pic>
      <xdr:nvPicPr>
        <xdr:cNvPr id="8" name="Graphic 7" descr="Monthly calendar with solid fill">
          <a:extLst>
            <a:ext uri="{FF2B5EF4-FFF2-40B4-BE49-F238E27FC236}">
              <a16:creationId xmlns:a16="http://schemas.microsoft.com/office/drawing/2014/main" id="{E344A030-E6C0-4EBC-B046-E0F96F62B8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9949654" y="1073900"/>
          <a:ext cx="611413" cy="447040"/>
        </a:xfrm>
        <a:prstGeom prst="rect">
          <a:avLst/>
        </a:prstGeom>
      </xdr:spPr>
    </xdr:pic>
    <xdr:clientData/>
  </xdr:twoCellAnchor>
  <xdr:twoCellAnchor>
    <xdr:from>
      <xdr:col>5</xdr:col>
      <xdr:colOff>366282</xdr:colOff>
      <xdr:row>4</xdr:row>
      <xdr:rowOff>167902</xdr:rowOff>
    </xdr:from>
    <xdr:to>
      <xdr:col>9</xdr:col>
      <xdr:colOff>163218</xdr:colOff>
      <xdr:row>8</xdr:row>
      <xdr:rowOff>167903</xdr:rowOff>
    </xdr:to>
    <xdr:sp macro="" textlink="">
      <xdr:nvSpPr>
        <xdr:cNvPr id="9" name="Rounded Rectangle 10">
          <a:extLst>
            <a:ext uri="{FF2B5EF4-FFF2-40B4-BE49-F238E27FC236}">
              <a16:creationId xmlns:a16="http://schemas.microsoft.com/office/drawing/2014/main" id="{17F0EDE7-B416-4493-B282-4D13A4188644}"/>
            </a:ext>
          </a:extLst>
        </xdr:cNvPr>
        <xdr:cNvSpPr/>
      </xdr:nvSpPr>
      <xdr:spPr>
        <a:xfrm>
          <a:off x="4391536" y="942817"/>
          <a:ext cx="3068801" cy="77491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a:t>
          </a:r>
          <a:r>
            <a:rPr lang="en-GB" sz="1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BEST COMPANY </a:t>
          </a:r>
          <a:endPar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endParaRPr>
        </a:p>
        <a:p>
          <a:pPr algn="l"/>
          <a:r>
            <a:rPr lang="en-GB" sz="1400" b="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Company D</a:t>
          </a:r>
          <a:endParaRPr lang="en-GB" sz="1400" b="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endParaRPr>
        </a:p>
      </xdr:txBody>
    </xdr:sp>
    <xdr:clientData/>
  </xdr:twoCellAnchor>
  <xdr:twoCellAnchor>
    <xdr:from>
      <xdr:col>10</xdr:col>
      <xdr:colOff>628350</xdr:colOff>
      <xdr:row>4</xdr:row>
      <xdr:rowOff>166534</xdr:rowOff>
    </xdr:from>
    <xdr:to>
      <xdr:col>14</xdr:col>
      <xdr:colOff>425286</xdr:colOff>
      <xdr:row>8</xdr:row>
      <xdr:rowOff>166535</xdr:rowOff>
    </xdr:to>
    <xdr:sp macro="" textlink="">
      <xdr:nvSpPr>
        <xdr:cNvPr id="10" name="Rounded Rectangle 13">
          <a:extLst>
            <a:ext uri="{FF2B5EF4-FFF2-40B4-BE49-F238E27FC236}">
              <a16:creationId xmlns:a16="http://schemas.microsoft.com/office/drawing/2014/main" id="{B2331A51-7FA9-4F0E-864F-86516F795E1B}"/>
            </a:ext>
          </a:extLst>
        </xdr:cNvPr>
        <xdr:cNvSpPr/>
      </xdr:nvSpPr>
      <xdr:spPr>
        <a:xfrm>
          <a:off x="8743435" y="941449"/>
          <a:ext cx="3068800" cy="77491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a:t>
          </a:r>
          <a:r>
            <a:rPr lang="en-GB" sz="1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TOP</a:t>
          </a:r>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REGION 19''</a:t>
          </a:r>
        </a:p>
        <a:p>
          <a:pPr algn="l"/>
          <a:r>
            <a:rPr lang="en-GB" sz="1400" b="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Northern Region</a:t>
          </a:r>
        </a:p>
      </xdr:txBody>
    </xdr:sp>
    <xdr:clientData/>
  </xdr:twoCellAnchor>
  <xdr:twoCellAnchor>
    <xdr:from>
      <xdr:col>16</xdr:col>
      <xdr:colOff>364917</xdr:colOff>
      <xdr:row>4</xdr:row>
      <xdr:rowOff>143441</xdr:rowOff>
    </xdr:from>
    <xdr:to>
      <xdr:col>20</xdr:col>
      <xdr:colOff>260696</xdr:colOff>
      <xdr:row>8</xdr:row>
      <xdr:rowOff>183961</xdr:rowOff>
    </xdr:to>
    <xdr:sp macro="" textlink="">
      <xdr:nvSpPr>
        <xdr:cNvPr id="11" name="Rounded Rectangle 28">
          <a:extLst>
            <a:ext uri="{FF2B5EF4-FFF2-40B4-BE49-F238E27FC236}">
              <a16:creationId xmlns:a16="http://schemas.microsoft.com/office/drawing/2014/main" id="{9F2022C5-5786-4829-9FDE-154490827421}"/>
            </a:ext>
          </a:extLst>
        </xdr:cNvPr>
        <xdr:cNvSpPr/>
      </xdr:nvSpPr>
      <xdr:spPr>
        <a:xfrm>
          <a:off x="13387798" y="918356"/>
          <a:ext cx="3167644" cy="81543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baseline="0">
              <a:solidFill>
                <a:schemeClr val="accent6">
                  <a:lumMod val="50000"/>
                </a:schemeClr>
              </a:solidFill>
              <a:latin typeface="Apple Symbols" panose="02000000000000000000" pitchFamily="2" charset="-79"/>
              <a:ea typeface="Apple Symbols" panose="02000000000000000000" pitchFamily="2" charset="-79"/>
              <a:cs typeface="Apple Symbols" panose="02000000000000000000" pitchFamily="2" charset="-79"/>
            </a:rPr>
            <a:t>        </a:t>
          </a:r>
        </a:p>
      </xdr:txBody>
    </xdr:sp>
    <xdr:clientData/>
  </xdr:twoCellAnchor>
  <xdr:twoCellAnchor>
    <xdr:from>
      <xdr:col>21</xdr:col>
      <xdr:colOff>770826</xdr:colOff>
      <xdr:row>4</xdr:row>
      <xdr:rowOff>136305</xdr:rowOff>
    </xdr:from>
    <xdr:to>
      <xdr:col>25</xdr:col>
      <xdr:colOff>567763</xdr:colOff>
      <xdr:row>8</xdr:row>
      <xdr:rowOff>136306</xdr:rowOff>
    </xdr:to>
    <xdr:sp macro="" textlink="">
      <xdr:nvSpPr>
        <xdr:cNvPr id="12" name="Rounded Rectangle 30">
          <a:extLst>
            <a:ext uri="{FF2B5EF4-FFF2-40B4-BE49-F238E27FC236}">
              <a16:creationId xmlns:a16="http://schemas.microsoft.com/office/drawing/2014/main" id="{1F933181-1361-4CB7-BD01-70EC9462F041}"/>
            </a:ext>
          </a:extLst>
        </xdr:cNvPr>
        <xdr:cNvSpPr/>
      </xdr:nvSpPr>
      <xdr:spPr>
        <a:xfrm>
          <a:off x="17883538" y="911220"/>
          <a:ext cx="3068801" cy="77491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TOP SHIP CITY </a:t>
          </a:r>
        </a:p>
        <a:p>
          <a:pPr algn="l"/>
          <a:r>
            <a:rPr lang="en-GB" sz="1400" b="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New York</a:t>
          </a:r>
        </a:p>
        <a:p>
          <a:pPr algn="l"/>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a:t>
          </a:r>
          <a:endParaRPr lang="en-GB" sz="1200" b="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endParaRPr>
        </a:p>
      </xdr:txBody>
    </xdr:sp>
    <xdr:clientData/>
  </xdr:twoCellAnchor>
  <xdr:twoCellAnchor>
    <xdr:from>
      <xdr:col>27</xdr:col>
      <xdr:colOff>124381</xdr:colOff>
      <xdr:row>4</xdr:row>
      <xdr:rowOff>164967</xdr:rowOff>
    </xdr:from>
    <xdr:to>
      <xdr:col>30</xdr:col>
      <xdr:colOff>747825</xdr:colOff>
      <xdr:row>8</xdr:row>
      <xdr:rowOff>164968</xdr:rowOff>
    </xdr:to>
    <xdr:sp macro="" textlink="">
      <xdr:nvSpPr>
        <xdr:cNvPr id="13" name="Rounded Rectangle 32">
          <a:extLst>
            <a:ext uri="{FF2B5EF4-FFF2-40B4-BE49-F238E27FC236}">
              <a16:creationId xmlns:a16="http://schemas.microsoft.com/office/drawing/2014/main" id="{CCA55AF8-07AB-46E4-B380-974B03C6530C}"/>
            </a:ext>
          </a:extLst>
        </xdr:cNvPr>
        <xdr:cNvSpPr/>
      </xdr:nvSpPr>
      <xdr:spPr>
        <a:xfrm>
          <a:off x="22144889" y="939882"/>
          <a:ext cx="3077343" cy="77491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a:t>
          </a:r>
          <a:r>
            <a:rPr lang="en-GB" sz="1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PRODUCT</a:t>
          </a:r>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OF THE YEAR</a:t>
          </a:r>
        </a:p>
        <a:p>
          <a:pPr algn="l"/>
          <a:r>
            <a:rPr lang="en-GB" sz="1400" b="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Beverages</a:t>
          </a:r>
          <a:endParaRPr lang="en-GB" sz="1400" b="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endParaRPr>
        </a:p>
      </xdr:txBody>
    </xdr:sp>
    <xdr:clientData/>
  </xdr:twoCellAnchor>
  <xdr:twoCellAnchor>
    <xdr:from>
      <xdr:col>32</xdr:col>
      <xdr:colOff>233598</xdr:colOff>
      <xdr:row>4</xdr:row>
      <xdr:rowOff>167806</xdr:rowOff>
    </xdr:from>
    <xdr:to>
      <xdr:col>36</xdr:col>
      <xdr:colOff>195231</xdr:colOff>
      <xdr:row>9</xdr:row>
      <xdr:rowOff>14600</xdr:rowOff>
    </xdr:to>
    <xdr:sp macro="" textlink="">
      <xdr:nvSpPr>
        <xdr:cNvPr id="14" name="Rounded Rectangle 34">
          <a:extLst>
            <a:ext uri="{FF2B5EF4-FFF2-40B4-BE49-F238E27FC236}">
              <a16:creationId xmlns:a16="http://schemas.microsoft.com/office/drawing/2014/main" id="{F9AE0E0A-B58E-4D5B-B804-9E927337DDFD}"/>
            </a:ext>
          </a:extLst>
        </xdr:cNvPr>
        <xdr:cNvSpPr/>
      </xdr:nvSpPr>
      <xdr:spPr>
        <a:xfrm>
          <a:off x="26343937" y="942721"/>
          <a:ext cx="3233497" cy="8154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a:t>
          </a:r>
          <a:r>
            <a:rPr lang="en-GB" sz="1400" b="1">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BEST MONTH 19''</a:t>
          </a:r>
          <a:endParaRPr lang="en-GB" sz="1400" b="1"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endParaRPr>
        </a:p>
        <a:p>
          <a:pPr algn="l"/>
          <a:r>
            <a:rPr lang="en-GB" sz="1400" b="0" baseline="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rPr>
            <a:t>                    December</a:t>
          </a:r>
          <a:endParaRPr lang="en-GB" sz="1400" b="0">
            <a:solidFill>
              <a:schemeClr val="accent6">
                <a:lumMod val="50000"/>
              </a:schemeClr>
            </a:solidFill>
            <a:latin typeface="Arial" panose="020B0604020202020204" pitchFamily="34" charset="0"/>
            <a:ea typeface="Apple Symbols" panose="02000000000000000000" pitchFamily="2" charset="-79"/>
            <a:cs typeface="Arial" panose="020B0604020202020204" pitchFamily="34" charset="0"/>
          </a:endParaRPr>
        </a:p>
      </xdr:txBody>
    </xdr:sp>
    <xdr:clientData/>
  </xdr:twoCellAnchor>
  <xdr:twoCellAnchor editAs="oneCell">
    <xdr:from>
      <xdr:col>5</xdr:col>
      <xdr:colOff>459213</xdr:colOff>
      <xdr:row>5</xdr:row>
      <xdr:rowOff>139279</xdr:rowOff>
    </xdr:from>
    <xdr:to>
      <xdr:col>6</xdr:col>
      <xdr:colOff>258351</xdr:colOff>
      <xdr:row>8</xdr:row>
      <xdr:rowOff>34450</xdr:rowOff>
    </xdr:to>
    <xdr:pic>
      <xdr:nvPicPr>
        <xdr:cNvPr id="15" name="Graphic 14" descr="City with solid fill">
          <a:extLst>
            <a:ext uri="{FF2B5EF4-FFF2-40B4-BE49-F238E27FC236}">
              <a16:creationId xmlns:a16="http://schemas.microsoft.com/office/drawing/2014/main" id="{FA9C26C6-9ABA-4EDA-AEC3-B2044D3B040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484467" y="1107923"/>
          <a:ext cx="617104" cy="476358"/>
        </a:xfrm>
        <a:prstGeom prst="rect">
          <a:avLst/>
        </a:prstGeom>
      </xdr:spPr>
    </xdr:pic>
    <xdr:clientData/>
  </xdr:twoCellAnchor>
  <xdr:twoCellAnchor editAs="oneCell">
    <xdr:from>
      <xdr:col>11</xdr:col>
      <xdr:colOff>21513</xdr:colOff>
      <xdr:row>5</xdr:row>
      <xdr:rowOff>176261</xdr:rowOff>
    </xdr:from>
    <xdr:to>
      <xdr:col>11</xdr:col>
      <xdr:colOff>474480</xdr:colOff>
      <xdr:row>8</xdr:row>
      <xdr:rowOff>71432</xdr:rowOff>
    </xdr:to>
    <xdr:pic>
      <xdr:nvPicPr>
        <xdr:cNvPr id="16" name="Graphic 15" descr="Earth globe: Americas with solid fill">
          <a:extLst>
            <a:ext uri="{FF2B5EF4-FFF2-40B4-BE49-F238E27FC236}">
              <a16:creationId xmlns:a16="http://schemas.microsoft.com/office/drawing/2014/main" id="{665C5359-3FD6-4AEC-BCD2-1D993491D93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954564" y="1144905"/>
          <a:ext cx="452967" cy="476358"/>
        </a:xfrm>
        <a:prstGeom prst="rect">
          <a:avLst/>
        </a:prstGeom>
      </xdr:spPr>
    </xdr:pic>
    <xdr:clientData/>
  </xdr:twoCellAnchor>
  <xdr:twoCellAnchor editAs="oneCell">
    <xdr:from>
      <xdr:col>16</xdr:col>
      <xdr:colOff>732881</xdr:colOff>
      <xdr:row>5</xdr:row>
      <xdr:rowOff>113707</xdr:rowOff>
    </xdr:from>
    <xdr:to>
      <xdr:col>19</xdr:col>
      <xdr:colOff>747445</xdr:colOff>
      <xdr:row>8</xdr:row>
      <xdr:rowOff>119193</xdr:rowOff>
    </xdr:to>
    <xdr:pic>
      <xdr:nvPicPr>
        <xdr:cNvPr id="17" name="Picture 16">
          <a:extLst>
            <a:ext uri="{FF2B5EF4-FFF2-40B4-BE49-F238E27FC236}">
              <a16:creationId xmlns:a16="http://schemas.microsoft.com/office/drawing/2014/main" id="{5CB3778C-2C30-448E-B99D-107E121C2B73}"/>
            </a:ext>
          </a:extLst>
        </xdr:cNvPr>
        <xdr:cNvPicPr>
          <a:picLocks noChangeAspect="1"/>
        </xdr:cNvPicPr>
      </xdr:nvPicPr>
      <xdr:blipFill>
        <a:blip xmlns:r="http://schemas.openxmlformats.org/officeDocument/2006/relationships" r:embed="rId13"/>
        <a:stretch>
          <a:fillRect/>
        </a:stretch>
      </xdr:blipFill>
      <xdr:spPr>
        <a:xfrm>
          <a:off x="13755762" y="1082351"/>
          <a:ext cx="2468463" cy="586673"/>
        </a:xfrm>
        <a:prstGeom prst="rect">
          <a:avLst/>
        </a:prstGeom>
      </xdr:spPr>
    </xdr:pic>
    <xdr:clientData/>
  </xdr:twoCellAnchor>
  <xdr:twoCellAnchor editAs="oneCell">
    <xdr:from>
      <xdr:col>27</xdr:col>
      <xdr:colOff>270813</xdr:colOff>
      <xdr:row>6</xdr:row>
      <xdr:rowOff>29331</xdr:rowOff>
    </xdr:from>
    <xdr:to>
      <xdr:col>28</xdr:col>
      <xdr:colOff>58905</xdr:colOff>
      <xdr:row>8</xdr:row>
      <xdr:rowOff>110565</xdr:rowOff>
    </xdr:to>
    <xdr:pic>
      <xdr:nvPicPr>
        <xdr:cNvPr id="19" name="Graphic 18" descr="Tea with solid fill">
          <a:extLst>
            <a:ext uri="{FF2B5EF4-FFF2-40B4-BE49-F238E27FC236}">
              <a16:creationId xmlns:a16="http://schemas.microsoft.com/office/drawing/2014/main" id="{7F782E87-330D-4D70-B88B-E93291A0263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2291321" y="1191704"/>
          <a:ext cx="606059" cy="468692"/>
        </a:xfrm>
        <a:prstGeom prst="rect">
          <a:avLst/>
        </a:prstGeom>
      </xdr:spPr>
    </xdr:pic>
    <xdr:clientData/>
  </xdr:twoCellAnchor>
  <xdr:twoCellAnchor editAs="oneCell">
    <xdr:from>
      <xdr:col>32</xdr:col>
      <xdr:colOff>516798</xdr:colOff>
      <xdr:row>5</xdr:row>
      <xdr:rowOff>186400</xdr:rowOff>
    </xdr:from>
    <xdr:to>
      <xdr:col>33</xdr:col>
      <xdr:colOff>301703</xdr:colOff>
      <xdr:row>8</xdr:row>
      <xdr:rowOff>81571</xdr:rowOff>
    </xdr:to>
    <xdr:pic>
      <xdr:nvPicPr>
        <xdr:cNvPr id="20" name="Graphic 19" descr="Monthly calendar with solid fill">
          <a:extLst>
            <a:ext uri="{FF2B5EF4-FFF2-40B4-BE49-F238E27FC236}">
              <a16:creationId xmlns:a16="http://schemas.microsoft.com/office/drawing/2014/main" id="{63614639-C6C9-407C-A831-20A89423735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6627137" y="1155044"/>
          <a:ext cx="602871" cy="476358"/>
        </a:xfrm>
        <a:prstGeom prst="rect">
          <a:avLst/>
        </a:prstGeom>
      </xdr:spPr>
    </xdr:pic>
    <xdr:clientData/>
  </xdr:twoCellAnchor>
  <xdr:twoCellAnchor>
    <xdr:from>
      <xdr:col>0</xdr:col>
      <xdr:colOff>399381</xdr:colOff>
      <xdr:row>9</xdr:row>
      <xdr:rowOff>130382</xdr:rowOff>
    </xdr:from>
    <xdr:to>
      <xdr:col>13</xdr:col>
      <xdr:colOff>753389</xdr:colOff>
      <xdr:row>28</xdr:row>
      <xdr:rowOff>86101</xdr:rowOff>
    </xdr:to>
    <xdr:graphicFrame macro="">
      <xdr:nvGraphicFramePr>
        <xdr:cNvPr id="21" name="Chart 20">
          <a:extLst>
            <a:ext uri="{FF2B5EF4-FFF2-40B4-BE49-F238E27FC236}">
              <a16:creationId xmlns:a16="http://schemas.microsoft.com/office/drawing/2014/main" id="{F57D5130-F104-4C29-9B19-A4E832B92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60985</xdr:colOff>
      <xdr:row>9</xdr:row>
      <xdr:rowOff>139959</xdr:rowOff>
    </xdr:from>
    <xdr:to>
      <xdr:col>36</xdr:col>
      <xdr:colOff>202163</xdr:colOff>
      <xdr:row>28</xdr:row>
      <xdr:rowOff>46698</xdr:rowOff>
    </xdr:to>
    <xdr:graphicFrame macro="">
      <xdr:nvGraphicFramePr>
        <xdr:cNvPr id="22" name="Chart 21">
          <a:extLst>
            <a:ext uri="{FF2B5EF4-FFF2-40B4-BE49-F238E27FC236}">
              <a16:creationId xmlns:a16="http://schemas.microsoft.com/office/drawing/2014/main" id="{07671B2F-EC9C-4D36-A363-74454C6CC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410145</xdr:colOff>
      <xdr:row>29</xdr:row>
      <xdr:rowOff>21525</xdr:rowOff>
    </xdr:from>
    <xdr:to>
      <xdr:col>13</xdr:col>
      <xdr:colOff>731863</xdr:colOff>
      <xdr:row>50</xdr:row>
      <xdr:rowOff>64576</xdr:rowOff>
    </xdr:to>
    <xdr:graphicFrame macro="">
      <xdr:nvGraphicFramePr>
        <xdr:cNvPr id="23" name="Chart 22">
          <a:extLst>
            <a:ext uri="{FF2B5EF4-FFF2-40B4-BE49-F238E27FC236}">
              <a16:creationId xmlns:a16="http://schemas.microsoft.com/office/drawing/2014/main" id="{8C99369C-3763-4DE4-A7FD-117B70728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6150</xdr:colOff>
      <xdr:row>28</xdr:row>
      <xdr:rowOff>172202</xdr:rowOff>
    </xdr:from>
    <xdr:to>
      <xdr:col>23</xdr:col>
      <xdr:colOff>520099</xdr:colOff>
      <xdr:row>50</xdr:row>
      <xdr:rowOff>74956</xdr:rowOff>
    </xdr:to>
    <xdr:graphicFrame macro="">
      <xdr:nvGraphicFramePr>
        <xdr:cNvPr id="24" name="Chart 23">
          <a:extLst>
            <a:ext uri="{FF2B5EF4-FFF2-40B4-BE49-F238E27FC236}">
              <a16:creationId xmlns:a16="http://schemas.microsoft.com/office/drawing/2014/main" id="{312CF4DD-F74B-47CC-AB16-D8B815599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415045</xdr:colOff>
      <xdr:row>50</xdr:row>
      <xdr:rowOff>175804</xdr:rowOff>
    </xdr:from>
    <xdr:to>
      <xdr:col>13</xdr:col>
      <xdr:colOff>667288</xdr:colOff>
      <xdr:row>69</xdr:row>
      <xdr:rowOff>129152</xdr:rowOff>
    </xdr:to>
    <xdr:graphicFrame macro="">
      <xdr:nvGraphicFramePr>
        <xdr:cNvPr id="25" name="Chart 24">
          <a:extLst>
            <a:ext uri="{FF2B5EF4-FFF2-40B4-BE49-F238E27FC236}">
              <a16:creationId xmlns:a16="http://schemas.microsoft.com/office/drawing/2014/main" id="{F11A68E8-A7D2-415D-942A-377009CD8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0</xdr:colOff>
      <xdr:row>50</xdr:row>
      <xdr:rowOff>175806</xdr:rowOff>
    </xdr:from>
    <xdr:to>
      <xdr:col>23</xdr:col>
      <xdr:colOff>599286</xdr:colOff>
      <xdr:row>69</xdr:row>
      <xdr:rowOff>107627</xdr:rowOff>
    </xdr:to>
    <xdr:graphicFrame macro="">
      <xdr:nvGraphicFramePr>
        <xdr:cNvPr id="26" name="Chart 25">
          <a:extLst>
            <a:ext uri="{FF2B5EF4-FFF2-40B4-BE49-F238E27FC236}">
              <a16:creationId xmlns:a16="http://schemas.microsoft.com/office/drawing/2014/main" id="{C677458D-4AED-47E7-A7FB-E16D497D2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23</xdr:col>
      <xdr:colOff>645762</xdr:colOff>
      <xdr:row>29</xdr:row>
      <xdr:rowOff>3271</xdr:rowOff>
    </xdr:from>
    <xdr:to>
      <xdr:col>36</xdr:col>
      <xdr:colOff>172204</xdr:colOff>
      <xdr:row>50</xdr:row>
      <xdr:rowOff>64577</xdr:rowOff>
    </xdr:to>
    <xdr:graphicFrame macro="">
      <xdr:nvGraphicFramePr>
        <xdr:cNvPr id="27" name="Chart 26">
          <a:extLst>
            <a:ext uri="{FF2B5EF4-FFF2-40B4-BE49-F238E27FC236}">
              <a16:creationId xmlns:a16="http://schemas.microsoft.com/office/drawing/2014/main" id="{3DE9BED3-DE9D-456D-BBE5-DDBB6E6ED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twoCellAnchor>
  <xdr:twoCellAnchor>
    <xdr:from>
      <xdr:col>23</xdr:col>
      <xdr:colOff>753390</xdr:colOff>
      <xdr:row>50</xdr:row>
      <xdr:rowOff>172206</xdr:rowOff>
    </xdr:from>
    <xdr:to>
      <xdr:col>36</xdr:col>
      <xdr:colOff>157971</xdr:colOff>
      <xdr:row>69</xdr:row>
      <xdr:rowOff>129153</xdr:rowOff>
    </xdr:to>
    <xdr:graphicFrame macro="">
      <xdr:nvGraphicFramePr>
        <xdr:cNvPr id="28" name="Chart 27">
          <a:extLst>
            <a:ext uri="{FF2B5EF4-FFF2-40B4-BE49-F238E27FC236}">
              <a16:creationId xmlns:a16="http://schemas.microsoft.com/office/drawing/2014/main" id="{E22BF8AE-1CD9-4C3E-8EEA-C9C6B91B4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22</xdr:col>
      <xdr:colOff>66348</xdr:colOff>
      <xdr:row>5</xdr:row>
      <xdr:rowOff>50140</xdr:rowOff>
    </xdr:from>
    <xdr:to>
      <xdr:col>22</xdr:col>
      <xdr:colOff>663995</xdr:colOff>
      <xdr:row>8</xdr:row>
      <xdr:rowOff>64832</xdr:rowOff>
    </xdr:to>
    <xdr:pic>
      <xdr:nvPicPr>
        <xdr:cNvPr id="34" name="Graphic 33" descr="Cruise ship with solid fill">
          <a:extLst>
            <a:ext uri="{FF2B5EF4-FFF2-40B4-BE49-F238E27FC236}">
              <a16:creationId xmlns:a16="http://schemas.microsoft.com/office/drawing/2014/main" id="{27D1219C-101F-7A24-03C9-555ABDF0DD03}"/>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7997026" y="1018784"/>
          <a:ext cx="597647" cy="595879"/>
        </a:xfrm>
        <a:prstGeom prst="rect">
          <a:avLst/>
        </a:prstGeom>
      </xdr:spPr>
    </xdr:pic>
    <xdr:clientData/>
  </xdr:twoCellAnchor>
  <xdr:twoCellAnchor editAs="oneCell">
    <xdr:from>
      <xdr:col>36</xdr:col>
      <xdr:colOff>381001</xdr:colOff>
      <xdr:row>17</xdr:row>
      <xdr:rowOff>8468</xdr:rowOff>
    </xdr:from>
    <xdr:to>
      <xdr:col>38</xdr:col>
      <xdr:colOff>430508</xdr:colOff>
      <xdr:row>28</xdr:row>
      <xdr:rowOff>169334</xdr:rowOff>
    </xdr:to>
    <mc:AlternateContent xmlns:mc="http://schemas.openxmlformats.org/markup-compatibility/2006" xmlns:a14="http://schemas.microsoft.com/office/drawing/2010/main">
      <mc:Choice Requires="a14">
        <xdr:graphicFrame macro="">
          <xdr:nvGraphicFramePr>
            <xdr:cNvPr id="35" name="Customer Name">
              <a:extLst>
                <a:ext uri="{FF2B5EF4-FFF2-40B4-BE49-F238E27FC236}">
                  <a16:creationId xmlns:a16="http://schemas.microsoft.com/office/drawing/2014/main" id="{ABBA2F8B-DC05-80C6-16F5-70DFB3A9DD53}"/>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29763204" y="3301858"/>
              <a:ext cx="1685440" cy="22918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397935</xdr:colOff>
      <xdr:row>4</xdr:row>
      <xdr:rowOff>101600</xdr:rowOff>
    </xdr:from>
    <xdr:to>
      <xdr:col>38</xdr:col>
      <xdr:colOff>430507</xdr:colOff>
      <xdr:row>16</xdr:row>
      <xdr:rowOff>102845</xdr:rowOff>
    </xdr:to>
    <mc:AlternateContent xmlns:mc="http://schemas.openxmlformats.org/markup-compatibility/2006" xmlns:a14="http://schemas.microsoft.com/office/drawing/2010/main">
      <mc:Choice Requires="a14">
        <xdr:graphicFrame macro="">
          <xdr:nvGraphicFramePr>
            <xdr:cNvPr id="36" name="Salesperson">
              <a:extLst>
                <a:ext uri="{FF2B5EF4-FFF2-40B4-BE49-F238E27FC236}">
                  <a16:creationId xmlns:a16="http://schemas.microsoft.com/office/drawing/2014/main" id="{3AF839EF-01D8-2F4F-D3EB-A2CC63FD579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9780138" y="876515"/>
              <a:ext cx="1668505" cy="23259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389466</xdr:colOff>
      <xdr:row>29</xdr:row>
      <xdr:rowOff>101601</xdr:rowOff>
    </xdr:from>
    <xdr:to>
      <xdr:col>38</xdr:col>
      <xdr:colOff>452033</xdr:colOff>
      <xdr:row>54</xdr:row>
      <xdr:rowOff>0</xdr:rowOff>
    </xdr:to>
    <mc:AlternateContent xmlns:mc="http://schemas.openxmlformats.org/markup-compatibility/2006" xmlns:a14="http://schemas.microsoft.com/office/drawing/2010/main">
      <mc:Choice Requires="a14">
        <xdr:graphicFrame macro="">
          <xdr:nvGraphicFramePr>
            <xdr:cNvPr id="37" name="Product Name">
              <a:extLst>
                <a:ext uri="{FF2B5EF4-FFF2-40B4-BE49-F238E27FC236}">
                  <a16:creationId xmlns:a16="http://schemas.microsoft.com/office/drawing/2014/main" id="{DD3ADA2B-00E1-C2B2-8BF1-DDC5C87EB4F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9771669" y="5719737"/>
              <a:ext cx="1698500" cy="4741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381001</xdr:colOff>
      <xdr:row>54</xdr:row>
      <xdr:rowOff>104757</xdr:rowOff>
    </xdr:from>
    <xdr:to>
      <xdr:col>38</xdr:col>
      <xdr:colOff>430508</xdr:colOff>
      <xdr:row>69</xdr:row>
      <xdr:rowOff>107628</xdr:rowOff>
    </xdr:to>
    <mc:AlternateContent xmlns:mc="http://schemas.openxmlformats.org/markup-compatibility/2006" xmlns:a14="http://schemas.microsoft.com/office/drawing/2010/main">
      <mc:Choice Requires="a14">
        <xdr:graphicFrame macro="">
          <xdr:nvGraphicFramePr>
            <xdr:cNvPr id="38" name="Order Date">
              <a:extLst>
                <a:ext uri="{FF2B5EF4-FFF2-40B4-BE49-F238E27FC236}">
                  <a16:creationId xmlns:a16="http://schemas.microsoft.com/office/drawing/2014/main" id="{F127884B-C50C-5739-B779-1F412DB4883D}"/>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29763204" y="10566113"/>
              <a:ext cx="1685440" cy="2908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 Ini EKA" refreshedDate="45711.581325925923" createdVersion="8" refreshedVersion="8" minRefreshableVersion="3" recordCount="370" xr:uid="{D5D60B9D-6955-064B-9F8C-7FE6F62B90D8}">
  <cacheSource type="worksheet">
    <worksheetSource ref="A1:Z1048576" sheet="FIRM DATA"/>
  </cacheSource>
  <cacheFields count="28">
    <cacheField name="Order ID" numFmtId="0">
      <sharedItems containsString="0" containsBlank="1" containsNumber="1" containsInteger="1" minValue="1001" maxValue="1432"/>
    </cacheField>
    <cacheField name="Order Date" numFmtId="0">
      <sharedItems containsNonDate="0" containsDate="1" containsString="0" containsBlank="1" minDate="2014-01-01T00:00:00" maxDate="2014-12-30T00:00:00" count="150">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m/>
      </sharedItems>
      <fieldGroup par="27"/>
    </cacheField>
    <cacheField name="Customer ID" numFmtId="0">
      <sharedItems containsString="0" containsBlank="1" containsNumber="1" containsInteger="1" minValue="1" maxValue="29"/>
    </cacheField>
    <cacheField name="Customer Name" numFmtId="0">
      <sharedItems containsBlank="1" count="16">
        <s v="Company AA"/>
        <s v="Company D"/>
        <s v="Company L"/>
        <s v="Company H"/>
        <s v="Company CC"/>
        <s v="Company C"/>
        <s v="Company F"/>
        <s v="Company BB"/>
        <s v="Company J"/>
        <s v="Company G"/>
        <s v="Company K"/>
        <s v="Company A"/>
        <s v="Company I"/>
        <s v="Company Y"/>
        <s v="Company Z"/>
        <m/>
      </sharedItems>
    </cacheField>
    <cacheField name="Address" numFmtId="0">
      <sharedItems containsBlank="1"/>
    </cacheField>
    <cacheField name="City" numFmtId="0">
      <sharedItems containsBlank="1" count="13">
        <s v="Las Vegas"/>
        <s v="New York"/>
        <s v="Portland"/>
        <s v="Denver"/>
        <s v="Los Angelas"/>
        <s v="Milwaukee"/>
        <s v="Memphis"/>
        <s v="Chicago"/>
        <s v="Boise"/>
        <s v="Miami"/>
        <s v="Seattle"/>
        <s v="Salt Lake City"/>
        <m/>
      </sharedItems>
    </cacheField>
    <cacheField name="State" numFmtId="0">
      <sharedItems containsBlank="1"/>
    </cacheField>
    <cacheField name="ZIP/Postal Code" numFmtId="0">
      <sharedItems containsString="0" containsBlank="1" containsNumber="1" containsInteger="1" minValue="99999" maxValue="99999"/>
    </cacheField>
    <cacheField name="Country/Region" numFmtId="0">
      <sharedItems containsBlank="1"/>
    </cacheField>
    <cacheField name="Salesperson" numFmtId="0">
      <sharedItems containsBlank="1" count="9">
        <s v="Mariya Sergienko"/>
        <s v="Andrew Cencini"/>
        <s v="Nancy Freehafer"/>
        <s v="Jan Kotas"/>
        <s v="Michael Neipper"/>
        <s v="Anne Larsen"/>
        <s v="Laura Giussani"/>
        <s v="Robert Zare"/>
        <m/>
      </sharedItems>
    </cacheField>
    <cacheField name="Region" numFmtId="0">
      <sharedItems containsBlank="1" count="5">
        <s v="West"/>
        <s v="East"/>
        <s v="North"/>
        <s v="South"/>
        <m/>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ontainsBlank="1"/>
    </cacheField>
    <cacheField name="Ship Address" numFmtId="0">
      <sharedItems containsBlank="1"/>
    </cacheField>
    <cacheField name="Ship City" numFmtId="0">
      <sharedItems containsBlank="1" count="13">
        <s v="Las Vegas"/>
        <s v="New York"/>
        <s v="Portland"/>
        <s v="Denver"/>
        <s v="Los Angelas"/>
        <s v="Milwaukee"/>
        <s v="Memphis"/>
        <s v="Chicago"/>
        <s v="Boise"/>
        <s v="Miami"/>
        <s v="Seattle"/>
        <s v="Salt Lake City"/>
        <m/>
      </sharedItems>
    </cacheField>
    <cacheField name="Ship State" numFmtId="0">
      <sharedItems containsBlank="1"/>
    </cacheField>
    <cacheField name="Ship ZIP/Postal Code" numFmtId="0">
      <sharedItems containsString="0" containsBlank="1" containsNumber="1" containsInteger="1" minValue="99999" maxValue="99999"/>
    </cacheField>
    <cacheField name="Ship Country/Region" numFmtId="0">
      <sharedItems containsBlank="1"/>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0">
      <sharedItems containsString="0" containsBlank="1" containsNumber="1" minValue="0" maxValue="7938" count="316">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m/>
      </sharedItems>
      <fieldGroup base="24">
        <rangePr startNum="0" endNum="7938" groupInterval="1000"/>
        <groupItems count="10">
          <s v="(blank)"/>
          <s v="0-1000"/>
          <s v="1000-2000"/>
          <s v="2000-3000"/>
          <s v="3000-4000"/>
          <s v="4000-5000"/>
          <s v="5000-6000"/>
          <s v="6000-7000"/>
          <s v="7000-8000"/>
          <s v="&gt;8000"/>
        </groupItems>
      </fieldGroup>
    </cacheField>
    <cacheField name="Shipping Fee" numFmtId="0">
      <sharedItems containsString="0" containsBlank="1" containsNumber="1" minValue="3.7345000000000002" maxValue="769.98599999999999"/>
    </cacheField>
    <cacheField name="Days (Order Date)" numFmtId="0" databaseField="0">
      <fieldGroup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275753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n v="1001"/>
    <x v="0"/>
    <n v="27"/>
    <x v="0"/>
    <s v="789 27th Street"/>
    <x v="0"/>
    <s v="NV"/>
    <n v="99999"/>
    <s v="USA"/>
    <x v="0"/>
    <x v="0"/>
    <d v="2014-01-29T00:00:00"/>
    <s v="Shipping Company B"/>
    <s v="Karen Toh"/>
    <s v="789 27th Street"/>
    <x v="0"/>
    <s v="NV"/>
    <n v="99999"/>
    <s v="USA"/>
    <s v="Check"/>
    <x v="0"/>
    <x v="0"/>
    <n v="14"/>
    <n v="49"/>
    <x v="0"/>
    <n v="66.542000000000002"/>
  </r>
  <r>
    <n v="1002"/>
    <x v="0"/>
    <n v="27"/>
    <x v="0"/>
    <s v="789 27th Street"/>
    <x v="0"/>
    <s v="NV"/>
    <n v="99999"/>
    <s v="USA"/>
    <x v="0"/>
    <x v="0"/>
    <d v="2014-01-29T00:00:00"/>
    <s v="Shipping Company B"/>
    <s v="Karen Toh"/>
    <s v="789 27th Street"/>
    <x v="0"/>
    <s v="NV"/>
    <n v="99999"/>
    <s v="USA"/>
    <s v="Check"/>
    <x v="1"/>
    <x v="1"/>
    <n v="3.5"/>
    <n v="47"/>
    <x v="1"/>
    <n v="16.6145"/>
  </r>
  <r>
    <n v="1003"/>
    <x v="1"/>
    <n v="4"/>
    <x v="1"/>
    <s v="123 4th Street"/>
    <x v="1"/>
    <s v="NY"/>
    <n v="99999"/>
    <s v="USA"/>
    <x v="1"/>
    <x v="1"/>
    <d v="2014-01-06T00:00:00"/>
    <s v="Shipping Company A"/>
    <s v="Christina Lee"/>
    <s v="123 4th Street"/>
    <x v="1"/>
    <s v="NY"/>
    <n v="99999"/>
    <s v="USA"/>
    <s v="Credit Card"/>
    <x v="2"/>
    <x v="1"/>
    <n v="30"/>
    <n v="69"/>
    <x v="2"/>
    <n v="198.72"/>
  </r>
  <r>
    <n v="1004"/>
    <x v="1"/>
    <n v="4"/>
    <x v="1"/>
    <s v="123 4th Street"/>
    <x v="1"/>
    <s v="NY"/>
    <n v="99999"/>
    <s v="USA"/>
    <x v="1"/>
    <x v="1"/>
    <d v="2014-01-06T00:00:00"/>
    <s v="Shipping Company A"/>
    <s v="Christina Lee"/>
    <s v="123 4th Street"/>
    <x v="1"/>
    <s v="NY"/>
    <n v="99999"/>
    <s v="USA"/>
    <s v="Credit Card"/>
    <x v="3"/>
    <x v="1"/>
    <n v="53"/>
    <n v="89"/>
    <x v="3"/>
    <n v="448.11500000000001"/>
  </r>
  <r>
    <n v="1005"/>
    <x v="1"/>
    <n v="4"/>
    <x v="1"/>
    <s v="123 4th Street"/>
    <x v="1"/>
    <s v="NY"/>
    <n v="99999"/>
    <s v="USA"/>
    <x v="1"/>
    <x v="1"/>
    <d v="2014-01-06T00:00:00"/>
    <s v="Shipping Company A"/>
    <s v="Christina Lee"/>
    <s v="123 4th Street"/>
    <x v="1"/>
    <s v="NY"/>
    <n v="99999"/>
    <s v="USA"/>
    <s v="Credit Card"/>
    <x v="1"/>
    <x v="1"/>
    <n v="3.5"/>
    <n v="11"/>
    <x v="4"/>
    <n v="3.7345000000000002"/>
  </r>
  <r>
    <n v="1006"/>
    <x v="2"/>
    <n v="12"/>
    <x v="2"/>
    <s v="123 12th Street"/>
    <x v="0"/>
    <s v="NV"/>
    <n v="99999"/>
    <s v="USA"/>
    <x v="0"/>
    <x v="0"/>
    <d v="2014-01-14T00:00:00"/>
    <s v="Shipping Company B"/>
    <s v="John Edwards"/>
    <s v="123 12th Street"/>
    <x v="0"/>
    <s v="NV"/>
    <n v="99999"/>
    <s v="USA"/>
    <s v="Credit Card"/>
    <x v="4"/>
    <x v="0"/>
    <n v="18"/>
    <n v="81"/>
    <x v="5"/>
    <n v="141.42600000000002"/>
  </r>
  <r>
    <n v="1007"/>
    <x v="2"/>
    <n v="12"/>
    <x v="2"/>
    <s v="123 12th Street"/>
    <x v="0"/>
    <s v="NV"/>
    <n v="99999"/>
    <s v="USA"/>
    <x v="0"/>
    <x v="0"/>
    <d v="2014-01-14T00:00:00"/>
    <s v="Shipping Company B"/>
    <s v="John Edwards"/>
    <s v="123 12th Street"/>
    <x v="0"/>
    <s v="NV"/>
    <n v="99999"/>
    <s v="USA"/>
    <s v="Credit Card"/>
    <x v="5"/>
    <x v="0"/>
    <n v="46"/>
    <n v="44"/>
    <x v="6"/>
    <n v="198.352"/>
  </r>
  <r>
    <n v="1008"/>
    <x v="3"/>
    <n v="8"/>
    <x v="3"/>
    <s v="123 8th Street"/>
    <x v="2"/>
    <s v="OR"/>
    <n v="99999"/>
    <s v="USA"/>
    <x v="2"/>
    <x v="2"/>
    <d v="2014-01-10T00:00:00"/>
    <s v="Shipping Company C"/>
    <s v="Elizabeth Andersen"/>
    <s v="123 8th Street"/>
    <x v="2"/>
    <s v="OR"/>
    <n v="99999"/>
    <s v="USA"/>
    <s v="Credit Card"/>
    <x v="6"/>
    <x v="2"/>
    <n v="9.1999999999999993"/>
    <n v="38"/>
    <x v="7"/>
    <n v="36.008800000000001"/>
  </r>
  <r>
    <n v="1009"/>
    <x v="1"/>
    <n v="4"/>
    <x v="1"/>
    <s v="123 4th Street"/>
    <x v="1"/>
    <s v="NY"/>
    <n v="99999"/>
    <s v="USA"/>
    <x v="1"/>
    <x v="1"/>
    <d v="2014-01-06T00:00:00"/>
    <s v="Shipping Company C"/>
    <s v="Christina Lee"/>
    <s v="123 4th Street"/>
    <x v="1"/>
    <s v="NY"/>
    <n v="99999"/>
    <s v="USA"/>
    <s v="Check"/>
    <x v="6"/>
    <x v="2"/>
    <n v="9.1999999999999993"/>
    <n v="88"/>
    <x v="8"/>
    <n v="79.340799999999987"/>
  </r>
  <r>
    <n v="1010"/>
    <x v="4"/>
    <n v="29"/>
    <x v="4"/>
    <s v="789 29th Street"/>
    <x v="3"/>
    <s v="CO"/>
    <n v="99999"/>
    <s v="USA"/>
    <x v="3"/>
    <x v="0"/>
    <d v="2014-01-31T00:00:00"/>
    <s v="Shipping Company B"/>
    <s v="Soo Jung Lee"/>
    <s v="789 29th Street"/>
    <x v="3"/>
    <s v="CO"/>
    <n v="99999"/>
    <s v="USA"/>
    <s v="Check"/>
    <x v="7"/>
    <x v="3"/>
    <n v="12.75"/>
    <n v="94"/>
    <x v="9"/>
    <n v="122.24700000000001"/>
  </r>
  <r>
    <n v="1011"/>
    <x v="5"/>
    <n v="3"/>
    <x v="5"/>
    <s v="123 3rd Street"/>
    <x v="4"/>
    <s v="CA"/>
    <n v="99999"/>
    <s v="USA"/>
    <x v="0"/>
    <x v="0"/>
    <d v="2014-01-05T00:00:00"/>
    <s v="Shipping Company B"/>
    <s v="Thomas Axerr"/>
    <s v="123 3rd Street"/>
    <x v="4"/>
    <s v="CA"/>
    <n v="99999"/>
    <s v="USA"/>
    <s v="Cash"/>
    <x v="8"/>
    <x v="4"/>
    <n v="9.65"/>
    <n v="91"/>
    <x v="10"/>
    <n v="92.205749999999995"/>
  </r>
  <r>
    <n v="1012"/>
    <x v="6"/>
    <n v="6"/>
    <x v="6"/>
    <s v="123 6th Street"/>
    <x v="5"/>
    <s v="WI"/>
    <n v="99999"/>
    <s v="USA"/>
    <x v="4"/>
    <x v="2"/>
    <d v="2014-01-08T00:00:00"/>
    <s v="Shipping Company B"/>
    <s v="Francisco Pérez-Olaeta"/>
    <s v="123 6th Street"/>
    <x v="5"/>
    <s v="WI"/>
    <n v="99999"/>
    <s v="USA"/>
    <s v="Credit Card"/>
    <x v="9"/>
    <x v="5"/>
    <n v="40"/>
    <n v="32"/>
    <x v="11"/>
    <n v="133.12"/>
  </r>
  <r>
    <n v="1013"/>
    <x v="7"/>
    <n v="28"/>
    <x v="7"/>
    <s v="789 28th Street"/>
    <x v="6"/>
    <s v="TN"/>
    <n v="99999"/>
    <s v="USA"/>
    <x v="5"/>
    <x v="3"/>
    <d v="2014-01-30T00:00:00"/>
    <s v="Shipping Company C"/>
    <s v="Amritansh Raghav"/>
    <s v="789 28th Street"/>
    <x v="6"/>
    <s v="TN"/>
    <n v="99999"/>
    <s v="USA"/>
    <s v="Check"/>
    <x v="5"/>
    <x v="0"/>
    <n v="46"/>
    <n v="55"/>
    <x v="12"/>
    <n v="253"/>
  </r>
  <r>
    <n v="1014"/>
    <x v="3"/>
    <n v="8"/>
    <x v="3"/>
    <s v="123 8th Street"/>
    <x v="2"/>
    <s v="OR"/>
    <n v="99999"/>
    <s v="USA"/>
    <x v="2"/>
    <x v="2"/>
    <d v="2014-01-10T00:00:00"/>
    <s v="Shipping Company C"/>
    <s v="Elizabeth Andersen"/>
    <s v="123 8th Street"/>
    <x v="2"/>
    <s v="OR"/>
    <n v="99999"/>
    <s v="USA"/>
    <s v="Check"/>
    <x v="7"/>
    <x v="3"/>
    <n v="12.75"/>
    <n v="47"/>
    <x v="13"/>
    <n v="61.722750000000005"/>
  </r>
  <r>
    <n v="1015"/>
    <x v="8"/>
    <n v="10"/>
    <x v="8"/>
    <s v="123 10th Street"/>
    <x v="7"/>
    <s v="IL"/>
    <n v="99999"/>
    <s v="USA"/>
    <x v="6"/>
    <x v="1"/>
    <d v="2014-01-12T00:00:00"/>
    <s v="Shipping Company B"/>
    <s v="Roland Wacker"/>
    <s v="123 10th Street"/>
    <x v="7"/>
    <s v="IL"/>
    <n v="99999"/>
    <s v="USA"/>
    <s v="Credit Card"/>
    <x v="10"/>
    <x v="0"/>
    <n v="2.99"/>
    <n v="90"/>
    <x v="14"/>
    <n v="27.717300000000005"/>
  </r>
  <r>
    <n v="1016"/>
    <x v="9"/>
    <n v="7"/>
    <x v="9"/>
    <s v="123 7th Street"/>
    <x v="8"/>
    <s v="ID"/>
    <n v="99999"/>
    <s v="USA"/>
    <x v="2"/>
    <x v="2"/>
    <m/>
    <m/>
    <s v="Ming-Yang Xie"/>
    <s v="123 7th Street"/>
    <x v="8"/>
    <s v="ID"/>
    <n v="99999"/>
    <s v="USA"/>
    <m/>
    <x v="5"/>
    <x v="0"/>
    <n v="46"/>
    <n v="24"/>
    <x v="15"/>
    <n v="110.4"/>
  </r>
  <r>
    <n v="1017"/>
    <x v="8"/>
    <n v="10"/>
    <x v="8"/>
    <s v="123 10th Street"/>
    <x v="7"/>
    <s v="IL"/>
    <n v="99999"/>
    <s v="USA"/>
    <x v="6"/>
    <x v="1"/>
    <d v="2014-01-12T00:00:00"/>
    <s v="Shipping Company A"/>
    <s v="Roland Wacker"/>
    <s v="123 10th Street"/>
    <x v="7"/>
    <s v="IL"/>
    <n v="99999"/>
    <s v="USA"/>
    <m/>
    <x v="11"/>
    <x v="6"/>
    <n v="25"/>
    <n v="34"/>
    <x v="16"/>
    <n v="80.75"/>
  </r>
  <r>
    <n v="1018"/>
    <x v="8"/>
    <n v="10"/>
    <x v="8"/>
    <s v="123 10th Street"/>
    <x v="7"/>
    <s v="IL"/>
    <n v="99999"/>
    <s v="USA"/>
    <x v="6"/>
    <x v="1"/>
    <d v="2014-01-12T00:00:00"/>
    <s v="Shipping Company A"/>
    <s v="Roland Wacker"/>
    <s v="123 10th Street"/>
    <x v="7"/>
    <s v="IL"/>
    <n v="99999"/>
    <s v="USA"/>
    <m/>
    <x v="12"/>
    <x v="7"/>
    <n v="22"/>
    <n v="17"/>
    <x v="17"/>
    <n v="35.903999999999996"/>
  </r>
  <r>
    <n v="1019"/>
    <x v="8"/>
    <n v="10"/>
    <x v="8"/>
    <s v="123 10th Street"/>
    <x v="7"/>
    <s v="IL"/>
    <n v="99999"/>
    <s v="USA"/>
    <x v="6"/>
    <x v="1"/>
    <d v="2014-01-12T00:00:00"/>
    <s v="Shipping Company A"/>
    <s v="Roland Wacker"/>
    <s v="123 10th Street"/>
    <x v="7"/>
    <s v="IL"/>
    <n v="99999"/>
    <s v="USA"/>
    <m/>
    <x v="6"/>
    <x v="2"/>
    <n v="9.1999999999999993"/>
    <n v="44"/>
    <x v="18"/>
    <n v="42.099199999999996"/>
  </r>
  <r>
    <n v="1020"/>
    <x v="10"/>
    <n v="11"/>
    <x v="10"/>
    <s v="123 11th Street"/>
    <x v="9"/>
    <s v="FL"/>
    <n v="99999"/>
    <s v="USA"/>
    <x v="5"/>
    <x v="3"/>
    <m/>
    <s v="Shipping Company C"/>
    <s v="Peter Krschne"/>
    <s v="123 11th Street"/>
    <x v="9"/>
    <s v="FL"/>
    <n v="99999"/>
    <s v="USA"/>
    <m/>
    <x v="1"/>
    <x v="1"/>
    <n v="3.5"/>
    <n v="81"/>
    <x v="19"/>
    <n v="27.499500000000001"/>
  </r>
  <r>
    <n v="1021"/>
    <x v="10"/>
    <n v="11"/>
    <x v="10"/>
    <s v="123 11th Street"/>
    <x v="9"/>
    <s v="FL"/>
    <n v="99999"/>
    <s v="USA"/>
    <x v="5"/>
    <x v="3"/>
    <m/>
    <s v="Shipping Company C"/>
    <s v="Peter Krschne"/>
    <s v="123 11th Street"/>
    <x v="9"/>
    <s v="FL"/>
    <n v="99999"/>
    <s v="USA"/>
    <m/>
    <x v="10"/>
    <x v="0"/>
    <n v="2.99"/>
    <n v="49"/>
    <x v="20"/>
    <n v="15.090530000000005"/>
  </r>
  <r>
    <n v="1022"/>
    <x v="11"/>
    <n v="1"/>
    <x v="11"/>
    <s v="123 1st Street"/>
    <x v="10"/>
    <s v="WA"/>
    <n v="99999"/>
    <s v="USA"/>
    <x v="2"/>
    <x v="2"/>
    <m/>
    <m/>
    <s v="Anna Bedecs"/>
    <s v="123 1st Street"/>
    <x v="10"/>
    <s v="WA"/>
    <n v="99999"/>
    <s v="USA"/>
    <m/>
    <x v="4"/>
    <x v="0"/>
    <n v="18"/>
    <n v="42"/>
    <x v="21"/>
    <n v="75.600000000000009"/>
  </r>
  <r>
    <n v="1023"/>
    <x v="11"/>
    <n v="1"/>
    <x v="11"/>
    <s v="123 1st Street"/>
    <x v="10"/>
    <s v="WA"/>
    <n v="99999"/>
    <s v="USA"/>
    <x v="2"/>
    <x v="2"/>
    <m/>
    <m/>
    <s v="Anna Bedecs"/>
    <s v="123 1st Street"/>
    <x v="10"/>
    <s v="WA"/>
    <n v="99999"/>
    <s v="USA"/>
    <m/>
    <x v="5"/>
    <x v="0"/>
    <n v="46"/>
    <n v="58"/>
    <x v="22"/>
    <n v="269.46800000000002"/>
  </r>
  <r>
    <n v="1024"/>
    <x v="11"/>
    <n v="1"/>
    <x v="11"/>
    <s v="123 1st Street"/>
    <x v="10"/>
    <s v="WA"/>
    <n v="99999"/>
    <s v="USA"/>
    <x v="2"/>
    <x v="2"/>
    <m/>
    <m/>
    <s v="Anna Bedecs"/>
    <s v="123 1st Street"/>
    <x v="10"/>
    <s v="WA"/>
    <n v="99999"/>
    <s v="USA"/>
    <m/>
    <x v="10"/>
    <x v="0"/>
    <n v="2.99"/>
    <n v="67"/>
    <x v="23"/>
    <n v="20.033000000000001"/>
  </r>
  <r>
    <n v="1025"/>
    <x v="7"/>
    <n v="28"/>
    <x v="7"/>
    <s v="789 28th Street"/>
    <x v="6"/>
    <s v="TN"/>
    <n v="99999"/>
    <s v="USA"/>
    <x v="5"/>
    <x v="3"/>
    <d v="2014-01-30T00:00:00"/>
    <s v="Shipping Company C"/>
    <s v="Amritansh Raghav"/>
    <s v="789 28th Street"/>
    <x v="6"/>
    <s v="TN"/>
    <n v="99999"/>
    <s v="USA"/>
    <s v="Credit Card"/>
    <x v="8"/>
    <x v="4"/>
    <n v="9.65"/>
    <n v="100"/>
    <x v="24"/>
    <n v="93.605000000000004"/>
  </r>
  <r>
    <n v="1026"/>
    <x v="7"/>
    <n v="28"/>
    <x v="7"/>
    <s v="789 28th Street"/>
    <x v="6"/>
    <s v="TN"/>
    <n v="99999"/>
    <s v="USA"/>
    <x v="5"/>
    <x v="3"/>
    <d v="2014-01-30T00:00:00"/>
    <s v="Shipping Company C"/>
    <s v="Amritansh Raghav"/>
    <s v="789 28th Street"/>
    <x v="6"/>
    <s v="TN"/>
    <n v="99999"/>
    <s v="USA"/>
    <s v="Credit Card"/>
    <x v="13"/>
    <x v="8"/>
    <n v="18.399999999999999"/>
    <n v="63"/>
    <x v="25"/>
    <n v="114.76079999999999"/>
  </r>
  <r>
    <n v="1027"/>
    <x v="12"/>
    <n v="9"/>
    <x v="12"/>
    <s v="123 9th Street"/>
    <x v="11"/>
    <s v="UT"/>
    <n v="99999"/>
    <s v="USA"/>
    <x v="7"/>
    <x v="0"/>
    <d v="2014-01-11T00:00:00"/>
    <s v="Shipping Company A"/>
    <s v="Sven Mortensen"/>
    <s v="123 9th Street"/>
    <x v="11"/>
    <s v="UT"/>
    <n v="99999"/>
    <s v="USA"/>
    <s v="Check"/>
    <x v="14"/>
    <x v="9"/>
    <n v="19.5"/>
    <n v="57"/>
    <x v="26"/>
    <n v="110.0385"/>
  </r>
  <r>
    <n v="1028"/>
    <x v="12"/>
    <n v="9"/>
    <x v="12"/>
    <s v="123 9th Street"/>
    <x v="11"/>
    <s v="UT"/>
    <n v="99999"/>
    <s v="USA"/>
    <x v="7"/>
    <x v="0"/>
    <d v="2014-01-11T00:00:00"/>
    <s v="Shipping Company A"/>
    <s v="Sven Mortensen"/>
    <s v="123 9th Street"/>
    <x v="11"/>
    <s v="UT"/>
    <n v="99999"/>
    <s v="USA"/>
    <s v="Check"/>
    <x v="15"/>
    <x v="10"/>
    <n v="34.799999999999997"/>
    <n v="81"/>
    <x v="27"/>
    <n v="295.97399999999999"/>
  </r>
  <r>
    <n v="1029"/>
    <x v="6"/>
    <n v="6"/>
    <x v="6"/>
    <s v="123 6th Street"/>
    <x v="5"/>
    <s v="WI"/>
    <n v="99999"/>
    <s v="USA"/>
    <x v="4"/>
    <x v="2"/>
    <d v="2014-01-08T00:00:00"/>
    <s v="Shipping Company B"/>
    <s v="Francisco Pérez-Olaeta"/>
    <s v="123 6th Street"/>
    <x v="5"/>
    <s v="WI"/>
    <n v="99999"/>
    <s v="USA"/>
    <s v="Credit Card"/>
    <x v="0"/>
    <x v="0"/>
    <n v="14"/>
    <n v="71"/>
    <x v="28"/>
    <n v="95.424000000000007"/>
  </r>
  <r>
    <n v="1030"/>
    <x v="13"/>
    <n v="8"/>
    <x v="3"/>
    <s v="123 8th Street"/>
    <x v="2"/>
    <s v="OR"/>
    <n v="99999"/>
    <s v="USA"/>
    <x v="2"/>
    <x v="2"/>
    <d v="2014-02-10T00:00:00"/>
    <s v="Shipping Company B"/>
    <s v="Elizabeth Andersen"/>
    <s v="123 8th Street"/>
    <x v="2"/>
    <s v="OR"/>
    <n v="99999"/>
    <s v="USA"/>
    <s v="Check"/>
    <x v="9"/>
    <x v="5"/>
    <n v="40"/>
    <n v="32"/>
    <x v="11"/>
    <n v="129.28"/>
  </r>
  <r>
    <n v="1031"/>
    <x v="14"/>
    <n v="3"/>
    <x v="5"/>
    <s v="123 3rd Street"/>
    <x v="4"/>
    <s v="CA"/>
    <n v="99999"/>
    <s v="USA"/>
    <x v="0"/>
    <x v="0"/>
    <d v="2014-02-05T00:00:00"/>
    <s v="Shipping Company B"/>
    <s v="Thomas Axerr"/>
    <s v="123 3rd Street"/>
    <x v="4"/>
    <s v="CA"/>
    <n v="99999"/>
    <s v="USA"/>
    <s v="Cash"/>
    <x v="16"/>
    <x v="7"/>
    <n v="10"/>
    <n v="63"/>
    <x v="29"/>
    <n v="65.52"/>
  </r>
  <r>
    <n v="1032"/>
    <x v="14"/>
    <n v="3"/>
    <x v="5"/>
    <s v="123 3rd Street"/>
    <x v="4"/>
    <s v="CA"/>
    <n v="99999"/>
    <s v="USA"/>
    <x v="0"/>
    <x v="0"/>
    <d v="2014-02-05T00:00:00"/>
    <s v="Shipping Company B"/>
    <s v="Thomas Axerr"/>
    <s v="123 3rd Street"/>
    <x v="4"/>
    <s v="CA"/>
    <n v="99999"/>
    <s v="USA"/>
    <s v="Cash"/>
    <x v="9"/>
    <x v="5"/>
    <n v="40"/>
    <n v="30"/>
    <x v="30"/>
    <n v="120"/>
  </r>
  <r>
    <n v="1033"/>
    <x v="15"/>
    <n v="6"/>
    <x v="6"/>
    <s v="123 6th Street"/>
    <x v="5"/>
    <s v="WI"/>
    <n v="99999"/>
    <s v="USA"/>
    <x v="4"/>
    <x v="2"/>
    <d v="2014-02-08T00:00:00"/>
    <s v="Shipping Company B"/>
    <s v="Francisco Pérez-Olaeta"/>
    <s v="123 6th Street"/>
    <x v="5"/>
    <s v="WI"/>
    <n v="99999"/>
    <s v="USA"/>
    <s v="Credit Card"/>
    <x v="17"/>
    <x v="11"/>
    <m/>
    <m/>
    <x v="31"/>
    <n v="43"/>
  </r>
  <r>
    <n v="1034"/>
    <x v="16"/>
    <n v="28"/>
    <x v="7"/>
    <s v="789 28th Street"/>
    <x v="6"/>
    <s v="TN"/>
    <n v="99999"/>
    <s v="USA"/>
    <x v="5"/>
    <x v="3"/>
    <d v="2014-03-02T00:00:00"/>
    <s v="Shipping Company C"/>
    <s v="Amritansh Raghav"/>
    <s v="789 28th Street"/>
    <x v="6"/>
    <s v="TN"/>
    <n v="99999"/>
    <s v="USA"/>
    <s v="Check"/>
    <x v="17"/>
    <x v="11"/>
    <m/>
    <m/>
    <x v="31"/>
    <n v="31"/>
  </r>
  <r>
    <n v="1035"/>
    <x v="13"/>
    <n v="8"/>
    <x v="3"/>
    <s v="123 8th Street"/>
    <x v="2"/>
    <s v="OR"/>
    <n v="99999"/>
    <s v="USA"/>
    <x v="2"/>
    <x v="2"/>
    <d v="2014-02-10T00:00:00"/>
    <s v="Shipping Company C"/>
    <s v="Elizabeth Andersen"/>
    <s v="123 8th Street"/>
    <x v="2"/>
    <s v="OR"/>
    <n v="99999"/>
    <s v="USA"/>
    <s v="Check"/>
    <x v="17"/>
    <x v="11"/>
    <m/>
    <m/>
    <x v="31"/>
    <n v="46"/>
  </r>
  <r>
    <n v="1036"/>
    <x v="17"/>
    <n v="10"/>
    <x v="8"/>
    <s v="123 10th Street"/>
    <x v="7"/>
    <s v="IL"/>
    <n v="99999"/>
    <s v="USA"/>
    <x v="6"/>
    <x v="1"/>
    <d v="2014-02-12T00:00:00"/>
    <s v="Shipping Company B"/>
    <s v="Roland Wacker"/>
    <s v="123 10th Street"/>
    <x v="7"/>
    <s v="IL"/>
    <n v="99999"/>
    <s v="USA"/>
    <s v="Credit Card"/>
    <x v="18"/>
    <x v="1"/>
    <n v="10"/>
    <n v="47"/>
    <x v="32"/>
    <n v="48.88"/>
  </r>
  <r>
    <n v="1038"/>
    <x v="17"/>
    <n v="10"/>
    <x v="8"/>
    <s v="123 10th Street"/>
    <x v="7"/>
    <s v="IL"/>
    <n v="99999"/>
    <s v="USA"/>
    <x v="6"/>
    <x v="1"/>
    <m/>
    <s v="Shipping Company A"/>
    <s v="Roland Wacker"/>
    <s v="123 10th Street"/>
    <x v="7"/>
    <s v="IL"/>
    <n v="99999"/>
    <s v="USA"/>
    <m/>
    <x v="1"/>
    <x v="1"/>
    <n v="3.5"/>
    <n v="49"/>
    <x v="33"/>
    <n v="16.464000000000002"/>
  </r>
  <r>
    <n v="1039"/>
    <x v="18"/>
    <n v="11"/>
    <x v="10"/>
    <s v="123 11th Street"/>
    <x v="9"/>
    <s v="FL"/>
    <n v="99999"/>
    <s v="USA"/>
    <x v="5"/>
    <x v="3"/>
    <m/>
    <s v="Shipping Company C"/>
    <s v="Peter Krschne"/>
    <s v="123 11th Street"/>
    <x v="9"/>
    <s v="FL"/>
    <n v="99999"/>
    <s v="USA"/>
    <m/>
    <x v="9"/>
    <x v="5"/>
    <n v="40"/>
    <n v="72"/>
    <x v="34"/>
    <n v="285.12"/>
  </r>
  <r>
    <n v="1040"/>
    <x v="19"/>
    <n v="1"/>
    <x v="11"/>
    <s v="123 1st Street"/>
    <x v="10"/>
    <s v="WA"/>
    <n v="99999"/>
    <s v="USA"/>
    <x v="2"/>
    <x v="2"/>
    <m/>
    <s v="Shipping Company C"/>
    <s v="Anna Bedecs"/>
    <s v="123 1st Street"/>
    <x v="10"/>
    <s v="WA"/>
    <n v="99999"/>
    <s v="USA"/>
    <m/>
    <x v="13"/>
    <x v="8"/>
    <n v="18.399999999999999"/>
    <n v="13"/>
    <x v="35"/>
    <n v="23.680800000000001"/>
  </r>
  <r>
    <n v="1041"/>
    <x v="16"/>
    <n v="28"/>
    <x v="7"/>
    <s v="789 28th Street"/>
    <x v="6"/>
    <s v="TN"/>
    <n v="99999"/>
    <s v="USA"/>
    <x v="5"/>
    <x v="3"/>
    <n v="41700"/>
    <s v="Shipping Company C"/>
    <s v="Amritansh Raghav"/>
    <s v="789 28th Street"/>
    <x v="6"/>
    <s v="TN"/>
    <n v="99999"/>
    <s v="USA"/>
    <s v="Credit Card"/>
    <x v="5"/>
    <x v="0"/>
    <n v="46"/>
    <n v="32"/>
    <x v="36"/>
    <n v="148.67200000000003"/>
  </r>
  <r>
    <n v="1042"/>
    <x v="20"/>
    <n v="9"/>
    <x v="12"/>
    <s v="123 9th Street"/>
    <x v="11"/>
    <s v="UT"/>
    <n v="99999"/>
    <s v="USA"/>
    <x v="7"/>
    <x v="0"/>
    <d v="2014-02-11T00:00:00"/>
    <s v="Shipping Company A"/>
    <s v="Sven Mortensen"/>
    <s v="123 9th Street"/>
    <x v="11"/>
    <s v="UT"/>
    <n v="99999"/>
    <s v="USA"/>
    <s v="Check"/>
    <x v="8"/>
    <x v="4"/>
    <n v="9.65"/>
    <n v="27"/>
    <x v="37"/>
    <n v="24.752250000000004"/>
  </r>
  <r>
    <n v="1043"/>
    <x v="15"/>
    <n v="6"/>
    <x v="6"/>
    <s v="123 6th Street"/>
    <x v="5"/>
    <s v="WI"/>
    <n v="99999"/>
    <s v="USA"/>
    <x v="4"/>
    <x v="2"/>
    <d v="2014-02-08T00:00:00"/>
    <s v="Shipping Company B"/>
    <s v="Francisco Pérez-Olaeta"/>
    <s v="123 6th Street"/>
    <x v="5"/>
    <s v="WI"/>
    <n v="99999"/>
    <s v="USA"/>
    <s v="Credit Card"/>
    <x v="7"/>
    <x v="3"/>
    <n v="12.75"/>
    <n v="71"/>
    <x v="38"/>
    <n v="91.430250000000001"/>
  </r>
  <r>
    <n v="1044"/>
    <x v="13"/>
    <n v="8"/>
    <x v="3"/>
    <s v="123 8th Street"/>
    <x v="2"/>
    <s v="OR"/>
    <n v="99999"/>
    <s v="USA"/>
    <x v="2"/>
    <x v="2"/>
    <d v="2014-02-10T00:00:00"/>
    <s v="Shipping Company B"/>
    <s v="Elizabeth Andersen"/>
    <s v="123 8th Street"/>
    <x v="2"/>
    <s v="OR"/>
    <n v="99999"/>
    <s v="USA"/>
    <s v="Check"/>
    <x v="7"/>
    <x v="3"/>
    <n v="12.75"/>
    <n v="13"/>
    <x v="39"/>
    <n v="15.746249999999998"/>
  </r>
  <r>
    <n v="1045"/>
    <x v="21"/>
    <n v="25"/>
    <x v="13"/>
    <s v="789 25th Street"/>
    <x v="7"/>
    <s v="IL"/>
    <n v="99999"/>
    <s v="USA"/>
    <x v="6"/>
    <x v="1"/>
    <d v="2014-02-27T00:00:00"/>
    <s v="Shipping Company A"/>
    <s v="John Rodman"/>
    <s v="789 25th Street"/>
    <x v="7"/>
    <s v="IL"/>
    <n v="99999"/>
    <s v="USA"/>
    <s v="Cash"/>
    <x v="12"/>
    <x v="7"/>
    <n v="22"/>
    <n v="98"/>
    <x v="40"/>
    <n v="204.82000000000002"/>
  </r>
  <r>
    <n v="1046"/>
    <x v="22"/>
    <n v="26"/>
    <x v="14"/>
    <s v="789 26th Street"/>
    <x v="9"/>
    <s v="FL"/>
    <n v="99999"/>
    <s v="USA"/>
    <x v="5"/>
    <x v="3"/>
    <d v="2014-02-28T00:00:00"/>
    <s v="Shipping Company C"/>
    <s v="Run Liu"/>
    <s v="789 26th Street"/>
    <x v="9"/>
    <s v="FL"/>
    <n v="99999"/>
    <s v="USA"/>
    <s v="Credit Card"/>
    <x v="11"/>
    <x v="6"/>
    <n v="25"/>
    <n v="21"/>
    <x v="41"/>
    <n v="53.550000000000004"/>
  </r>
  <r>
    <n v="1047"/>
    <x v="23"/>
    <n v="29"/>
    <x v="4"/>
    <s v="789 29th Street"/>
    <x v="3"/>
    <s v="CO"/>
    <n v="99999"/>
    <s v="USA"/>
    <x v="3"/>
    <x v="0"/>
    <d v="2014-03-03T00:00:00"/>
    <s v="Shipping Company B"/>
    <s v="Soo Jung Lee"/>
    <s v="789 29th Street"/>
    <x v="3"/>
    <s v="CO"/>
    <n v="99999"/>
    <s v="USA"/>
    <s v="Check"/>
    <x v="19"/>
    <x v="12"/>
    <n v="39"/>
    <n v="26"/>
    <x v="42"/>
    <n v="106.47000000000001"/>
  </r>
  <r>
    <n v="1048"/>
    <x v="15"/>
    <n v="6"/>
    <x v="6"/>
    <s v="123 6th Street"/>
    <x v="5"/>
    <s v="WI"/>
    <n v="99999"/>
    <s v="USA"/>
    <x v="4"/>
    <x v="2"/>
    <d v="2014-02-08T00:00:00"/>
    <s v="Shipping Company C"/>
    <s v="Francisco Pérez-Olaeta"/>
    <s v="123 6th Street"/>
    <x v="5"/>
    <s v="WI"/>
    <n v="99999"/>
    <s v="USA"/>
    <s v="Check"/>
    <x v="2"/>
    <x v="1"/>
    <n v="30"/>
    <n v="96"/>
    <x v="34"/>
    <n v="296.64"/>
  </r>
  <r>
    <n v="1049"/>
    <x v="15"/>
    <n v="6"/>
    <x v="6"/>
    <s v="123 6th Street"/>
    <x v="5"/>
    <s v="WI"/>
    <n v="99999"/>
    <s v="USA"/>
    <x v="4"/>
    <x v="2"/>
    <d v="2014-02-08T00:00:00"/>
    <s v="Shipping Company C"/>
    <s v="Francisco Pérez-Olaeta"/>
    <s v="123 6th Street"/>
    <x v="5"/>
    <s v="WI"/>
    <n v="99999"/>
    <s v="USA"/>
    <s v="Check"/>
    <x v="3"/>
    <x v="1"/>
    <n v="53"/>
    <n v="16"/>
    <x v="43"/>
    <n v="88.192000000000021"/>
  </r>
  <r>
    <n v="1050"/>
    <x v="24"/>
    <n v="4"/>
    <x v="1"/>
    <s v="123 4th Street"/>
    <x v="1"/>
    <s v="NY"/>
    <n v="99999"/>
    <s v="USA"/>
    <x v="1"/>
    <x v="1"/>
    <m/>
    <m/>
    <s v="Christina Lee"/>
    <s v="123 4th Street"/>
    <x v="1"/>
    <s v="NY"/>
    <n v="99999"/>
    <s v="USA"/>
    <m/>
    <x v="20"/>
    <x v="9"/>
    <n v="38"/>
    <n v="96"/>
    <x v="44"/>
    <n v="346.56"/>
  </r>
  <r>
    <n v="1051"/>
    <x v="14"/>
    <n v="3"/>
    <x v="5"/>
    <s v="123 3rd Street"/>
    <x v="4"/>
    <s v="CA"/>
    <n v="99999"/>
    <s v="USA"/>
    <x v="0"/>
    <x v="0"/>
    <m/>
    <m/>
    <s v="Thomas Axerr"/>
    <s v="123 3rd Street"/>
    <x v="4"/>
    <s v="CA"/>
    <n v="99999"/>
    <s v="USA"/>
    <m/>
    <x v="10"/>
    <x v="0"/>
    <n v="2.99"/>
    <n v="75"/>
    <x v="45"/>
    <n v="23.097750000000005"/>
  </r>
  <r>
    <n v="1052"/>
    <x v="25"/>
    <n v="9"/>
    <x v="12"/>
    <s v="123 9th Street"/>
    <x v="11"/>
    <s v="UT"/>
    <n v="99999"/>
    <s v="USA"/>
    <x v="7"/>
    <x v="0"/>
    <n v="41709"/>
    <s v="Shipping Company A"/>
    <s v="Sven Mortensen"/>
    <s v="123 9th Street"/>
    <x v="11"/>
    <s v="UT"/>
    <n v="99999"/>
    <s v="USA"/>
    <s v="Check"/>
    <x v="14"/>
    <x v="9"/>
    <n v="19.5"/>
    <n v="55"/>
    <x v="46"/>
    <n v="108.32250000000001"/>
  </r>
  <r>
    <n v="1053"/>
    <x v="25"/>
    <n v="9"/>
    <x v="12"/>
    <s v="123 9th Street"/>
    <x v="11"/>
    <s v="UT"/>
    <n v="99999"/>
    <s v="USA"/>
    <x v="7"/>
    <x v="0"/>
    <d v="2014-03-11T00:00:00"/>
    <s v="Shipping Company A"/>
    <s v="Sven Mortensen"/>
    <s v="123 9th Street"/>
    <x v="11"/>
    <s v="UT"/>
    <n v="99999"/>
    <s v="USA"/>
    <s v="Check"/>
    <x v="15"/>
    <x v="10"/>
    <n v="34.799999999999997"/>
    <n v="11"/>
    <x v="47"/>
    <n v="36.748799999999996"/>
  </r>
  <r>
    <n v="1054"/>
    <x v="26"/>
    <n v="6"/>
    <x v="6"/>
    <s v="123 6th Street"/>
    <x v="5"/>
    <s v="WI"/>
    <n v="99999"/>
    <s v="USA"/>
    <x v="4"/>
    <x v="2"/>
    <d v="2014-03-08T00:00:00"/>
    <s v="Shipping Company B"/>
    <s v="Francisco Pérez-Olaeta"/>
    <s v="123 6th Street"/>
    <x v="5"/>
    <s v="WI"/>
    <n v="99999"/>
    <s v="USA"/>
    <s v="Credit Card"/>
    <x v="0"/>
    <x v="0"/>
    <n v="14"/>
    <n v="53"/>
    <x v="48"/>
    <n v="71.974000000000004"/>
  </r>
  <r>
    <n v="1055"/>
    <x v="27"/>
    <n v="8"/>
    <x v="3"/>
    <s v="123 8th Street"/>
    <x v="2"/>
    <s v="OR"/>
    <n v="99999"/>
    <s v="USA"/>
    <x v="2"/>
    <x v="2"/>
    <d v="2014-03-10T00:00:00"/>
    <s v="Shipping Company B"/>
    <s v="Elizabeth Andersen"/>
    <s v="123 8th Street"/>
    <x v="2"/>
    <s v="OR"/>
    <n v="99999"/>
    <s v="USA"/>
    <s v="Check"/>
    <x v="9"/>
    <x v="5"/>
    <n v="40"/>
    <n v="85"/>
    <x v="49"/>
    <n v="357"/>
  </r>
  <r>
    <n v="1056"/>
    <x v="27"/>
    <n v="8"/>
    <x v="3"/>
    <s v="123 8th Street"/>
    <x v="2"/>
    <s v="OR"/>
    <n v="99999"/>
    <s v="USA"/>
    <x v="2"/>
    <x v="2"/>
    <d v="2014-03-10T00:00:00"/>
    <s v="Shipping Company B"/>
    <s v="Elizabeth Andersen"/>
    <s v="123 8th Street"/>
    <x v="2"/>
    <s v="OR"/>
    <n v="99999"/>
    <s v="USA"/>
    <s v="Check"/>
    <x v="6"/>
    <x v="2"/>
    <n v="9.1999999999999993"/>
    <n v="97"/>
    <x v="50"/>
    <n v="91.024800000000013"/>
  </r>
  <r>
    <n v="1057"/>
    <x v="28"/>
    <n v="25"/>
    <x v="13"/>
    <s v="789 25th Street"/>
    <x v="7"/>
    <s v="IL"/>
    <n v="99999"/>
    <s v="USA"/>
    <x v="6"/>
    <x v="1"/>
    <d v="2014-03-27T00:00:00"/>
    <s v="Shipping Company A"/>
    <s v="John Rodman"/>
    <s v="789 25th Street"/>
    <x v="7"/>
    <s v="IL"/>
    <n v="99999"/>
    <s v="USA"/>
    <s v="Cash"/>
    <x v="21"/>
    <x v="2"/>
    <n v="10"/>
    <n v="46"/>
    <x v="51"/>
    <n v="46.46"/>
  </r>
  <r>
    <n v="1058"/>
    <x v="29"/>
    <n v="26"/>
    <x v="14"/>
    <s v="789 26th Street"/>
    <x v="9"/>
    <s v="FL"/>
    <n v="99999"/>
    <s v="USA"/>
    <x v="5"/>
    <x v="3"/>
    <d v="2014-03-28T00:00:00"/>
    <s v="Shipping Company C"/>
    <s v="Run Liu"/>
    <s v="789 26th Street"/>
    <x v="9"/>
    <s v="FL"/>
    <n v="99999"/>
    <s v="USA"/>
    <s v="Credit Card"/>
    <x v="22"/>
    <x v="13"/>
    <n v="21.35"/>
    <n v="97"/>
    <x v="52"/>
    <n v="196.74025"/>
  </r>
  <r>
    <n v="1059"/>
    <x v="29"/>
    <n v="26"/>
    <x v="14"/>
    <s v="789 26th Street"/>
    <x v="9"/>
    <s v="FL"/>
    <n v="99999"/>
    <s v="USA"/>
    <x v="5"/>
    <x v="3"/>
    <d v="2014-03-28T00:00:00"/>
    <s v="Shipping Company C"/>
    <s v="Run Liu"/>
    <s v="789 26th Street"/>
    <x v="9"/>
    <s v="FL"/>
    <n v="99999"/>
    <s v="USA"/>
    <s v="Credit Card"/>
    <x v="8"/>
    <x v="4"/>
    <n v="9.65"/>
    <n v="97"/>
    <x v="53"/>
    <n v="95.477100000000021"/>
  </r>
  <r>
    <n v="1060"/>
    <x v="29"/>
    <n v="26"/>
    <x v="14"/>
    <s v="789 26th Street"/>
    <x v="9"/>
    <s v="FL"/>
    <n v="99999"/>
    <s v="USA"/>
    <x v="5"/>
    <x v="3"/>
    <d v="2014-03-28T00:00:00"/>
    <s v="Shipping Company C"/>
    <s v="Run Liu"/>
    <s v="789 26th Street"/>
    <x v="9"/>
    <s v="FL"/>
    <n v="99999"/>
    <s v="USA"/>
    <s v="Credit Card"/>
    <x v="13"/>
    <x v="8"/>
    <n v="18.399999999999999"/>
    <n v="65"/>
    <x v="54"/>
    <n v="123.18800000000002"/>
  </r>
  <r>
    <n v="1061"/>
    <x v="30"/>
    <n v="29"/>
    <x v="4"/>
    <s v="789 29th Street"/>
    <x v="3"/>
    <s v="CO"/>
    <n v="99999"/>
    <s v="USA"/>
    <x v="3"/>
    <x v="0"/>
    <d v="2014-03-31T00:00:00"/>
    <s v="Shipping Company B"/>
    <s v="Soo Jung Lee"/>
    <s v="789 29th Street"/>
    <x v="3"/>
    <s v="CO"/>
    <n v="99999"/>
    <s v="USA"/>
    <s v="Check"/>
    <x v="0"/>
    <x v="0"/>
    <n v="14"/>
    <n v="72"/>
    <x v="55"/>
    <n v="100.80000000000001"/>
  </r>
  <r>
    <n v="1062"/>
    <x v="26"/>
    <n v="6"/>
    <x v="6"/>
    <s v="123 6th Street"/>
    <x v="5"/>
    <s v="WI"/>
    <n v="99999"/>
    <s v="USA"/>
    <x v="4"/>
    <x v="2"/>
    <d v="2014-03-08T00:00:00"/>
    <s v="Shipping Company C"/>
    <s v="Francisco Pérez-Olaeta"/>
    <s v="123 6th Street"/>
    <x v="5"/>
    <s v="WI"/>
    <n v="99999"/>
    <s v="USA"/>
    <s v="Check"/>
    <x v="7"/>
    <x v="3"/>
    <n v="12.75"/>
    <n v="16"/>
    <x v="56"/>
    <n v="20.196000000000002"/>
  </r>
  <r>
    <n v="1064"/>
    <x v="31"/>
    <n v="4"/>
    <x v="1"/>
    <s v="123 4th Street"/>
    <x v="1"/>
    <s v="NY"/>
    <n v="99999"/>
    <s v="USA"/>
    <x v="1"/>
    <x v="1"/>
    <d v="2014-03-06T00:00:00"/>
    <s v="Shipping Company A"/>
    <s v="Christina Lee"/>
    <s v="123 4th Street"/>
    <x v="1"/>
    <s v="NY"/>
    <n v="99999"/>
    <s v="USA"/>
    <s v="Credit Card"/>
    <x v="23"/>
    <x v="6"/>
    <n v="81"/>
    <n v="77"/>
    <x v="57"/>
    <n v="642.41100000000006"/>
  </r>
  <r>
    <n v="1065"/>
    <x v="31"/>
    <n v="4"/>
    <x v="1"/>
    <s v="123 4th Street"/>
    <x v="1"/>
    <s v="NY"/>
    <n v="99999"/>
    <s v="USA"/>
    <x v="1"/>
    <x v="1"/>
    <d v="2014-03-06T00:00:00"/>
    <s v="Shipping Company A"/>
    <s v="Christina Lee"/>
    <s v="123 4th Street"/>
    <x v="1"/>
    <s v="NY"/>
    <n v="99999"/>
    <s v="USA"/>
    <s v="Credit Card"/>
    <x v="24"/>
    <x v="14"/>
    <n v="7"/>
    <n v="37"/>
    <x v="58"/>
    <n v="24.605"/>
  </r>
  <r>
    <n v="1067"/>
    <x v="27"/>
    <n v="8"/>
    <x v="3"/>
    <s v="123 8th Street"/>
    <x v="2"/>
    <s v="OR"/>
    <n v="99999"/>
    <s v="USA"/>
    <x v="2"/>
    <x v="2"/>
    <d v="2014-03-10T00:00:00"/>
    <s v="Shipping Company C"/>
    <s v="Elizabeth Andersen"/>
    <s v="123 8th Street"/>
    <x v="2"/>
    <s v="OR"/>
    <n v="99999"/>
    <s v="USA"/>
    <s v="Credit Card"/>
    <x v="15"/>
    <x v="10"/>
    <n v="34.799999999999997"/>
    <n v="63"/>
    <x v="59"/>
    <n v="217.04759999999999"/>
  </r>
  <r>
    <n v="1070"/>
    <x v="32"/>
    <n v="3"/>
    <x v="5"/>
    <s v="123 3rd Street"/>
    <x v="4"/>
    <s v="CA"/>
    <n v="99999"/>
    <s v="USA"/>
    <x v="0"/>
    <x v="0"/>
    <d v="2014-03-05T00:00:00"/>
    <s v="Shipping Company B"/>
    <s v="Thomas Axerr"/>
    <s v="123 3rd Street"/>
    <x v="4"/>
    <s v="CA"/>
    <n v="99999"/>
    <s v="USA"/>
    <s v="Cash"/>
    <x v="16"/>
    <x v="7"/>
    <n v="10"/>
    <n v="48"/>
    <x v="60"/>
    <n v="48"/>
  </r>
  <r>
    <n v="1071"/>
    <x v="32"/>
    <n v="3"/>
    <x v="5"/>
    <s v="123 3rd Street"/>
    <x v="4"/>
    <s v="CA"/>
    <n v="99999"/>
    <s v="USA"/>
    <x v="0"/>
    <x v="0"/>
    <d v="2014-03-05T00:00:00"/>
    <s v="Shipping Company B"/>
    <s v="Thomas Axerr"/>
    <s v="123 3rd Street"/>
    <x v="4"/>
    <s v="CA"/>
    <n v="99999"/>
    <s v="USA"/>
    <s v="Cash"/>
    <x v="9"/>
    <x v="5"/>
    <n v="40"/>
    <n v="71"/>
    <x v="61"/>
    <n v="295.36"/>
  </r>
  <r>
    <n v="1075"/>
    <x v="33"/>
    <n v="10"/>
    <x v="8"/>
    <s v="123 10th Street"/>
    <x v="7"/>
    <s v="IL"/>
    <n v="99999"/>
    <s v="USA"/>
    <x v="6"/>
    <x v="1"/>
    <d v="2014-03-12T00:00:00"/>
    <s v="Shipping Company B"/>
    <s v="Roland Wacker"/>
    <s v="123 10th Street"/>
    <x v="7"/>
    <s v="IL"/>
    <n v="99999"/>
    <s v="USA"/>
    <s v="Credit Card"/>
    <x v="18"/>
    <x v="1"/>
    <n v="10"/>
    <n v="55"/>
    <x v="62"/>
    <n v="55"/>
  </r>
  <r>
    <n v="1077"/>
    <x v="33"/>
    <n v="10"/>
    <x v="8"/>
    <s v="123 10th Street"/>
    <x v="7"/>
    <s v="IL"/>
    <n v="99999"/>
    <s v="USA"/>
    <x v="6"/>
    <x v="1"/>
    <m/>
    <s v="Shipping Company A"/>
    <s v="Roland Wacker"/>
    <s v="123 10th Street"/>
    <x v="7"/>
    <s v="IL"/>
    <n v="99999"/>
    <s v="USA"/>
    <m/>
    <x v="1"/>
    <x v="1"/>
    <n v="3.5"/>
    <n v="21"/>
    <x v="63"/>
    <n v="7.3500000000000005"/>
  </r>
  <r>
    <n v="1078"/>
    <x v="34"/>
    <n v="11"/>
    <x v="10"/>
    <s v="123 11th Street"/>
    <x v="9"/>
    <s v="FL"/>
    <n v="99999"/>
    <s v="USA"/>
    <x v="5"/>
    <x v="3"/>
    <m/>
    <s v="Shipping Company C"/>
    <s v="Peter Krschne"/>
    <s v="123 11th Street"/>
    <x v="9"/>
    <s v="FL"/>
    <n v="99999"/>
    <s v="USA"/>
    <m/>
    <x v="9"/>
    <x v="5"/>
    <n v="40"/>
    <n v="67"/>
    <x v="64"/>
    <n v="270.68"/>
  </r>
  <r>
    <n v="1079"/>
    <x v="23"/>
    <n v="1"/>
    <x v="11"/>
    <s v="123 1st Street"/>
    <x v="10"/>
    <s v="WA"/>
    <n v="99999"/>
    <s v="USA"/>
    <x v="2"/>
    <x v="2"/>
    <m/>
    <s v="Shipping Company C"/>
    <s v="Anna Bedecs"/>
    <s v="123 1st Street"/>
    <x v="10"/>
    <s v="WA"/>
    <n v="99999"/>
    <s v="USA"/>
    <m/>
    <x v="13"/>
    <x v="8"/>
    <n v="18.399999999999999"/>
    <n v="75"/>
    <x v="65"/>
    <n v="138"/>
  </r>
  <r>
    <n v="1080"/>
    <x v="35"/>
    <n v="28"/>
    <x v="7"/>
    <s v="789 28th Street"/>
    <x v="6"/>
    <s v="TN"/>
    <n v="99999"/>
    <s v="USA"/>
    <x v="5"/>
    <x v="3"/>
    <d v="2014-03-30T00:00:00"/>
    <s v="Shipping Company C"/>
    <s v="Amritansh Raghav"/>
    <s v="789 28th Street"/>
    <x v="6"/>
    <s v="TN"/>
    <n v="99999"/>
    <s v="USA"/>
    <s v="Credit Card"/>
    <x v="5"/>
    <x v="0"/>
    <n v="46"/>
    <n v="17"/>
    <x v="66"/>
    <n v="80.546000000000006"/>
  </r>
  <r>
    <n v="1081"/>
    <x v="36"/>
    <n v="4"/>
    <x v="1"/>
    <s v="123 4th Street"/>
    <x v="1"/>
    <s v="NY"/>
    <n v="99999"/>
    <s v="USA"/>
    <x v="1"/>
    <x v="1"/>
    <d v="2014-04-06T00:00:00"/>
    <s v="Shipping Company A"/>
    <s v="Christina Lee"/>
    <s v="123 4th Street"/>
    <x v="1"/>
    <s v="NY"/>
    <n v="99999"/>
    <s v="USA"/>
    <s v="Credit Card"/>
    <x v="1"/>
    <x v="1"/>
    <n v="3.5"/>
    <n v="48"/>
    <x v="67"/>
    <n v="16.295999999999999"/>
  </r>
  <r>
    <n v="1082"/>
    <x v="37"/>
    <n v="12"/>
    <x v="2"/>
    <s v="123 12th Street"/>
    <x v="0"/>
    <s v="NV"/>
    <n v="99999"/>
    <s v="USA"/>
    <x v="0"/>
    <x v="0"/>
    <d v="2014-04-14T00:00:00"/>
    <s v="Shipping Company B"/>
    <s v="John Edwards"/>
    <s v="123 12th Street"/>
    <x v="0"/>
    <s v="NV"/>
    <n v="99999"/>
    <s v="USA"/>
    <s v="Credit Card"/>
    <x v="4"/>
    <x v="0"/>
    <n v="18"/>
    <n v="74"/>
    <x v="68"/>
    <n v="137.19600000000003"/>
  </r>
  <r>
    <n v="1083"/>
    <x v="37"/>
    <n v="12"/>
    <x v="2"/>
    <s v="123 12th Street"/>
    <x v="0"/>
    <s v="NV"/>
    <n v="99999"/>
    <s v="USA"/>
    <x v="0"/>
    <x v="0"/>
    <d v="2014-04-14T00:00:00"/>
    <s v="Shipping Company B"/>
    <s v="John Edwards"/>
    <s v="123 12th Street"/>
    <x v="0"/>
    <s v="NV"/>
    <n v="99999"/>
    <s v="USA"/>
    <s v="Credit Card"/>
    <x v="5"/>
    <x v="0"/>
    <n v="46"/>
    <n v="96"/>
    <x v="69"/>
    <n v="428.35200000000003"/>
  </r>
  <r>
    <n v="1084"/>
    <x v="38"/>
    <n v="8"/>
    <x v="3"/>
    <s v="123 8th Street"/>
    <x v="2"/>
    <s v="OR"/>
    <n v="99999"/>
    <s v="USA"/>
    <x v="2"/>
    <x v="2"/>
    <d v="2014-04-10T00:00:00"/>
    <s v="Shipping Company C"/>
    <s v="Elizabeth Andersen"/>
    <s v="123 8th Street"/>
    <x v="2"/>
    <s v="OR"/>
    <n v="99999"/>
    <s v="USA"/>
    <s v="Credit Card"/>
    <x v="6"/>
    <x v="2"/>
    <n v="9.1999999999999993"/>
    <n v="12"/>
    <x v="70"/>
    <n v="11.3712"/>
  </r>
  <r>
    <n v="1085"/>
    <x v="36"/>
    <n v="4"/>
    <x v="1"/>
    <s v="123 4th Street"/>
    <x v="1"/>
    <s v="NY"/>
    <n v="99999"/>
    <s v="USA"/>
    <x v="1"/>
    <x v="1"/>
    <n v="41735"/>
    <s v="Shipping Company C"/>
    <s v="Christina Lee"/>
    <s v="123 4th Street"/>
    <x v="1"/>
    <s v="NY"/>
    <n v="99999"/>
    <s v="USA"/>
    <s v="Check"/>
    <x v="6"/>
    <x v="2"/>
    <n v="9.1999999999999993"/>
    <n v="62"/>
    <x v="71"/>
    <n v="58.751199999999997"/>
  </r>
  <r>
    <n v="1086"/>
    <x v="39"/>
    <n v="29"/>
    <x v="4"/>
    <s v="789 29th Street"/>
    <x v="3"/>
    <s v="CO"/>
    <n v="99999"/>
    <s v="USA"/>
    <x v="3"/>
    <x v="0"/>
    <n v="41760"/>
    <s v="Shipping Company B"/>
    <s v="Soo Jung Lee"/>
    <s v="789 29th Street"/>
    <x v="3"/>
    <s v="CO"/>
    <n v="99999"/>
    <s v="USA"/>
    <s v="Check"/>
    <x v="7"/>
    <x v="3"/>
    <n v="12.75"/>
    <n v="35"/>
    <x v="72"/>
    <n v="45.963750000000005"/>
  </r>
  <r>
    <n v="1087"/>
    <x v="40"/>
    <n v="3"/>
    <x v="5"/>
    <s v="123 3rd Street"/>
    <x v="4"/>
    <s v="CA"/>
    <n v="99999"/>
    <s v="USA"/>
    <x v="0"/>
    <x v="0"/>
    <n v="41734"/>
    <s v="Shipping Company B"/>
    <s v="Thomas Axerr"/>
    <s v="123 3rd Street"/>
    <x v="4"/>
    <s v="CA"/>
    <n v="99999"/>
    <s v="USA"/>
    <s v="Cash"/>
    <x v="8"/>
    <x v="4"/>
    <n v="9.65"/>
    <n v="95"/>
    <x v="73"/>
    <n v="91.675000000000011"/>
  </r>
  <r>
    <n v="1088"/>
    <x v="41"/>
    <n v="6"/>
    <x v="6"/>
    <s v="123 6th Street"/>
    <x v="5"/>
    <s v="WI"/>
    <n v="99999"/>
    <s v="USA"/>
    <x v="4"/>
    <x v="2"/>
    <n v="41737"/>
    <s v="Shipping Company B"/>
    <s v="Francisco Pérez-Olaeta"/>
    <s v="123 6th Street"/>
    <x v="5"/>
    <s v="WI"/>
    <n v="99999"/>
    <s v="USA"/>
    <s v="Credit Card"/>
    <x v="9"/>
    <x v="5"/>
    <n v="40"/>
    <n v="17"/>
    <x v="74"/>
    <n v="68.680000000000007"/>
  </r>
  <r>
    <n v="1089"/>
    <x v="42"/>
    <n v="28"/>
    <x v="7"/>
    <s v="789 28th Street"/>
    <x v="6"/>
    <s v="TN"/>
    <n v="99999"/>
    <s v="USA"/>
    <x v="5"/>
    <x v="3"/>
    <d v="2014-04-30T00:00:00"/>
    <s v="Shipping Company C"/>
    <s v="Amritansh Raghav"/>
    <s v="789 28th Street"/>
    <x v="6"/>
    <s v="TN"/>
    <n v="99999"/>
    <s v="USA"/>
    <s v="Check"/>
    <x v="5"/>
    <x v="0"/>
    <n v="46"/>
    <n v="96"/>
    <x v="69"/>
    <n v="463.68000000000006"/>
  </r>
  <r>
    <n v="1090"/>
    <x v="38"/>
    <n v="8"/>
    <x v="3"/>
    <s v="123 8th Street"/>
    <x v="2"/>
    <s v="OR"/>
    <n v="99999"/>
    <s v="USA"/>
    <x v="2"/>
    <x v="2"/>
    <d v="2014-04-10T00:00:00"/>
    <s v="Shipping Company C"/>
    <s v="Elizabeth Andersen"/>
    <s v="123 8th Street"/>
    <x v="2"/>
    <s v="OR"/>
    <n v="99999"/>
    <s v="USA"/>
    <s v="Check"/>
    <x v="7"/>
    <x v="3"/>
    <n v="12.75"/>
    <n v="83"/>
    <x v="75"/>
    <n v="102.65025"/>
  </r>
  <r>
    <n v="1091"/>
    <x v="43"/>
    <n v="10"/>
    <x v="8"/>
    <s v="123 10th Street"/>
    <x v="7"/>
    <s v="IL"/>
    <n v="99999"/>
    <s v="USA"/>
    <x v="6"/>
    <x v="1"/>
    <d v="2014-04-12T00:00:00"/>
    <s v="Shipping Company B"/>
    <s v="Roland Wacker"/>
    <s v="123 10th Street"/>
    <x v="7"/>
    <s v="IL"/>
    <n v="99999"/>
    <s v="USA"/>
    <s v="Credit Card"/>
    <x v="10"/>
    <x v="0"/>
    <n v="2.99"/>
    <n v="88"/>
    <x v="76"/>
    <n v="26.04888"/>
  </r>
  <r>
    <n v="1092"/>
    <x v="44"/>
    <n v="7"/>
    <x v="9"/>
    <s v="123 7th Street"/>
    <x v="8"/>
    <s v="ID"/>
    <n v="99999"/>
    <s v="USA"/>
    <x v="2"/>
    <x v="2"/>
    <m/>
    <m/>
    <s v="Ming-Yang Xie"/>
    <s v="123 7th Street"/>
    <x v="8"/>
    <s v="ID"/>
    <n v="99999"/>
    <s v="USA"/>
    <m/>
    <x v="5"/>
    <x v="0"/>
    <n v="46"/>
    <n v="59"/>
    <x v="77"/>
    <n v="284.97000000000003"/>
  </r>
  <r>
    <n v="1093"/>
    <x v="43"/>
    <n v="10"/>
    <x v="8"/>
    <s v="123 10th Street"/>
    <x v="7"/>
    <s v="IL"/>
    <n v="99999"/>
    <s v="USA"/>
    <x v="6"/>
    <x v="1"/>
    <d v="2014-04-12T00:00:00"/>
    <s v="Shipping Company A"/>
    <s v="Roland Wacker"/>
    <s v="123 10th Street"/>
    <x v="7"/>
    <s v="IL"/>
    <n v="99999"/>
    <s v="USA"/>
    <m/>
    <x v="11"/>
    <x v="6"/>
    <n v="25"/>
    <n v="27"/>
    <x v="78"/>
    <n v="68.849999999999994"/>
  </r>
  <r>
    <n v="1094"/>
    <x v="43"/>
    <n v="10"/>
    <x v="8"/>
    <s v="123 10th Street"/>
    <x v="7"/>
    <s v="IL"/>
    <n v="99999"/>
    <s v="USA"/>
    <x v="6"/>
    <x v="1"/>
    <d v="2014-04-12T00:00:00"/>
    <s v="Shipping Company A"/>
    <s v="Roland Wacker"/>
    <s v="123 10th Street"/>
    <x v="7"/>
    <s v="IL"/>
    <n v="99999"/>
    <s v="USA"/>
    <m/>
    <x v="12"/>
    <x v="7"/>
    <n v="22"/>
    <n v="37"/>
    <x v="79"/>
    <n v="85.470000000000013"/>
  </r>
  <r>
    <n v="1095"/>
    <x v="43"/>
    <n v="10"/>
    <x v="8"/>
    <s v="123 10th Street"/>
    <x v="7"/>
    <s v="IL"/>
    <n v="99999"/>
    <s v="USA"/>
    <x v="6"/>
    <x v="1"/>
    <d v="2014-04-12T00:00:00"/>
    <s v="Shipping Company A"/>
    <s v="Roland Wacker"/>
    <s v="123 10th Street"/>
    <x v="7"/>
    <s v="IL"/>
    <n v="99999"/>
    <s v="USA"/>
    <m/>
    <x v="6"/>
    <x v="2"/>
    <n v="9.1999999999999993"/>
    <n v="75"/>
    <x v="80"/>
    <n v="69"/>
  </r>
  <r>
    <n v="1096"/>
    <x v="45"/>
    <n v="11"/>
    <x v="10"/>
    <s v="123 11th Street"/>
    <x v="9"/>
    <s v="FL"/>
    <n v="99999"/>
    <s v="USA"/>
    <x v="5"/>
    <x v="3"/>
    <m/>
    <s v="Shipping Company C"/>
    <s v="Peter Krschne"/>
    <s v="123 11th Street"/>
    <x v="9"/>
    <s v="FL"/>
    <n v="99999"/>
    <s v="USA"/>
    <m/>
    <x v="1"/>
    <x v="1"/>
    <n v="3.5"/>
    <n v="71"/>
    <x v="81"/>
    <n v="24.104500000000002"/>
  </r>
  <r>
    <n v="1097"/>
    <x v="45"/>
    <n v="11"/>
    <x v="10"/>
    <s v="123 11th Street"/>
    <x v="9"/>
    <s v="FL"/>
    <n v="99999"/>
    <s v="USA"/>
    <x v="5"/>
    <x v="3"/>
    <m/>
    <s v="Shipping Company C"/>
    <s v="Peter Krschne"/>
    <s v="123 11th Street"/>
    <x v="9"/>
    <s v="FL"/>
    <n v="99999"/>
    <s v="USA"/>
    <m/>
    <x v="10"/>
    <x v="0"/>
    <n v="2.99"/>
    <n v="88"/>
    <x v="76"/>
    <n v="26.04888"/>
  </r>
  <r>
    <n v="1098"/>
    <x v="46"/>
    <n v="1"/>
    <x v="11"/>
    <s v="123 1st Street"/>
    <x v="10"/>
    <s v="WA"/>
    <n v="99999"/>
    <s v="USA"/>
    <x v="2"/>
    <x v="2"/>
    <m/>
    <m/>
    <s v="Anna Bedecs"/>
    <s v="123 1st Street"/>
    <x v="10"/>
    <s v="WA"/>
    <n v="99999"/>
    <s v="USA"/>
    <m/>
    <x v="4"/>
    <x v="0"/>
    <n v="18"/>
    <n v="55"/>
    <x v="82"/>
    <n v="97.02"/>
  </r>
  <r>
    <n v="1099"/>
    <x v="47"/>
    <n v="29"/>
    <x v="4"/>
    <s v="789 29th Street"/>
    <x v="3"/>
    <s v="CO"/>
    <n v="99999"/>
    <s v="USA"/>
    <x v="3"/>
    <x v="0"/>
    <d v="2014-05-31T00:00:00"/>
    <s v="Shipping Company B"/>
    <s v="Soo Jung Lee"/>
    <s v="789 29th Street"/>
    <x v="3"/>
    <s v="CO"/>
    <n v="99999"/>
    <s v="USA"/>
    <s v="Check"/>
    <x v="7"/>
    <x v="3"/>
    <n v="12.75"/>
    <n v="14"/>
    <x v="83"/>
    <n v="16.9575"/>
  </r>
  <r>
    <n v="1100"/>
    <x v="48"/>
    <n v="3"/>
    <x v="5"/>
    <s v="123 3rd Street"/>
    <x v="4"/>
    <s v="CA"/>
    <n v="99999"/>
    <s v="USA"/>
    <x v="0"/>
    <x v="0"/>
    <d v="2014-05-05T00:00:00"/>
    <s v="Shipping Company B"/>
    <s v="Thomas Axerr"/>
    <s v="123 3rd Street"/>
    <x v="4"/>
    <s v="CA"/>
    <n v="99999"/>
    <s v="USA"/>
    <s v="Cash"/>
    <x v="8"/>
    <x v="4"/>
    <n v="9.65"/>
    <n v="43"/>
    <x v="84"/>
    <n v="42.324900000000007"/>
  </r>
  <r>
    <n v="1101"/>
    <x v="49"/>
    <n v="6"/>
    <x v="6"/>
    <s v="123 6th Street"/>
    <x v="5"/>
    <s v="WI"/>
    <n v="99999"/>
    <s v="USA"/>
    <x v="4"/>
    <x v="2"/>
    <n v="41767"/>
    <s v="Shipping Company B"/>
    <s v="Francisco Pérez-Olaeta"/>
    <s v="123 6th Street"/>
    <x v="5"/>
    <s v="WI"/>
    <n v="99999"/>
    <s v="USA"/>
    <s v="Credit Card"/>
    <x v="9"/>
    <x v="5"/>
    <n v="40"/>
    <n v="63"/>
    <x v="85"/>
    <n v="254.52"/>
  </r>
  <r>
    <n v="1102"/>
    <x v="50"/>
    <n v="28"/>
    <x v="7"/>
    <s v="789 28th Street"/>
    <x v="6"/>
    <s v="TN"/>
    <n v="99999"/>
    <s v="USA"/>
    <x v="5"/>
    <x v="3"/>
    <d v="2014-05-30T00:00:00"/>
    <s v="Shipping Company C"/>
    <s v="Amritansh Raghav"/>
    <s v="789 28th Street"/>
    <x v="6"/>
    <s v="TN"/>
    <n v="99999"/>
    <s v="USA"/>
    <s v="Check"/>
    <x v="5"/>
    <x v="0"/>
    <n v="46"/>
    <n v="36"/>
    <x v="86"/>
    <n v="165.60000000000002"/>
  </r>
  <r>
    <n v="1103"/>
    <x v="51"/>
    <n v="8"/>
    <x v="3"/>
    <s v="123 8th Street"/>
    <x v="2"/>
    <s v="OR"/>
    <n v="99999"/>
    <s v="USA"/>
    <x v="2"/>
    <x v="2"/>
    <d v="2014-05-10T00:00:00"/>
    <s v="Shipping Company C"/>
    <s v="Elizabeth Andersen"/>
    <s v="123 8th Street"/>
    <x v="2"/>
    <s v="OR"/>
    <n v="99999"/>
    <s v="USA"/>
    <s v="Check"/>
    <x v="7"/>
    <x v="3"/>
    <n v="12.75"/>
    <n v="41"/>
    <x v="87"/>
    <n v="54.366000000000007"/>
  </r>
  <r>
    <n v="1104"/>
    <x v="52"/>
    <n v="10"/>
    <x v="8"/>
    <s v="123 10th Street"/>
    <x v="7"/>
    <s v="IL"/>
    <n v="99999"/>
    <s v="USA"/>
    <x v="6"/>
    <x v="1"/>
    <d v="2014-05-12T00:00:00"/>
    <s v="Shipping Company B"/>
    <s v="Roland Wacker"/>
    <s v="123 10th Street"/>
    <x v="7"/>
    <s v="IL"/>
    <n v="99999"/>
    <s v="USA"/>
    <s v="Credit Card"/>
    <x v="10"/>
    <x v="0"/>
    <n v="2.99"/>
    <n v="35"/>
    <x v="88"/>
    <n v="10.255700000000001"/>
  </r>
  <r>
    <n v="1105"/>
    <x v="53"/>
    <n v="7"/>
    <x v="9"/>
    <s v="123 7th Street"/>
    <x v="8"/>
    <s v="ID"/>
    <n v="99999"/>
    <s v="USA"/>
    <x v="2"/>
    <x v="2"/>
    <m/>
    <m/>
    <s v="Ming-Yang Xie"/>
    <s v="123 7th Street"/>
    <x v="8"/>
    <s v="ID"/>
    <n v="99999"/>
    <s v="USA"/>
    <m/>
    <x v="5"/>
    <x v="0"/>
    <n v="46"/>
    <n v="31"/>
    <x v="89"/>
    <n v="136.89599999999999"/>
  </r>
  <r>
    <n v="1106"/>
    <x v="52"/>
    <n v="10"/>
    <x v="8"/>
    <s v="123 10th Street"/>
    <x v="7"/>
    <s v="IL"/>
    <n v="99999"/>
    <s v="USA"/>
    <x v="6"/>
    <x v="1"/>
    <n v="41771"/>
    <s v="Shipping Company A"/>
    <s v="Roland Wacker"/>
    <s v="123 10th Street"/>
    <x v="7"/>
    <s v="IL"/>
    <n v="99999"/>
    <s v="USA"/>
    <m/>
    <x v="11"/>
    <x v="6"/>
    <n v="25"/>
    <n v="52"/>
    <x v="90"/>
    <n v="123.5"/>
  </r>
  <r>
    <n v="1107"/>
    <x v="52"/>
    <n v="10"/>
    <x v="8"/>
    <s v="123 10th Street"/>
    <x v="7"/>
    <s v="IL"/>
    <n v="99999"/>
    <s v="USA"/>
    <x v="6"/>
    <x v="1"/>
    <n v="41771"/>
    <s v="Shipping Company A"/>
    <s v="Roland Wacker"/>
    <s v="123 10th Street"/>
    <x v="7"/>
    <s v="IL"/>
    <n v="99999"/>
    <s v="USA"/>
    <m/>
    <x v="12"/>
    <x v="7"/>
    <n v="22"/>
    <n v="30"/>
    <x v="91"/>
    <n v="67.320000000000007"/>
  </r>
  <r>
    <n v="1108"/>
    <x v="52"/>
    <n v="10"/>
    <x v="8"/>
    <s v="123 10th Street"/>
    <x v="7"/>
    <s v="IL"/>
    <n v="99999"/>
    <s v="USA"/>
    <x v="6"/>
    <x v="1"/>
    <d v="2014-05-12T00:00:00"/>
    <s v="Shipping Company A"/>
    <s v="Roland Wacker"/>
    <s v="123 10th Street"/>
    <x v="7"/>
    <s v="IL"/>
    <n v="99999"/>
    <s v="USA"/>
    <m/>
    <x v="6"/>
    <x v="2"/>
    <n v="9.1999999999999993"/>
    <n v="41"/>
    <x v="92"/>
    <n v="38.474400000000003"/>
  </r>
  <r>
    <n v="1109"/>
    <x v="54"/>
    <n v="11"/>
    <x v="10"/>
    <s v="123 11th Street"/>
    <x v="9"/>
    <s v="FL"/>
    <n v="99999"/>
    <s v="USA"/>
    <x v="5"/>
    <x v="3"/>
    <m/>
    <s v="Shipping Company C"/>
    <s v="Peter Krschne"/>
    <s v="123 11th Street"/>
    <x v="9"/>
    <s v="FL"/>
    <n v="99999"/>
    <s v="USA"/>
    <m/>
    <x v="1"/>
    <x v="1"/>
    <n v="3.5"/>
    <n v="44"/>
    <x v="93"/>
    <n v="15.246"/>
  </r>
  <r>
    <n v="1110"/>
    <x v="54"/>
    <n v="11"/>
    <x v="10"/>
    <s v="123 11th Street"/>
    <x v="9"/>
    <s v="FL"/>
    <n v="99999"/>
    <s v="USA"/>
    <x v="5"/>
    <x v="3"/>
    <m/>
    <s v="Shipping Company C"/>
    <s v="Peter Krschne"/>
    <s v="123 11th Street"/>
    <x v="9"/>
    <s v="FL"/>
    <n v="99999"/>
    <s v="USA"/>
    <m/>
    <x v="10"/>
    <x v="0"/>
    <n v="2.99"/>
    <n v="77"/>
    <x v="94"/>
    <n v="23.023000000000003"/>
  </r>
  <r>
    <n v="1111"/>
    <x v="55"/>
    <n v="1"/>
    <x v="11"/>
    <s v="123 1st Street"/>
    <x v="10"/>
    <s v="WA"/>
    <n v="99999"/>
    <s v="USA"/>
    <x v="2"/>
    <x v="2"/>
    <m/>
    <m/>
    <s v="Anna Bedecs"/>
    <s v="123 1st Street"/>
    <x v="10"/>
    <s v="WA"/>
    <n v="99999"/>
    <s v="USA"/>
    <m/>
    <x v="4"/>
    <x v="0"/>
    <n v="18"/>
    <n v="29"/>
    <x v="95"/>
    <n v="52.722000000000001"/>
  </r>
  <r>
    <n v="1112"/>
    <x v="55"/>
    <n v="1"/>
    <x v="11"/>
    <s v="123 1st Street"/>
    <x v="10"/>
    <s v="WA"/>
    <n v="99999"/>
    <s v="USA"/>
    <x v="2"/>
    <x v="2"/>
    <m/>
    <m/>
    <s v="Anna Bedecs"/>
    <s v="123 1st Street"/>
    <x v="10"/>
    <s v="WA"/>
    <n v="99999"/>
    <s v="USA"/>
    <m/>
    <x v="5"/>
    <x v="0"/>
    <n v="46"/>
    <n v="77"/>
    <x v="96"/>
    <n v="368.36800000000005"/>
  </r>
  <r>
    <n v="1113"/>
    <x v="55"/>
    <n v="1"/>
    <x v="11"/>
    <s v="123 1st Street"/>
    <x v="10"/>
    <s v="WA"/>
    <n v="99999"/>
    <s v="USA"/>
    <x v="2"/>
    <x v="2"/>
    <m/>
    <m/>
    <s v="Anna Bedecs"/>
    <s v="123 1st Street"/>
    <x v="10"/>
    <s v="WA"/>
    <n v="99999"/>
    <s v="USA"/>
    <m/>
    <x v="10"/>
    <x v="0"/>
    <n v="2.99"/>
    <n v="73"/>
    <x v="97"/>
    <n v="21.827000000000002"/>
  </r>
  <r>
    <n v="1114"/>
    <x v="50"/>
    <n v="28"/>
    <x v="7"/>
    <s v="789 28th Street"/>
    <x v="6"/>
    <s v="TN"/>
    <n v="99999"/>
    <s v="USA"/>
    <x v="5"/>
    <x v="3"/>
    <n v="41789"/>
    <s v="Shipping Company C"/>
    <s v="Amritansh Raghav"/>
    <s v="789 28th Street"/>
    <x v="6"/>
    <s v="TN"/>
    <n v="99999"/>
    <s v="USA"/>
    <s v="Credit Card"/>
    <x v="8"/>
    <x v="4"/>
    <n v="9.65"/>
    <n v="74"/>
    <x v="98"/>
    <n v="67.839500000000001"/>
  </r>
  <r>
    <n v="1115"/>
    <x v="50"/>
    <n v="28"/>
    <x v="7"/>
    <s v="789 28th Street"/>
    <x v="6"/>
    <s v="TN"/>
    <n v="99999"/>
    <s v="USA"/>
    <x v="5"/>
    <x v="3"/>
    <d v="2014-05-30T00:00:00"/>
    <s v="Shipping Company C"/>
    <s v="Amritansh Raghav"/>
    <s v="789 28th Street"/>
    <x v="6"/>
    <s v="TN"/>
    <n v="99999"/>
    <s v="USA"/>
    <s v="Credit Card"/>
    <x v="13"/>
    <x v="8"/>
    <n v="18.399999999999999"/>
    <n v="25"/>
    <x v="99"/>
    <n v="46.46"/>
  </r>
  <r>
    <n v="1116"/>
    <x v="56"/>
    <n v="9"/>
    <x v="12"/>
    <s v="123 9th Street"/>
    <x v="11"/>
    <s v="UT"/>
    <n v="99999"/>
    <s v="USA"/>
    <x v="7"/>
    <x v="0"/>
    <d v="2014-05-11T00:00:00"/>
    <s v="Shipping Company A"/>
    <s v="Sven Mortensen"/>
    <s v="123 9th Street"/>
    <x v="11"/>
    <s v="UT"/>
    <n v="99999"/>
    <s v="USA"/>
    <s v="Check"/>
    <x v="14"/>
    <x v="9"/>
    <n v="19.5"/>
    <n v="82"/>
    <x v="100"/>
    <n v="153.50399999999999"/>
  </r>
  <r>
    <n v="1117"/>
    <x v="56"/>
    <n v="9"/>
    <x v="12"/>
    <s v="123 9th Street"/>
    <x v="11"/>
    <s v="UT"/>
    <n v="99999"/>
    <s v="USA"/>
    <x v="7"/>
    <x v="0"/>
    <d v="2014-05-11T00:00:00"/>
    <s v="Shipping Company A"/>
    <s v="Sven Mortensen"/>
    <s v="123 9th Street"/>
    <x v="11"/>
    <s v="UT"/>
    <n v="99999"/>
    <s v="USA"/>
    <s v="Check"/>
    <x v="15"/>
    <x v="10"/>
    <n v="34.799999999999997"/>
    <n v="37"/>
    <x v="101"/>
    <n v="132.62279999999998"/>
  </r>
  <r>
    <n v="1118"/>
    <x v="49"/>
    <n v="6"/>
    <x v="6"/>
    <s v="123 6th Street"/>
    <x v="5"/>
    <s v="WI"/>
    <n v="99999"/>
    <s v="USA"/>
    <x v="4"/>
    <x v="2"/>
    <n v="41767"/>
    <s v="Shipping Company B"/>
    <s v="Francisco Pérez-Olaeta"/>
    <s v="123 6th Street"/>
    <x v="5"/>
    <s v="WI"/>
    <n v="99999"/>
    <s v="USA"/>
    <s v="Credit Card"/>
    <x v="0"/>
    <x v="0"/>
    <n v="14"/>
    <n v="84"/>
    <x v="102"/>
    <n v="112.896"/>
  </r>
  <r>
    <n v="1119"/>
    <x v="51"/>
    <n v="8"/>
    <x v="3"/>
    <s v="123 8th Street"/>
    <x v="2"/>
    <s v="OR"/>
    <n v="99999"/>
    <s v="USA"/>
    <x v="2"/>
    <x v="2"/>
    <n v="41769"/>
    <s v="Shipping Company B"/>
    <s v="Elizabeth Andersen"/>
    <s v="123 8th Street"/>
    <x v="2"/>
    <s v="OR"/>
    <n v="99999"/>
    <s v="USA"/>
    <s v="Check"/>
    <x v="9"/>
    <x v="5"/>
    <n v="40"/>
    <n v="73"/>
    <x v="103"/>
    <n v="283.24"/>
  </r>
  <r>
    <n v="1120"/>
    <x v="51"/>
    <n v="8"/>
    <x v="3"/>
    <s v="123 8th Street"/>
    <x v="2"/>
    <s v="OR"/>
    <n v="99999"/>
    <s v="USA"/>
    <x v="2"/>
    <x v="2"/>
    <n v="41769"/>
    <s v="Shipping Company B"/>
    <s v="Elizabeth Andersen"/>
    <s v="123 8th Street"/>
    <x v="2"/>
    <s v="OR"/>
    <n v="99999"/>
    <s v="USA"/>
    <s v="Check"/>
    <x v="6"/>
    <x v="2"/>
    <n v="9.1999999999999993"/>
    <n v="51"/>
    <x v="104"/>
    <n v="44.573999999999998"/>
  </r>
  <r>
    <n v="1121"/>
    <x v="57"/>
    <n v="25"/>
    <x v="13"/>
    <s v="789 25th Street"/>
    <x v="7"/>
    <s v="IL"/>
    <n v="99999"/>
    <s v="USA"/>
    <x v="6"/>
    <x v="1"/>
    <n v="41786"/>
    <s v="Shipping Company A"/>
    <s v="John Rodman"/>
    <s v="789 25th Street"/>
    <x v="7"/>
    <s v="IL"/>
    <n v="99999"/>
    <s v="USA"/>
    <s v="Cash"/>
    <x v="21"/>
    <x v="2"/>
    <n v="10"/>
    <n v="66"/>
    <x v="91"/>
    <n v="68.64"/>
  </r>
  <r>
    <n v="1122"/>
    <x v="58"/>
    <n v="26"/>
    <x v="14"/>
    <s v="789 26th Street"/>
    <x v="9"/>
    <s v="FL"/>
    <n v="99999"/>
    <s v="USA"/>
    <x v="5"/>
    <x v="3"/>
    <n v="41787"/>
    <s v="Shipping Company C"/>
    <s v="Run Liu"/>
    <s v="789 26th Street"/>
    <x v="9"/>
    <s v="FL"/>
    <n v="99999"/>
    <s v="USA"/>
    <s v="Credit Card"/>
    <x v="22"/>
    <x v="13"/>
    <n v="21.35"/>
    <n v="36"/>
    <x v="105"/>
    <n v="74.554200000000009"/>
  </r>
  <r>
    <n v="1123"/>
    <x v="58"/>
    <n v="26"/>
    <x v="14"/>
    <s v="789 26th Street"/>
    <x v="9"/>
    <s v="FL"/>
    <n v="99999"/>
    <s v="USA"/>
    <x v="5"/>
    <x v="3"/>
    <d v="2014-05-28T00:00:00"/>
    <s v="Shipping Company C"/>
    <s v="Run Liu"/>
    <s v="789 26th Street"/>
    <x v="9"/>
    <s v="FL"/>
    <n v="99999"/>
    <s v="USA"/>
    <s v="Credit Card"/>
    <x v="8"/>
    <x v="4"/>
    <n v="9.65"/>
    <n v="87"/>
    <x v="106"/>
    <n v="87.313200000000009"/>
  </r>
  <r>
    <n v="1124"/>
    <x v="58"/>
    <n v="26"/>
    <x v="14"/>
    <s v="789 26th Street"/>
    <x v="9"/>
    <s v="FL"/>
    <n v="99999"/>
    <s v="USA"/>
    <x v="5"/>
    <x v="3"/>
    <d v="2014-05-28T00:00:00"/>
    <s v="Shipping Company C"/>
    <s v="Run Liu"/>
    <s v="789 26th Street"/>
    <x v="9"/>
    <s v="FL"/>
    <n v="99999"/>
    <s v="USA"/>
    <s v="Credit Card"/>
    <x v="13"/>
    <x v="8"/>
    <n v="18.399999999999999"/>
    <n v="64"/>
    <x v="107"/>
    <n v="115.40479999999999"/>
  </r>
  <r>
    <n v="1125"/>
    <x v="47"/>
    <n v="29"/>
    <x v="4"/>
    <s v="789 29th Street"/>
    <x v="3"/>
    <s v="CO"/>
    <n v="99999"/>
    <s v="USA"/>
    <x v="3"/>
    <x v="0"/>
    <d v="2014-05-31T00:00:00"/>
    <s v="Shipping Company B"/>
    <s v="Soo Jung Lee"/>
    <s v="789 29th Street"/>
    <x v="3"/>
    <s v="CO"/>
    <n v="99999"/>
    <s v="USA"/>
    <s v="Check"/>
    <x v="0"/>
    <x v="0"/>
    <n v="14"/>
    <n v="21"/>
    <x v="108"/>
    <n v="30.870000000000005"/>
  </r>
  <r>
    <n v="1126"/>
    <x v="49"/>
    <n v="6"/>
    <x v="6"/>
    <s v="123 6th Street"/>
    <x v="5"/>
    <s v="WI"/>
    <n v="99999"/>
    <s v="USA"/>
    <x v="4"/>
    <x v="2"/>
    <d v="2014-05-08T00:00:00"/>
    <s v="Shipping Company C"/>
    <s v="Francisco Pérez-Olaeta"/>
    <s v="123 6th Street"/>
    <x v="5"/>
    <s v="WI"/>
    <n v="99999"/>
    <s v="USA"/>
    <s v="Check"/>
    <x v="7"/>
    <x v="3"/>
    <n v="12.75"/>
    <n v="19"/>
    <x v="109"/>
    <n v="24.46725"/>
  </r>
  <r>
    <n v="1128"/>
    <x v="59"/>
    <n v="4"/>
    <x v="1"/>
    <s v="123 4th Street"/>
    <x v="1"/>
    <s v="NY"/>
    <n v="99999"/>
    <s v="USA"/>
    <x v="1"/>
    <x v="1"/>
    <d v="2014-05-06T00:00:00"/>
    <s v="Shipping Company A"/>
    <s v="Christina Lee"/>
    <s v="123 4th Street"/>
    <x v="1"/>
    <s v="NY"/>
    <n v="99999"/>
    <s v="USA"/>
    <s v="Credit Card"/>
    <x v="23"/>
    <x v="6"/>
    <n v="81"/>
    <n v="23"/>
    <x v="110"/>
    <n v="195.61500000000001"/>
  </r>
  <r>
    <n v="1129"/>
    <x v="59"/>
    <n v="4"/>
    <x v="1"/>
    <s v="123 4th Street"/>
    <x v="1"/>
    <s v="NY"/>
    <n v="99999"/>
    <s v="USA"/>
    <x v="1"/>
    <x v="1"/>
    <d v="2014-05-06T00:00:00"/>
    <s v="Shipping Company A"/>
    <s v="Christina Lee"/>
    <s v="123 4th Street"/>
    <x v="1"/>
    <s v="NY"/>
    <n v="99999"/>
    <s v="USA"/>
    <s v="Credit Card"/>
    <x v="24"/>
    <x v="14"/>
    <n v="7"/>
    <n v="72"/>
    <x v="111"/>
    <n v="51.912000000000006"/>
  </r>
  <r>
    <n v="1131"/>
    <x v="51"/>
    <n v="8"/>
    <x v="3"/>
    <s v="123 8th Street"/>
    <x v="2"/>
    <s v="OR"/>
    <n v="99999"/>
    <s v="USA"/>
    <x v="2"/>
    <x v="2"/>
    <d v="2014-05-10T00:00:00"/>
    <s v="Shipping Company C"/>
    <s v="Elizabeth Andersen"/>
    <s v="123 8th Street"/>
    <x v="2"/>
    <s v="OR"/>
    <n v="99999"/>
    <s v="USA"/>
    <s v="Credit Card"/>
    <x v="15"/>
    <x v="10"/>
    <n v="34.799999999999997"/>
    <n v="22"/>
    <x v="112"/>
    <n v="75.02879999999999"/>
  </r>
  <r>
    <n v="1134"/>
    <x v="48"/>
    <n v="3"/>
    <x v="5"/>
    <s v="123 3rd Street"/>
    <x v="4"/>
    <s v="CA"/>
    <n v="99999"/>
    <s v="USA"/>
    <x v="0"/>
    <x v="0"/>
    <d v="2014-05-05T00:00:00"/>
    <s v="Shipping Company B"/>
    <s v="Thomas Axerr"/>
    <s v="123 3rd Street"/>
    <x v="4"/>
    <s v="CA"/>
    <n v="99999"/>
    <s v="USA"/>
    <s v="Cash"/>
    <x v="16"/>
    <x v="7"/>
    <n v="10"/>
    <n v="82"/>
    <x v="113"/>
    <n v="85.28"/>
  </r>
  <r>
    <n v="1135"/>
    <x v="48"/>
    <n v="3"/>
    <x v="5"/>
    <s v="123 3rd Street"/>
    <x v="4"/>
    <s v="CA"/>
    <n v="99999"/>
    <s v="USA"/>
    <x v="0"/>
    <x v="0"/>
    <d v="2014-05-05T00:00:00"/>
    <s v="Shipping Company B"/>
    <s v="Thomas Axerr"/>
    <s v="123 3rd Street"/>
    <x v="4"/>
    <s v="CA"/>
    <n v="99999"/>
    <s v="USA"/>
    <s v="Cash"/>
    <x v="9"/>
    <x v="5"/>
    <n v="40"/>
    <n v="98"/>
    <x v="114"/>
    <n v="411.6"/>
  </r>
  <r>
    <n v="1138"/>
    <x v="60"/>
    <n v="7"/>
    <x v="9"/>
    <s v="123 7th Street"/>
    <x v="8"/>
    <s v="ID"/>
    <n v="99999"/>
    <s v="USA"/>
    <x v="2"/>
    <x v="2"/>
    <m/>
    <m/>
    <s v="Ming-Yang Xie"/>
    <s v="123 7th Street"/>
    <x v="8"/>
    <s v="ID"/>
    <n v="99999"/>
    <s v="USA"/>
    <m/>
    <x v="5"/>
    <x v="0"/>
    <n v="46"/>
    <n v="71"/>
    <x v="115"/>
    <n v="310.27"/>
  </r>
  <r>
    <n v="1139"/>
    <x v="61"/>
    <n v="10"/>
    <x v="8"/>
    <s v="123 10th Street"/>
    <x v="7"/>
    <s v="IL"/>
    <n v="99999"/>
    <s v="USA"/>
    <x v="6"/>
    <x v="1"/>
    <d v="2014-06-12T00:00:00"/>
    <s v="Shipping Company A"/>
    <s v="Roland Wacker"/>
    <s v="123 10th Street"/>
    <x v="7"/>
    <s v="IL"/>
    <n v="99999"/>
    <s v="USA"/>
    <m/>
    <x v="11"/>
    <x v="6"/>
    <n v="25"/>
    <n v="40"/>
    <x v="116"/>
    <n v="105"/>
  </r>
  <r>
    <n v="1140"/>
    <x v="61"/>
    <n v="10"/>
    <x v="8"/>
    <s v="123 10th Street"/>
    <x v="7"/>
    <s v="IL"/>
    <n v="99999"/>
    <s v="USA"/>
    <x v="6"/>
    <x v="1"/>
    <d v="2014-06-12T00:00:00"/>
    <s v="Shipping Company A"/>
    <s v="Roland Wacker"/>
    <s v="123 10th Street"/>
    <x v="7"/>
    <s v="IL"/>
    <n v="99999"/>
    <s v="USA"/>
    <m/>
    <x v="12"/>
    <x v="7"/>
    <n v="22"/>
    <n v="80"/>
    <x v="117"/>
    <n v="172.48"/>
  </r>
  <r>
    <n v="1141"/>
    <x v="61"/>
    <n v="10"/>
    <x v="8"/>
    <s v="123 10th Street"/>
    <x v="7"/>
    <s v="IL"/>
    <n v="99999"/>
    <s v="USA"/>
    <x v="6"/>
    <x v="1"/>
    <d v="2014-06-12T00:00:00"/>
    <s v="Shipping Company A"/>
    <s v="Roland Wacker"/>
    <s v="123 10th Street"/>
    <x v="7"/>
    <s v="IL"/>
    <n v="99999"/>
    <s v="USA"/>
    <m/>
    <x v="6"/>
    <x v="2"/>
    <n v="9.1999999999999993"/>
    <n v="38"/>
    <x v="7"/>
    <n v="33.211999999999996"/>
  </r>
  <r>
    <n v="1142"/>
    <x v="62"/>
    <n v="11"/>
    <x v="10"/>
    <s v="123 11th Street"/>
    <x v="9"/>
    <s v="FL"/>
    <n v="99999"/>
    <s v="USA"/>
    <x v="5"/>
    <x v="3"/>
    <m/>
    <s v="Shipping Company C"/>
    <s v="Peter Krschne"/>
    <s v="123 11th Street"/>
    <x v="9"/>
    <s v="FL"/>
    <n v="99999"/>
    <s v="USA"/>
    <m/>
    <x v="1"/>
    <x v="1"/>
    <n v="3.5"/>
    <n v="28"/>
    <x v="118"/>
    <n v="10.290000000000001"/>
  </r>
  <r>
    <n v="1143"/>
    <x v="62"/>
    <n v="11"/>
    <x v="10"/>
    <s v="123 11th Street"/>
    <x v="9"/>
    <s v="FL"/>
    <n v="99999"/>
    <s v="USA"/>
    <x v="5"/>
    <x v="3"/>
    <m/>
    <s v="Shipping Company C"/>
    <s v="Peter Krschne"/>
    <s v="123 11th Street"/>
    <x v="9"/>
    <s v="FL"/>
    <n v="99999"/>
    <s v="USA"/>
    <m/>
    <x v="10"/>
    <x v="0"/>
    <n v="2.99"/>
    <n v="60"/>
    <x v="119"/>
    <n v="17.581200000000003"/>
  </r>
  <r>
    <n v="1144"/>
    <x v="63"/>
    <n v="1"/>
    <x v="11"/>
    <s v="123 1st Street"/>
    <x v="10"/>
    <s v="WA"/>
    <n v="99999"/>
    <s v="USA"/>
    <x v="2"/>
    <x v="2"/>
    <m/>
    <m/>
    <s v="Anna Bedecs"/>
    <s v="123 1st Street"/>
    <x v="10"/>
    <s v="WA"/>
    <n v="99999"/>
    <s v="USA"/>
    <m/>
    <x v="4"/>
    <x v="0"/>
    <n v="18"/>
    <n v="33"/>
    <x v="120"/>
    <n v="58.212000000000003"/>
  </r>
  <r>
    <n v="1145"/>
    <x v="63"/>
    <n v="1"/>
    <x v="11"/>
    <s v="123 1st Street"/>
    <x v="10"/>
    <s v="WA"/>
    <n v="99999"/>
    <s v="USA"/>
    <x v="2"/>
    <x v="2"/>
    <m/>
    <m/>
    <s v="Anna Bedecs"/>
    <s v="123 1st Street"/>
    <x v="10"/>
    <s v="WA"/>
    <n v="99999"/>
    <s v="USA"/>
    <m/>
    <x v="5"/>
    <x v="0"/>
    <n v="46"/>
    <n v="22"/>
    <x v="121"/>
    <n v="101.2"/>
  </r>
  <r>
    <n v="1146"/>
    <x v="63"/>
    <n v="1"/>
    <x v="11"/>
    <s v="123 1st Street"/>
    <x v="10"/>
    <s v="WA"/>
    <n v="99999"/>
    <s v="USA"/>
    <x v="2"/>
    <x v="2"/>
    <m/>
    <m/>
    <s v="Anna Bedecs"/>
    <s v="123 1st Street"/>
    <x v="10"/>
    <s v="WA"/>
    <n v="99999"/>
    <s v="USA"/>
    <m/>
    <x v="10"/>
    <x v="0"/>
    <n v="2.99"/>
    <n v="51"/>
    <x v="122"/>
    <n v="14.944020000000002"/>
  </r>
  <r>
    <n v="1147"/>
    <x v="64"/>
    <n v="28"/>
    <x v="7"/>
    <s v="789 28th Street"/>
    <x v="6"/>
    <s v="TN"/>
    <n v="99999"/>
    <s v="USA"/>
    <x v="5"/>
    <x v="3"/>
    <d v="2014-06-30T00:00:00"/>
    <s v="Shipping Company C"/>
    <s v="Amritansh Raghav"/>
    <s v="789 28th Street"/>
    <x v="6"/>
    <s v="TN"/>
    <n v="99999"/>
    <s v="USA"/>
    <s v="Credit Card"/>
    <x v="8"/>
    <x v="4"/>
    <n v="9.65"/>
    <n v="60"/>
    <x v="123"/>
    <n v="57.321000000000005"/>
  </r>
  <r>
    <n v="1148"/>
    <x v="64"/>
    <n v="28"/>
    <x v="7"/>
    <s v="789 28th Street"/>
    <x v="6"/>
    <s v="TN"/>
    <n v="99999"/>
    <s v="USA"/>
    <x v="5"/>
    <x v="3"/>
    <d v="2014-06-30T00:00:00"/>
    <s v="Shipping Company C"/>
    <s v="Amritansh Raghav"/>
    <s v="789 28th Street"/>
    <x v="6"/>
    <s v="TN"/>
    <n v="99999"/>
    <s v="USA"/>
    <s v="Credit Card"/>
    <x v="13"/>
    <x v="8"/>
    <n v="18.399999999999999"/>
    <n v="98"/>
    <x v="124"/>
    <n v="183.9264"/>
  </r>
  <r>
    <n v="1149"/>
    <x v="65"/>
    <n v="9"/>
    <x v="12"/>
    <s v="123 9th Street"/>
    <x v="11"/>
    <s v="UT"/>
    <n v="99999"/>
    <s v="USA"/>
    <x v="7"/>
    <x v="0"/>
    <d v="2014-06-11T00:00:00"/>
    <s v="Shipping Company A"/>
    <s v="Sven Mortensen"/>
    <s v="123 9th Street"/>
    <x v="11"/>
    <s v="UT"/>
    <n v="99999"/>
    <s v="USA"/>
    <s v="Check"/>
    <x v="14"/>
    <x v="9"/>
    <n v="19.5"/>
    <n v="27"/>
    <x v="125"/>
    <n v="51.070500000000003"/>
  </r>
  <r>
    <n v="1150"/>
    <x v="65"/>
    <n v="9"/>
    <x v="12"/>
    <s v="123 9th Street"/>
    <x v="11"/>
    <s v="UT"/>
    <n v="99999"/>
    <s v="USA"/>
    <x v="7"/>
    <x v="0"/>
    <d v="2014-06-11T00:00:00"/>
    <s v="Shipping Company A"/>
    <s v="Sven Mortensen"/>
    <s v="123 9th Street"/>
    <x v="11"/>
    <s v="UT"/>
    <n v="99999"/>
    <s v="USA"/>
    <s v="Check"/>
    <x v="15"/>
    <x v="10"/>
    <n v="34.799999999999997"/>
    <n v="88"/>
    <x v="126"/>
    <n v="303.17759999999993"/>
  </r>
  <r>
    <n v="1151"/>
    <x v="66"/>
    <n v="6"/>
    <x v="6"/>
    <s v="123 6th Street"/>
    <x v="5"/>
    <s v="WI"/>
    <n v="99999"/>
    <s v="USA"/>
    <x v="4"/>
    <x v="2"/>
    <d v="2014-06-08T00:00:00"/>
    <s v="Shipping Company B"/>
    <s v="Francisco Pérez-Olaeta"/>
    <s v="123 6th Street"/>
    <x v="5"/>
    <s v="WI"/>
    <n v="99999"/>
    <s v="USA"/>
    <s v="Credit Card"/>
    <x v="0"/>
    <x v="0"/>
    <n v="14"/>
    <n v="65"/>
    <x v="127"/>
    <n v="95.55"/>
  </r>
  <r>
    <n v="1152"/>
    <x v="67"/>
    <n v="8"/>
    <x v="3"/>
    <s v="123 8th Street"/>
    <x v="2"/>
    <s v="OR"/>
    <n v="99999"/>
    <s v="USA"/>
    <x v="2"/>
    <x v="2"/>
    <d v="2014-06-10T00:00:00"/>
    <s v="Shipping Company B"/>
    <s v="Elizabeth Andersen"/>
    <s v="123 8th Street"/>
    <x v="2"/>
    <s v="OR"/>
    <n v="99999"/>
    <s v="USA"/>
    <s v="Check"/>
    <x v="9"/>
    <x v="5"/>
    <n v="40"/>
    <n v="38"/>
    <x v="128"/>
    <n v="148.96"/>
  </r>
  <r>
    <n v="1153"/>
    <x v="67"/>
    <n v="8"/>
    <x v="3"/>
    <s v="123 8th Street"/>
    <x v="2"/>
    <s v="OR"/>
    <n v="99999"/>
    <s v="USA"/>
    <x v="2"/>
    <x v="2"/>
    <n v="41800"/>
    <s v="Shipping Company B"/>
    <s v="Elizabeth Andersen"/>
    <s v="123 8th Street"/>
    <x v="2"/>
    <s v="OR"/>
    <n v="99999"/>
    <s v="USA"/>
    <s v="Check"/>
    <x v="6"/>
    <x v="2"/>
    <n v="9.1999999999999993"/>
    <n v="80"/>
    <x v="129"/>
    <n v="70.656000000000006"/>
  </r>
  <r>
    <n v="1154"/>
    <x v="68"/>
    <n v="25"/>
    <x v="13"/>
    <s v="789 25th Street"/>
    <x v="7"/>
    <s v="IL"/>
    <n v="99999"/>
    <s v="USA"/>
    <x v="6"/>
    <x v="1"/>
    <d v="2014-06-27T00:00:00"/>
    <s v="Shipping Company A"/>
    <s v="John Rodman"/>
    <s v="789 25th Street"/>
    <x v="7"/>
    <s v="IL"/>
    <n v="99999"/>
    <s v="USA"/>
    <s v="Cash"/>
    <x v="21"/>
    <x v="2"/>
    <n v="10"/>
    <n v="49"/>
    <x v="130"/>
    <n v="47.04"/>
  </r>
  <r>
    <n v="1155"/>
    <x v="69"/>
    <n v="26"/>
    <x v="14"/>
    <s v="789 26th Street"/>
    <x v="9"/>
    <s v="FL"/>
    <n v="99999"/>
    <s v="USA"/>
    <x v="5"/>
    <x v="3"/>
    <d v="2014-06-28T00:00:00"/>
    <s v="Shipping Company C"/>
    <s v="Run Liu"/>
    <s v="789 26th Street"/>
    <x v="9"/>
    <s v="FL"/>
    <n v="99999"/>
    <s v="USA"/>
    <s v="Credit Card"/>
    <x v="22"/>
    <x v="13"/>
    <n v="21.35"/>
    <n v="90"/>
    <x v="131"/>
    <n v="186.38550000000004"/>
  </r>
  <r>
    <n v="1156"/>
    <x v="69"/>
    <n v="26"/>
    <x v="14"/>
    <s v="789 26th Street"/>
    <x v="9"/>
    <s v="FL"/>
    <n v="99999"/>
    <s v="USA"/>
    <x v="5"/>
    <x v="3"/>
    <d v="2014-06-28T00:00:00"/>
    <s v="Shipping Company C"/>
    <s v="Run Liu"/>
    <s v="789 26th Street"/>
    <x v="9"/>
    <s v="FL"/>
    <n v="99999"/>
    <s v="USA"/>
    <s v="Credit Card"/>
    <x v="8"/>
    <x v="4"/>
    <n v="9.65"/>
    <n v="60"/>
    <x v="123"/>
    <n v="59.637000000000008"/>
  </r>
  <r>
    <n v="1157"/>
    <x v="69"/>
    <n v="26"/>
    <x v="14"/>
    <s v="789 26th Street"/>
    <x v="9"/>
    <s v="FL"/>
    <n v="99999"/>
    <s v="USA"/>
    <x v="5"/>
    <x v="3"/>
    <n v="41818"/>
    <s v="Shipping Company C"/>
    <s v="Run Liu"/>
    <s v="789 26th Street"/>
    <x v="9"/>
    <s v="FL"/>
    <n v="99999"/>
    <s v="USA"/>
    <s v="Credit Card"/>
    <x v="13"/>
    <x v="8"/>
    <n v="18.399999999999999"/>
    <n v="39"/>
    <x v="132"/>
    <n v="71.759999999999991"/>
  </r>
  <r>
    <n v="1158"/>
    <x v="70"/>
    <n v="29"/>
    <x v="4"/>
    <s v="789 29th Street"/>
    <x v="3"/>
    <s v="CO"/>
    <n v="99999"/>
    <s v="USA"/>
    <x v="3"/>
    <x v="0"/>
    <n v="41821"/>
    <s v="Shipping Company B"/>
    <s v="Soo Jung Lee"/>
    <s v="789 29th Street"/>
    <x v="3"/>
    <s v="CO"/>
    <n v="99999"/>
    <s v="USA"/>
    <s v="Check"/>
    <x v="0"/>
    <x v="0"/>
    <n v="14"/>
    <n v="79"/>
    <x v="133"/>
    <n v="113.91800000000001"/>
  </r>
  <r>
    <n v="1159"/>
    <x v="66"/>
    <n v="6"/>
    <x v="6"/>
    <s v="123 6th Street"/>
    <x v="5"/>
    <s v="WI"/>
    <n v="99999"/>
    <s v="USA"/>
    <x v="4"/>
    <x v="2"/>
    <n v="41798"/>
    <s v="Shipping Company C"/>
    <s v="Francisco Pérez-Olaeta"/>
    <s v="123 6th Street"/>
    <x v="5"/>
    <s v="WI"/>
    <n v="99999"/>
    <s v="USA"/>
    <s v="Check"/>
    <x v="7"/>
    <x v="3"/>
    <n v="12.75"/>
    <n v="44"/>
    <x v="134"/>
    <n v="57.222000000000001"/>
  </r>
  <r>
    <n v="1161"/>
    <x v="71"/>
    <n v="4"/>
    <x v="1"/>
    <s v="123 4th Street"/>
    <x v="1"/>
    <s v="NY"/>
    <n v="99999"/>
    <s v="USA"/>
    <x v="1"/>
    <x v="1"/>
    <n v="41796"/>
    <s v="Shipping Company A"/>
    <s v="Christina Lee"/>
    <s v="123 4th Street"/>
    <x v="1"/>
    <s v="NY"/>
    <n v="99999"/>
    <s v="USA"/>
    <s v="Credit Card"/>
    <x v="23"/>
    <x v="6"/>
    <n v="81"/>
    <n v="98"/>
    <x v="135"/>
    <n v="769.98599999999999"/>
  </r>
  <r>
    <n v="1162"/>
    <x v="71"/>
    <n v="4"/>
    <x v="1"/>
    <s v="123 4th Street"/>
    <x v="1"/>
    <s v="NY"/>
    <n v="99999"/>
    <s v="USA"/>
    <x v="1"/>
    <x v="1"/>
    <n v="41796"/>
    <s v="Shipping Company A"/>
    <s v="Christina Lee"/>
    <s v="123 4th Street"/>
    <x v="1"/>
    <s v="NY"/>
    <n v="99999"/>
    <s v="USA"/>
    <s v="Credit Card"/>
    <x v="24"/>
    <x v="14"/>
    <n v="7"/>
    <n v="61"/>
    <x v="136"/>
    <n v="42.273000000000003"/>
  </r>
  <r>
    <n v="1164"/>
    <x v="67"/>
    <n v="8"/>
    <x v="3"/>
    <s v="123 8th Street"/>
    <x v="2"/>
    <s v="OR"/>
    <n v="99999"/>
    <s v="USA"/>
    <x v="2"/>
    <x v="2"/>
    <d v="2014-06-10T00:00:00"/>
    <s v="Shipping Company C"/>
    <s v="Elizabeth Andersen"/>
    <s v="123 8th Street"/>
    <x v="2"/>
    <s v="OR"/>
    <n v="99999"/>
    <s v="USA"/>
    <s v="Credit Card"/>
    <x v="15"/>
    <x v="10"/>
    <n v="34.799999999999997"/>
    <n v="30"/>
    <x v="137"/>
    <n v="109.62"/>
  </r>
  <r>
    <n v="1167"/>
    <x v="72"/>
    <n v="3"/>
    <x v="5"/>
    <s v="123 3rd Street"/>
    <x v="4"/>
    <s v="CA"/>
    <n v="99999"/>
    <s v="USA"/>
    <x v="0"/>
    <x v="0"/>
    <d v="2014-06-05T00:00:00"/>
    <s v="Shipping Company B"/>
    <s v="Thomas Axerr"/>
    <s v="123 3rd Street"/>
    <x v="4"/>
    <s v="CA"/>
    <n v="99999"/>
    <s v="USA"/>
    <s v="Cash"/>
    <x v="16"/>
    <x v="7"/>
    <n v="10"/>
    <n v="24"/>
    <x v="138"/>
    <n v="25.200000000000003"/>
  </r>
  <r>
    <n v="1168"/>
    <x v="72"/>
    <n v="3"/>
    <x v="5"/>
    <s v="123 3rd Street"/>
    <x v="4"/>
    <s v="CA"/>
    <n v="99999"/>
    <s v="USA"/>
    <x v="0"/>
    <x v="0"/>
    <d v="2014-06-05T00:00:00"/>
    <s v="Shipping Company B"/>
    <s v="Thomas Axerr"/>
    <s v="123 3rd Street"/>
    <x v="4"/>
    <s v="CA"/>
    <n v="99999"/>
    <s v="USA"/>
    <s v="Cash"/>
    <x v="9"/>
    <x v="5"/>
    <n v="40"/>
    <n v="28"/>
    <x v="139"/>
    <n v="109.75999999999999"/>
  </r>
  <r>
    <n v="1172"/>
    <x v="61"/>
    <n v="10"/>
    <x v="8"/>
    <s v="123 10th Street"/>
    <x v="7"/>
    <s v="IL"/>
    <n v="99999"/>
    <s v="USA"/>
    <x v="6"/>
    <x v="1"/>
    <d v="2014-06-12T00:00:00"/>
    <s v="Shipping Company B"/>
    <s v="Roland Wacker"/>
    <s v="123 10th Street"/>
    <x v="7"/>
    <s v="IL"/>
    <n v="99999"/>
    <s v="USA"/>
    <s v="Credit Card"/>
    <x v="18"/>
    <x v="1"/>
    <n v="10"/>
    <n v="74"/>
    <x v="140"/>
    <n v="71.78"/>
  </r>
  <r>
    <n v="1174"/>
    <x v="61"/>
    <n v="10"/>
    <x v="8"/>
    <s v="123 10th Street"/>
    <x v="7"/>
    <s v="IL"/>
    <n v="99999"/>
    <s v="USA"/>
    <x v="6"/>
    <x v="1"/>
    <m/>
    <s v="Shipping Company A"/>
    <s v="Roland Wacker"/>
    <s v="123 10th Street"/>
    <x v="7"/>
    <s v="IL"/>
    <n v="99999"/>
    <s v="USA"/>
    <m/>
    <x v="1"/>
    <x v="1"/>
    <n v="3.5"/>
    <n v="90"/>
    <x v="141"/>
    <n v="30.24"/>
  </r>
  <r>
    <n v="1175"/>
    <x v="62"/>
    <n v="11"/>
    <x v="10"/>
    <s v="123 11th Street"/>
    <x v="9"/>
    <s v="FL"/>
    <n v="99999"/>
    <s v="USA"/>
    <x v="5"/>
    <x v="3"/>
    <m/>
    <s v="Shipping Company C"/>
    <s v="Peter Krschne"/>
    <s v="123 11th Street"/>
    <x v="9"/>
    <s v="FL"/>
    <n v="99999"/>
    <s v="USA"/>
    <m/>
    <x v="9"/>
    <x v="5"/>
    <n v="40"/>
    <n v="27"/>
    <x v="142"/>
    <n v="111.24000000000001"/>
  </r>
  <r>
    <n v="1176"/>
    <x v="63"/>
    <n v="1"/>
    <x v="11"/>
    <s v="123 1st Street"/>
    <x v="10"/>
    <s v="WA"/>
    <n v="99999"/>
    <s v="USA"/>
    <x v="2"/>
    <x v="2"/>
    <m/>
    <s v="Shipping Company C"/>
    <s v="Anna Bedecs"/>
    <s v="123 1st Street"/>
    <x v="10"/>
    <s v="WA"/>
    <n v="99999"/>
    <s v="USA"/>
    <m/>
    <x v="13"/>
    <x v="8"/>
    <n v="18.399999999999999"/>
    <n v="71"/>
    <x v="143"/>
    <n v="137.172"/>
  </r>
  <r>
    <n v="1177"/>
    <x v="64"/>
    <n v="28"/>
    <x v="7"/>
    <s v="789 28th Street"/>
    <x v="6"/>
    <s v="TN"/>
    <n v="99999"/>
    <s v="USA"/>
    <x v="5"/>
    <x v="3"/>
    <d v="2014-06-30T00:00:00"/>
    <s v="Shipping Company C"/>
    <s v="Amritansh Raghav"/>
    <s v="789 28th Street"/>
    <x v="6"/>
    <s v="TN"/>
    <n v="99999"/>
    <s v="USA"/>
    <s v="Credit Card"/>
    <x v="5"/>
    <x v="0"/>
    <n v="46"/>
    <n v="74"/>
    <x v="144"/>
    <n v="340.40000000000003"/>
  </r>
  <r>
    <n v="1178"/>
    <x v="65"/>
    <n v="9"/>
    <x v="12"/>
    <s v="123 9th Street"/>
    <x v="11"/>
    <s v="UT"/>
    <n v="99999"/>
    <s v="USA"/>
    <x v="7"/>
    <x v="0"/>
    <d v="2014-06-11T00:00:00"/>
    <s v="Shipping Company A"/>
    <s v="Sven Mortensen"/>
    <s v="123 9th Street"/>
    <x v="11"/>
    <s v="UT"/>
    <n v="99999"/>
    <s v="USA"/>
    <s v="Check"/>
    <x v="8"/>
    <x v="4"/>
    <n v="9.65"/>
    <n v="76"/>
    <x v="145"/>
    <n v="72.6066"/>
  </r>
  <r>
    <n v="1179"/>
    <x v="66"/>
    <n v="6"/>
    <x v="6"/>
    <s v="123 6th Street"/>
    <x v="5"/>
    <s v="WI"/>
    <n v="99999"/>
    <s v="USA"/>
    <x v="4"/>
    <x v="2"/>
    <d v="2014-06-08T00:00:00"/>
    <s v="Shipping Company B"/>
    <s v="Francisco Pérez-Olaeta"/>
    <s v="123 6th Street"/>
    <x v="5"/>
    <s v="WI"/>
    <n v="99999"/>
    <s v="USA"/>
    <s v="Credit Card"/>
    <x v="7"/>
    <x v="3"/>
    <n v="12.75"/>
    <n v="96"/>
    <x v="146"/>
    <n v="123.62400000000001"/>
  </r>
  <r>
    <n v="1180"/>
    <x v="67"/>
    <n v="8"/>
    <x v="3"/>
    <s v="123 8th Street"/>
    <x v="2"/>
    <s v="OR"/>
    <n v="99999"/>
    <s v="USA"/>
    <x v="2"/>
    <x v="2"/>
    <d v="2014-06-10T00:00:00"/>
    <s v="Shipping Company B"/>
    <s v="Elizabeth Andersen"/>
    <s v="123 8th Street"/>
    <x v="2"/>
    <s v="OR"/>
    <n v="99999"/>
    <s v="USA"/>
    <s v="Check"/>
    <x v="7"/>
    <x v="3"/>
    <n v="12.75"/>
    <n v="92"/>
    <x v="147"/>
    <n v="116.12700000000001"/>
  </r>
  <r>
    <n v="1181"/>
    <x v="68"/>
    <n v="25"/>
    <x v="13"/>
    <s v="789 25th Street"/>
    <x v="7"/>
    <s v="IL"/>
    <n v="99999"/>
    <s v="USA"/>
    <x v="6"/>
    <x v="1"/>
    <d v="2014-06-27T00:00:00"/>
    <s v="Shipping Company A"/>
    <s v="John Rodman"/>
    <s v="789 25th Street"/>
    <x v="7"/>
    <s v="IL"/>
    <n v="99999"/>
    <s v="USA"/>
    <s v="Cash"/>
    <x v="12"/>
    <x v="7"/>
    <n v="22"/>
    <n v="93"/>
    <x v="148"/>
    <n v="200.50800000000001"/>
  </r>
  <r>
    <n v="1182"/>
    <x v="69"/>
    <n v="26"/>
    <x v="14"/>
    <s v="789 26th Street"/>
    <x v="9"/>
    <s v="FL"/>
    <n v="99999"/>
    <s v="USA"/>
    <x v="5"/>
    <x v="3"/>
    <d v="2014-06-28T00:00:00"/>
    <s v="Shipping Company C"/>
    <s v="Run Liu"/>
    <s v="789 26th Street"/>
    <x v="9"/>
    <s v="FL"/>
    <n v="99999"/>
    <s v="USA"/>
    <s v="Credit Card"/>
    <x v="11"/>
    <x v="6"/>
    <n v="25"/>
    <n v="18"/>
    <x v="149"/>
    <n v="42.75"/>
  </r>
  <r>
    <n v="1183"/>
    <x v="70"/>
    <n v="29"/>
    <x v="4"/>
    <s v="789 29th Street"/>
    <x v="3"/>
    <s v="CO"/>
    <n v="99999"/>
    <s v="USA"/>
    <x v="3"/>
    <x v="0"/>
    <d v="2014-07-01T00:00:00"/>
    <s v="Shipping Company B"/>
    <s v="Soo Jung Lee"/>
    <s v="789 29th Street"/>
    <x v="3"/>
    <s v="CO"/>
    <n v="99999"/>
    <s v="USA"/>
    <s v="Check"/>
    <x v="19"/>
    <x v="12"/>
    <n v="39"/>
    <n v="98"/>
    <x v="150"/>
    <n v="397.48800000000006"/>
  </r>
  <r>
    <n v="1184"/>
    <x v="66"/>
    <n v="6"/>
    <x v="6"/>
    <s v="123 6th Street"/>
    <x v="5"/>
    <s v="WI"/>
    <n v="99999"/>
    <s v="USA"/>
    <x v="4"/>
    <x v="2"/>
    <d v="2014-06-08T00:00:00"/>
    <s v="Shipping Company C"/>
    <s v="Francisco Pérez-Olaeta"/>
    <s v="123 6th Street"/>
    <x v="5"/>
    <s v="WI"/>
    <n v="99999"/>
    <s v="USA"/>
    <s v="Check"/>
    <x v="2"/>
    <x v="1"/>
    <n v="30"/>
    <n v="46"/>
    <x v="65"/>
    <n v="135.24"/>
  </r>
  <r>
    <n v="1185"/>
    <x v="66"/>
    <n v="6"/>
    <x v="6"/>
    <s v="123 6th Street"/>
    <x v="5"/>
    <s v="WI"/>
    <n v="99999"/>
    <s v="USA"/>
    <x v="4"/>
    <x v="2"/>
    <d v="2014-06-08T00:00:00"/>
    <s v="Shipping Company C"/>
    <s v="Francisco Pérez-Olaeta"/>
    <s v="123 6th Street"/>
    <x v="5"/>
    <s v="WI"/>
    <n v="99999"/>
    <s v="USA"/>
    <s v="Check"/>
    <x v="3"/>
    <x v="1"/>
    <n v="53"/>
    <n v="14"/>
    <x v="48"/>
    <n v="74.2"/>
  </r>
  <r>
    <n v="1186"/>
    <x v="71"/>
    <n v="4"/>
    <x v="1"/>
    <s v="123 4th Street"/>
    <x v="1"/>
    <s v="NY"/>
    <n v="99999"/>
    <s v="USA"/>
    <x v="1"/>
    <x v="1"/>
    <m/>
    <m/>
    <s v="Christina Lee"/>
    <s v="123 4th Street"/>
    <x v="1"/>
    <s v="NY"/>
    <n v="99999"/>
    <s v="USA"/>
    <m/>
    <x v="20"/>
    <x v="9"/>
    <n v="38"/>
    <n v="85"/>
    <x v="151"/>
    <n v="319.77"/>
  </r>
  <r>
    <n v="1187"/>
    <x v="72"/>
    <n v="3"/>
    <x v="5"/>
    <s v="123 3rd Street"/>
    <x v="4"/>
    <s v="CA"/>
    <n v="99999"/>
    <s v="USA"/>
    <x v="0"/>
    <x v="0"/>
    <m/>
    <m/>
    <s v="Thomas Axerr"/>
    <s v="123 3rd Street"/>
    <x v="4"/>
    <s v="CA"/>
    <n v="99999"/>
    <s v="USA"/>
    <m/>
    <x v="10"/>
    <x v="0"/>
    <n v="2.99"/>
    <n v="88"/>
    <x v="76"/>
    <n v="25.522639999999999"/>
  </r>
  <r>
    <n v="1188"/>
    <x v="73"/>
    <n v="1"/>
    <x v="11"/>
    <s v="123 1st Street"/>
    <x v="10"/>
    <s v="WA"/>
    <n v="99999"/>
    <s v="USA"/>
    <x v="2"/>
    <x v="2"/>
    <m/>
    <m/>
    <s v="Anna Bedecs"/>
    <s v="123 1st Street"/>
    <x v="10"/>
    <s v="WA"/>
    <n v="99999"/>
    <s v="USA"/>
    <m/>
    <x v="10"/>
    <x v="0"/>
    <n v="2.99"/>
    <n v="81"/>
    <x v="152"/>
    <n v="23.976810000000004"/>
  </r>
  <r>
    <n v="1189"/>
    <x v="74"/>
    <n v="28"/>
    <x v="7"/>
    <s v="789 28th Street"/>
    <x v="6"/>
    <s v="TN"/>
    <n v="99999"/>
    <s v="USA"/>
    <x v="5"/>
    <x v="3"/>
    <d v="2014-07-30T00:00:00"/>
    <s v="Shipping Company C"/>
    <s v="Amritansh Raghav"/>
    <s v="789 28th Street"/>
    <x v="6"/>
    <s v="TN"/>
    <n v="99999"/>
    <s v="USA"/>
    <s v="Credit Card"/>
    <x v="8"/>
    <x v="4"/>
    <n v="9.65"/>
    <n v="33"/>
    <x v="153"/>
    <n v="30.252749999999999"/>
  </r>
  <r>
    <n v="1190"/>
    <x v="74"/>
    <n v="28"/>
    <x v="7"/>
    <s v="789 28th Street"/>
    <x v="6"/>
    <s v="TN"/>
    <n v="99999"/>
    <s v="USA"/>
    <x v="5"/>
    <x v="3"/>
    <d v="2014-07-30T00:00:00"/>
    <s v="Shipping Company C"/>
    <s v="Amritansh Raghav"/>
    <s v="789 28th Street"/>
    <x v="6"/>
    <s v="TN"/>
    <n v="99999"/>
    <s v="USA"/>
    <s v="Credit Card"/>
    <x v="13"/>
    <x v="8"/>
    <n v="18.399999999999999"/>
    <n v="47"/>
    <x v="154"/>
    <n v="90.804000000000002"/>
  </r>
  <r>
    <n v="1191"/>
    <x v="75"/>
    <n v="9"/>
    <x v="12"/>
    <s v="123 9th Street"/>
    <x v="11"/>
    <s v="UT"/>
    <n v="99999"/>
    <s v="USA"/>
    <x v="7"/>
    <x v="0"/>
    <d v="2014-07-11T00:00:00"/>
    <s v="Shipping Company A"/>
    <s v="Sven Mortensen"/>
    <s v="123 9th Street"/>
    <x v="11"/>
    <s v="UT"/>
    <n v="99999"/>
    <s v="USA"/>
    <s v="Check"/>
    <x v="14"/>
    <x v="9"/>
    <n v="19.5"/>
    <n v="61"/>
    <x v="155"/>
    <n v="123.70800000000001"/>
  </r>
  <r>
    <n v="1192"/>
    <x v="75"/>
    <n v="9"/>
    <x v="12"/>
    <s v="123 9th Street"/>
    <x v="11"/>
    <s v="UT"/>
    <n v="99999"/>
    <s v="USA"/>
    <x v="7"/>
    <x v="0"/>
    <d v="2014-07-11T00:00:00"/>
    <s v="Shipping Company A"/>
    <s v="Sven Mortensen"/>
    <s v="123 9th Street"/>
    <x v="11"/>
    <s v="UT"/>
    <n v="99999"/>
    <s v="USA"/>
    <s v="Check"/>
    <x v="15"/>
    <x v="10"/>
    <n v="34.799999999999997"/>
    <n v="27"/>
    <x v="156"/>
    <n v="95.839199999999991"/>
  </r>
  <r>
    <n v="1193"/>
    <x v="76"/>
    <n v="6"/>
    <x v="6"/>
    <s v="123 6th Street"/>
    <x v="5"/>
    <s v="WI"/>
    <n v="99999"/>
    <s v="USA"/>
    <x v="4"/>
    <x v="2"/>
    <d v="2014-07-08T00:00:00"/>
    <s v="Shipping Company B"/>
    <s v="Francisco Pérez-Olaeta"/>
    <s v="123 6th Street"/>
    <x v="5"/>
    <s v="WI"/>
    <n v="99999"/>
    <s v="USA"/>
    <s v="Credit Card"/>
    <x v="0"/>
    <x v="0"/>
    <n v="14"/>
    <n v="84"/>
    <x v="102"/>
    <n v="118.77600000000001"/>
  </r>
  <r>
    <n v="1194"/>
    <x v="77"/>
    <n v="8"/>
    <x v="3"/>
    <s v="123 8th Street"/>
    <x v="2"/>
    <s v="OR"/>
    <n v="99999"/>
    <s v="USA"/>
    <x v="2"/>
    <x v="2"/>
    <d v="2014-07-10T00:00:00"/>
    <s v="Shipping Company B"/>
    <s v="Elizabeth Andersen"/>
    <s v="123 8th Street"/>
    <x v="2"/>
    <s v="OR"/>
    <n v="99999"/>
    <s v="USA"/>
    <s v="Check"/>
    <x v="9"/>
    <x v="5"/>
    <n v="40"/>
    <n v="91"/>
    <x v="157"/>
    <n v="360.36"/>
  </r>
  <r>
    <n v="1195"/>
    <x v="77"/>
    <n v="8"/>
    <x v="3"/>
    <s v="123 8th Street"/>
    <x v="2"/>
    <s v="OR"/>
    <n v="99999"/>
    <s v="USA"/>
    <x v="2"/>
    <x v="2"/>
    <d v="2014-07-10T00:00:00"/>
    <s v="Shipping Company B"/>
    <s v="Elizabeth Andersen"/>
    <s v="123 8th Street"/>
    <x v="2"/>
    <s v="OR"/>
    <n v="99999"/>
    <s v="USA"/>
    <s v="Check"/>
    <x v="6"/>
    <x v="2"/>
    <n v="9.1999999999999993"/>
    <n v="36"/>
    <x v="158"/>
    <n v="34.444800000000001"/>
  </r>
  <r>
    <n v="1196"/>
    <x v="78"/>
    <n v="25"/>
    <x v="13"/>
    <s v="789 25th Street"/>
    <x v="7"/>
    <s v="IL"/>
    <n v="99999"/>
    <s v="USA"/>
    <x v="6"/>
    <x v="1"/>
    <n v="41847"/>
    <s v="Shipping Company A"/>
    <s v="John Rodman"/>
    <s v="789 25th Street"/>
    <x v="7"/>
    <s v="IL"/>
    <n v="99999"/>
    <s v="USA"/>
    <s v="Cash"/>
    <x v="21"/>
    <x v="2"/>
    <n v="10"/>
    <n v="34"/>
    <x v="159"/>
    <n v="34.340000000000003"/>
  </r>
  <r>
    <n v="1197"/>
    <x v="79"/>
    <n v="26"/>
    <x v="14"/>
    <s v="789 26th Street"/>
    <x v="9"/>
    <s v="FL"/>
    <n v="99999"/>
    <s v="USA"/>
    <x v="5"/>
    <x v="3"/>
    <n v="41848"/>
    <s v="Shipping Company C"/>
    <s v="Run Liu"/>
    <s v="789 26th Street"/>
    <x v="9"/>
    <s v="FL"/>
    <n v="99999"/>
    <s v="USA"/>
    <s v="Credit Card"/>
    <x v="22"/>
    <x v="13"/>
    <n v="21.35"/>
    <n v="81"/>
    <x v="160"/>
    <n v="178.12305000000003"/>
  </r>
  <r>
    <n v="1198"/>
    <x v="79"/>
    <n v="26"/>
    <x v="14"/>
    <s v="789 26th Street"/>
    <x v="9"/>
    <s v="FL"/>
    <n v="99999"/>
    <s v="USA"/>
    <x v="5"/>
    <x v="3"/>
    <n v="41848"/>
    <s v="Shipping Company C"/>
    <s v="Run Liu"/>
    <s v="789 26th Street"/>
    <x v="9"/>
    <s v="FL"/>
    <n v="99999"/>
    <s v="USA"/>
    <s v="Credit Card"/>
    <x v="8"/>
    <x v="4"/>
    <n v="9.65"/>
    <n v="25"/>
    <x v="161"/>
    <n v="23.401250000000001"/>
  </r>
  <r>
    <n v="1199"/>
    <x v="79"/>
    <n v="26"/>
    <x v="14"/>
    <s v="789 26th Street"/>
    <x v="9"/>
    <s v="FL"/>
    <n v="99999"/>
    <s v="USA"/>
    <x v="5"/>
    <x v="3"/>
    <n v="41848"/>
    <s v="Shipping Company C"/>
    <s v="Run Liu"/>
    <s v="789 26th Street"/>
    <x v="9"/>
    <s v="FL"/>
    <n v="99999"/>
    <s v="USA"/>
    <s v="Credit Card"/>
    <x v="13"/>
    <x v="8"/>
    <n v="18.399999999999999"/>
    <n v="12"/>
    <x v="162"/>
    <n v="22.08"/>
  </r>
  <r>
    <n v="1200"/>
    <x v="80"/>
    <n v="29"/>
    <x v="4"/>
    <s v="789 29th Street"/>
    <x v="3"/>
    <s v="CO"/>
    <n v="99999"/>
    <s v="USA"/>
    <x v="3"/>
    <x v="0"/>
    <d v="2014-07-31T00:00:00"/>
    <s v="Shipping Company B"/>
    <s v="Soo Jung Lee"/>
    <s v="789 29th Street"/>
    <x v="3"/>
    <s v="CO"/>
    <n v="99999"/>
    <s v="USA"/>
    <s v="Check"/>
    <x v="0"/>
    <x v="0"/>
    <n v="14"/>
    <n v="23"/>
    <x v="163"/>
    <n v="30.912000000000003"/>
  </r>
  <r>
    <n v="1201"/>
    <x v="76"/>
    <n v="6"/>
    <x v="6"/>
    <s v="123 6th Street"/>
    <x v="5"/>
    <s v="WI"/>
    <n v="99999"/>
    <s v="USA"/>
    <x v="4"/>
    <x v="2"/>
    <d v="2014-07-08T00:00:00"/>
    <s v="Shipping Company C"/>
    <s v="Francisco Pérez-Olaeta"/>
    <s v="123 6th Street"/>
    <x v="5"/>
    <s v="WI"/>
    <n v="99999"/>
    <s v="USA"/>
    <s v="Check"/>
    <x v="7"/>
    <x v="3"/>
    <n v="12.75"/>
    <n v="76"/>
    <x v="164"/>
    <n v="97.869"/>
  </r>
  <r>
    <n v="1203"/>
    <x v="81"/>
    <n v="4"/>
    <x v="1"/>
    <s v="123 4th Street"/>
    <x v="1"/>
    <s v="NY"/>
    <n v="99999"/>
    <s v="USA"/>
    <x v="1"/>
    <x v="1"/>
    <d v="2014-07-06T00:00:00"/>
    <s v="Shipping Company A"/>
    <s v="Christina Lee"/>
    <s v="123 4th Street"/>
    <x v="1"/>
    <s v="NY"/>
    <n v="99999"/>
    <s v="USA"/>
    <s v="Credit Card"/>
    <x v="23"/>
    <x v="6"/>
    <n v="81"/>
    <n v="55"/>
    <x v="165"/>
    <n v="445.5"/>
  </r>
  <r>
    <n v="1204"/>
    <x v="81"/>
    <n v="4"/>
    <x v="1"/>
    <s v="123 4th Street"/>
    <x v="1"/>
    <s v="NY"/>
    <n v="99999"/>
    <s v="USA"/>
    <x v="1"/>
    <x v="1"/>
    <d v="2014-07-06T00:00:00"/>
    <s v="Shipping Company A"/>
    <s v="Christina Lee"/>
    <s v="123 4th Street"/>
    <x v="1"/>
    <s v="NY"/>
    <n v="99999"/>
    <s v="USA"/>
    <s v="Credit Card"/>
    <x v="24"/>
    <x v="14"/>
    <n v="7"/>
    <n v="19"/>
    <x v="166"/>
    <n v="12.901"/>
  </r>
  <r>
    <n v="1206"/>
    <x v="77"/>
    <n v="8"/>
    <x v="3"/>
    <s v="123 8th Street"/>
    <x v="2"/>
    <s v="OR"/>
    <n v="99999"/>
    <s v="USA"/>
    <x v="2"/>
    <x v="2"/>
    <d v="2014-07-10T00:00:00"/>
    <s v="Shipping Company C"/>
    <s v="Elizabeth Andersen"/>
    <s v="123 8th Street"/>
    <x v="2"/>
    <s v="OR"/>
    <n v="99999"/>
    <s v="USA"/>
    <s v="Credit Card"/>
    <x v="15"/>
    <x v="10"/>
    <n v="34.799999999999997"/>
    <n v="27"/>
    <x v="156"/>
    <n v="89.261999999999986"/>
  </r>
  <r>
    <n v="1209"/>
    <x v="82"/>
    <n v="3"/>
    <x v="5"/>
    <s v="123 3rd Street"/>
    <x v="4"/>
    <s v="CA"/>
    <n v="99999"/>
    <s v="USA"/>
    <x v="0"/>
    <x v="0"/>
    <d v="2014-07-05T00:00:00"/>
    <s v="Shipping Company B"/>
    <s v="Thomas Axerr"/>
    <s v="123 3rd Street"/>
    <x v="4"/>
    <s v="CA"/>
    <n v="99999"/>
    <s v="USA"/>
    <s v="Cash"/>
    <x v="16"/>
    <x v="7"/>
    <n v="10"/>
    <n v="99"/>
    <x v="82"/>
    <n v="95.039999999999992"/>
  </r>
  <r>
    <n v="1210"/>
    <x v="82"/>
    <n v="3"/>
    <x v="5"/>
    <s v="123 3rd Street"/>
    <x v="4"/>
    <s v="CA"/>
    <n v="99999"/>
    <s v="USA"/>
    <x v="0"/>
    <x v="0"/>
    <d v="2014-07-05T00:00:00"/>
    <s v="Shipping Company B"/>
    <s v="Thomas Axerr"/>
    <s v="123 3rd Street"/>
    <x v="4"/>
    <s v="CA"/>
    <n v="99999"/>
    <s v="USA"/>
    <s v="Cash"/>
    <x v="9"/>
    <x v="5"/>
    <n v="40"/>
    <n v="10"/>
    <x v="167"/>
    <n v="40"/>
  </r>
  <r>
    <n v="1214"/>
    <x v="83"/>
    <n v="10"/>
    <x v="8"/>
    <s v="123 10th Street"/>
    <x v="7"/>
    <s v="IL"/>
    <n v="99999"/>
    <s v="USA"/>
    <x v="6"/>
    <x v="1"/>
    <d v="2014-07-12T00:00:00"/>
    <s v="Shipping Company B"/>
    <s v="Roland Wacker"/>
    <s v="123 10th Street"/>
    <x v="7"/>
    <s v="IL"/>
    <n v="99999"/>
    <s v="USA"/>
    <s v="Credit Card"/>
    <x v="18"/>
    <x v="1"/>
    <n v="10"/>
    <n v="80"/>
    <x v="168"/>
    <n v="77.599999999999994"/>
  </r>
  <r>
    <n v="1216"/>
    <x v="83"/>
    <n v="10"/>
    <x v="8"/>
    <s v="123 10th Street"/>
    <x v="7"/>
    <s v="IL"/>
    <n v="99999"/>
    <s v="USA"/>
    <x v="6"/>
    <x v="1"/>
    <m/>
    <s v="Shipping Company A"/>
    <s v="Roland Wacker"/>
    <s v="123 10th Street"/>
    <x v="7"/>
    <s v="IL"/>
    <n v="99999"/>
    <s v="USA"/>
    <m/>
    <x v="1"/>
    <x v="1"/>
    <n v="3.5"/>
    <n v="27"/>
    <x v="169"/>
    <n v="9.072000000000001"/>
  </r>
  <r>
    <n v="1217"/>
    <x v="84"/>
    <n v="11"/>
    <x v="10"/>
    <s v="123 11th Street"/>
    <x v="9"/>
    <s v="FL"/>
    <n v="99999"/>
    <s v="USA"/>
    <x v="5"/>
    <x v="3"/>
    <m/>
    <s v="Shipping Company C"/>
    <s v="Peter Krschne"/>
    <s v="123 11th Street"/>
    <x v="9"/>
    <s v="FL"/>
    <n v="99999"/>
    <s v="USA"/>
    <m/>
    <x v="9"/>
    <x v="5"/>
    <n v="40"/>
    <n v="97"/>
    <x v="170"/>
    <n v="380.24"/>
  </r>
  <r>
    <n v="1218"/>
    <x v="73"/>
    <n v="1"/>
    <x v="11"/>
    <s v="123 1st Street"/>
    <x v="10"/>
    <s v="WA"/>
    <n v="99999"/>
    <s v="USA"/>
    <x v="2"/>
    <x v="2"/>
    <m/>
    <s v="Shipping Company C"/>
    <s v="Anna Bedecs"/>
    <s v="123 1st Street"/>
    <x v="10"/>
    <s v="WA"/>
    <n v="99999"/>
    <s v="USA"/>
    <m/>
    <x v="13"/>
    <x v="8"/>
    <n v="18.399999999999999"/>
    <n v="42"/>
    <x v="171"/>
    <n v="80.371200000000002"/>
  </r>
  <r>
    <n v="1219"/>
    <x v="74"/>
    <n v="28"/>
    <x v="7"/>
    <s v="789 28th Street"/>
    <x v="6"/>
    <s v="TN"/>
    <n v="99999"/>
    <s v="USA"/>
    <x v="5"/>
    <x v="3"/>
    <n v="41850"/>
    <s v="Shipping Company C"/>
    <s v="Amritansh Raghav"/>
    <s v="789 28th Street"/>
    <x v="6"/>
    <s v="TN"/>
    <n v="99999"/>
    <s v="USA"/>
    <s v="Credit Card"/>
    <x v="5"/>
    <x v="0"/>
    <n v="46"/>
    <n v="24"/>
    <x v="15"/>
    <n v="105.98399999999999"/>
  </r>
  <r>
    <n v="1220"/>
    <x v="75"/>
    <n v="9"/>
    <x v="12"/>
    <s v="123 9th Street"/>
    <x v="11"/>
    <s v="UT"/>
    <n v="99999"/>
    <s v="USA"/>
    <x v="7"/>
    <x v="0"/>
    <d v="2014-07-11T00:00:00"/>
    <s v="Shipping Company A"/>
    <s v="Sven Mortensen"/>
    <s v="123 9th Street"/>
    <x v="11"/>
    <s v="UT"/>
    <n v="99999"/>
    <s v="USA"/>
    <s v="Check"/>
    <x v="8"/>
    <x v="4"/>
    <n v="9.65"/>
    <n v="90"/>
    <x v="172"/>
    <n v="83.376000000000005"/>
  </r>
  <r>
    <n v="1221"/>
    <x v="76"/>
    <n v="6"/>
    <x v="6"/>
    <s v="123 6th Street"/>
    <x v="5"/>
    <s v="WI"/>
    <n v="99999"/>
    <s v="USA"/>
    <x v="4"/>
    <x v="2"/>
    <d v="2014-07-08T00:00:00"/>
    <s v="Shipping Company B"/>
    <s v="Francisco Pérez-Olaeta"/>
    <s v="123 6th Street"/>
    <x v="5"/>
    <s v="WI"/>
    <n v="99999"/>
    <s v="USA"/>
    <s v="Credit Card"/>
    <x v="7"/>
    <x v="3"/>
    <n v="12.75"/>
    <n v="28"/>
    <x v="173"/>
    <n v="35.700000000000003"/>
  </r>
  <r>
    <n v="1222"/>
    <x v="85"/>
    <n v="28"/>
    <x v="7"/>
    <s v="789 28th Street"/>
    <x v="6"/>
    <s v="TN"/>
    <n v="99999"/>
    <s v="USA"/>
    <x v="5"/>
    <x v="3"/>
    <d v="2014-08-30T00:00:00"/>
    <s v="Shipping Company C"/>
    <s v="Amritansh Raghav"/>
    <s v="789 28th Street"/>
    <x v="6"/>
    <s v="TN"/>
    <n v="99999"/>
    <s v="USA"/>
    <s v="Check"/>
    <x v="5"/>
    <x v="0"/>
    <n v="46"/>
    <n v="28"/>
    <x v="174"/>
    <n v="133.95200000000003"/>
  </r>
  <r>
    <n v="1223"/>
    <x v="86"/>
    <n v="8"/>
    <x v="3"/>
    <s v="123 8th Street"/>
    <x v="2"/>
    <s v="OR"/>
    <n v="99999"/>
    <s v="USA"/>
    <x v="2"/>
    <x v="2"/>
    <d v="2014-08-10T00:00:00"/>
    <s v="Shipping Company C"/>
    <s v="Elizabeth Andersen"/>
    <s v="123 8th Street"/>
    <x v="2"/>
    <s v="OR"/>
    <n v="99999"/>
    <s v="USA"/>
    <s v="Check"/>
    <x v="7"/>
    <x v="3"/>
    <n v="12.75"/>
    <n v="57"/>
    <x v="175"/>
    <n v="69.768000000000001"/>
  </r>
  <r>
    <n v="1224"/>
    <x v="87"/>
    <n v="10"/>
    <x v="8"/>
    <s v="123 10th Street"/>
    <x v="7"/>
    <s v="IL"/>
    <n v="99999"/>
    <s v="USA"/>
    <x v="6"/>
    <x v="1"/>
    <d v="2014-08-12T00:00:00"/>
    <s v="Shipping Company B"/>
    <s v="Roland Wacker"/>
    <s v="123 10th Street"/>
    <x v="7"/>
    <s v="IL"/>
    <n v="99999"/>
    <s v="USA"/>
    <s v="Credit Card"/>
    <x v="10"/>
    <x v="0"/>
    <n v="2.99"/>
    <n v="23"/>
    <x v="176"/>
    <n v="6.6706900000000013"/>
  </r>
  <r>
    <n v="1225"/>
    <x v="88"/>
    <n v="7"/>
    <x v="9"/>
    <s v="123 7th Street"/>
    <x v="8"/>
    <s v="ID"/>
    <n v="99999"/>
    <s v="USA"/>
    <x v="2"/>
    <x v="2"/>
    <m/>
    <m/>
    <s v="Ming-Yang Xie"/>
    <s v="123 7th Street"/>
    <x v="8"/>
    <s v="ID"/>
    <n v="99999"/>
    <s v="USA"/>
    <m/>
    <x v="5"/>
    <x v="0"/>
    <n v="46"/>
    <n v="86"/>
    <x v="177"/>
    <n v="399.55600000000004"/>
  </r>
  <r>
    <n v="1226"/>
    <x v="87"/>
    <n v="10"/>
    <x v="8"/>
    <s v="123 10th Street"/>
    <x v="7"/>
    <s v="IL"/>
    <n v="99999"/>
    <s v="USA"/>
    <x v="6"/>
    <x v="1"/>
    <d v="2014-08-12T00:00:00"/>
    <s v="Shipping Company A"/>
    <s v="Roland Wacker"/>
    <s v="123 10th Street"/>
    <x v="7"/>
    <s v="IL"/>
    <n v="99999"/>
    <s v="USA"/>
    <m/>
    <x v="11"/>
    <x v="6"/>
    <n v="25"/>
    <n v="47"/>
    <x v="178"/>
    <n v="116.325"/>
  </r>
  <r>
    <n v="1227"/>
    <x v="87"/>
    <n v="10"/>
    <x v="8"/>
    <s v="123 10th Street"/>
    <x v="7"/>
    <s v="IL"/>
    <n v="99999"/>
    <s v="USA"/>
    <x v="6"/>
    <x v="1"/>
    <d v="2014-08-12T00:00:00"/>
    <s v="Shipping Company A"/>
    <s v="Roland Wacker"/>
    <s v="123 10th Street"/>
    <x v="7"/>
    <s v="IL"/>
    <n v="99999"/>
    <s v="USA"/>
    <m/>
    <x v="12"/>
    <x v="7"/>
    <n v="22"/>
    <n v="97"/>
    <x v="179"/>
    <n v="221.93600000000001"/>
  </r>
  <r>
    <n v="1228"/>
    <x v="87"/>
    <n v="10"/>
    <x v="8"/>
    <s v="123 10th Street"/>
    <x v="7"/>
    <s v="IL"/>
    <n v="99999"/>
    <s v="USA"/>
    <x v="6"/>
    <x v="1"/>
    <d v="2014-08-12T00:00:00"/>
    <s v="Shipping Company A"/>
    <s v="Roland Wacker"/>
    <s v="123 10th Street"/>
    <x v="7"/>
    <s v="IL"/>
    <n v="99999"/>
    <s v="USA"/>
    <m/>
    <x v="6"/>
    <x v="2"/>
    <n v="9.1999999999999993"/>
    <n v="96"/>
    <x v="180"/>
    <n v="86.553599999999989"/>
  </r>
  <r>
    <n v="1229"/>
    <x v="89"/>
    <n v="11"/>
    <x v="10"/>
    <s v="123 11th Street"/>
    <x v="9"/>
    <s v="FL"/>
    <n v="99999"/>
    <s v="USA"/>
    <x v="5"/>
    <x v="3"/>
    <m/>
    <s v="Shipping Company C"/>
    <s v="Peter Krschne"/>
    <s v="123 11th Street"/>
    <x v="9"/>
    <s v="FL"/>
    <n v="99999"/>
    <s v="USA"/>
    <m/>
    <x v="1"/>
    <x v="1"/>
    <n v="3.5"/>
    <n v="31"/>
    <x v="181"/>
    <n v="10.850000000000001"/>
  </r>
  <r>
    <n v="1230"/>
    <x v="89"/>
    <n v="11"/>
    <x v="10"/>
    <s v="123 11th Street"/>
    <x v="9"/>
    <s v="FL"/>
    <n v="99999"/>
    <s v="USA"/>
    <x v="5"/>
    <x v="3"/>
    <m/>
    <s v="Shipping Company C"/>
    <s v="Peter Krschne"/>
    <s v="123 11th Street"/>
    <x v="9"/>
    <s v="FL"/>
    <n v="99999"/>
    <s v="USA"/>
    <m/>
    <x v="10"/>
    <x v="0"/>
    <n v="2.99"/>
    <n v="52"/>
    <x v="182"/>
    <n v="16.014440000000004"/>
  </r>
  <r>
    <n v="1231"/>
    <x v="90"/>
    <n v="1"/>
    <x v="11"/>
    <s v="123 1st Street"/>
    <x v="10"/>
    <s v="WA"/>
    <n v="99999"/>
    <s v="USA"/>
    <x v="2"/>
    <x v="2"/>
    <m/>
    <m/>
    <s v="Anna Bedecs"/>
    <s v="123 1st Street"/>
    <x v="10"/>
    <s v="WA"/>
    <n v="99999"/>
    <s v="USA"/>
    <m/>
    <x v="4"/>
    <x v="0"/>
    <n v="18"/>
    <n v="91"/>
    <x v="183"/>
    <n v="158.886"/>
  </r>
  <r>
    <n v="1232"/>
    <x v="90"/>
    <n v="1"/>
    <x v="11"/>
    <s v="123 1st Street"/>
    <x v="10"/>
    <s v="WA"/>
    <n v="99999"/>
    <s v="USA"/>
    <x v="2"/>
    <x v="2"/>
    <m/>
    <m/>
    <s v="Anna Bedecs"/>
    <s v="123 1st Street"/>
    <x v="10"/>
    <s v="WA"/>
    <n v="99999"/>
    <s v="USA"/>
    <m/>
    <x v="5"/>
    <x v="0"/>
    <n v="46"/>
    <n v="14"/>
    <x v="184"/>
    <n v="63.756000000000007"/>
  </r>
  <r>
    <n v="1233"/>
    <x v="90"/>
    <n v="1"/>
    <x v="11"/>
    <s v="123 1st Street"/>
    <x v="10"/>
    <s v="WA"/>
    <n v="99999"/>
    <s v="USA"/>
    <x v="2"/>
    <x v="2"/>
    <m/>
    <m/>
    <s v="Anna Bedecs"/>
    <s v="123 1st Street"/>
    <x v="10"/>
    <s v="WA"/>
    <n v="99999"/>
    <s v="USA"/>
    <m/>
    <x v="10"/>
    <x v="0"/>
    <n v="2.99"/>
    <n v="44"/>
    <x v="185"/>
    <n v="13.287560000000001"/>
  </r>
  <r>
    <n v="1234"/>
    <x v="85"/>
    <n v="28"/>
    <x v="7"/>
    <s v="789 28th Street"/>
    <x v="6"/>
    <s v="TN"/>
    <n v="99999"/>
    <s v="USA"/>
    <x v="5"/>
    <x v="3"/>
    <d v="2014-08-30T00:00:00"/>
    <s v="Shipping Company C"/>
    <s v="Amritansh Raghav"/>
    <s v="789 28th Street"/>
    <x v="6"/>
    <s v="TN"/>
    <n v="99999"/>
    <s v="USA"/>
    <s v="Credit Card"/>
    <x v="8"/>
    <x v="4"/>
    <n v="9.65"/>
    <n v="97"/>
    <x v="53"/>
    <n v="95.477100000000021"/>
  </r>
  <r>
    <n v="1235"/>
    <x v="85"/>
    <n v="28"/>
    <x v="7"/>
    <s v="789 28th Street"/>
    <x v="6"/>
    <s v="TN"/>
    <n v="99999"/>
    <s v="USA"/>
    <x v="5"/>
    <x v="3"/>
    <d v="2014-08-30T00:00:00"/>
    <s v="Shipping Company C"/>
    <s v="Amritansh Raghav"/>
    <s v="789 28th Street"/>
    <x v="6"/>
    <s v="TN"/>
    <n v="99999"/>
    <s v="USA"/>
    <s v="Credit Card"/>
    <x v="13"/>
    <x v="8"/>
    <n v="18.399999999999999"/>
    <n v="80"/>
    <x v="36"/>
    <n v="150.14400000000003"/>
  </r>
  <r>
    <n v="1236"/>
    <x v="91"/>
    <n v="9"/>
    <x v="12"/>
    <s v="123 9th Street"/>
    <x v="11"/>
    <s v="UT"/>
    <n v="99999"/>
    <s v="USA"/>
    <x v="7"/>
    <x v="0"/>
    <d v="2014-08-11T00:00:00"/>
    <s v="Shipping Company A"/>
    <s v="Sven Mortensen"/>
    <s v="123 9th Street"/>
    <x v="11"/>
    <s v="UT"/>
    <n v="99999"/>
    <s v="USA"/>
    <s v="Check"/>
    <x v="14"/>
    <x v="9"/>
    <n v="19.5"/>
    <n v="66"/>
    <x v="186"/>
    <n v="132.56100000000001"/>
  </r>
  <r>
    <n v="1237"/>
    <x v="91"/>
    <n v="9"/>
    <x v="12"/>
    <s v="123 9th Street"/>
    <x v="11"/>
    <s v="UT"/>
    <n v="99999"/>
    <s v="USA"/>
    <x v="7"/>
    <x v="0"/>
    <d v="2014-08-11T00:00:00"/>
    <s v="Shipping Company A"/>
    <s v="Sven Mortensen"/>
    <s v="123 9th Street"/>
    <x v="11"/>
    <s v="UT"/>
    <n v="99999"/>
    <s v="USA"/>
    <s v="Check"/>
    <x v="15"/>
    <x v="10"/>
    <n v="34.799999999999997"/>
    <n v="32"/>
    <x v="187"/>
    <n v="111.36"/>
  </r>
  <r>
    <n v="1238"/>
    <x v="92"/>
    <n v="6"/>
    <x v="6"/>
    <s v="123 6th Street"/>
    <x v="5"/>
    <s v="WI"/>
    <n v="99999"/>
    <s v="USA"/>
    <x v="4"/>
    <x v="2"/>
    <d v="2014-08-08T00:00:00"/>
    <s v="Shipping Company B"/>
    <s v="Francisco Pérez-Olaeta"/>
    <s v="123 6th Street"/>
    <x v="5"/>
    <s v="WI"/>
    <n v="99999"/>
    <s v="USA"/>
    <s v="Credit Card"/>
    <x v="0"/>
    <x v="0"/>
    <n v="14"/>
    <n v="52"/>
    <x v="188"/>
    <n v="72.8"/>
  </r>
  <r>
    <n v="1239"/>
    <x v="86"/>
    <n v="8"/>
    <x v="3"/>
    <s v="123 8th Street"/>
    <x v="2"/>
    <s v="OR"/>
    <n v="99999"/>
    <s v="USA"/>
    <x v="2"/>
    <x v="2"/>
    <d v="2014-08-10T00:00:00"/>
    <s v="Shipping Company B"/>
    <s v="Elizabeth Andersen"/>
    <s v="123 8th Street"/>
    <x v="2"/>
    <s v="OR"/>
    <n v="99999"/>
    <s v="USA"/>
    <s v="Check"/>
    <x v="9"/>
    <x v="5"/>
    <n v="40"/>
    <n v="78"/>
    <x v="189"/>
    <n v="318.24"/>
  </r>
  <r>
    <n v="1240"/>
    <x v="86"/>
    <n v="8"/>
    <x v="3"/>
    <s v="123 8th Street"/>
    <x v="2"/>
    <s v="OR"/>
    <n v="99999"/>
    <s v="USA"/>
    <x v="2"/>
    <x v="2"/>
    <d v="2014-08-10T00:00:00"/>
    <s v="Shipping Company B"/>
    <s v="Elizabeth Andersen"/>
    <s v="123 8th Street"/>
    <x v="2"/>
    <s v="OR"/>
    <n v="99999"/>
    <s v="USA"/>
    <s v="Check"/>
    <x v="6"/>
    <x v="2"/>
    <n v="9.1999999999999993"/>
    <n v="54"/>
    <x v="190"/>
    <n v="49.183199999999999"/>
  </r>
  <r>
    <n v="1241"/>
    <x v="93"/>
    <n v="25"/>
    <x v="13"/>
    <s v="789 25th Street"/>
    <x v="7"/>
    <s v="IL"/>
    <n v="99999"/>
    <s v="USA"/>
    <x v="6"/>
    <x v="1"/>
    <d v="2014-08-27T00:00:00"/>
    <s v="Shipping Company A"/>
    <s v="John Rodman"/>
    <s v="789 25th Street"/>
    <x v="7"/>
    <s v="IL"/>
    <n v="99999"/>
    <s v="USA"/>
    <s v="Cash"/>
    <x v="21"/>
    <x v="2"/>
    <n v="10"/>
    <n v="55"/>
    <x v="62"/>
    <n v="52.25"/>
  </r>
  <r>
    <n v="1242"/>
    <x v="94"/>
    <n v="26"/>
    <x v="14"/>
    <s v="789 26th Street"/>
    <x v="9"/>
    <s v="FL"/>
    <n v="99999"/>
    <s v="USA"/>
    <x v="5"/>
    <x v="3"/>
    <d v="2014-08-28T00:00:00"/>
    <s v="Shipping Company C"/>
    <s v="Run Liu"/>
    <s v="789 26th Street"/>
    <x v="9"/>
    <s v="FL"/>
    <n v="99999"/>
    <s v="USA"/>
    <s v="Credit Card"/>
    <x v="22"/>
    <x v="13"/>
    <n v="21.35"/>
    <n v="60"/>
    <x v="191"/>
    <n v="129.381"/>
  </r>
  <r>
    <n v="1243"/>
    <x v="94"/>
    <n v="26"/>
    <x v="14"/>
    <s v="789 26th Street"/>
    <x v="9"/>
    <s v="FL"/>
    <n v="99999"/>
    <s v="USA"/>
    <x v="5"/>
    <x v="3"/>
    <d v="2014-08-28T00:00:00"/>
    <s v="Shipping Company C"/>
    <s v="Run Liu"/>
    <s v="789 26th Street"/>
    <x v="9"/>
    <s v="FL"/>
    <n v="99999"/>
    <s v="USA"/>
    <s v="Credit Card"/>
    <x v="8"/>
    <x v="4"/>
    <n v="9.65"/>
    <n v="19"/>
    <x v="192"/>
    <n v="17.41825"/>
  </r>
  <r>
    <n v="1244"/>
    <x v="94"/>
    <n v="26"/>
    <x v="14"/>
    <s v="789 26th Street"/>
    <x v="9"/>
    <s v="FL"/>
    <n v="99999"/>
    <s v="USA"/>
    <x v="5"/>
    <x v="3"/>
    <d v="2014-08-28T00:00:00"/>
    <s v="Shipping Company C"/>
    <s v="Run Liu"/>
    <s v="789 26th Street"/>
    <x v="9"/>
    <s v="FL"/>
    <n v="99999"/>
    <s v="USA"/>
    <s v="Credit Card"/>
    <x v="13"/>
    <x v="8"/>
    <n v="18.399999999999999"/>
    <n v="66"/>
    <x v="193"/>
    <n v="125.08320000000001"/>
  </r>
  <r>
    <n v="1245"/>
    <x v="95"/>
    <n v="29"/>
    <x v="4"/>
    <s v="789 29th Street"/>
    <x v="3"/>
    <s v="CO"/>
    <n v="99999"/>
    <s v="USA"/>
    <x v="3"/>
    <x v="0"/>
    <d v="2014-08-31T00:00:00"/>
    <s v="Shipping Company B"/>
    <s v="Soo Jung Lee"/>
    <s v="789 29th Street"/>
    <x v="3"/>
    <s v="CO"/>
    <n v="99999"/>
    <s v="USA"/>
    <s v="Check"/>
    <x v="0"/>
    <x v="0"/>
    <n v="14"/>
    <n v="42"/>
    <x v="194"/>
    <n v="59.388000000000005"/>
  </r>
  <r>
    <n v="1246"/>
    <x v="92"/>
    <n v="6"/>
    <x v="6"/>
    <s v="123 6th Street"/>
    <x v="5"/>
    <s v="WI"/>
    <n v="99999"/>
    <s v="USA"/>
    <x v="4"/>
    <x v="2"/>
    <n v="41859"/>
    <s v="Shipping Company C"/>
    <s v="Francisco Pérez-Olaeta"/>
    <s v="123 6th Street"/>
    <x v="5"/>
    <s v="WI"/>
    <n v="99999"/>
    <s v="USA"/>
    <s v="Check"/>
    <x v="7"/>
    <x v="3"/>
    <n v="12.75"/>
    <n v="72"/>
    <x v="195"/>
    <n v="89.046000000000006"/>
  </r>
  <r>
    <n v="1248"/>
    <x v="96"/>
    <n v="4"/>
    <x v="1"/>
    <s v="123 4th Street"/>
    <x v="1"/>
    <s v="NY"/>
    <n v="99999"/>
    <s v="USA"/>
    <x v="1"/>
    <x v="1"/>
    <n v="41857"/>
    <s v="Shipping Company A"/>
    <s v="Christina Lee"/>
    <s v="123 4th Street"/>
    <x v="1"/>
    <s v="NY"/>
    <n v="99999"/>
    <s v="USA"/>
    <s v="Credit Card"/>
    <x v="23"/>
    <x v="6"/>
    <n v="81"/>
    <n v="32"/>
    <x v="196"/>
    <n v="251.42399999999998"/>
  </r>
  <r>
    <n v="1249"/>
    <x v="96"/>
    <n v="4"/>
    <x v="1"/>
    <s v="123 4th Street"/>
    <x v="1"/>
    <s v="NY"/>
    <n v="99999"/>
    <s v="USA"/>
    <x v="1"/>
    <x v="1"/>
    <n v="41857"/>
    <s v="Shipping Company A"/>
    <s v="Christina Lee"/>
    <s v="123 4th Street"/>
    <x v="1"/>
    <s v="NY"/>
    <n v="99999"/>
    <s v="USA"/>
    <s v="Credit Card"/>
    <x v="24"/>
    <x v="14"/>
    <n v="7"/>
    <n v="76"/>
    <x v="197"/>
    <n v="53.732000000000006"/>
  </r>
  <r>
    <n v="1250"/>
    <x v="97"/>
    <n v="10"/>
    <x v="8"/>
    <s v="123 10th Street"/>
    <x v="7"/>
    <s v="IL"/>
    <n v="99999"/>
    <s v="USA"/>
    <x v="6"/>
    <x v="1"/>
    <n v="41894"/>
    <s v="Shipping Company A"/>
    <s v="Roland Wacker"/>
    <s v="123 10th Street"/>
    <x v="7"/>
    <s v="IL"/>
    <n v="99999"/>
    <s v="USA"/>
    <m/>
    <x v="6"/>
    <x v="2"/>
    <n v="9.1999999999999993"/>
    <n v="83"/>
    <x v="198"/>
    <n v="74.832799999999992"/>
  </r>
  <r>
    <n v="1251"/>
    <x v="98"/>
    <n v="11"/>
    <x v="10"/>
    <s v="123 11th Street"/>
    <x v="9"/>
    <s v="FL"/>
    <n v="99999"/>
    <s v="USA"/>
    <x v="5"/>
    <x v="3"/>
    <m/>
    <s v="Shipping Company C"/>
    <s v="Peter Krschne"/>
    <s v="123 11th Street"/>
    <x v="9"/>
    <s v="FL"/>
    <n v="99999"/>
    <s v="USA"/>
    <m/>
    <x v="1"/>
    <x v="1"/>
    <n v="3.5"/>
    <n v="91"/>
    <x v="199"/>
    <n v="31.213000000000001"/>
  </r>
  <r>
    <n v="1252"/>
    <x v="98"/>
    <n v="11"/>
    <x v="10"/>
    <s v="123 11th Street"/>
    <x v="9"/>
    <s v="FL"/>
    <n v="99999"/>
    <s v="USA"/>
    <x v="5"/>
    <x v="3"/>
    <m/>
    <s v="Shipping Company C"/>
    <s v="Peter Krschne"/>
    <s v="123 11th Street"/>
    <x v="9"/>
    <s v="FL"/>
    <n v="99999"/>
    <s v="USA"/>
    <m/>
    <x v="10"/>
    <x v="0"/>
    <n v="2.99"/>
    <n v="64"/>
    <x v="200"/>
    <n v="19.518720000000002"/>
  </r>
  <r>
    <n v="1253"/>
    <x v="99"/>
    <n v="1"/>
    <x v="11"/>
    <s v="123 1st Street"/>
    <x v="10"/>
    <s v="WA"/>
    <n v="99999"/>
    <s v="USA"/>
    <x v="2"/>
    <x v="2"/>
    <m/>
    <m/>
    <s v="Anna Bedecs"/>
    <s v="123 1st Street"/>
    <x v="10"/>
    <s v="WA"/>
    <n v="99999"/>
    <s v="USA"/>
    <m/>
    <x v="4"/>
    <x v="0"/>
    <n v="18"/>
    <n v="58"/>
    <x v="137"/>
    <n v="103.35600000000001"/>
  </r>
  <r>
    <n v="1254"/>
    <x v="99"/>
    <n v="1"/>
    <x v="11"/>
    <s v="123 1st Street"/>
    <x v="10"/>
    <s v="WA"/>
    <n v="99999"/>
    <s v="USA"/>
    <x v="2"/>
    <x v="2"/>
    <m/>
    <m/>
    <s v="Anna Bedecs"/>
    <s v="123 1st Street"/>
    <x v="10"/>
    <s v="WA"/>
    <n v="99999"/>
    <s v="USA"/>
    <m/>
    <x v="5"/>
    <x v="0"/>
    <n v="46"/>
    <n v="97"/>
    <x v="201"/>
    <n v="464.04800000000006"/>
  </r>
  <r>
    <n v="1255"/>
    <x v="99"/>
    <n v="1"/>
    <x v="11"/>
    <s v="123 1st Street"/>
    <x v="10"/>
    <s v="WA"/>
    <n v="99999"/>
    <s v="USA"/>
    <x v="2"/>
    <x v="2"/>
    <m/>
    <m/>
    <s v="Anna Bedecs"/>
    <s v="123 1st Street"/>
    <x v="10"/>
    <s v="WA"/>
    <n v="99999"/>
    <s v="USA"/>
    <m/>
    <x v="10"/>
    <x v="0"/>
    <n v="2.99"/>
    <n v="14"/>
    <x v="202"/>
    <n v="4.35344"/>
  </r>
  <r>
    <n v="1256"/>
    <x v="100"/>
    <n v="28"/>
    <x v="7"/>
    <s v="789 28th Street"/>
    <x v="6"/>
    <s v="TN"/>
    <n v="99999"/>
    <s v="USA"/>
    <x v="5"/>
    <x v="3"/>
    <d v="2014-09-30T00:00:00"/>
    <s v="Shipping Company C"/>
    <s v="Amritansh Raghav"/>
    <s v="789 28th Street"/>
    <x v="6"/>
    <s v="TN"/>
    <n v="99999"/>
    <s v="USA"/>
    <s v="Credit Card"/>
    <x v="8"/>
    <x v="4"/>
    <n v="9.65"/>
    <n v="68"/>
    <x v="203"/>
    <n v="64.307600000000008"/>
  </r>
  <r>
    <n v="1257"/>
    <x v="100"/>
    <n v="28"/>
    <x v="7"/>
    <s v="789 28th Street"/>
    <x v="6"/>
    <s v="TN"/>
    <n v="99999"/>
    <s v="USA"/>
    <x v="5"/>
    <x v="3"/>
    <n v="41912"/>
    <s v="Shipping Company C"/>
    <s v="Amritansh Raghav"/>
    <s v="789 28th Street"/>
    <x v="6"/>
    <s v="TN"/>
    <n v="99999"/>
    <s v="USA"/>
    <s v="Credit Card"/>
    <x v="13"/>
    <x v="8"/>
    <n v="18.399999999999999"/>
    <n v="32"/>
    <x v="204"/>
    <n v="58.879999999999995"/>
  </r>
  <r>
    <n v="1258"/>
    <x v="101"/>
    <n v="9"/>
    <x v="12"/>
    <s v="123 9th Street"/>
    <x v="11"/>
    <s v="UT"/>
    <n v="99999"/>
    <s v="USA"/>
    <x v="7"/>
    <x v="0"/>
    <d v="2014-09-11T00:00:00"/>
    <s v="Shipping Company A"/>
    <s v="Sven Mortensen"/>
    <s v="123 9th Street"/>
    <x v="11"/>
    <s v="UT"/>
    <n v="99999"/>
    <s v="USA"/>
    <s v="Check"/>
    <x v="14"/>
    <x v="9"/>
    <n v="19.5"/>
    <n v="48"/>
    <x v="205"/>
    <n v="94.536000000000016"/>
  </r>
  <r>
    <n v="1259"/>
    <x v="101"/>
    <n v="9"/>
    <x v="12"/>
    <s v="123 9th Street"/>
    <x v="11"/>
    <s v="UT"/>
    <n v="99999"/>
    <s v="USA"/>
    <x v="7"/>
    <x v="0"/>
    <d v="2014-09-11T00:00:00"/>
    <s v="Shipping Company A"/>
    <s v="Sven Mortensen"/>
    <s v="123 9th Street"/>
    <x v="11"/>
    <s v="UT"/>
    <n v="99999"/>
    <s v="USA"/>
    <s v="Check"/>
    <x v="15"/>
    <x v="10"/>
    <n v="34.799999999999997"/>
    <n v="57"/>
    <x v="206"/>
    <n v="194.39280000000002"/>
  </r>
  <r>
    <n v="1260"/>
    <x v="102"/>
    <n v="6"/>
    <x v="6"/>
    <s v="123 6th Street"/>
    <x v="5"/>
    <s v="WI"/>
    <n v="99999"/>
    <s v="USA"/>
    <x v="4"/>
    <x v="2"/>
    <d v="2014-09-08T00:00:00"/>
    <s v="Shipping Company B"/>
    <s v="Francisco Pérez-Olaeta"/>
    <s v="123 6th Street"/>
    <x v="5"/>
    <s v="WI"/>
    <n v="99999"/>
    <s v="USA"/>
    <s v="Credit Card"/>
    <x v="0"/>
    <x v="0"/>
    <n v="14"/>
    <n v="67"/>
    <x v="207"/>
    <n v="98.490000000000009"/>
  </r>
  <r>
    <n v="1261"/>
    <x v="103"/>
    <n v="8"/>
    <x v="3"/>
    <s v="123 8th Street"/>
    <x v="2"/>
    <s v="OR"/>
    <n v="99999"/>
    <s v="USA"/>
    <x v="2"/>
    <x v="2"/>
    <n v="41892"/>
    <s v="Shipping Company B"/>
    <s v="Elizabeth Andersen"/>
    <s v="123 8th Street"/>
    <x v="2"/>
    <s v="OR"/>
    <n v="99999"/>
    <s v="USA"/>
    <s v="Check"/>
    <x v="9"/>
    <x v="5"/>
    <n v="40"/>
    <n v="48"/>
    <x v="208"/>
    <n v="188.16"/>
  </r>
  <r>
    <n v="1262"/>
    <x v="103"/>
    <n v="8"/>
    <x v="3"/>
    <s v="123 8th Street"/>
    <x v="2"/>
    <s v="OR"/>
    <n v="99999"/>
    <s v="USA"/>
    <x v="2"/>
    <x v="2"/>
    <n v="41892"/>
    <s v="Shipping Company B"/>
    <s v="Elizabeth Andersen"/>
    <s v="123 8th Street"/>
    <x v="2"/>
    <s v="OR"/>
    <n v="99999"/>
    <s v="USA"/>
    <s v="Check"/>
    <x v="6"/>
    <x v="2"/>
    <n v="9.1999999999999993"/>
    <n v="77"/>
    <x v="209"/>
    <n v="72.256799999999998"/>
  </r>
  <r>
    <n v="1263"/>
    <x v="104"/>
    <n v="25"/>
    <x v="13"/>
    <s v="789 25th Street"/>
    <x v="7"/>
    <s v="IL"/>
    <n v="99999"/>
    <s v="USA"/>
    <x v="6"/>
    <x v="1"/>
    <n v="41909"/>
    <s v="Shipping Company A"/>
    <s v="John Rodman"/>
    <s v="789 25th Street"/>
    <x v="7"/>
    <s v="IL"/>
    <n v="99999"/>
    <s v="USA"/>
    <s v="Cash"/>
    <x v="21"/>
    <x v="2"/>
    <n v="10"/>
    <n v="94"/>
    <x v="210"/>
    <n v="97.76"/>
  </r>
  <r>
    <n v="1264"/>
    <x v="105"/>
    <n v="26"/>
    <x v="14"/>
    <s v="789 26th Street"/>
    <x v="9"/>
    <s v="FL"/>
    <n v="99999"/>
    <s v="USA"/>
    <x v="5"/>
    <x v="3"/>
    <n v="41910"/>
    <s v="Shipping Company C"/>
    <s v="Run Liu"/>
    <s v="789 26th Street"/>
    <x v="9"/>
    <s v="FL"/>
    <n v="99999"/>
    <s v="USA"/>
    <s v="Credit Card"/>
    <x v="22"/>
    <x v="13"/>
    <n v="21.35"/>
    <n v="54"/>
    <x v="211"/>
    <n v="121.05450000000003"/>
  </r>
  <r>
    <n v="1265"/>
    <x v="105"/>
    <n v="26"/>
    <x v="14"/>
    <s v="789 26th Street"/>
    <x v="9"/>
    <s v="FL"/>
    <n v="99999"/>
    <s v="USA"/>
    <x v="5"/>
    <x v="3"/>
    <n v="41910"/>
    <s v="Shipping Company C"/>
    <s v="Run Liu"/>
    <s v="789 26th Street"/>
    <x v="9"/>
    <s v="FL"/>
    <n v="99999"/>
    <s v="USA"/>
    <s v="Credit Card"/>
    <x v="8"/>
    <x v="4"/>
    <n v="9.65"/>
    <n v="43"/>
    <x v="84"/>
    <n v="40.250150000000005"/>
  </r>
  <r>
    <n v="1266"/>
    <x v="105"/>
    <n v="26"/>
    <x v="14"/>
    <s v="789 26th Street"/>
    <x v="9"/>
    <s v="FL"/>
    <n v="99999"/>
    <s v="USA"/>
    <x v="5"/>
    <x v="3"/>
    <d v="2014-09-28T00:00:00"/>
    <s v="Shipping Company C"/>
    <s v="Run Liu"/>
    <s v="789 26th Street"/>
    <x v="9"/>
    <s v="FL"/>
    <n v="99999"/>
    <s v="USA"/>
    <s v="Credit Card"/>
    <x v="13"/>
    <x v="8"/>
    <n v="18.399999999999999"/>
    <n v="71"/>
    <x v="143"/>
    <n v="134.55919999999998"/>
  </r>
  <r>
    <n v="1267"/>
    <x v="106"/>
    <n v="29"/>
    <x v="4"/>
    <s v="789 29th Street"/>
    <x v="3"/>
    <s v="CO"/>
    <n v="99999"/>
    <s v="USA"/>
    <x v="3"/>
    <x v="0"/>
    <d v="2014-10-01T00:00:00"/>
    <s v="Shipping Company B"/>
    <s v="Soo Jung Lee"/>
    <s v="789 29th Street"/>
    <x v="3"/>
    <s v="CO"/>
    <n v="99999"/>
    <s v="USA"/>
    <s v="Check"/>
    <x v="0"/>
    <x v="0"/>
    <n v="14"/>
    <n v="50"/>
    <x v="212"/>
    <n v="67.2"/>
  </r>
  <r>
    <n v="1268"/>
    <x v="102"/>
    <n v="6"/>
    <x v="6"/>
    <s v="123 6th Street"/>
    <x v="5"/>
    <s v="WI"/>
    <n v="99999"/>
    <s v="USA"/>
    <x v="4"/>
    <x v="2"/>
    <d v="2014-09-08T00:00:00"/>
    <s v="Shipping Company C"/>
    <s v="Francisco Pérez-Olaeta"/>
    <s v="123 6th Street"/>
    <x v="5"/>
    <s v="WI"/>
    <n v="99999"/>
    <s v="USA"/>
    <s v="Check"/>
    <x v="7"/>
    <x v="3"/>
    <n v="12.75"/>
    <n v="96"/>
    <x v="146"/>
    <n v="119.952"/>
  </r>
  <r>
    <n v="1270"/>
    <x v="107"/>
    <n v="4"/>
    <x v="1"/>
    <s v="123 4th Street"/>
    <x v="1"/>
    <s v="NY"/>
    <n v="99999"/>
    <s v="USA"/>
    <x v="1"/>
    <x v="1"/>
    <d v="2014-09-06T00:00:00"/>
    <s v="Shipping Company A"/>
    <s v="Christina Lee"/>
    <s v="123 4th Street"/>
    <x v="1"/>
    <s v="NY"/>
    <n v="99999"/>
    <s v="USA"/>
    <s v="Credit Card"/>
    <x v="23"/>
    <x v="6"/>
    <n v="81"/>
    <n v="54"/>
    <x v="213"/>
    <n v="437.40000000000003"/>
  </r>
  <r>
    <n v="1271"/>
    <x v="107"/>
    <n v="4"/>
    <x v="1"/>
    <s v="123 4th Street"/>
    <x v="1"/>
    <s v="NY"/>
    <n v="99999"/>
    <s v="USA"/>
    <x v="1"/>
    <x v="1"/>
    <d v="2014-09-06T00:00:00"/>
    <s v="Shipping Company A"/>
    <s v="Christina Lee"/>
    <s v="123 4th Street"/>
    <x v="1"/>
    <s v="NY"/>
    <n v="99999"/>
    <s v="USA"/>
    <s v="Credit Card"/>
    <x v="24"/>
    <x v="14"/>
    <n v="7"/>
    <n v="39"/>
    <x v="214"/>
    <n v="27.3"/>
  </r>
  <r>
    <n v="1273"/>
    <x v="103"/>
    <n v="8"/>
    <x v="3"/>
    <s v="123 8th Street"/>
    <x v="2"/>
    <s v="OR"/>
    <n v="99999"/>
    <s v="USA"/>
    <x v="2"/>
    <x v="2"/>
    <d v="2014-09-10T00:00:00"/>
    <s v="Shipping Company C"/>
    <s v="Elizabeth Andersen"/>
    <s v="123 8th Street"/>
    <x v="2"/>
    <s v="OR"/>
    <n v="99999"/>
    <s v="USA"/>
    <s v="Credit Card"/>
    <x v="15"/>
    <x v="10"/>
    <n v="34.799999999999997"/>
    <n v="63"/>
    <x v="59"/>
    <n v="230.202"/>
  </r>
  <r>
    <n v="1276"/>
    <x v="108"/>
    <n v="3"/>
    <x v="5"/>
    <s v="123 3rd Street"/>
    <x v="4"/>
    <s v="CA"/>
    <n v="99999"/>
    <s v="USA"/>
    <x v="0"/>
    <x v="0"/>
    <d v="2014-09-05T00:00:00"/>
    <s v="Shipping Company B"/>
    <s v="Thomas Axerr"/>
    <s v="123 3rd Street"/>
    <x v="4"/>
    <s v="CA"/>
    <n v="99999"/>
    <s v="USA"/>
    <s v="Cash"/>
    <x v="16"/>
    <x v="7"/>
    <n v="10"/>
    <n v="71"/>
    <x v="215"/>
    <n v="73.13"/>
  </r>
  <r>
    <n v="1277"/>
    <x v="108"/>
    <n v="3"/>
    <x v="5"/>
    <s v="123 3rd Street"/>
    <x v="4"/>
    <s v="CA"/>
    <n v="99999"/>
    <s v="USA"/>
    <x v="0"/>
    <x v="0"/>
    <d v="2014-09-05T00:00:00"/>
    <s v="Shipping Company B"/>
    <s v="Thomas Axerr"/>
    <s v="123 3rd Street"/>
    <x v="4"/>
    <s v="CA"/>
    <n v="99999"/>
    <s v="USA"/>
    <s v="Cash"/>
    <x v="9"/>
    <x v="5"/>
    <n v="40"/>
    <n v="88"/>
    <x v="216"/>
    <n v="366.08000000000004"/>
  </r>
  <r>
    <n v="1281"/>
    <x v="97"/>
    <n v="10"/>
    <x v="8"/>
    <s v="123 10th Street"/>
    <x v="7"/>
    <s v="IL"/>
    <n v="99999"/>
    <s v="USA"/>
    <x v="6"/>
    <x v="1"/>
    <d v="2014-09-12T00:00:00"/>
    <s v="Shipping Company B"/>
    <s v="Roland Wacker"/>
    <s v="123 10th Street"/>
    <x v="7"/>
    <s v="IL"/>
    <n v="99999"/>
    <s v="USA"/>
    <s v="Credit Card"/>
    <x v="18"/>
    <x v="1"/>
    <n v="10"/>
    <n v="59"/>
    <x v="217"/>
    <n v="59.59"/>
  </r>
  <r>
    <n v="1282"/>
    <x v="109"/>
    <n v="6"/>
    <x v="6"/>
    <s v="123 6th Street"/>
    <x v="5"/>
    <s v="WI"/>
    <n v="99999"/>
    <s v="USA"/>
    <x v="4"/>
    <x v="2"/>
    <d v="2014-10-08T00:00:00"/>
    <s v="Shipping Company B"/>
    <s v="Francisco Pérez-Olaeta"/>
    <s v="123 6th Street"/>
    <x v="5"/>
    <s v="WI"/>
    <n v="99999"/>
    <s v="USA"/>
    <s v="Credit Card"/>
    <x v="9"/>
    <x v="5"/>
    <n v="40"/>
    <n v="94"/>
    <x v="218"/>
    <n v="376"/>
  </r>
  <r>
    <n v="1283"/>
    <x v="110"/>
    <n v="28"/>
    <x v="7"/>
    <s v="789 28th Street"/>
    <x v="6"/>
    <s v="TN"/>
    <n v="99999"/>
    <s v="USA"/>
    <x v="5"/>
    <x v="3"/>
    <d v="2014-10-30T00:00:00"/>
    <s v="Shipping Company C"/>
    <s v="Amritansh Raghav"/>
    <s v="789 28th Street"/>
    <x v="6"/>
    <s v="TN"/>
    <n v="99999"/>
    <s v="USA"/>
    <s v="Check"/>
    <x v="5"/>
    <x v="0"/>
    <n v="46"/>
    <n v="86"/>
    <x v="177"/>
    <n v="379.77600000000001"/>
  </r>
  <r>
    <n v="1284"/>
    <x v="111"/>
    <n v="8"/>
    <x v="3"/>
    <s v="123 8th Street"/>
    <x v="2"/>
    <s v="OR"/>
    <n v="99999"/>
    <s v="USA"/>
    <x v="2"/>
    <x v="2"/>
    <d v="2014-10-10T00:00:00"/>
    <s v="Shipping Company C"/>
    <s v="Elizabeth Andersen"/>
    <s v="123 8th Street"/>
    <x v="2"/>
    <s v="OR"/>
    <n v="99999"/>
    <s v="USA"/>
    <s v="Check"/>
    <x v="7"/>
    <x v="3"/>
    <n v="12.75"/>
    <n v="61"/>
    <x v="219"/>
    <n v="78.552750000000003"/>
  </r>
  <r>
    <n v="1285"/>
    <x v="112"/>
    <n v="10"/>
    <x v="8"/>
    <s v="123 10th Street"/>
    <x v="7"/>
    <s v="IL"/>
    <n v="99999"/>
    <s v="USA"/>
    <x v="6"/>
    <x v="1"/>
    <d v="2014-10-12T00:00:00"/>
    <s v="Shipping Company B"/>
    <s v="Roland Wacker"/>
    <s v="123 10th Street"/>
    <x v="7"/>
    <s v="IL"/>
    <n v="99999"/>
    <s v="USA"/>
    <s v="Credit Card"/>
    <x v="10"/>
    <x v="0"/>
    <n v="2.99"/>
    <n v="32"/>
    <x v="220"/>
    <n v="9.7593600000000009"/>
  </r>
  <r>
    <n v="1286"/>
    <x v="113"/>
    <n v="7"/>
    <x v="9"/>
    <s v="123 7th Street"/>
    <x v="8"/>
    <s v="ID"/>
    <n v="99999"/>
    <s v="USA"/>
    <x v="2"/>
    <x v="2"/>
    <m/>
    <m/>
    <s v="Ming-Yang Xie"/>
    <s v="123 7th Street"/>
    <x v="8"/>
    <s v="ID"/>
    <n v="99999"/>
    <s v="USA"/>
    <m/>
    <x v="5"/>
    <x v="0"/>
    <n v="46"/>
    <n v="62"/>
    <x v="221"/>
    <n v="290.904"/>
  </r>
  <r>
    <n v="1287"/>
    <x v="112"/>
    <n v="10"/>
    <x v="8"/>
    <s v="123 10th Street"/>
    <x v="7"/>
    <s v="IL"/>
    <n v="99999"/>
    <s v="USA"/>
    <x v="6"/>
    <x v="1"/>
    <d v="2014-10-12T00:00:00"/>
    <s v="Shipping Company A"/>
    <s v="Roland Wacker"/>
    <s v="123 10th Street"/>
    <x v="7"/>
    <s v="IL"/>
    <n v="99999"/>
    <s v="USA"/>
    <m/>
    <x v="11"/>
    <x v="6"/>
    <n v="25"/>
    <n v="60"/>
    <x v="222"/>
    <n v="154.5"/>
  </r>
  <r>
    <n v="1288"/>
    <x v="112"/>
    <n v="10"/>
    <x v="8"/>
    <s v="123 10th Street"/>
    <x v="7"/>
    <s v="IL"/>
    <n v="99999"/>
    <s v="USA"/>
    <x v="6"/>
    <x v="1"/>
    <d v="2014-10-12T00:00:00"/>
    <s v="Shipping Company A"/>
    <s v="Roland Wacker"/>
    <s v="123 10th Street"/>
    <x v="7"/>
    <s v="IL"/>
    <n v="99999"/>
    <s v="USA"/>
    <m/>
    <x v="12"/>
    <x v="7"/>
    <n v="22"/>
    <n v="51"/>
    <x v="223"/>
    <n v="109.956"/>
  </r>
  <r>
    <n v="1289"/>
    <x v="112"/>
    <n v="10"/>
    <x v="8"/>
    <s v="123 10th Street"/>
    <x v="7"/>
    <s v="IL"/>
    <n v="99999"/>
    <s v="USA"/>
    <x v="6"/>
    <x v="1"/>
    <d v="2014-10-12T00:00:00"/>
    <s v="Shipping Company A"/>
    <s v="Roland Wacker"/>
    <s v="123 10th Street"/>
    <x v="7"/>
    <s v="IL"/>
    <n v="99999"/>
    <s v="USA"/>
    <m/>
    <x v="6"/>
    <x v="2"/>
    <n v="9.1999999999999993"/>
    <n v="49"/>
    <x v="224"/>
    <n v="44.629199999999997"/>
  </r>
  <r>
    <n v="1290"/>
    <x v="114"/>
    <n v="11"/>
    <x v="10"/>
    <s v="123 11th Street"/>
    <x v="9"/>
    <s v="FL"/>
    <n v="99999"/>
    <s v="USA"/>
    <x v="5"/>
    <x v="3"/>
    <m/>
    <s v="Shipping Company C"/>
    <s v="Peter Krschne"/>
    <s v="123 11th Street"/>
    <x v="9"/>
    <s v="FL"/>
    <n v="99999"/>
    <s v="USA"/>
    <m/>
    <x v="1"/>
    <x v="1"/>
    <n v="3.5"/>
    <n v="20"/>
    <x v="225"/>
    <n v="6.93"/>
  </r>
  <r>
    <n v="1291"/>
    <x v="114"/>
    <n v="11"/>
    <x v="10"/>
    <s v="123 11th Street"/>
    <x v="9"/>
    <s v="FL"/>
    <n v="99999"/>
    <s v="USA"/>
    <x v="5"/>
    <x v="3"/>
    <m/>
    <s v="Shipping Company C"/>
    <s v="Peter Krschne"/>
    <s v="123 11th Street"/>
    <x v="9"/>
    <s v="FL"/>
    <n v="99999"/>
    <s v="USA"/>
    <m/>
    <x v="10"/>
    <x v="0"/>
    <n v="2.99"/>
    <n v="49"/>
    <x v="20"/>
    <n v="14.651000000000003"/>
  </r>
  <r>
    <n v="1292"/>
    <x v="115"/>
    <n v="1"/>
    <x v="11"/>
    <s v="123 1st Street"/>
    <x v="10"/>
    <s v="WA"/>
    <n v="99999"/>
    <s v="USA"/>
    <x v="2"/>
    <x v="2"/>
    <m/>
    <m/>
    <s v="Anna Bedecs"/>
    <s v="123 1st Street"/>
    <x v="10"/>
    <s v="WA"/>
    <n v="99999"/>
    <s v="USA"/>
    <m/>
    <x v="4"/>
    <x v="0"/>
    <n v="18"/>
    <n v="22"/>
    <x v="226"/>
    <n v="38.015999999999998"/>
  </r>
  <r>
    <n v="1293"/>
    <x v="115"/>
    <n v="1"/>
    <x v="11"/>
    <s v="123 1st Street"/>
    <x v="10"/>
    <s v="WA"/>
    <n v="99999"/>
    <s v="USA"/>
    <x v="2"/>
    <x v="2"/>
    <m/>
    <m/>
    <s v="Anna Bedecs"/>
    <s v="123 1st Street"/>
    <x v="10"/>
    <s v="WA"/>
    <n v="99999"/>
    <s v="USA"/>
    <m/>
    <x v="5"/>
    <x v="0"/>
    <n v="46"/>
    <n v="73"/>
    <x v="227"/>
    <n v="339.15800000000002"/>
  </r>
  <r>
    <n v="1294"/>
    <x v="115"/>
    <n v="1"/>
    <x v="11"/>
    <s v="123 1st Street"/>
    <x v="10"/>
    <s v="WA"/>
    <n v="99999"/>
    <s v="USA"/>
    <x v="2"/>
    <x v="2"/>
    <m/>
    <m/>
    <s v="Anna Bedecs"/>
    <s v="123 1st Street"/>
    <x v="10"/>
    <s v="WA"/>
    <n v="99999"/>
    <s v="USA"/>
    <m/>
    <x v="10"/>
    <x v="0"/>
    <n v="2.99"/>
    <n v="85"/>
    <x v="228"/>
    <n v="24.652550000000002"/>
  </r>
  <r>
    <n v="1295"/>
    <x v="110"/>
    <n v="28"/>
    <x v="7"/>
    <s v="789 28th Street"/>
    <x v="6"/>
    <s v="TN"/>
    <n v="99999"/>
    <s v="USA"/>
    <x v="5"/>
    <x v="3"/>
    <d v="2014-10-30T00:00:00"/>
    <s v="Shipping Company C"/>
    <s v="Amritansh Raghav"/>
    <s v="789 28th Street"/>
    <x v="6"/>
    <s v="TN"/>
    <n v="99999"/>
    <s v="USA"/>
    <s v="Credit Card"/>
    <x v="8"/>
    <x v="4"/>
    <n v="9.65"/>
    <n v="44"/>
    <x v="229"/>
    <n v="44.158400000000007"/>
  </r>
  <r>
    <n v="1296"/>
    <x v="110"/>
    <n v="28"/>
    <x v="7"/>
    <s v="789 28th Street"/>
    <x v="6"/>
    <s v="TN"/>
    <n v="99999"/>
    <s v="USA"/>
    <x v="5"/>
    <x v="3"/>
    <d v="2014-10-30T00:00:00"/>
    <s v="Shipping Company C"/>
    <s v="Amritansh Raghav"/>
    <s v="789 28th Street"/>
    <x v="6"/>
    <s v="TN"/>
    <n v="99999"/>
    <s v="USA"/>
    <s v="Credit Card"/>
    <x v="13"/>
    <x v="8"/>
    <n v="18.399999999999999"/>
    <n v="24"/>
    <x v="230"/>
    <n v="42.835199999999993"/>
  </r>
  <r>
    <n v="1297"/>
    <x v="116"/>
    <n v="9"/>
    <x v="12"/>
    <s v="123 9th Street"/>
    <x v="11"/>
    <s v="UT"/>
    <n v="99999"/>
    <s v="USA"/>
    <x v="7"/>
    <x v="0"/>
    <d v="2014-10-11T00:00:00"/>
    <s v="Shipping Company A"/>
    <s v="Sven Mortensen"/>
    <s v="123 9th Street"/>
    <x v="11"/>
    <s v="UT"/>
    <n v="99999"/>
    <s v="USA"/>
    <s v="Check"/>
    <x v="14"/>
    <x v="9"/>
    <n v="19.5"/>
    <n v="64"/>
    <x v="231"/>
    <n v="119.80800000000001"/>
  </r>
  <r>
    <n v="1298"/>
    <x v="116"/>
    <n v="9"/>
    <x v="12"/>
    <s v="123 9th Street"/>
    <x v="11"/>
    <s v="UT"/>
    <n v="99999"/>
    <s v="USA"/>
    <x v="7"/>
    <x v="0"/>
    <d v="2014-10-11T00:00:00"/>
    <s v="Shipping Company A"/>
    <s v="Sven Mortensen"/>
    <s v="123 9th Street"/>
    <x v="11"/>
    <s v="UT"/>
    <n v="99999"/>
    <s v="USA"/>
    <s v="Check"/>
    <x v="15"/>
    <x v="10"/>
    <n v="34.799999999999997"/>
    <n v="70"/>
    <x v="232"/>
    <n v="246.03600000000003"/>
  </r>
  <r>
    <n v="1299"/>
    <x v="109"/>
    <n v="6"/>
    <x v="6"/>
    <s v="123 6th Street"/>
    <x v="5"/>
    <s v="WI"/>
    <n v="99999"/>
    <s v="USA"/>
    <x v="4"/>
    <x v="2"/>
    <d v="2014-10-08T00:00:00"/>
    <s v="Shipping Company B"/>
    <s v="Francisco Pérez-Olaeta"/>
    <s v="123 6th Street"/>
    <x v="5"/>
    <s v="WI"/>
    <n v="99999"/>
    <s v="USA"/>
    <s v="Credit Card"/>
    <x v="0"/>
    <x v="0"/>
    <n v="14"/>
    <n v="98"/>
    <x v="233"/>
    <n v="138.57200000000003"/>
  </r>
  <r>
    <n v="1300"/>
    <x v="111"/>
    <n v="8"/>
    <x v="3"/>
    <s v="123 8th Street"/>
    <x v="2"/>
    <s v="OR"/>
    <n v="99999"/>
    <s v="USA"/>
    <x v="2"/>
    <x v="2"/>
    <d v="2014-10-10T00:00:00"/>
    <s v="Shipping Company B"/>
    <s v="Elizabeth Andersen"/>
    <s v="123 8th Street"/>
    <x v="2"/>
    <s v="OR"/>
    <n v="99999"/>
    <s v="USA"/>
    <s v="Check"/>
    <x v="9"/>
    <x v="5"/>
    <n v="40"/>
    <n v="48"/>
    <x v="208"/>
    <n v="188.16"/>
  </r>
  <r>
    <n v="1301"/>
    <x v="111"/>
    <n v="8"/>
    <x v="3"/>
    <s v="123 8th Street"/>
    <x v="2"/>
    <s v="OR"/>
    <n v="99999"/>
    <s v="USA"/>
    <x v="2"/>
    <x v="2"/>
    <d v="2014-10-10T00:00:00"/>
    <s v="Shipping Company B"/>
    <s v="Elizabeth Andersen"/>
    <s v="123 8th Street"/>
    <x v="2"/>
    <s v="OR"/>
    <n v="99999"/>
    <s v="USA"/>
    <s v="Check"/>
    <x v="6"/>
    <x v="2"/>
    <n v="9.1999999999999993"/>
    <n v="100"/>
    <x v="234"/>
    <n v="91.08"/>
  </r>
  <r>
    <n v="1302"/>
    <x v="117"/>
    <n v="25"/>
    <x v="13"/>
    <s v="789 25th Street"/>
    <x v="7"/>
    <s v="IL"/>
    <n v="99999"/>
    <s v="USA"/>
    <x v="6"/>
    <x v="1"/>
    <d v="2014-10-27T00:00:00"/>
    <s v="Shipping Company A"/>
    <s v="John Rodman"/>
    <s v="789 25th Street"/>
    <x v="7"/>
    <s v="IL"/>
    <n v="99999"/>
    <s v="USA"/>
    <s v="Cash"/>
    <x v="21"/>
    <x v="2"/>
    <n v="10"/>
    <n v="90"/>
    <x v="235"/>
    <n v="87.3"/>
  </r>
  <r>
    <n v="1303"/>
    <x v="118"/>
    <n v="26"/>
    <x v="14"/>
    <s v="789 26th Street"/>
    <x v="9"/>
    <s v="FL"/>
    <n v="99999"/>
    <s v="USA"/>
    <x v="5"/>
    <x v="3"/>
    <d v="2014-10-28T00:00:00"/>
    <s v="Shipping Company C"/>
    <s v="Run Liu"/>
    <s v="789 26th Street"/>
    <x v="9"/>
    <s v="FL"/>
    <n v="99999"/>
    <s v="USA"/>
    <s v="Credit Card"/>
    <x v="22"/>
    <x v="13"/>
    <n v="21.35"/>
    <n v="49"/>
    <x v="236"/>
    <n v="102.5227"/>
  </r>
  <r>
    <n v="1304"/>
    <x v="118"/>
    <n v="26"/>
    <x v="14"/>
    <s v="789 26th Street"/>
    <x v="9"/>
    <s v="FL"/>
    <n v="99999"/>
    <s v="USA"/>
    <x v="5"/>
    <x v="3"/>
    <d v="2014-10-28T00:00:00"/>
    <s v="Shipping Company C"/>
    <s v="Run Liu"/>
    <s v="789 26th Street"/>
    <x v="9"/>
    <s v="FL"/>
    <n v="99999"/>
    <s v="USA"/>
    <s v="Credit Card"/>
    <x v="8"/>
    <x v="4"/>
    <n v="9.65"/>
    <n v="71"/>
    <x v="237"/>
    <n v="65.7744"/>
  </r>
  <r>
    <n v="1305"/>
    <x v="118"/>
    <n v="26"/>
    <x v="14"/>
    <s v="789 26th Street"/>
    <x v="9"/>
    <s v="FL"/>
    <n v="99999"/>
    <s v="USA"/>
    <x v="5"/>
    <x v="3"/>
    <d v="2014-10-28T00:00:00"/>
    <s v="Shipping Company C"/>
    <s v="Run Liu"/>
    <s v="789 26th Street"/>
    <x v="9"/>
    <s v="FL"/>
    <n v="99999"/>
    <s v="USA"/>
    <s v="Credit Card"/>
    <x v="13"/>
    <x v="8"/>
    <n v="18.399999999999999"/>
    <n v="10"/>
    <x v="238"/>
    <n v="19.136000000000003"/>
  </r>
  <r>
    <n v="1306"/>
    <x v="119"/>
    <n v="29"/>
    <x v="4"/>
    <s v="789 29th Street"/>
    <x v="3"/>
    <s v="CO"/>
    <n v="99999"/>
    <s v="USA"/>
    <x v="3"/>
    <x v="0"/>
    <d v="2014-10-31T00:00:00"/>
    <s v="Shipping Company B"/>
    <s v="Soo Jung Lee"/>
    <s v="789 29th Street"/>
    <x v="3"/>
    <s v="CO"/>
    <n v="99999"/>
    <s v="USA"/>
    <s v="Check"/>
    <x v="0"/>
    <x v="0"/>
    <n v="14"/>
    <n v="78"/>
    <x v="239"/>
    <n v="112.476"/>
  </r>
  <r>
    <n v="1307"/>
    <x v="109"/>
    <n v="6"/>
    <x v="6"/>
    <s v="123 6th Street"/>
    <x v="5"/>
    <s v="WI"/>
    <n v="99999"/>
    <s v="USA"/>
    <x v="4"/>
    <x v="2"/>
    <d v="2014-10-08T00:00:00"/>
    <s v="Shipping Company C"/>
    <s v="Francisco Pérez-Olaeta"/>
    <s v="123 6th Street"/>
    <x v="5"/>
    <s v="WI"/>
    <n v="99999"/>
    <s v="USA"/>
    <s v="Check"/>
    <x v="7"/>
    <x v="3"/>
    <n v="12.75"/>
    <n v="44"/>
    <x v="134"/>
    <n v="53.856000000000002"/>
  </r>
  <r>
    <n v="1309"/>
    <x v="120"/>
    <n v="4"/>
    <x v="1"/>
    <s v="123 4th Street"/>
    <x v="1"/>
    <s v="NY"/>
    <n v="99999"/>
    <s v="USA"/>
    <x v="1"/>
    <x v="1"/>
    <d v="2014-10-06T00:00:00"/>
    <s v="Shipping Company A"/>
    <s v="Christina Lee"/>
    <s v="123 4th Street"/>
    <x v="1"/>
    <s v="NY"/>
    <n v="99999"/>
    <s v="USA"/>
    <s v="Credit Card"/>
    <x v="23"/>
    <x v="6"/>
    <n v="81"/>
    <n v="82"/>
    <x v="240"/>
    <n v="697.41000000000008"/>
  </r>
  <r>
    <n v="1310"/>
    <x v="120"/>
    <n v="4"/>
    <x v="1"/>
    <s v="123 4th Street"/>
    <x v="1"/>
    <s v="NY"/>
    <n v="99999"/>
    <s v="USA"/>
    <x v="1"/>
    <x v="1"/>
    <d v="2014-10-06T00:00:00"/>
    <s v="Shipping Company A"/>
    <s v="Christina Lee"/>
    <s v="123 4th Street"/>
    <x v="1"/>
    <s v="NY"/>
    <n v="99999"/>
    <s v="USA"/>
    <s v="Credit Card"/>
    <x v="24"/>
    <x v="14"/>
    <n v="7"/>
    <n v="29"/>
    <x v="241"/>
    <n v="20.3"/>
  </r>
  <r>
    <n v="1312"/>
    <x v="111"/>
    <n v="8"/>
    <x v="3"/>
    <s v="123 8th Street"/>
    <x v="2"/>
    <s v="OR"/>
    <n v="99999"/>
    <s v="USA"/>
    <x v="2"/>
    <x v="2"/>
    <d v="2014-10-10T00:00:00"/>
    <s v="Shipping Company C"/>
    <s v="Elizabeth Andersen"/>
    <s v="123 8th Street"/>
    <x v="2"/>
    <s v="OR"/>
    <n v="99999"/>
    <s v="USA"/>
    <s v="Credit Card"/>
    <x v="15"/>
    <x v="10"/>
    <n v="34.799999999999997"/>
    <n v="93"/>
    <x v="242"/>
    <n v="313.93079999999998"/>
  </r>
  <r>
    <n v="1315"/>
    <x v="121"/>
    <n v="3"/>
    <x v="5"/>
    <s v="123 3rd Street"/>
    <x v="4"/>
    <s v="CA"/>
    <n v="99999"/>
    <s v="USA"/>
    <x v="0"/>
    <x v="0"/>
    <d v="2014-10-05T00:00:00"/>
    <s v="Shipping Company B"/>
    <s v="Thomas Axerr"/>
    <s v="123 3rd Street"/>
    <x v="4"/>
    <s v="CA"/>
    <n v="99999"/>
    <s v="USA"/>
    <s v="Cash"/>
    <x v="16"/>
    <x v="7"/>
    <n v="10"/>
    <n v="11"/>
    <x v="243"/>
    <n v="11.440000000000001"/>
  </r>
  <r>
    <n v="1316"/>
    <x v="121"/>
    <n v="3"/>
    <x v="5"/>
    <s v="123 3rd Street"/>
    <x v="4"/>
    <s v="CA"/>
    <n v="99999"/>
    <s v="USA"/>
    <x v="0"/>
    <x v="0"/>
    <d v="2014-10-05T00:00:00"/>
    <s v="Shipping Company B"/>
    <s v="Thomas Axerr"/>
    <s v="123 3rd Street"/>
    <x v="4"/>
    <s v="CA"/>
    <n v="99999"/>
    <s v="USA"/>
    <s v="Cash"/>
    <x v="9"/>
    <x v="5"/>
    <n v="40"/>
    <n v="91"/>
    <x v="157"/>
    <n v="364"/>
  </r>
  <r>
    <n v="1320"/>
    <x v="112"/>
    <n v="10"/>
    <x v="8"/>
    <s v="123 10th Street"/>
    <x v="7"/>
    <s v="IL"/>
    <n v="99999"/>
    <s v="USA"/>
    <x v="6"/>
    <x v="1"/>
    <d v="2014-10-12T00:00:00"/>
    <s v="Shipping Company B"/>
    <s v="Roland Wacker"/>
    <s v="123 10th Street"/>
    <x v="7"/>
    <s v="IL"/>
    <n v="99999"/>
    <s v="USA"/>
    <s v="Credit Card"/>
    <x v="18"/>
    <x v="1"/>
    <n v="10"/>
    <n v="12"/>
    <x v="244"/>
    <n v="12.36"/>
  </r>
  <r>
    <n v="1322"/>
    <x v="112"/>
    <n v="10"/>
    <x v="8"/>
    <s v="123 10th Street"/>
    <x v="7"/>
    <s v="IL"/>
    <n v="99999"/>
    <s v="USA"/>
    <x v="6"/>
    <x v="1"/>
    <m/>
    <s v="Shipping Company A"/>
    <s v="Roland Wacker"/>
    <s v="123 10th Street"/>
    <x v="7"/>
    <s v="IL"/>
    <n v="99999"/>
    <s v="USA"/>
    <m/>
    <x v="1"/>
    <x v="1"/>
    <n v="3.5"/>
    <n v="78"/>
    <x v="214"/>
    <n v="27.3"/>
  </r>
  <r>
    <n v="1323"/>
    <x v="114"/>
    <n v="11"/>
    <x v="10"/>
    <s v="123 11th Street"/>
    <x v="9"/>
    <s v="FL"/>
    <n v="99999"/>
    <s v="USA"/>
    <x v="5"/>
    <x v="3"/>
    <m/>
    <s v="Shipping Company C"/>
    <s v="Peter Krschne"/>
    <s v="123 11th Street"/>
    <x v="9"/>
    <s v="FL"/>
    <n v="99999"/>
    <s v="USA"/>
    <m/>
    <x v="9"/>
    <x v="5"/>
    <n v="40"/>
    <n v="60"/>
    <x v="245"/>
    <n v="228"/>
  </r>
  <r>
    <n v="1324"/>
    <x v="115"/>
    <n v="1"/>
    <x v="11"/>
    <s v="123 1st Street"/>
    <x v="10"/>
    <s v="WA"/>
    <n v="99999"/>
    <s v="USA"/>
    <x v="2"/>
    <x v="2"/>
    <m/>
    <s v="Shipping Company C"/>
    <s v="Anna Bedecs"/>
    <s v="123 1st Street"/>
    <x v="10"/>
    <s v="WA"/>
    <n v="99999"/>
    <s v="USA"/>
    <m/>
    <x v="13"/>
    <x v="8"/>
    <n v="18.399999999999999"/>
    <n v="23"/>
    <x v="246"/>
    <n v="43.589600000000004"/>
  </r>
  <r>
    <n v="1325"/>
    <x v="110"/>
    <n v="28"/>
    <x v="7"/>
    <s v="789 28th Street"/>
    <x v="6"/>
    <s v="TN"/>
    <n v="99999"/>
    <s v="USA"/>
    <x v="5"/>
    <x v="3"/>
    <d v="2014-10-30T00:00:00"/>
    <s v="Shipping Company C"/>
    <s v="Amritansh Raghav"/>
    <s v="789 28th Street"/>
    <x v="6"/>
    <s v="TN"/>
    <n v="99999"/>
    <s v="USA"/>
    <s v="Credit Card"/>
    <x v="5"/>
    <x v="0"/>
    <n v="46"/>
    <n v="34"/>
    <x v="247"/>
    <n v="157.964"/>
  </r>
  <r>
    <n v="1326"/>
    <x v="116"/>
    <n v="9"/>
    <x v="12"/>
    <s v="123 9th Street"/>
    <x v="11"/>
    <s v="UT"/>
    <n v="99999"/>
    <s v="USA"/>
    <x v="7"/>
    <x v="0"/>
    <d v="2014-10-11T00:00:00"/>
    <s v="Shipping Company A"/>
    <s v="Sven Mortensen"/>
    <s v="123 9th Street"/>
    <x v="11"/>
    <s v="UT"/>
    <n v="99999"/>
    <s v="USA"/>
    <s v="Check"/>
    <x v="8"/>
    <x v="4"/>
    <n v="9.65"/>
    <n v="89"/>
    <x v="248"/>
    <n v="86.743850000000009"/>
  </r>
  <r>
    <n v="1327"/>
    <x v="109"/>
    <n v="6"/>
    <x v="6"/>
    <s v="123 6th Street"/>
    <x v="5"/>
    <s v="WI"/>
    <n v="99999"/>
    <s v="USA"/>
    <x v="4"/>
    <x v="2"/>
    <d v="2014-10-08T00:00:00"/>
    <s v="Shipping Company B"/>
    <s v="Francisco Pérez-Olaeta"/>
    <s v="123 6th Street"/>
    <x v="5"/>
    <s v="WI"/>
    <n v="99999"/>
    <s v="USA"/>
    <s v="Credit Card"/>
    <x v="7"/>
    <x v="3"/>
    <n v="12.75"/>
    <n v="82"/>
    <x v="249"/>
    <n v="103.50450000000001"/>
  </r>
  <r>
    <n v="1328"/>
    <x v="111"/>
    <n v="8"/>
    <x v="3"/>
    <s v="123 8th Street"/>
    <x v="2"/>
    <s v="OR"/>
    <n v="99999"/>
    <s v="USA"/>
    <x v="2"/>
    <x v="2"/>
    <d v="2014-10-10T00:00:00"/>
    <s v="Shipping Company B"/>
    <s v="Elizabeth Andersen"/>
    <s v="123 8th Street"/>
    <x v="2"/>
    <s v="OR"/>
    <n v="99999"/>
    <s v="USA"/>
    <s v="Check"/>
    <x v="7"/>
    <x v="3"/>
    <n v="12.75"/>
    <n v="43"/>
    <x v="250"/>
    <n v="52.631999999999998"/>
  </r>
  <r>
    <n v="1329"/>
    <x v="122"/>
    <n v="10"/>
    <x v="8"/>
    <s v="123 10th Street"/>
    <x v="7"/>
    <s v="IL"/>
    <n v="99999"/>
    <s v="USA"/>
    <x v="6"/>
    <x v="1"/>
    <d v="2014-11-12T00:00:00"/>
    <s v="Shipping Company A"/>
    <s v="Roland Wacker"/>
    <s v="123 10th Street"/>
    <x v="7"/>
    <s v="IL"/>
    <n v="99999"/>
    <s v="USA"/>
    <m/>
    <x v="12"/>
    <x v="7"/>
    <n v="22"/>
    <n v="96"/>
    <x v="251"/>
    <n v="221.76000000000002"/>
  </r>
  <r>
    <n v="1330"/>
    <x v="122"/>
    <n v="10"/>
    <x v="8"/>
    <s v="123 10th Street"/>
    <x v="7"/>
    <s v="IL"/>
    <n v="99999"/>
    <s v="USA"/>
    <x v="6"/>
    <x v="1"/>
    <d v="2014-11-12T00:00:00"/>
    <s v="Shipping Company A"/>
    <s v="Roland Wacker"/>
    <s v="123 10th Street"/>
    <x v="7"/>
    <s v="IL"/>
    <n v="99999"/>
    <s v="USA"/>
    <m/>
    <x v="6"/>
    <x v="2"/>
    <n v="9.1999999999999993"/>
    <n v="34"/>
    <x v="252"/>
    <n v="31.279999999999998"/>
  </r>
  <r>
    <n v="1331"/>
    <x v="123"/>
    <n v="11"/>
    <x v="10"/>
    <s v="123 11th Street"/>
    <x v="9"/>
    <s v="FL"/>
    <n v="99999"/>
    <s v="USA"/>
    <x v="5"/>
    <x v="3"/>
    <m/>
    <s v="Shipping Company C"/>
    <s v="Peter Krschne"/>
    <s v="123 11th Street"/>
    <x v="9"/>
    <s v="FL"/>
    <n v="99999"/>
    <s v="USA"/>
    <m/>
    <x v="1"/>
    <x v="1"/>
    <n v="3.5"/>
    <n v="42"/>
    <x v="253"/>
    <n v="15.141000000000002"/>
  </r>
  <r>
    <n v="1332"/>
    <x v="123"/>
    <n v="11"/>
    <x v="10"/>
    <s v="123 11th Street"/>
    <x v="9"/>
    <s v="FL"/>
    <n v="99999"/>
    <s v="USA"/>
    <x v="5"/>
    <x v="3"/>
    <m/>
    <s v="Shipping Company C"/>
    <s v="Peter Krschne"/>
    <s v="123 11th Street"/>
    <x v="9"/>
    <s v="FL"/>
    <n v="99999"/>
    <s v="USA"/>
    <m/>
    <x v="10"/>
    <x v="0"/>
    <n v="2.99"/>
    <n v="100"/>
    <x v="254"/>
    <n v="30.498000000000001"/>
  </r>
  <r>
    <n v="1333"/>
    <x v="124"/>
    <n v="1"/>
    <x v="11"/>
    <s v="123 1st Street"/>
    <x v="10"/>
    <s v="WA"/>
    <n v="99999"/>
    <s v="USA"/>
    <x v="2"/>
    <x v="2"/>
    <m/>
    <m/>
    <s v="Anna Bedecs"/>
    <s v="123 1st Street"/>
    <x v="10"/>
    <s v="WA"/>
    <n v="99999"/>
    <s v="USA"/>
    <m/>
    <x v="4"/>
    <x v="0"/>
    <n v="18"/>
    <n v="42"/>
    <x v="21"/>
    <n v="76.356000000000009"/>
  </r>
  <r>
    <n v="1334"/>
    <x v="124"/>
    <n v="1"/>
    <x v="11"/>
    <s v="123 1st Street"/>
    <x v="10"/>
    <s v="WA"/>
    <n v="99999"/>
    <s v="USA"/>
    <x v="2"/>
    <x v="2"/>
    <m/>
    <m/>
    <s v="Anna Bedecs"/>
    <s v="123 1st Street"/>
    <x v="10"/>
    <s v="WA"/>
    <n v="99999"/>
    <s v="USA"/>
    <m/>
    <x v="5"/>
    <x v="0"/>
    <n v="46"/>
    <n v="16"/>
    <x v="129"/>
    <n v="70.656000000000006"/>
  </r>
  <r>
    <n v="1335"/>
    <x v="124"/>
    <n v="1"/>
    <x v="11"/>
    <s v="123 1st Street"/>
    <x v="10"/>
    <s v="WA"/>
    <n v="99999"/>
    <s v="USA"/>
    <x v="2"/>
    <x v="2"/>
    <m/>
    <m/>
    <s v="Anna Bedecs"/>
    <s v="123 1st Street"/>
    <x v="10"/>
    <s v="WA"/>
    <n v="99999"/>
    <s v="USA"/>
    <m/>
    <x v="10"/>
    <x v="0"/>
    <n v="2.99"/>
    <n v="22"/>
    <x v="255"/>
    <n v="6.3806599999999998"/>
  </r>
  <r>
    <n v="1336"/>
    <x v="125"/>
    <n v="28"/>
    <x v="7"/>
    <s v="789 28th Street"/>
    <x v="6"/>
    <s v="TN"/>
    <n v="99999"/>
    <s v="USA"/>
    <x v="5"/>
    <x v="3"/>
    <d v="2014-11-30T00:00:00"/>
    <s v="Shipping Company C"/>
    <s v="Amritansh Raghav"/>
    <s v="789 28th Street"/>
    <x v="6"/>
    <s v="TN"/>
    <n v="99999"/>
    <s v="USA"/>
    <s v="Credit Card"/>
    <x v="8"/>
    <x v="4"/>
    <n v="9.65"/>
    <n v="46"/>
    <x v="256"/>
    <n v="45.721700000000006"/>
  </r>
  <r>
    <n v="1337"/>
    <x v="125"/>
    <n v="28"/>
    <x v="7"/>
    <s v="789 28th Street"/>
    <x v="6"/>
    <s v="TN"/>
    <n v="99999"/>
    <s v="USA"/>
    <x v="5"/>
    <x v="3"/>
    <n v="41973"/>
    <s v="Shipping Company C"/>
    <s v="Amritansh Raghav"/>
    <s v="789 28th Street"/>
    <x v="6"/>
    <s v="TN"/>
    <n v="99999"/>
    <s v="USA"/>
    <s v="Credit Card"/>
    <x v="13"/>
    <x v="8"/>
    <n v="18.399999999999999"/>
    <n v="100"/>
    <x v="257"/>
    <n v="184"/>
  </r>
  <r>
    <n v="1338"/>
    <x v="126"/>
    <n v="9"/>
    <x v="12"/>
    <s v="123 9th Street"/>
    <x v="11"/>
    <s v="UT"/>
    <n v="99999"/>
    <s v="USA"/>
    <x v="7"/>
    <x v="0"/>
    <n v="41954"/>
    <s v="Shipping Company A"/>
    <s v="Sven Mortensen"/>
    <s v="123 9th Street"/>
    <x v="11"/>
    <s v="UT"/>
    <n v="99999"/>
    <s v="USA"/>
    <s v="Check"/>
    <x v="14"/>
    <x v="9"/>
    <n v="19.5"/>
    <n v="87"/>
    <x v="258"/>
    <n v="174.73950000000002"/>
  </r>
  <r>
    <n v="1339"/>
    <x v="126"/>
    <n v="9"/>
    <x v="12"/>
    <s v="123 9th Street"/>
    <x v="11"/>
    <s v="UT"/>
    <n v="99999"/>
    <s v="USA"/>
    <x v="7"/>
    <x v="0"/>
    <n v="41954"/>
    <s v="Shipping Company A"/>
    <s v="Sven Mortensen"/>
    <s v="123 9th Street"/>
    <x v="11"/>
    <s v="UT"/>
    <n v="99999"/>
    <s v="USA"/>
    <s v="Check"/>
    <x v="15"/>
    <x v="10"/>
    <n v="34.799999999999997"/>
    <n v="58"/>
    <x v="259"/>
    <n v="205.8768"/>
  </r>
  <r>
    <n v="1340"/>
    <x v="127"/>
    <n v="6"/>
    <x v="6"/>
    <s v="123 6th Street"/>
    <x v="5"/>
    <s v="WI"/>
    <n v="99999"/>
    <s v="USA"/>
    <x v="4"/>
    <x v="2"/>
    <n v="41951"/>
    <s v="Shipping Company B"/>
    <s v="Francisco Pérez-Olaeta"/>
    <s v="123 6th Street"/>
    <x v="5"/>
    <s v="WI"/>
    <n v="99999"/>
    <s v="USA"/>
    <s v="Credit Card"/>
    <x v="0"/>
    <x v="0"/>
    <n v="14"/>
    <n v="85"/>
    <x v="260"/>
    <n v="120.19"/>
  </r>
  <r>
    <n v="1341"/>
    <x v="128"/>
    <n v="8"/>
    <x v="3"/>
    <s v="123 8th Street"/>
    <x v="2"/>
    <s v="OR"/>
    <n v="99999"/>
    <s v="USA"/>
    <x v="2"/>
    <x v="2"/>
    <n v="41953"/>
    <s v="Shipping Company B"/>
    <s v="Elizabeth Andersen"/>
    <s v="123 8th Street"/>
    <x v="2"/>
    <s v="OR"/>
    <n v="99999"/>
    <s v="USA"/>
    <s v="Check"/>
    <x v="9"/>
    <x v="5"/>
    <n v="40"/>
    <n v="28"/>
    <x v="139"/>
    <n v="110.88"/>
  </r>
  <r>
    <n v="1342"/>
    <x v="128"/>
    <n v="8"/>
    <x v="3"/>
    <s v="123 8th Street"/>
    <x v="2"/>
    <s v="OR"/>
    <n v="99999"/>
    <s v="USA"/>
    <x v="2"/>
    <x v="2"/>
    <d v="2014-11-10T00:00:00"/>
    <s v="Shipping Company B"/>
    <s v="Elizabeth Andersen"/>
    <s v="123 8th Street"/>
    <x v="2"/>
    <s v="OR"/>
    <n v="99999"/>
    <s v="USA"/>
    <s v="Check"/>
    <x v="6"/>
    <x v="2"/>
    <n v="9.1999999999999993"/>
    <n v="19"/>
    <x v="261"/>
    <n v="17.130400000000002"/>
  </r>
  <r>
    <n v="1343"/>
    <x v="129"/>
    <n v="25"/>
    <x v="13"/>
    <s v="789 25th Street"/>
    <x v="7"/>
    <s v="IL"/>
    <n v="99999"/>
    <s v="USA"/>
    <x v="6"/>
    <x v="1"/>
    <d v="2014-11-27T00:00:00"/>
    <s v="Shipping Company A"/>
    <s v="John Rodman"/>
    <s v="789 25th Street"/>
    <x v="7"/>
    <s v="IL"/>
    <n v="99999"/>
    <s v="USA"/>
    <s v="Cash"/>
    <x v="21"/>
    <x v="2"/>
    <n v="10"/>
    <n v="99"/>
    <x v="82"/>
    <n v="102.96000000000001"/>
  </r>
  <r>
    <n v="1344"/>
    <x v="130"/>
    <n v="26"/>
    <x v="14"/>
    <s v="789 26th Street"/>
    <x v="9"/>
    <s v="FL"/>
    <n v="99999"/>
    <s v="USA"/>
    <x v="5"/>
    <x v="3"/>
    <d v="2014-11-28T00:00:00"/>
    <s v="Shipping Company C"/>
    <s v="Run Liu"/>
    <s v="789 26th Street"/>
    <x v="9"/>
    <s v="FL"/>
    <n v="99999"/>
    <s v="USA"/>
    <s v="Credit Card"/>
    <x v="22"/>
    <x v="13"/>
    <n v="21.35"/>
    <n v="69"/>
    <x v="262"/>
    <n v="153.20760000000004"/>
  </r>
  <r>
    <n v="1345"/>
    <x v="130"/>
    <n v="26"/>
    <x v="14"/>
    <s v="789 26th Street"/>
    <x v="9"/>
    <s v="FL"/>
    <n v="99999"/>
    <s v="USA"/>
    <x v="5"/>
    <x v="3"/>
    <d v="2014-11-28T00:00:00"/>
    <s v="Shipping Company C"/>
    <s v="Run Liu"/>
    <s v="789 26th Street"/>
    <x v="9"/>
    <s v="FL"/>
    <n v="99999"/>
    <s v="USA"/>
    <s v="Credit Card"/>
    <x v="8"/>
    <x v="4"/>
    <n v="9.65"/>
    <n v="37"/>
    <x v="263"/>
    <n v="33.919750000000001"/>
  </r>
  <r>
    <n v="1346"/>
    <x v="130"/>
    <n v="26"/>
    <x v="14"/>
    <s v="789 26th Street"/>
    <x v="9"/>
    <s v="FL"/>
    <n v="99999"/>
    <s v="USA"/>
    <x v="5"/>
    <x v="3"/>
    <d v="2014-11-28T00:00:00"/>
    <s v="Shipping Company C"/>
    <s v="Run Liu"/>
    <s v="789 26th Street"/>
    <x v="9"/>
    <s v="FL"/>
    <n v="99999"/>
    <s v="USA"/>
    <s v="Credit Card"/>
    <x v="13"/>
    <x v="8"/>
    <n v="18.399999999999999"/>
    <n v="64"/>
    <x v="107"/>
    <n v="118.93759999999999"/>
  </r>
  <r>
    <n v="1347"/>
    <x v="131"/>
    <n v="29"/>
    <x v="4"/>
    <s v="789 29th Street"/>
    <x v="3"/>
    <s v="CO"/>
    <n v="99999"/>
    <s v="USA"/>
    <x v="3"/>
    <x v="0"/>
    <d v="2014-12-01T00:00:00"/>
    <s v="Shipping Company B"/>
    <s v="Soo Jung Lee"/>
    <s v="789 29th Street"/>
    <x v="3"/>
    <s v="CO"/>
    <n v="99999"/>
    <s v="USA"/>
    <s v="Check"/>
    <x v="0"/>
    <x v="0"/>
    <n v="14"/>
    <n v="38"/>
    <x v="197"/>
    <n v="55.328000000000003"/>
  </r>
  <r>
    <n v="1348"/>
    <x v="127"/>
    <n v="6"/>
    <x v="6"/>
    <s v="123 6th Street"/>
    <x v="5"/>
    <s v="WI"/>
    <n v="99999"/>
    <s v="USA"/>
    <x v="4"/>
    <x v="2"/>
    <d v="2014-11-08T00:00:00"/>
    <s v="Shipping Company C"/>
    <s v="Francisco Pérez-Olaeta"/>
    <s v="123 6th Street"/>
    <x v="5"/>
    <s v="WI"/>
    <n v="99999"/>
    <s v="USA"/>
    <s v="Check"/>
    <x v="7"/>
    <x v="3"/>
    <n v="12.75"/>
    <n v="15"/>
    <x v="264"/>
    <n v="18.55125"/>
  </r>
  <r>
    <n v="1350"/>
    <x v="132"/>
    <n v="4"/>
    <x v="1"/>
    <s v="123 4th Street"/>
    <x v="1"/>
    <s v="NY"/>
    <n v="99999"/>
    <s v="USA"/>
    <x v="1"/>
    <x v="1"/>
    <d v="2014-11-06T00:00:00"/>
    <s v="Shipping Company A"/>
    <s v="Christina Lee"/>
    <s v="123 4th Street"/>
    <x v="1"/>
    <s v="NY"/>
    <n v="99999"/>
    <s v="USA"/>
    <s v="Credit Card"/>
    <x v="23"/>
    <x v="6"/>
    <n v="81"/>
    <n v="52"/>
    <x v="265"/>
    <n v="412.77600000000001"/>
  </r>
  <r>
    <n v="1351"/>
    <x v="132"/>
    <n v="4"/>
    <x v="1"/>
    <s v="123 4th Street"/>
    <x v="1"/>
    <s v="NY"/>
    <n v="99999"/>
    <s v="USA"/>
    <x v="1"/>
    <x v="1"/>
    <d v="2014-11-06T00:00:00"/>
    <s v="Shipping Company A"/>
    <s v="Christina Lee"/>
    <s v="123 4th Street"/>
    <x v="1"/>
    <s v="NY"/>
    <n v="99999"/>
    <s v="USA"/>
    <s v="Credit Card"/>
    <x v="24"/>
    <x v="14"/>
    <n v="7"/>
    <n v="37"/>
    <x v="58"/>
    <n v="25.382000000000001"/>
  </r>
  <r>
    <n v="1353"/>
    <x v="128"/>
    <n v="8"/>
    <x v="3"/>
    <s v="123 8th Street"/>
    <x v="2"/>
    <s v="OR"/>
    <n v="99999"/>
    <s v="USA"/>
    <x v="2"/>
    <x v="2"/>
    <d v="2014-11-10T00:00:00"/>
    <s v="Shipping Company C"/>
    <s v="Elizabeth Andersen"/>
    <s v="123 8th Street"/>
    <x v="2"/>
    <s v="OR"/>
    <n v="99999"/>
    <s v="USA"/>
    <s v="Credit Card"/>
    <x v="15"/>
    <x v="10"/>
    <n v="34.799999999999997"/>
    <n v="24"/>
    <x v="266"/>
    <n v="80.179199999999994"/>
  </r>
  <r>
    <n v="1356"/>
    <x v="133"/>
    <n v="3"/>
    <x v="5"/>
    <s v="123 3rd Street"/>
    <x v="4"/>
    <s v="CA"/>
    <n v="99999"/>
    <s v="USA"/>
    <x v="0"/>
    <x v="0"/>
    <d v="2014-11-05T00:00:00"/>
    <s v="Shipping Company B"/>
    <s v="Thomas Axerr"/>
    <s v="123 3rd Street"/>
    <x v="4"/>
    <s v="CA"/>
    <n v="99999"/>
    <s v="USA"/>
    <s v="Cash"/>
    <x v="16"/>
    <x v="7"/>
    <n v="10"/>
    <n v="36"/>
    <x v="267"/>
    <n v="37.08"/>
  </r>
  <r>
    <n v="1357"/>
    <x v="133"/>
    <n v="3"/>
    <x v="5"/>
    <s v="123 3rd Street"/>
    <x v="4"/>
    <s v="CA"/>
    <n v="99999"/>
    <s v="USA"/>
    <x v="0"/>
    <x v="0"/>
    <d v="2014-11-05T00:00:00"/>
    <s v="Shipping Company B"/>
    <s v="Thomas Axerr"/>
    <s v="123 3rd Street"/>
    <x v="4"/>
    <s v="CA"/>
    <n v="99999"/>
    <s v="USA"/>
    <s v="Cash"/>
    <x v="9"/>
    <x v="5"/>
    <n v="40"/>
    <n v="24"/>
    <x v="268"/>
    <n v="96"/>
  </r>
  <r>
    <n v="1361"/>
    <x v="122"/>
    <n v="10"/>
    <x v="8"/>
    <s v="123 10th Street"/>
    <x v="7"/>
    <s v="IL"/>
    <n v="99999"/>
    <s v="USA"/>
    <x v="6"/>
    <x v="1"/>
    <d v="2014-11-12T00:00:00"/>
    <s v="Shipping Company B"/>
    <s v="Roland Wacker"/>
    <s v="123 10th Street"/>
    <x v="7"/>
    <s v="IL"/>
    <n v="99999"/>
    <s v="USA"/>
    <s v="Credit Card"/>
    <x v="18"/>
    <x v="1"/>
    <n v="10"/>
    <n v="20"/>
    <x v="269"/>
    <n v="20"/>
  </r>
  <r>
    <n v="1363"/>
    <x v="122"/>
    <n v="10"/>
    <x v="8"/>
    <s v="123 10th Street"/>
    <x v="7"/>
    <s v="IL"/>
    <n v="99999"/>
    <s v="USA"/>
    <x v="6"/>
    <x v="1"/>
    <m/>
    <s v="Shipping Company A"/>
    <s v="Roland Wacker"/>
    <s v="123 10th Street"/>
    <x v="7"/>
    <s v="IL"/>
    <n v="99999"/>
    <s v="USA"/>
    <m/>
    <x v="1"/>
    <x v="1"/>
    <n v="3.5"/>
    <n v="11"/>
    <x v="4"/>
    <n v="3.7345000000000002"/>
  </r>
  <r>
    <n v="1364"/>
    <x v="123"/>
    <n v="11"/>
    <x v="10"/>
    <s v="123 11th Street"/>
    <x v="9"/>
    <s v="FL"/>
    <n v="99999"/>
    <s v="USA"/>
    <x v="5"/>
    <x v="3"/>
    <m/>
    <s v="Shipping Company C"/>
    <s v="Peter Krschne"/>
    <s v="123 11th Street"/>
    <x v="9"/>
    <s v="FL"/>
    <n v="99999"/>
    <s v="USA"/>
    <m/>
    <x v="9"/>
    <x v="5"/>
    <n v="40"/>
    <n v="78"/>
    <x v="189"/>
    <n v="299.52"/>
  </r>
  <r>
    <n v="1365"/>
    <x v="124"/>
    <n v="1"/>
    <x v="11"/>
    <s v="123 1st Street"/>
    <x v="10"/>
    <s v="WA"/>
    <n v="99999"/>
    <s v="USA"/>
    <x v="2"/>
    <x v="2"/>
    <m/>
    <s v="Shipping Company C"/>
    <s v="Anna Bedecs"/>
    <s v="123 1st Street"/>
    <x v="10"/>
    <s v="WA"/>
    <n v="99999"/>
    <s v="USA"/>
    <m/>
    <x v="13"/>
    <x v="8"/>
    <n v="18.399999999999999"/>
    <n v="76"/>
    <x v="270"/>
    <n v="144.0352"/>
  </r>
  <r>
    <n v="1366"/>
    <x v="125"/>
    <n v="28"/>
    <x v="7"/>
    <s v="789 28th Street"/>
    <x v="6"/>
    <s v="TN"/>
    <n v="99999"/>
    <s v="USA"/>
    <x v="5"/>
    <x v="3"/>
    <d v="2014-11-30T00:00:00"/>
    <s v="Shipping Company C"/>
    <s v="Amritansh Raghav"/>
    <s v="789 28th Street"/>
    <x v="6"/>
    <s v="TN"/>
    <n v="99999"/>
    <s v="USA"/>
    <s v="Credit Card"/>
    <x v="5"/>
    <x v="0"/>
    <n v="46"/>
    <n v="57"/>
    <x v="271"/>
    <n v="272.68799999999999"/>
  </r>
  <r>
    <n v="1367"/>
    <x v="126"/>
    <n v="9"/>
    <x v="12"/>
    <s v="123 9th Street"/>
    <x v="11"/>
    <s v="UT"/>
    <n v="99999"/>
    <s v="USA"/>
    <x v="7"/>
    <x v="0"/>
    <d v="2014-11-11T00:00:00"/>
    <s v="Shipping Company A"/>
    <s v="Sven Mortensen"/>
    <s v="123 9th Street"/>
    <x v="11"/>
    <s v="UT"/>
    <n v="99999"/>
    <s v="USA"/>
    <s v="Check"/>
    <x v="8"/>
    <x v="4"/>
    <n v="9.65"/>
    <n v="14"/>
    <x v="272"/>
    <n v="12.9696"/>
  </r>
  <r>
    <n v="1368"/>
    <x v="134"/>
    <n v="27"/>
    <x v="0"/>
    <s v="789 27th Street"/>
    <x v="0"/>
    <s v="NV"/>
    <n v="99999"/>
    <s v="USA"/>
    <x v="0"/>
    <x v="0"/>
    <d v="2014-12-29T00:00:00"/>
    <s v="Shipping Company B"/>
    <s v="Karen Toh"/>
    <s v="789 27th Street"/>
    <x v="0"/>
    <s v="NV"/>
    <n v="99999"/>
    <s v="USA"/>
    <s v="Check"/>
    <x v="0"/>
    <x v="0"/>
    <n v="14"/>
    <n v="14"/>
    <x v="273"/>
    <n v="19.796000000000003"/>
  </r>
  <r>
    <n v="1369"/>
    <x v="134"/>
    <n v="27"/>
    <x v="0"/>
    <s v="789 27th Street"/>
    <x v="0"/>
    <s v="NV"/>
    <n v="99999"/>
    <s v="USA"/>
    <x v="0"/>
    <x v="0"/>
    <d v="2014-12-29T00:00:00"/>
    <s v="Shipping Company B"/>
    <s v="Karen Toh"/>
    <s v="789 27th Street"/>
    <x v="0"/>
    <s v="NV"/>
    <n v="99999"/>
    <s v="USA"/>
    <s v="Check"/>
    <x v="1"/>
    <x v="1"/>
    <n v="3.5"/>
    <n v="70"/>
    <x v="274"/>
    <n v="25.234999999999999"/>
  </r>
  <r>
    <n v="1370"/>
    <x v="135"/>
    <n v="4"/>
    <x v="1"/>
    <s v="123 4th Street"/>
    <x v="1"/>
    <s v="NY"/>
    <n v="99999"/>
    <s v="USA"/>
    <x v="1"/>
    <x v="1"/>
    <d v="2014-12-06T00:00:00"/>
    <s v="Shipping Company A"/>
    <s v="Christina Lee"/>
    <s v="123 4th Street"/>
    <x v="1"/>
    <s v="NY"/>
    <n v="99999"/>
    <s v="USA"/>
    <s v="Credit Card"/>
    <x v="2"/>
    <x v="1"/>
    <n v="30"/>
    <n v="100"/>
    <x v="275"/>
    <n v="291"/>
  </r>
  <r>
    <n v="1371"/>
    <x v="135"/>
    <n v="4"/>
    <x v="1"/>
    <s v="123 4th Street"/>
    <x v="1"/>
    <s v="NY"/>
    <n v="99999"/>
    <s v="USA"/>
    <x v="1"/>
    <x v="1"/>
    <d v="2014-12-06T00:00:00"/>
    <s v="Shipping Company A"/>
    <s v="Christina Lee"/>
    <s v="123 4th Street"/>
    <x v="1"/>
    <s v="NY"/>
    <n v="99999"/>
    <s v="USA"/>
    <s v="Credit Card"/>
    <x v="3"/>
    <x v="1"/>
    <n v="53"/>
    <n v="27"/>
    <x v="276"/>
    <n v="143.1"/>
  </r>
  <r>
    <n v="1372"/>
    <x v="135"/>
    <n v="4"/>
    <x v="1"/>
    <s v="123 4th Street"/>
    <x v="1"/>
    <s v="NY"/>
    <n v="99999"/>
    <s v="USA"/>
    <x v="1"/>
    <x v="1"/>
    <d v="2014-12-06T00:00:00"/>
    <s v="Shipping Company A"/>
    <s v="Christina Lee"/>
    <s v="123 4th Street"/>
    <x v="1"/>
    <s v="NY"/>
    <n v="99999"/>
    <s v="USA"/>
    <s v="Credit Card"/>
    <x v="1"/>
    <x v="1"/>
    <n v="3.5"/>
    <n v="70"/>
    <x v="274"/>
    <n v="24.009999999999998"/>
  </r>
  <r>
    <n v="1373"/>
    <x v="136"/>
    <n v="12"/>
    <x v="2"/>
    <s v="123 12th Street"/>
    <x v="0"/>
    <s v="NV"/>
    <n v="99999"/>
    <s v="USA"/>
    <x v="0"/>
    <x v="0"/>
    <d v="2014-12-14T00:00:00"/>
    <s v="Shipping Company B"/>
    <s v="John Edwards"/>
    <s v="123 12th Street"/>
    <x v="0"/>
    <s v="NV"/>
    <n v="99999"/>
    <s v="USA"/>
    <s v="Credit Card"/>
    <x v="4"/>
    <x v="0"/>
    <n v="18"/>
    <n v="57"/>
    <x v="277"/>
    <n v="102.60000000000001"/>
  </r>
  <r>
    <n v="1374"/>
    <x v="136"/>
    <n v="12"/>
    <x v="2"/>
    <s v="123 12th Street"/>
    <x v="0"/>
    <s v="NV"/>
    <n v="99999"/>
    <s v="USA"/>
    <x v="0"/>
    <x v="0"/>
    <d v="2014-12-14T00:00:00"/>
    <s v="Shipping Company B"/>
    <s v="John Edwards"/>
    <s v="123 12th Street"/>
    <x v="0"/>
    <s v="NV"/>
    <n v="99999"/>
    <s v="USA"/>
    <s v="Credit Card"/>
    <x v="5"/>
    <x v="0"/>
    <n v="46"/>
    <n v="83"/>
    <x v="278"/>
    <n v="374.16399999999999"/>
  </r>
  <r>
    <n v="1375"/>
    <x v="137"/>
    <n v="8"/>
    <x v="3"/>
    <s v="123 8th Street"/>
    <x v="2"/>
    <s v="OR"/>
    <n v="99999"/>
    <s v="USA"/>
    <x v="2"/>
    <x v="2"/>
    <d v="2014-12-10T00:00:00"/>
    <s v="Shipping Company C"/>
    <s v="Elizabeth Andersen"/>
    <s v="123 8th Street"/>
    <x v="2"/>
    <s v="OR"/>
    <n v="99999"/>
    <s v="USA"/>
    <s v="Credit Card"/>
    <x v="6"/>
    <x v="2"/>
    <n v="9.1999999999999993"/>
    <n v="76"/>
    <x v="279"/>
    <n v="67.123199999999997"/>
  </r>
  <r>
    <n v="1376"/>
    <x v="135"/>
    <n v="4"/>
    <x v="1"/>
    <s v="123 4th Street"/>
    <x v="1"/>
    <s v="NY"/>
    <n v="99999"/>
    <s v="USA"/>
    <x v="1"/>
    <x v="1"/>
    <n v="41979"/>
    <s v="Shipping Company C"/>
    <s v="Christina Lee"/>
    <s v="123 4th Street"/>
    <x v="1"/>
    <s v="NY"/>
    <n v="99999"/>
    <s v="USA"/>
    <s v="Check"/>
    <x v="6"/>
    <x v="2"/>
    <n v="9.1999999999999993"/>
    <n v="80"/>
    <x v="129"/>
    <n v="72.864000000000004"/>
  </r>
  <r>
    <n v="1377"/>
    <x v="138"/>
    <n v="29"/>
    <x v="4"/>
    <s v="789 29th Street"/>
    <x v="3"/>
    <s v="CO"/>
    <n v="99999"/>
    <s v="USA"/>
    <x v="3"/>
    <x v="0"/>
    <n v="42004"/>
    <s v="Shipping Company B"/>
    <s v="Soo Jung Lee"/>
    <s v="789 29th Street"/>
    <x v="3"/>
    <s v="CO"/>
    <n v="99999"/>
    <s v="USA"/>
    <s v="Check"/>
    <x v="7"/>
    <x v="3"/>
    <n v="12.75"/>
    <n v="47"/>
    <x v="13"/>
    <n v="59.325750000000006"/>
  </r>
  <r>
    <n v="1378"/>
    <x v="139"/>
    <n v="3"/>
    <x v="5"/>
    <s v="123 3rd Street"/>
    <x v="4"/>
    <s v="CA"/>
    <n v="99999"/>
    <s v="USA"/>
    <x v="0"/>
    <x v="0"/>
    <n v="41978"/>
    <s v="Shipping Company B"/>
    <s v="Thomas Axerr"/>
    <s v="123 3rd Street"/>
    <x v="4"/>
    <s v="CA"/>
    <n v="99999"/>
    <s v="USA"/>
    <s v="Cash"/>
    <x v="8"/>
    <x v="4"/>
    <n v="9.65"/>
    <n v="96"/>
    <x v="280"/>
    <n v="94.492800000000017"/>
  </r>
  <r>
    <n v="1379"/>
    <x v="140"/>
    <n v="6"/>
    <x v="6"/>
    <s v="123 6th Street"/>
    <x v="5"/>
    <s v="WI"/>
    <n v="99999"/>
    <s v="USA"/>
    <x v="4"/>
    <x v="2"/>
    <n v="41981"/>
    <s v="Shipping Company B"/>
    <s v="Francisco Pérez-Olaeta"/>
    <s v="123 6th Street"/>
    <x v="5"/>
    <s v="WI"/>
    <n v="99999"/>
    <s v="USA"/>
    <s v="Credit Card"/>
    <x v="9"/>
    <x v="5"/>
    <n v="40"/>
    <n v="32"/>
    <x v="11"/>
    <n v="134.4"/>
  </r>
  <r>
    <n v="1380"/>
    <x v="141"/>
    <n v="28"/>
    <x v="7"/>
    <s v="789 28th Street"/>
    <x v="6"/>
    <s v="TN"/>
    <n v="99999"/>
    <s v="USA"/>
    <x v="5"/>
    <x v="3"/>
    <d v="2014-12-30T00:00:00"/>
    <s v="Shipping Company C"/>
    <s v="Amritansh Raghav"/>
    <s v="789 28th Street"/>
    <x v="6"/>
    <s v="TN"/>
    <n v="99999"/>
    <s v="USA"/>
    <s v="Check"/>
    <x v="5"/>
    <x v="0"/>
    <n v="46"/>
    <n v="16"/>
    <x v="129"/>
    <n v="73.600000000000009"/>
  </r>
  <r>
    <n v="1381"/>
    <x v="137"/>
    <n v="8"/>
    <x v="3"/>
    <s v="123 8th Street"/>
    <x v="2"/>
    <s v="OR"/>
    <n v="99999"/>
    <s v="USA"/>
    <x v="2"/>
    <x v="2"/>
    <d v="2014-12-10T00:00:00"/>
    <s v="Shipping Company C"/>
    <s v="Elizabeth Andersen"/>
    <s v="123 8th Street"/>
    <x v="2"/>
    <s v="OR"/>
    <n v="99999"/>
    <s v="USA"/>
    <s v="Check"/>
    <x v="7"/>
    <x v="3"/>
    <n v="12.75"/>
    <n v="41"/>
    <x v="87"/>
    <n v="51.229500000000002"/>
  </r>
  <r>
    <n v="1382"/>
    <x v="142"/>
    <n v="10"/>
    <x v="8"/>
    <s v="123 10th Street"/>
    <x v="7"/>
    <s v="IL"/>
    <n v="99999"/>
    <s v="USA"/>
    <x v="6"/>
    <x v="1"/>
    <d v="2014-12-12T00:00:00"/>
    <s v="Shipping Company B"/>
    <s v="Roland Wacker"/>
    <s v="123 10th Street"/>
    <x v="7"/>
    <s v="IL"/>
    <n v="99999"/>
    <s v="USA"/>
    <s v="Credit Card"/>
    <x v="10"/>
    <x v="0"/>
    <n v="2.99"/>
    <n v="41"/>
    <x v="281"/>
    <n v="12.871950000000002"/>
  </r>
  <r>
    <n v="1383"/>
    <x v="143"/>
    <n v="7"/>
    <x v="9"/>
    <s v="123 7th Street"/>
    <x v="8"/>
    <s v="ID"/>
    <n v="99999"/>
    <s v="USA"/>
    <x v="2"/>
    <x v="2"/>
    <m/>
    <m/>
    <s v="Ming-Yang Xie"/>
    <s v="123 7th Street"/>
    <x v="8"/>
    <s v="ID"/>
    <n v="99999"/>
    <s v="USA"/>
    <m/>
    <x v="5"/>
    <x v="0"/>
    <n v="46"/>
    <n v="41"/>
    <x v="282"/>
    <n v="194.25800000000004"/>
  </r>
  <r>
    <n v="1384"/>
    <x v="142"/>
    <n v="10"/>
    <x v="8"/>
    <s v="123 10th Street"/>
    <x v="7"/>
    <s v="IL"/>
    <n v="99999"/>
    <s v="USA"/>
    <x v="6"/>
    <x v="1"/>
    <d v="2014-12-12T00:00:00"/>
    <s v="Shipping Company A"/>
    <s v="Roland Wacker"/>
    <s v="123 10th Street"/>
    <x v="7"/>
    <s v="IL"/>
    <n v="99999"/>
    <s v="USA"/>
    <m/>
    <x v="11"/>
    <x v="6"/>
    <n v="25"/>
    <n v="94"/>
    <x v="283"/>
    <n v="235"/>
  </r>
  <r>
    <n v="1385"/>
    <x v="142"/>
    <n v="10"/>
    <x v="8"/>
    <s v="123 10th Street"/>
    <x v="7"/>
    <s v="IL"/>
    <n v="99999"/>
    <s v="USA"/>
    <x v="6"/>
    <x v="1"/>
    <d v="2014-12-12T00:00:00"/>
    <s v="Shipping Company A"/>
    <s v="Roland Wacker"/>
    <s v="123 10th Street"/>
    <x v="7"/>
    <s v="IL"/>
    <n v="99999"/>
    <s v="USA"/>
    <m/>
    <x v="12"/>
    <x v="7"/>
    <n v="22"/>
    <n v="20"/>
    <x v="284"/>
    <n v="46.2"/>
  </r>
  <r>
    <n v="1386"/>
    <x v="142"/>
    <n v="10"/>
    <x v="8"/>
    <s v="123 10th Street"/>
    <x v="7"/>
    <s v="IL"/>
    <n v="99999"/>
    <s v="USA"/>
    <x v="6"/>
    <x v="1"/>
    <n v="41985"/>
    <s v="Shipping Company A"/>
    <s v="Roland Wacker"/>
    <s v="123 10th Street"/>
    <x v="7"/>
    <s v="IL"/>
    <n v="99999"/>
    <s v="USA"/>
    <m/>
    <x v="6"/>
    <x v="2"/>
    <n v="9.1999999999999993"/>
    <n v="13"/>
    <x v="285"/>
    <n v="12.438400000000001"/>
  </r>
  <r>
    <n v="1387"/>
    <x v="144"/>
    <n v="11"/>
    <x v="10"/>
    <s v="123 11th Street"/>
    <x v="9"/>
    <s v="FL"/>
    <n v="99999"/>
    <s v="USA"/>
    <x v="5"/>
    <x v="3"/>
    <m/>
    <s v="Shipping Company C"/>
    <s v="Peter Krschne"/>
    <s v="123 11th Street"/>
    <x v="9"/>
    <s v="FL"/>
    <n v="99999"/>
    <s v="USA"/>
    <m/>
    <x v="1"/>
    <x v="1"/>
    <n v="3.5"/>
    <n v="74"/>
    <x v="58"/>
    <n v="26.936000000000003"/>
  </r>
  <r>
    <n v="1388"/>
    <x v="144"/>
    <n v="11"/>
    <x v="10"/>
    <s v="123 11th Street"/>
    <x v="9"/>
    <s v="FL"/>
    <n v="99999"/>
    <s v="USA"/>
    <x v="5"/>
    <x v="3"/>
    <m/>
    <s v="Shipping Company C"/>
    <s v="Peter Krschne"/>
    <s v="123 11th Street"/>
    <x v="9"/>
    <s v="FL"/>
    <n v="99999"/>
    <s v="USA"/>
    <m/>
    <x v="10"/>
    <x v="0"/>
    <n v="2.99"/>
    <n v="53"/>
    <x v="286"/>
    <n v="16.005470000000003"/>
  </r>
  <r>
    <n v="1389"/>
    <x v="145"/>
    <n v="1"/>
    <x v="11"/>
    <s v="123 1st Street"/>
    <x v="10"/>
    <s v="WA"/>
    <n v="99999"/>
    <s v="USA"/>
    <x v="2"/>
    <x v="2"/>
    <m/>
    <m/>
    <s v="Anna Bedecs"/>
    <s v="123 1st Street"/>
    <x v="10"/>
    <s v="WA"/>
    <n v="99999"/>
    <s v="USA"/>
    <m/>
    <x v="4"/>
    <x v="0"/>
    <n v="18"/>
    <n v="99"/>
    <x v="287"/>
    <n v="174.63600000000002"/>
  </r>
  <r>
    <n v="1390"/>
    <x v="145"/>
    <n v="1"/>
    <x v="11"/>
    <s v="123 1st Street"/>
    <x v="10"/>
    <s v="WA"/>
    <n v="99999"/>
    <s v="USA"/>
    <x v="2"/>
    <x v="2"/>
    <m/>
    <m/>
    <s v="Anna Bedecs"/>
    <s v="123 1st Street"/>
    <x v="10"/>
    <s v="WA"/>
    <n v="99999"/>
    <s v="USA"/>
    <m/>
    <x v="5"/>
    <x v="0"/>
    <n v="46"/>
    <n v="89"/>
    <x v="288"/>
    <n v="388.93"/>
  </r>
  <r>
    <n v="1391"/>
    <x v="145"/>
    <n v="1"/>
    <x v="11"/>
    <s v="123 1st Street"/>
    <x v="10"/>
    <s v="WA"/>
    <n v="99999"/>
    <s v="USA"/>
    <x v="2"/>
    <x v="2"/>
    <m/>
    <m/>
    <s v="Anna Bedecs"/>
    <s v="123 1st Street"/>
    <x v="10"/>
    <s v="WA"/>
    <n v="99999"/>
    <s v="USA"/>
    <m/>
    <x v="10"/>
    <x v="0"/>
    <n v="2.99"/>
    <n v="64"/>
    <x v="200"/>
    <n v="19.518720000000002"/>
  </r>
  <r>
    <n v="1392"/>
    <x v="141"/>
    <n v="28"/>
    <x v="7"/>
    <s v="789 28th Street"/>
    <x v="6"/>
    <s v="TN"/>
    <n v="99999"/>
    <s v="USA"/>
    <x v="5"/>
    <x v="3"/>
    <d v="2014-12-30T00:00:00"/>
    <s v="Shipping Company C"/>
    <s v="Amritansh Raghav"/>
    <s v="789 28th Street"/>
    <x v="6"/>
    <s v="TN"/>
    <n v="99999"/>
    <s v="USA"/>
    <s v="Credit Card"/>
    <x v="8"/>
    <x v="4"/>
    <n v="9.65"/>
    <n v="98"/>
    <x v="289"/>
    <n v="96.461400000000012"/>
  </r>
  <r>
    <n v="1393"/>
    <x v="141"/>
    <n v="28"/>
    <x v="7"/>
    <s v="789 28th Street"/>
    <x v="6"/>
    <s v="TN"/>
    <n v="99999"/>
    <s v="USA"/>
    <x v="5"/>
    <x v="3"/>
    <d v="2014-12-30T00:00:00"/>
    <s v="Shipping Company C"/>
    <s v="Amritansh Raghav"/>
    <s v="789 28th Street"/>
    <x v="6"/>
    <s v="TN"/>
    <n v="99999"/>
    <s v="USA"/>
    <s v="Credit Card"/>
    <x v="13"/>
    <x v="8"/>
    <n v="18.399999999999999"/>
    <n v="86"/>
    <x v="290"/>
    <n v="155.0752"/>
  </r>
  <r>
    <n v="1394"/>
    <x v="146"/>
    <n v="9"/>
    <x v="12"/>
    <s v="123 9th Street"/>
    <x v="11"/>
    <s v="UT"/>
    <n v="99999"/>
    <s v="USA"/>
    <x v="7"/>
    <x v="0"/>
    <d v="2014-12-11T00:00:00"/>
    <s v="Shipping Company A"/>
    <s v="Sven Mortensen"/>
    <s v="123 9th Street"/>
    <x v="11"/>
    <s v="UT"/>
    <n v="99999"/>
    <s v="USA"/>
    <s v="Check"/>
    <x v="14"/>
    <x v="9"/>
    <n v="19.5"/>
    <n v="20"/>
    <x v="291"/>
    <n v="40.950000000000003"/>
  </r>
  <r>
    <n v="1395"/>
    <x v="146"/>
    <n v="9"/>
    <x v="12"/>
    <s v="123 9th Street"/>
    <x v="11"/>
    <s v="UT"/>
    <n v="99999"/>
    <s v="USA"/>
    <x v="7"/>
    <x v="0"/>
    <d v="2014-12-11T00:00:00"/>
    <s v="Shipping Company A"/>
    <s v="Sven Mortensen"/>
    <s v="123 9th Street"/>
    <x v="11"/>
    <s v="UT"/>
    <n v="99999"/>
    <s v="USA"/>
    <s v="Check"/>
    <x v="15"/>
    <x v="10"/>
    <n v="34.799999999999997"/>
    <n v="69"/>
    <x v="292"/>
    <n v="240.12"/>
  </r>
  <r>
    <n v="1396"/>
    <x v="140"/>
    <n v="6"/>
    <x v="6"/>
    <s v="123 6th Street"/>
    <x v="5"/>
    <s v="WI"/>
    <n v="99999"/>
    <s v="USA"/>
    <x v="4"/>
    <x v="2"/>
    <d v="2014-12-08T00:00:00"/>
    <s v="Shipping Company B"/>
    <s v="Francisco Pérez-Olaeta"/>
    <s v="123 6th Street"/>
    <x v="5"/>
    <s v="WI"/>
    <n v="99999"/>
    <s v="USA"/>
    <s v="Credit Card"/>
    <x v="0"/>
    <x v="0"/>
    <n v="14"/>
    <n v="68"/>
    <x v="293"/>
    <n v="91.391999999999996"/>
  </r>
  <r>
    <n v="1397"/>
    <x v="137"/>
    <n v="8"/>
    <x v="3"/>
    <s v="123 8th Street"/>
    <x v="2"/>
    <s v="OR"/>
    <n v="99999"/>
    <s v="USA"/>
    <x v="2"/>
    <x v="2"/>
    <d v="2014-12-10T00:00:00"/>
    <s v="Shipping Company B"/>
    <s v="Elizabeth Andersen"/>
    <s v="123 8th Street"/>
    <x v="2"/>
    <s v="OR"/>
    <n v="99999"/>
    <s v="USA"/>
    <s v="Check"/>
    <x v="9"/>
    <x v="5"/>
    <n v="40"/>
    <n v="52"/>
    <x v="294"/>
    <n v="203.84"/>
  </r>
  <r>
    <n v="1398"/>
    <x v="137"/>
    <n v="8"/>
    <x v="3"/>
    <s v="123 8th Street"/>
    <x v="2"/>
    <s v="OR"/>
    <n v="99999"/>
    <s v="USA"/>
    <x v="2"/>
    <x v="2"/>
    <d v="2014-12-10T00:00:00"/>
    <s v="Shipping Company B"/>
    <s v="Elizabeth Andersen"/>
    <s v="123 8th Street"/>
    <x v="2"/>
    <s v="OR"/>
    <n v="99999"/>
    <s v="USA"/>
    <s v="Check"/>
    <x v="6"/>
    <x v="2"/>
    <n v="9.1999999999999993"/>
    <n v="40"/>
    <x v="295"/>
    <n v="38.640000000000008"/>
  </r>
  <r>
    <n v="1399"/>
    <x v="147"/>
    <n v="25"/>
    <x v="13"/>
    <s v="789 25th Street"/>
    <x v="7"/>
    <s v="IL"/>
    <n v="99999"/>
    <s v="USA"/>
    <x v="6"/>
    <x v="1"/>
    <d v="2014-12-27T00:00:00"/>
    <s v="Shipping Company A"/>
    <s v="John Rodman"/>
    <s v="789 25th Street"/>
    <x v="7"/>
    <s v="IL"/>
    <n v="99999"/>
    <s v="USA"/>
    <s v="Cash"/>
    <x v="21"/>
    <x v="2"/>
    <n v="10"/>
    <n v="100"/>
    <x v="116"/>
    <n v="98"/>
  </r>
  <r>
    <n v="1400"/>
    <x v="148"/>
    <n v="26"/>
    <x v="14"/>
    <s v="789 26th Street"/>
    <x v="9"/>
    <s v="FL"/>
    <n v="99999"/>
    <s v="USA"/>
    <x v="5"/>
    <x v="3"/>
    <d v="2014-12-28T00:00:00"/>
    <s v="Shipping Company C"/>
    <s v="Run Liu"/>
    <s v="789 26th Street"/>
    <x v="9"/>
    <s v="FL"/>
    <n v="99999"/>
    <s v="USA"/>
    <s v="Credit Card"/>
    <x v="22"/>
    <x v="13"/>
    <n v="21.35"/>
    <n v="88"/>
    <x v="296"/>
    <n v="184.12240000000003"/>
  </r>
  <r>
    <n v="1401"/>
    <x v="148"/>
    <n v="26"/>
    <x v="14"/>
    <s v="789 26th Street"/>
    <x v="9"/>
    <s v="FL"/>
    <n v="99999"/>
    <s v="USA"/>
    <x v="5"/>
    <x v="3"/>
    <d v="2014-12-28T00:00:00"/>
    <s v="Shipping Company C"/>
    <s v="Run Liu"/>
    <s v="789 26th Street"/>
    <x v="9"/>
    <s v="FL"/>
    <n v="99999"/>
    <s v="USA"/>
    <s v="Credit Card"/>
    <x v="8"/>
    <x v="4"/>
    <n v="9.65"/>
    <n v="46"/>
    <x v="256"/>
    <n v="42.614400000000003"/>
  </r>
  <r>
    <n v="1402"/>
    <x v="148"/>
    <n v="26"/>
    <x v="14"/>
    <s v="789 26th Street"/>
    <x v="9"/>
    <s v="FL"/>
    <n v="99999"/>
    <s v="USA"/>
    <x v="5"/>
    <x v="3"/>
    <d v="2014-12-28T00:00:00"/>
    <s v="Shipping Company C"/>
    <s v="Run Liu"/>
    <s v="789 26th Street"/>
    <x v="9"/>
    <s v="FL"/>
    <n v="99999"/>
    <s v="USA"/>
    <s v="Credit Card"/>
    <x v="13"/>
    <x v="8"/>
    <n v="18.399999999999999"/>
    <n v="93"/>
    <x v="297"/>
    <n v="167.69759999999999"/>
  </r>
  <r>
    <n v="1403"/>
    <x v="138"/>
    <n v="29"/>
    <x v="4"/>
    <s v="789 29th Street"/>
    <x v="3"/>
    <s v="CO"/>
    <n v="99999"/>
    <s v="USA"/>
    <x v="3"/>
    <x v="0"/>
    <d v="2014-12-31T00:00:00"/>
    <s v="Shipping Company B"/>
    <s v="Soo Jung Lee"/>
    <s v="789 29th Street"/>
    <x v="3"/>
    <s v="CO"/>
    <n v="99999"/>
    <s v="USA"/>
    <s v="Check"/>
    <x v="0"/>
    <x v="0"/>
    <n v="14"/>
    <n v="96"/>
    <x v="298"/>
    <n v="141.12"/>
  </r>
  <r>
    <n v="1404"/>
    <x v="140"/>
    <n v="6"/>
    <x v="6"/>
    <s v="123 6th Street"/>
    <x v="5"/>
    <s v="WI"/>
    <n v="99999"/>
    <s v="USA"/>
    <x v="4"/>
    <x v="2"/>
    <d v="2014-12-08T00:00:00"/>
    <s v="Shipping Company C"/>
    <s v="Francisco Pérez-Olaeta"/>
    <s v="123 6th Street"/>
    <x v="5"/>
    <s v="WI"/>
    <n v="99999"/>
    <s v="USA"/>
    <s v="Check"/>
    <x v="7"/>
    <x v="3"/>
    <n v="12.75"/>
    <n v="12"/>
    <x v="299"/>
    <n v="16.065000000000001"/>
  </r>
  <r>
    <n v="1406"/>
    <x v="135"/>
    <n v="4"/>
    <x v="1"/>
    <s v="123 4th Street"/>
    <x v="1"/>
    <s v="NY"/>
    <n v="99999"/>
    <s v="USA"/>
    <x v="1"/>
    <x v="1"/>
    <d v="2014-12-06T00:00:00"/>
    <s v="Shipping Company A"/>
    <s v="Christina Lee"/>
    <s v="123 4th Street"/>
    <x v="1"/>
    <s v="NY"/>
    <n v="99999"/>
    <s v="USA"/>
    <s v="Credit Card"/>
    <x v="23"/>
    <x v="6"/>
    <n v="81"/>
    <n v="38"/>
    <x v="300"/>
    <n v="292.41000000000003"/>
  </r>
  <r>
    <n v="1407"/>
    <x v="135"/>
    <n v="4"/>
    <x v="1"/>
    <s v="123 4th Street"/>
    <x v="1"/>
    <s v="NY"/>
    <n v="99999"/>
    <s v="USA"/>
    <x v="1"/>
    <x v="1"/>
    <d v="2014-12-06T00:00:00"/>
    <s v="Shipping Company A"/>
    <s v="Christina Lee"/>
    <s v="123 4th Street"/>
    <x v="1"/>
    <s v="NY"/>
    <n v="99999"/>
    <s v="USA"/>
    <s v="Credit Card"/>
    <x v="24"/>
    <x v="14"/>
    <n v="7"/>
    <n v="42"/>
    <x v="108"/>
    <n v="29.106000000000002"/>
  </r>
  <r>
    <n v="1409"/>
    <x v="137"/>
    <n v="8"/>
    <x v="3"/>
    <s v="123 8th Street"/>
    <x v="2"/>
    <s v="OR"/>
    <n v="99999"/>
    <s v="USA"/>
    <x v="2"/>
    <x v="2"/>
    <d v="2014-12-10T00:00:00"/>
    <s v="Shipping Company C"/>
    <s v="Elizabeth Andersen"/>
    <s v="123 8th Street"/>
    <x v="2"/>
    <s v="OR"/>
    <n v="99999"/>
    <s v="USA"/>
    <s v="Credit Card"/>
    <x v="15"/>
    <x v="10"/>
    <n v="34.799999999999997"/>
    <n v="100"/>
    <x v="301"/>
    <n v="344.52"/>
  </r>
  <r>
    <n v="1412"/>
    <x v="139"/>
    <n v="3"/>
    <x v="5"/>
    <s v="123 3rd Street"/>
    <x v="4"/>
    <s v="CA"/>
    <n v="99999"/>
    <s v="USA"/>
    <x v="0"/>
    <x v="0"/>
    <d v="2014-12-05T00:00:00"/>
    <s v="Shipping Company B"/>
    <s v="Thomas Axerr"/>
    <s v="123 3rd Street"/>
    <x v="4"/>
    <s v="CA"/>
    <n v="99999"/>
    <s v="USA"/>
    <s v="Cash"/>
    <x v="16"/>
    <x v="7"/>
    <n v="10"/>
    <n v="89"/>
    <x v="302"/>
    <n v="87.22"/>
  </r>
  <r>
    <n v="1413"/>
    <x v="139"/>
    <n v="3"/>
    <x v="5"/>
    <s v="123 3rd Street"/>
    <x v="4"/>
    <s v="CA"/>
    <n v="99999"/>
    <s v="USA"/>
    <x v="0"/>
    <x v="0"/>
    <d v="2014-12-05T00:00:00"/>
    <s v="Shipping Company B"/>
    <s v="Thomas Axerr"/>
    <s v="123 3rd Street"/>
    <x v="4"/>
    <s v="CA"/>
    <n v="99999"/>
    <s v="USA"/>
    <s v="Cash"/>
    <x v="9"/>
    <x v="5"/>
    <n v="40"/>
    <n v="12"/>
    <x v="60"/>
    <n v="46.56"/>
  </r>
  <r>
    <n v="1417"/>
    <x v="142"/>
    <n v="10"/>
    <x v="8"/>
    <s v="123 10th Street"/>
    <x v="7"/>
    <s v="IL"/>
    <n v="99999"/>
    <s v="USA"/>
    <x v="6"/>
    <x v="1"/>
    <d v="2014-12-12T00:00:00"/>
    <s v="Shipping Company B"/>
    <s v="Roland Wacker"/>
    <s v="123 10th Street"/>
    <x v="7"/>
    <s v="IL"/>
    <n v="99999"/>
    <s v="USA"/>
    <s v="Credit Card"/>
    <x v="18"/>
    <x v="1"/>
    <n v="10"/>
    <n v="97"/>
    <x v="303"/>
    <n v="100.88000000000001"/>
  </r>
  <r>
    <n v="1419"/>
    <x v="142"/>
    <n v="10"/>
    <x v="8"/>
    <s v="123 10th Street"/>
    <x v="7"/>
    <s v="IL"/>
    <n v="99999"/>
    <s v="USA"/>
    <x v="6"/>
    <x v="1"/>
    <m/>
    <s v="Shipping Company A"/>
    <s v="Roland Wacker"/>
    <s v="123 10th Street"/>
    <x v="7"/>
    <s v="IL"/>
    <n v="99999"/>
    <s v="USA"/>
    <m/>
    <x v="1"/>
    <x v="1"/>
    <n v="3.5"/>
    <n v="53"/>
    <x v="304"/>
    <n v="17.622499999999999"/>
  </r>
  <r>
    <n v="1420"/>
    <x v="144"/>
    <n v="11"/>
    <x v="10"/>
    <s v="123 11th Street"/>
    <x v="9"/>
    <s v="FL"/>
    <n v="99999"/>
    <s v="USA"/>
    <x v="5"/>
    <x v="3"/>
    <m/>
    <s v="Shipping Company C"/>
    <s v="Peter Krschne"/>
    <s v="123 11th Street"/>
    <x v="9"/>
    <s v="FL"/>
    <n v="99999"/>
    <s v="USA"/>
    <m/>
    <x v="9"/>
    <x v="5"/>
    <n v="40"/>
    <n v="61"/>
    <x v="305"/>
    <n v="248.88"/>
  </r>
  <r>
    <n v="1421"/>
    <x v="145"/>
    <n v="1"/>
    <x v="11"/>
    <s v="123 1st Street"/>
    <x v="10"/>
    <s v="WA"/>
    <n v="99999"/>
    <s v="USA"/>
    <x v="2"/>
    <x v="2"/>
    <m/>
    <s v="Shipping Company C"/>
    <s v="Anna Bedecs"/>
    <s v="123 1st Street"/>
    <x v="10"/>
    <s v="WA"/>
    <n v="99999"/>
    <s v="USA"/>
    <m/>
    <x v="13"/>
    <x v="8"/>
    <n v="18.399999999999999"/>
    <n v="45"/>
    <x v="306"/>
    <n v="81.143999999999991"/>
  </r>
  <r>
    <n v="1422"/>
    <x v="141"/>
    <n v="28"/>
    <x v="7"/>
    <s v="789 28th Street"/>
    <x v="6"/>
    <s v="TN"/>
    <n v="99999"/>
    <s v="USA"/>
    <x v="5"/>
    <x v="3"/>
    <d v="2014-12-30T00:00:00"/>
    <s v="Shipping Company C"/>
    <s v="Amritansh Raghav"/>
    <s v="789 28th Street"/>
    <x v="6"/>
    <s v="TN"/>
    <n v="99999"/>
    <s v="USA"/>
    <s v="Credit Card"/>
    <x v="5"/>
    <x v="0"/>
    <n v="46"/>
    <n v="43"/>
    <x v="307"/>
    <n v="197.8"/>
  </r>
  <r>
    <n v="1423"/>
    <x v="146"/>
    <n v="9"/>
    <x v="12"/>
    <s v="123 9th Street"/>
    <x v="11"/>
    <s v="UT"/>
    <n v="99999"/>
    <s v="USA"/>
    <x v="7"/>
    <x v="0"/>
    <d v="2014-12-11T00:00:00"/>
    <s v="Shipping Company A"/>
    <s v="Sven Mortensen"/>
    <s v="123 9th Street"/>
    <x v="11"/>
    <s v="UT"/>
    <n v="99999"/>
    <s v="USA"/>
    <s v="Check"/>
    <x v="8"/>
    <x v="4"/>
    <n v="9.65"/>
    <n v="18"/>
    <x v="308"/>
    <n v="16.5015"/>
  </r>
  <r>
    <n v="1424"/>
    <x v="140"/>
    <n v="6"/>
    <x v="6"/>
    <s v="123 6th Street"/>
    <x v="5"/>
    <s v="WI"/>
    <n v="99999"/>
    <s v="USA"/>
    <x v="4"/>
    <x v="2"/>
    <d v="2014-12-08T00:00:00"/>
    <s v="Shipping Company B"/>
    <s v="Francisco Pérez-Olaeta"/>
    <s v="123 6th Street"/>
    <x v="5"/>
    <s v="WI"/>
    <n v="99999"/>
    <s v="USA"/>
    <s v="Credit Card"/>
    <x v="7"/>
    <x v="3"/>
    <n v="12.75"/>
    <n v="41"/>
    <x v="87"/>
    <n v="50.706750000000007"/>
  </r>
  <r>
    <n v="1425"/>
    <x v="137"/>
    <n v="8"/>
    <x v="3"/>
    <s v="123 8th Street"/>
    <x v="2"/>
    <s v="OR"/>
    <n v="99999"/>
    <s v="USA"/>
    <x v="2"/>
    <x v="2"/>
    <n v="41983"/>
    <s v="Shipping Company B"/>
    <s v="Elizabeth Andersen"/>
    <s v="123 8th Street"/>
    <x v="2"/>
    <s v="OR"/>
    <n v="99999"/>
    <s v="USA"/>
    <s v="Check"/>
    <x v="7"/>
    <x v="3"/>
    <n v="12.75"/>
    <n v="19"/>
    <x v="109"/>
    <n v="23.982750000000003"/>
  </r>
  <r>
    <n v="1426"/>
    <x v="147"/>
    <n v="25"/>
    <x v="13"/>
    <s v="789 25th Street"/>
    <x v="7"/>
    <s v="IL"/>
    <n v="99999"/>
    <s v="USA"/>
    <x v="6"/>
    <x v="1"/>
    <n v="42000"/>
    <s v="Shipping Company A"/>
    <s v="John Rodman"/>
    <s v="789 25th Street"/>
    <x v="7"/>
    <s v="IL"/>
    <n v="99999"/>
    <s v="USA"/>
    <s v="Cash"/>
    <x v="12"/>
    <x v="7"/>
    <n v="22"/>
    <n v="65"/>
    <x v="309"/>
    <n v="138.71"/>
  </r>
  <r>
    <n v="1427"/>
    <x v="148"/>
    <n v="26"/>
    <x v="14"/>
    <s v="789 26th Street"/>
    <x v="9"/>
    <s v="FL"/>
    <n v="99999"/>
    <s v="USA"/>
    <x v="5"/>
    <x v="3"/>
    <n v="42001"/>
    <s v="Shipping Company C"/>
    <s v="Run Liu"/>
    <s v="789 26th Street"/>
    <x v="9"/>
    <s v="FL"/>
    <n v="99999"/>
    <s v="USA"/>
    <s v="Credit Card"/>
    <x v="11"/>
    <x v="6"/>
    <n v="25"/>
    <n v="13"/>
    <x v="310"/>
    <n v="32.174999999999997"/>
  </r>
  <r>
    <n v="1428"/>
    <x v="138"/>
    <n v="29"/>
    <x v="4"/>
    <s v="789 29th Street"/>
    <x v="3"/>
    <s v="CO"/>
    <n v="99999"/>
    <s v="USA"/>
    <x v="3"/>
    <x v="0"/>
    <n v="42004"/>
    <s v="Shipping Company B"/>
    <s v="Soo Jung Lee"/>
    <s v="789 29th Street"/>
    <x v="3"/>
    <s v="CO"/>
    <n v="99999"/>
    <s v="USA"/>
    <s v="Check"/>
    <x v="19"/>
    <x v="12"/>
    <n v="39"/>
    <n v="54"/>
    <x v="311"/>
    <n v="214.81200000000004"/>
  </r>
  <r>
    <n v="1429"/>
    <x v="140"/>
    <n v="6"/>
    <x v="6"/>
    <s v="123 6th Street"/>
    <x v="5"/>
    <s v="WI"/>
    <n v="99999"/>
    <s v="USA"/>
    <x v="4"/>
    <x v="2"/>
    <d v="2014-12-08T00:00:00"/>
    <s v="Shipping Company C"/>
    <s v="Francisco Pérez-Olaeta"/>
    <s v="123 6th Street"/>
    <x v="5"/>
    <s v="WI"/>
    <n v="99999"/>
    <s v="USA"/>
    <s v="Check"/>
    <x v="2"/>
    <x v="1"/>
    <n v="30"/>
    <n v="33"/>
    <x v="82"/>
    <n v="95.039999999999992"/>
  </r>
  <r>
    <n v="1430"/>
    <x v="140"/>
    <n v="6"/>
    <x v="6"/>
    <s v="123 6th Street"/>
    <x v="5"/>
    <s v="WI"/>
    <n v="99999"/>
    <s v="USA"/>
    <x v="4"/>
    <x v="2"/>
    <d v="2014-12-08T00:00:00"/>
    <s v="Shipping Company C"/>
    <s v="Francisco Pérez-Olaeta"/>
    <s v="123 6th Street"/>
    <x v="5"/>
    <s v="WI"/>
    <n v="99999"/>
    <s v="USA"/>
    <s v="Check"/>
    <x v="3"/>
    <x v="1"/>
    <n v="53"/>
    <n v="34"/>
    <x v="312"/>
    <n v="185.60600000000002"/>
  </r>
  <r>
    <n v="1431"/>
    <x v="135"/>
    <n v="4"/>
    <x v="1"/>
    <s v="123 4th Street"/>
    <x v="1"/>
    <s v="NY"/>
    <n v="99999"/>
    <s v="USA"/>
    <x v="1"/>
    <x v="1"/>
    <m/>
    <m/>
    <s v="Christina Lee"/>
    <s v="123 4th Street"/>
    <x v="1"/>
    <s v="NY"/>
    <n v="99999"/>
    <s v="USA"/>
    <m/>
    <x v="20"/>
    <x v="9"/>
    <n v="38"/>
    <n v="59"/>
    <x v="313"/>
    <n v="226.44200000000001"/>
  </r>
  <r>
    <n v="1432"/>
    <x v="139"/>
    <n v="3"/>
    <x v="5"/>
    <s v="123 3rd Street"/>
    <x v="4"/>
    <s v="CA"/>
    <n v="99999"/>
    <s v="USA"/>
    <x v="0"/>
    <x v="0"/>
    <m/>
    <m/>
    <s v="Thomas Axerr"/>
    <s v="123 3rd Street"/>
    <x v="4"/>
    <s v="CA"/>
    <n v="99999"/>
    <s v="USA"/>
    <m/>
    <x v="10"/>
    <x v="0"/>
    <n v="2.99"/>
    <n v="24"/>
    <x v="314"/>
    <n v="7.1042400000000008"/>
  </r>
  <r>
    <m/>
    <x v="149"/>
    <m/>
    <x v="15"/>
    <m/>
    <x v="12"/>
    <m/>
    <m/>
    <m/>
    <x v="8"/>
    <x v="4"/>
    <m/>
    <m/>
    <m/>
    <m/>
    <x v="12"/>
    <m/>
    <m/>
    <m/>
    <m/>
    <x v="17"/>
    <x v="11"/>
    <m/>
    <m/>
    <x v="3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787F4-DC59-F644-99B2-59DD1F3E015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9"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items count="17">
        <item x="11"/>
        <item x="0"/>
        <item x="7"/>
        <item x="5"/>
        <item x="4"/>
        <item x="1"/>
        <item x="6"/>
        <item x="9"/>
        <item x="3"/>
        <item x="12"/>
        <item x="8"/>
        <item x="10"/>
        <item x="2"/>
        <item x="13"/>
        <item x="14"/>
        <item x="15"/>
        <item t="default"/>
      </items>
    </pivotField>
    <pivotField showAll="0"/>
    <pivotField showAll="0">
      <items count="14">
        <item x="8"/>
        <item x="7"/>
        <item x="3"/>
        <item x="0"/>
        <item x="4"/>
        <item x="6"/>
        <item x="9"/>
        <item x="5"/>
        <item x="1"/>
        <item x="2"/>
        <item x="11"/>
        <item x="10"/>
        <item x="12"/>
        <item t="default"/>
      </items>
    </pivotField>
    <pivotField showAll="0"/>
    <pivotField showAll="0"/>
    <pivotField showAll="0"/>
    <pivotField showAll="0">
      <items count="10">
        <item x="1"/>
        <item x="5"/>
        <item x="3"/>
        <item x="6"/>
        <item x="0"/>
        <item x="4"/>
        <item x="2"/>
        <item x="7"/>
        <item h="1" x="8"/>
        <item t="default"/>
      </items>
    </pivotField>
    <pivotField showAll="0">
      <items count="6">
        <item x="1"/>
        <item x="2"/>
        <item x="3"/>
        <item x="0"/>
        <item h="1" x="4"/>
        <item t="default"/>
      </items>
    </pivotField>
    <pivotField showAll="0"/>
    <pivotField showAll="0"/>
    <pivotField showAll="0"/>
    <pivotField showAll="0"/>
    <pivotField axis="axisRow" showAll="0" measureFilter="1" sortType="ascending">
      <items count="14">
        <item x="8"/>
        <item x="7"/>
        <item x="3"/>
        <item x="0"/>
        <item x="4"/>
        <item x="6"/>
        <item x="9"/>
        <item x="5"/>
        <item x="1"/>
        <item x="2"/>
        <item x="11"/>
        <item x="10"/>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15"/>
  </rowFields>
  <rowItems count="6">
    <i>
      <x v="1"/>
    </i>
    <i>
      <x v="5"/>
    </i>
    <i>
      <x v="6"/>
    </i>
    <i>
      <x v="9"/>
    </i>
    <i>
      <x v="8"/>
    </i>
    <i t="grand">
      <x/>
    </i>
  </rowItems>
  <colItems count="1">
    <i/>
  </colItems>
  <dataFields count="1">
    <dataField name="Sum of Revenue" fld="24" baseField="0" baseItem="0"/>
  </dataFields>
  <formats count="10">
    <format dxfId="101">
      <pivotArea grandRow="1" outline="0" collapsedLevelsAreSubtotals="1" fieldPosition="0"/>
    </format>
    <format dxfId="100">
      <pivotArea field="9" type="button" dataOnly="0" labelOnly="1" outline="0"/>
    </format>
    <format dxfId="99">
      <pivotArea dataOnly="0" outline="0" axis="axisValues" fieldPosition="0"/>
    </format>
    <format dxfId="98">
      <pivotArea type="all" dataOnly="0" outline="0" fieldPosition="0"/>
    </format>
    <format dxfId="97">
      <pivotArea outline="0" collapsedLevelsAreSubtotals="1" fieldPosition="0"/>
    </format>
    <format dxfId="96">
      <pivotArea field="27" type="button" dataOnly="0" labelOnly="1" outline="0"/>
    </format>
    <format dxfId="95">
      <pivotArea dataOnly="0" labelOnly="1" grandRow="1" outline="0" fieldPosition="0"/>
    </format>
    <format dxfId="94">
      <pivotArea dataOnly="0" labelOnly="1" outline="0" axis="axisValues" fieldPosition="0"/>
    </format>
    <format dxfId="93">
      <pivotArea field="10" type="button" dataOnly="0" labelOnly="1" outline="0"/>
    </format>
    <format dxfId="92">
      <pivotArea collapsedLevelsAreSubtotals="1" fieldPosition="0">
        <references count="1">
          <reference field="15" count="6">
            <x v="1"/>
            <x v="5"/>
            <x v="6"/>
            <x v="7"/>
            <x v="8"/>
            <x v="9"/>
          </reference>
        </references>
      </pivotArea>
    </format>
  </formats>
  <chartFormats count="28">
    <chartFormat chart="15" format="130" series="1">
      <pivotArea type="data" outline="0" fieldPosition="0">
        <references count="1">
          <reference field="4294967294" count="1" selected="0">
            <x v="0"/>
          </reference>
        </references>
      </pivotArea>
    </chartFormat>
    <chartFormat chart="15" format="131">
      <pivotArea type="data" outline="0" fieldPosition="0">
        <references count="2">
          <reference field="4294967294" count="1" selected="0">
            <x v="0"/>
          </reference>
          <reference field="15" count="1" selected="0">
            <x v="5"/>
          </reference>
        </references>
      </pivotArea>
    </chartFormat>
    <chartFormat chart="15" format="132">
      <pivotArea type="data" outline="0" fieldPosition="0">
        <references count="2">
          <reference field="4294967294" count="1" selected="0">
            <x v="0"/>
          </reference>
          <reference field="15" count="1" selected="0">
            <x v="6"/>
          </reference>
        </references>
      </pivotArea>
    </chartFormat>
    <chartFormat chart="15" format="133">
      <pivotArea type="data" outline="0" fieldPosition="0">
        <references count="2">
          <reference field="4294967294" count="1" selected="0">
            <x v="0"/>
          </reference>
          <reference field="15" count="1" selected="0">
            <x v="7"/>
          </reference>
        </references>
      </pivotArea>
    </chartFormat>
    <chartFormat chart="15" format="134">
      <pivotArea type="data" outline="0" fieldPosition="0">
        <references count="2">
          <reference field="4294967294" count="1" selected="0">
            <x v="0"/>
          </reference>
          <reference field="15" count="1" selected="0">
            <x v="9"/>
          </reference>
        </references>
      </pivotArea>
    </chartFormat>
    <chartFormat chart="15" format="135">
      <pivotArea type="data" outline="0" fieldPosition="0">
        <references count="2">
          <reference field="4294967294" count="1" selected="0">
            <x v="0"/>
          </reference>
          <reference field="15" count="1" selected="0">
            <x v="11"/>
          </reference>
        </references>
      </pivotArea>
    </chartFormat>
    <chartFormat chart="16" format="136" series="1">
      <pivotArea type="data" outline="0" fieldPosition="0">
        <references count="1">
          <reference field="4294967294" count="1" selected="0">
            <x v="0"/>
          </reference>
        </references>
      </pivotArea>
    </chartFormat>
    <chartFormat chart="16" format="137">
      <pivotArea type="data" outline="0" fieldPosition="0">
        <references count="2">
          <reference field="4294967294" count="1" selected="0">
            <x v="0"/>
          </reference>
          <reference field="15" count="1" selected="0">
            <x v="6"/>
          </reference>
        </references>
      </pivotArea>
    </chartFormat>
    <chartFormat chart="16" format="138">
      <pivotArea type="data" outline="0" fieldPosition="0">
        <references count="2">
          <reference field="4294967294" count="1" selected="0">
            <x v="0"/>
          </reference>
          <reference field="15" count="1" selected="0">
            <x v="9"/>
          </reference>
        </references>
      </pivotArea>
    </chartFormat>
    <chartFormat chart="16" format="139">
      <pivotArea type="data" outline="0" fieldPosition="0">
        <references count="2">
          <reference field="4294967294" count="1" selected="0">
            <x v="0"/>
          </reference>
          <reference field="15" count="1" selected="0">
            <x v="7"/>
          </reference>
        </references>
      </pivotArea>
    </chartFormat>
    <chartFormat chart="16" format="140">
      <pivotArea type="data" outline="0" fieldPosition="0">
        <references count="2">
          <reference field="4294967294" count="1" selected="0">
            <x v="0"/>
          </reference>
          <reference field="15" count="1" selected="0">
            <x v="11"/>
          </reference>
        </references>
      </pivotArea>
    </chartFormat>
    <chartFormat chart="16" format="141">
      <pivotArea type="data" outline="0" fieldPosition="0">
        <references count="2">
          <reference field="4294967294" count="1" selected="0">
            <x v="0"/>
          </reference>
          <reference field="15" count="1" selected="0">
            <x v="5"/>
          </reference>
        </references>
      </pivotArea>
    </chartFormat>
    <chartFormat chart="17" format="142" series="1">
      <pivotArea type="data" outline="0" fieldPosition="0">
        <references count="1">
          <reference field="4294967294" count="1" selected="0">
            <x v="0"/>
          </reference>
        </references>
      </pivotArea>
    </chartFormat>
    <chartFormat chart="17" format="143">
      <pivotArea type="data" outline="0" fieldPosition="0">
        <references count="2">
          <reference field="4294967294" count="1" selected="0">
            <x v="0"/>
          </reference>
          <reference field="15" count="1" selected="0">
            <x v="9"/>
          </reference>
        </references>
      </pivotArea>
    </chartFormat>
    <chartFormat chart="17" format="144">
      <pivotArea type="data" outline="0" fieldPosition="0">
        <references count="2">
          <reference field="4294967294" count="1" selected="0">
            <x v="0"/>
          </reference>
          <reference field="15" count="1" selected="0">
            <x v="6"/>
          </reference>
        </references>
      </pivotArea>
    </chartFormat>
    <chartFormat chart="17" format="145">
      <pivotArea type="data" outline="0" fieldPosition="0">
        <references count="2">
          <reference field="4294967294" count="1" selected="0">
            <x v="0"/>
          </reference>
          <reference field="15" count="1" selected="0">
            <x v="5"/>
          </reference>
        </references>
      </pivotArea>
    </chartFormat>
    <chartFormat chart="17" format="146">
      <pivotArea type="data" outline="0" fieldPosition="0">
        <references count="2">
          <reference field="4294967294" count="1" selected="0">
            <x v="0"/>
          </reference>
          <reference field="15" count="1" selected="0">
            <x v="7"/>
          </reference>
        </references>
      </pivotArea>
    </chartFormat>
    <chartFormat chart="19" format="141" series="1">
      <pivotArea type="data" outline="0" fieldPosition="0">
        <references count="1">
          <reference field="4294967294" count="1" selected="0">
            <x v="0"/>
          </reference>
        </references>
      </pivotArea>
    </chartFormat>
    <chartFormat chart="19" format="142">
      <pivotArea type="data" outline="0" fieldPosition="0">
        <references count="2">
          <reference field="4294967294" count="1" selected="0">
            <x v="0"/>
          </reference>
          <reference field="15" count="1" selected="0">
            <x v="9"/>
          </reference>
        </references>
      </pivotArea>
    </chartFormat>
    <chartFormat chart="19" format="143">
      <pivotArea type="data" outline="0" fieldPosition="0">
        <references count="2">
          <reference field="4294967294" count="1" selected="0">
            <x v="0"/>
          </reference>
          <reference field="15" count="1" selected="0">
            <x v="6"/>
          </reference>
        </references>
      </pivotArea>
    </chartFormat>
    <chartFormat chart="19" format="144">
      <pivotArea type="data" outline="0" fieldPosition="0">
        <references count="2">
          <reference field="4294967294" count="1" selected="0">
            <x v="0"/>
          </reference>
          <reference field="15" count="1" selected="0">
            <x v="5"/>
          </reference>
        </references>
      </pivotArea>
    </chartFormat>
    <chartFormat chart="19" format="145">
      <pivotArea type="data" outline="0" fieldPosition="0">
        <references count="2">
          <reference field="4294967294" count="1" selected="0">
            <x v="0"/>
          </reference>
          <reference field="15" count="1" selected="0">
            <x v="7"/>
          </reference>
        </references>
      </pivotArea>
    </chartFormat>
    <chartFormat chart="27" format="162" series="1">
      <pivotArea type="data" outline="0" fieldPosition="0">
        <references count="1">
          <reference field="4294967294" count="1" selected="0">
            <x v="0"/>
          </reference>
        </references>
      </pivotArea>
    </chartFormat>
    <chartFormat chart="27" format="163">
      <pivotArea type="data" outline="0" fieldPosition="0">
        <references count="2">
          <reference field="4294967294" count="1" selected="0">
            <x v="0"/>
          </reference>
          <reference field="15" count="1" selected="0">
            <x v="1"/>
          </reference>
        </references>
      </pivotArea>
    </chartFormat>
    <chartFormat chart="27" format="164">
      <pivotArea type="data" outline="0" fieldPosition="0">
        <references count="2">
          <reference field="4294967294" count="1" selected="0">
            <x v="0"/>
          </reference>
          <reference field="15" count="1" selected="0">
            <x v="5"/>
          </reference>
        </references>
      </pivotArea>
    </chartFormat>
    <chartFormat chart="27" format="165">
      <pivotArea type="data" outline="0" fieldPosition="0">
        <references count="2">
          <reference field="4294967294" count="1" selected="0">
            <x v="0"/>
          </reference>
          <reference field="15" count="1" selected="0">
            <x v="6"/>
          </reference>
        </references>
      </pivotArea>
    </chartFormat>
    <chartFormat chart="27" format="166">
      <pivotArea type="data" outline="0" fieldPosition="0">
        <references count="2">
          <reference field="4294967294" count="1" selected="0">
            <x v="0"/>
          </reference>
          <reference field="15" count="1" selected="0">
            <x v="9"/>
          </reference>
        </references>
      </pivotArea>
    </chartFormat>
    <chartFormat chart="27" format="167">
      <pivotArea type="data" outline="0" fieldPosition="0">
        <references count="2">
          <reference field="4294967294" count="1" selected="0">
            <x v="0"/>
          </reference>
          <reference field="15" count="1" selected="0">
            <x v="8"/>
          </reference>
        </references>
      </pivotArea>
    </chartFormat>
  </chartFormats>
  <pivotTableStyleInfo name="PivotStyleMedium7" showRowHeaders="1" showColHeaders="1" showRowStripes="0" showColStripes="0" showLastColumn="1"/>
  <filters count="1">
    <filter fld="1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971F32-8C2C-5B40-B1F1-33A10F1CDD5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10"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items count="17">
        <item x="11"/>
        <item x="0"/>
        <item x="7"/>
        <item x="5"/>
        <item x="4"/>
        <item x="1"/>
        <item x="6"/>
        <item x="9"/>
        <item x="3"/>
        <item x="12"/>
        <item x="8"/>
        <item x="10"/>
        <item x="2"/>
        <item x="13"/>
        <item x="14"/>
        <item x="15"/>
        <item t="default"/>
      </items>
    </pivotField>
    <pivotField showAll="0"/>
    <pivotField showAll="0">
      <items count="14">
        <item x="8"/>
        <item x="7"/>
        <item x="3"/>
        <item x="0"/>
        <item x="4"/>
        <item x="6"/>
        <item x="9"/>
        <item x="5"/>
        <item x="1"/>
        <item x="2"/>
        <item x="11"/>
        <item x="10"/>
        <item x="12"/>
        <item t="default"/>
      </items>
    </pivotField>
    <pivotField showAll="0"/>
    <pivotField showAll="0"/>
    <pivotField showAll="0"/>
    <pivotField showAll="0">
      <items count="10">
        <item x="1"/>
        <item x="5"/>
        <item x="3"/>
        <item x="6"/>
        <item x="0"/>
        <item x="4"/>
        <item x="2"/>
        <item x="7"/>
        <item h="1" x="8"/>
        <item t="default"/>
      </items>
    </pivotField>
    <pivotField showAll="0">
      <items count="6">
        <item x="1"/>
        <item x="2"/>
        <item x="3"/>
        <item x="0"/>
        <item h="1" x="4"/>
        <item t="default"/>
      </items>
    </pivotField>
    <pivotField showAll="0"/>
    <pivotField showAll="0"/>
    <pivotField showAll="0"/>
    <pivotField showAll="0"/>
    <pivotField axis="axisRow" showAll="0" measureFilter="1" sortType="descending">
      <items count="14">
        <item x="8"/>
        <item x="7"/>
        <item x="3"/>
        <item x="0"/>
        <item x="4"/>
        <item x="6"/>
        <item x="9"/>
        <item x="5"/>
        <item x="1"/>
        <item x="2"/>
        <item x="11"/>
        <item x="10"/>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15"/>
  </rowFields>
  <rowItems count="7">
    <i>
      <x v="8"/>
    </i>
    <i>
      <x v="9"/>
    </i>
    <i>
      <x v="6"/>
    </i>
    <i>
      <x v="5"/>
    </i>
    <i>
      <x v="1"/>
    </i>
    <i>
      <x v="7"/>
    </i>
    <i t="grand">
      <x/>
    </i>
  </rowItems>
  <colItems count="1">
    <i/>
  </colItems>
  <dataFields count="1">
    <dataField name="Sum of Revenue" fld="24" baseField="0" baseItem="0"/>
  </dataFields>
  <formats count="10">
    <format dxfId="91">
      <pivotArea grandRow="1" outline="0" collapsedLevelsAreSubtotals="1" fieldPosition="0"/>
    </format>
    <format dxfId="90">
      <pivotArea field="9" type="button" dataOnly="0" labelOnly="1" outline="0"/>
    </format>
    <format dxfId="89">
      <pivotArea dataOnly="0" outline="0" axis="axisValues" fieldPosition="0"/>
    </format>
    <format dxfId="88">
      <pivotArea type="all" dataOnly="0" outline="0" fieldPosition="0"/>
    </format>
    <format dxfId="87">
      <pivotArea outline="0" collapsedLevelsAreSubtotals="1" fieldPosition="0"/>
    </format>
    <format dxfId="86">
      <pivotArea field="27" type="button" dataOnly="0" labelOnly="1" outline="0"/>
    </format>
    <format dxfId="85">
      <pivotArea dataOnly="0" labelOnly="1" grandRow="1" outline="0" fieldPosition="0"/>
    </format>
    <format dxfId="84">
      <pivotArea dataOnly="0" labelOnly="1" outline="0" axis="axisValues" fieldPosition="0"/>
    </format>
    <format dxfId="83">
      <pivotArea field="10" type="button" dataOnly="0" labelOnly="1" outline="0"/>
    </format>
    <format dxfId="82">
      <pivotArea collapsedLevelsAreSubtotals="1" fieldPosition="0">
        <references count="1">
          <reference field="15" count="6">
            <x v="1"/>
            <x v="5"/>
            <x v="6"/>
            <x v="7"/>
            <x v="8"/>
            <x v="9"/>
          </reference>
        </references>
      </pivotArea>
    </format>
  </formats>
  <chartFormats count="20">
    <chartFormat chart="15" format="130" series="1">
      <pivotArea type="data" outline="0" fieldPosition="0">
        <references count="1">
          <reference field="4294967294" count="1" selected="0">
            <x v="0"/>
          </reference>
        </references>
      </pivotArea>
    </chartFormat>
    <chartFormat chart="15" format="131">
      <pivotArea type="data" outline="0" fieldPosition="0">
        <references count="2">
          <reference field="4294967294" count="1" selected="0">
            <x v="0"/>
          </reference>
          <reference field="15" count="1" selected="0">
            <x v="5"/>
          </reference>
        </references>
      </pivotArea>
    </chartFormat>
    <chartFormat chart="15" format="132">
      <pivotArea type="data" outline="0" fieldPosition="0">
        <references count="2">
          <reference field="4294967294" count="1" selected="0">
            <x v="0"/>
          </reference>
          <reference field="15" count="1" selected="0">
            <x v="6"/>
          </reference>
        </references>
      </pivotArea>
    </chartFormat>
    <chartFormat chart="15" format="133">
      <pivotArea type="data" outline="0" fieldPosition="0">
        <references count="2">
          <reference field="4294967294" count="1" selected="0">
            <x v="0"/>
          </reference>
          <reference field="15" count="1" selected="0">
            <x v="7"/>
          </reference>
        </references>
      </pivotArea>
    </chartFormat>
    <chartFormat chart="15" format="134">
      <pivotArea type="data" outline="0" fieldPosition="0">
        <references count="2">
          <reference field="4294967294" count="1" selected="0">
            <x v="0"/>
          </reference>
          <reference field="15" count="1" selected="0">
            <x v="9"/>
          </reference>
        </references>
      </pivotArea>
    </chartFormat>
    <chartFormat chart="15" format="135">
      <pivotArea type="data" outline="0" fieldPosition="0">
        <references count="2">
          <reference field="4294967294" count="1" selected="0">
            <x v="0"/>
          </reference>
          <reference field="15" count="1" selected="0">
            <x v="11"/>
          </reference>
        </references>
      </pivotArea>
    </chartFormat>
    <chartFormat chart="19" format="141" series="1">
      <pivotArea type="data" outline="0" fieldPosition="0">
        <references count="1">
          <reference field="4294967294" count="1" selected="0">
            <x v="0"/>
          </reference>
        </references>
      </pivotArea>
    </chartFormat>
    <chartFormat chart="19" format="142">
      <pivotArea type="data" outline="0" fieldPosition="0">
        <references count="2">
          <reference field="4294967294" count="1" selected="0">
            <x v="0"/>
          </reference>
          <reference field="15" count="1" selected="0">
            <x v="9"/>
          </reference>
        </references>
      </pivotArea>
    </chartFormat>
    <chartFormat chart="19" format="143">
      <pivotArea type="data" outline="0" fieldPosition="0">
        <references count="2">
          <reference field="4294967294" count="1" selected="0">
            <x v="0"/>
          </reference>
          <reference field="15" count="1" selected="0">
            <x v="6"/>
          </reference>
        </references>
      </pivotArea>
    </chartFormat>
    <chartFormat chart="19" format="144">
      <pivotArea type="data" outline="0" fieldPosition="0">
        <references count="2">
          <reference field="4294967294" count="1" selected="0">
            <x v="0"/>
          </reference>
          <reference field="15" count="1" selected="0">
            <x v="5"/>
          </reference>
        </references>
      </pivotArea>
    </chartFormat>
    <chartFormat chart="19" format="145">
      <pivotArea type="data" outline="0" fieldPosition="0">
        <references count="2">
          <reference field="4294967294" count="1" selected="0">
            <x v="0"/>
          </reference>
          <reference field="15" count="1" selected="0">
            <x v="7"/>
          </reference>
        </references>
      </pivotArea>
    </chartFormat>
    <chartFormat chart="15" format="136">
      <pivotArea type="data" outline="0" fieldPosition="0">
        <references count="2">
          <reference field="4294967294" count="1" selected="0">
            <x v="0"/>
          </reference>
          <reference field="15" count="1" selected="0">
            <x v="8"/>
          </reference>
        </references>
      </pivotArea>
    </chartFormat>
    <chartFormat chart="15" format="137">
      <pivotArea type="data" outline="0" fieldPosition="0">
        <references count="2">
          <reference field="4294967294" count="1" selected="0">
            <x v="0"/>
          </reference>
          <reference field="15" count="1" selected="0">
            <x v="1"/>
          </reference>
        </references>
      </pivotArea>
    </chartFormat>
    <chartFormat chart="31" format="159" series="1">
      <pivotArea type="data" outline="0" fieldPosition="0">
        <references count="1">
          <reference field="4294967294" count="1" selected="0">
            <x v="0"/>
          </reference>
        </references>
      </pivotArea>
    </chartFormat>
    <chartFormat chart="31" format="160">
      <pivotArea type="data" outline="0" fieldPosition="0">
        <references count="2">
          <reference field="4294967294" count="1" selected="0">
            <x v="0"/>
          </reference>
          <reference field="15" count="1" selected="0">
            <x v="8"/>
          </reference>
        </references>
      </pivotArea>
    </chartFormat>
    <chartFormat chart="31" format="161">
      <pivotArea type="data" outline="0" fieldPosition="0">
        <references count="2">
          <reference field="4294967294" count="1" selected="0">
            <x v="0"/>
          </reference>
          <reference field="15" count="1" selected="0">
            <x v="9"/>
          </reference>
        </references>
      </pivotArea>
    </chartFormat>
    <chartFormat chart="31" format="162">
      <pivotArea type="data" outline="0" fieldPosition="0">
        <references count="2">
          <reference field="4294967294" count="1" selected="0">
            <x v="0"/>
          </reference>
          <reference field="15" count="1" selected="0">
            <x v="6"/>
          </reference>
        </references>
      </pivotArea>
    </chartFormat>
    <chartFormat chart="31" format="163">
      <pivotArea type="data" outline="0" fieldPosition="0">
        <references count="2">
          <reference field="4294967294" count="1" selected="0">
            <x v="0"/>
          </reference>
          <reference field="15" count="1" selected="0">
            <x v="5"/>
          </reference>
        </references>
      </pivotArea>
    </chartFormat>
    <chartFormat chart="31" format="164">
      <pivotArea type="data" outline="0" fieldPosition="0">
        <references count="2">
          <reference field="4294967294" count="1" selected="0">
            <x v="0"/>
          </reference>
          <reference field="15" count="1" selected="0">
            <x v="1"/>
          </reference>
        </references>
      </pivotArea>
    </chartFormat>
    <chartFormat chart="31" format="165">
      <pivotArea type="data" outline="0" fieldPosition="0">
        <references count="2">
          <reference field="4294967294" count="1" selected="0">
            <x v="0"/>
          </reference>
          <reference field="15" count="1" selected="0">
            <x v="7"/>
          </reference>
        </references>
      </pivotArea>
    </chartFormat>
  </chartFormats>
  <pivotTableStyleInfo name="PivotStyleMedium7" showRowHeaders="1" showColHeaders="1" showRowStripes="0" showColStripes="0" showLastColumn="1"/>
  <filters count="1">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93684D-55DB-D546-82E0-4CD78AA2990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1"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sortType="descending">
      <items count="17">
        <item x="11"/>
        <item x="0"/>
        <item x="7"/>
        <item x="5"/>
        <item x="4"/>
        <item x="1"/>
        <item x="6"/>
        <item x="9"/>
        <item x="3"/>
        <item x="12"/>
        <item x="8"/>
        <item x="10"/>
        <item x="2"/>
        <item x="13"/>
        <item x="14"/>
        <item x="15"/>
        <item t="default"/>
      </items>
      <autoSortScope>
        <pivotArea dataOnly="0" outline="0" fieldPosition="0">
          <references count="1">
            <reference field="4294967294" count="1" selected="0">
              <x v="0"/>
            </reference>
          </references>
        </pivotArea>
      </autoSortScope>
    </pivotField>
    <pivotField showAll="0"/>
    <pivotField showAll="0">
      <items count="14">
        <item x="8"/>
        <item x="7"/>
        <item x="3"/>
        <item x="0"/>
        <item x="4"/>
        <item x="6"/>
        <item x="9"/>
        <item x="5"/>
        <item x="1"/>
        <item x="2"/>
        <item x="11"/>
        <item x="10"/>
        <item x="12"/>
        <item t="default"/>
      </items>
    </pivotField>
    <pivotField showAll="0"/>
    <pivotField showAll="0"/>
    <pivotField showAll="0"/>
    <pivotField showAll="0" sortType="descending">
      <items count="10">
        <item x="1"/>
        <item x="5"/>
        <item x="3"/>
        <item x="6"/>
        <item x="0"/>
        <item x="4"/>
        <item x="2"/>
        <item x="7"/>
        <item h="1" x="8"/>
        <item t="default"/>
      </items>
      <autoSortScope>
        <pivotArea dataOnly="0" outline="0" fieldPosition="0">
          <references count="1">
            <reference field="4294967294" count="1" selected="0">
              <x v="0"/>
            </reference>
          </references>
        </pivotArea>
      </autoSortScope>
    </pivotField>
    <pivotField showAll="0" sortType="descending">
      <items count="6">
        <item x="1"/>
        <item x="2"/>
        <item x="3"/>
        <item x="0"/>
        <item h="1"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showAll="0">
      <items count="11">
        <item h="1" x="0"/>
        <item x="1"/>
        <item x="2"/>
        <item x="3"/>
        <item x="4"/>
        <item x="5"/>
        <item x="6"/>
        <item x="7"/>
        <item x="8"/>
        <item h="1"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formats count="10">
    <format dxfId="81">
      <pivotArea grandRow="1" outline="0" collapsedLevelsAreSubtotals="1" fieldPosition="0"/>
    </format>
    <format dxfId="80">
      <pivotArea field="9" type="button" dataOnly="0" labelOnly="1" outline="0"/>
    </format>
    <format dxfId="79">
      <pivotArea dataOnly="0" outline="0" axis="axisValues" fieldPosition="0"/>
    </format>
    <format dxfId="78">
      <pivotArea type="all" dataOnly="0" outline="0" fieldPosition="0"/>
    </format>
    <format dxfId="77">
      <pivotArea outline="0" collapsedLevelsAreSubtotals="1" fieldPosition="0"/>
    </format>
    <format dxfId="76">
      <pivotArea field="27" type="button" dataOnly="0" labelOnly="1" outline="0"/>
    </format>
    <format dxfId="75">
      <pivotArea dataOnly="0" labelOnly="1" grandRow="1" outline="0" fieldPosition="0"/>
    </format>
    <format dxfId="74">
      <pivotArea dataOnly="0" labelOnly="1" outline="0" axis="axisValues" fieldPosition="0"/>
    </format>
    <format dxfId="73">
      <pivotArea field="10" type="button" dataOnly="0" labelOnly="1" outline="0"/>
    </format>
    <format dxfId="72">
      <pivotArea collapsedLevelsAreSubtotals="1" fieldPosition="0">
        <references count="1">
          <reference field="24" count="7">
            <x v="1"/>
            <x v="2"/>
            <x v="3"/>
            <x v="4"/>
            <x v="5"/>
            <x v="7"/>
            <x v="8"/>
          </reference>
        </references>
      </pivotArea>
    </format>
  </formats>
  <chartFormats count="22">
    <chartFormat chart="1" format="0"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7" format="47" series="1">
      <pivotArea type="data" outline="0" fieldPosition="0">
        <references count="1">
          <reference field="4294967294" count="1" selected="0">
            <x v="0"/>
          </reference>
        </references>
      </pivotArea>
    </chartFormat>
    <chartFormat chart="9" format="72" series="1">
      <pivotArea type="data" outline="0" fieldPosition="0">
        <references count="1">
          <reference field="4294967294" count="1" selected="0">
            <x v="0"/>
          </reference>
        </references>
      </pivotArea>
    </chartFormat>
    <chartFormat chart="11" format="94" series="1">
      <pivotArea type="data" outline="0" fieldPosition="0">
        <references count="1">
          <reference field="4294967294" count="1" selected="0">
            <x v="0"/>
          </reference>
        </references>
      </pivotArea>
    </chartFormat>
    <chartFormat chart="13" format="110" series="1">
      <pivotArea type="data" outline="0" fieldPosition="0">
        <references count="1">
          <reference field="4294967294" count="1" selected="0">
            <x v="0"/>
          </reference>
        </references>
      </pivotArea>
    </chartFormat>
    <chartFormat chart="13" format="116">
      <pivotArea type="data" outline="0" fieldPosition="0">
        <references count="2">
          <reference field="4294967294" count="1" selected="0">
            <x v="0"/>
          </reference>
          <reference field="24" count="1" selected="0">
            <x v="2"/>
          </reference>
        </references>
      </pivotArea>
    </chartFormat>
    <chartFormat chart="13" format="117">
      <pivotArea type="data" outline="0" fieldPosition="0">
        <references count="2">
          <reference field="4294967294" count="1" selected="0">
            <x v="0"/>
          </reference>
          <reference field="24" count="1" selected="0">
            <x v="3"/>
          </reference>
        </references>
      </pivotArea>
    </chartFormat>
    <chartFormat chart="13" format="118">
      <pivotArea type="data" outline="0" fieldPosition="0">
        <references count="2">
          <reference field="4294967294" count="1" selected="0">
            <x v="0"/>
          </reference>
          <reference field="24" count="1" selected="0">
            <x v="4"/>
          </reference>
        </references>
      </pivotArea>
    </chartFormat>
    <chartFormat chart="13" format="119">
      <pivotArea type="data" outline="0" fieldPosition="0">
        <references count="2">
          <reference field="4294967294" count="1" selected="0">
            <x v="0"/>
          </reference>
          <reference field="24" count="1" selected="0">
            <x v="5"/>
          </reference>
        </references>
      </pivotArea>
    </chartFormat>
    <chartFormat chart="15" format="125" series="1">
      <pivotArea type="data" outline="0" fieldPosition="0">
        <references count="1">
          <reference field="4294967294" count="1" selected="0">
            <x v="0"/>
          </reference>
        </references>
      </pivotArea>
    </chartFormat>
    <chartFormat chart="15" format="126">
      <pivotArea type="data" outline="0" fieldPosition="0">
        <references count="2">
          <reference field="4294967294" count="1" selected="0">
            <x v="0"/>
          </reference>
          <reference field="24" count="1" selected="0">
            <x v="2"/>
          </reference>
        </references>
      </pivotArea>
    </chartFormat>
    <chartFormat chart="15" format="127">
      <pivotArea type="data" outline="0" fieldPosition="0">
        <references count="2">
          <reference field="4294967294" count="1" selected="0">
            <x v="0"/>
          </reference>
          <reference field="24" count="1" selected="0">
            <x v="3"/>
          </reference>
        </references>
      </pivotArea>
    </chartFormat>
    <chartFormat chart="15" format="128">
      <pivotArea type="data" outline="0" fieldPosition="0">
        <references count="2">
          <reference field="4294967294" count="1" selected="0">
            <x v="0"/>
          </reference>
          <reference field="24" count="1" selected="0">
            <x v="4"/>
          </reference>
        </references>
      </pivotArea>
    </chartFormat>
    <chartFormat chart="15" format="129">
      <pivotArea type="data" outline="0" fieldPosition="0">
        <references count="2">
          <reference field="4294967294" count="1" selected="0">
            <x v="0"/>
          </reference>
          <reference field="24" count="1" selected="0">
            <x v="5"/>
          </reference>
        </references>
      </pivotArea>
    </chartFormat>
    <chartFormat chart="13" format="120">
      <pivotArea type="data" outline="0" fieldPosition="0">
        <references count="2">
          <reference field="4294967294" count="1" selected="0">
            <x v="0"/>
          </reference>
          <reference field="24" count="1" selected="0">
            <x v="1"/>
          </reference>
        </references>
      </pivotArea>
    </chartFormat>
    <chartFormat chart="22" format="139" series="1">
      <pivotArea type="data" outline="0" fieldPosition="0">
        <references count="1">
          <reference field="4294967294" count="1" selected="0">
            <x v="0"/>
          </reference>
        </references>
      </pivotArea>
    </chartFormat>
    <chartFormat chart="22" format="140">
      <pivotArea type="data" outline="0" fieldPosition="0">
        <references count="2">
          <reference field="4294967294" count="1" selected="0">
            <x v="0"/>
          </reference>
          <reference field="24" count="1" selected="0">
            <x v="1"/>
          </reference>
        </references>
      </pivotArea>
    </chartFormat>
    <chartFormat chart="22" format="141">
      <pivotArea type="data" outline="0" fieldPosition="0">
        <references count="2">
          <reference field="4294967294" count="1" selected="0">
            <x v="0"/>
          </reference>
          <reference field="24" count="1" selected="0">
            <x v="2"/>
          </reference>
        </references>
      </pivotArea>
    </chartFormat>
    <chartFormat chart="22" format="142">
      <pivotArea type="data" outline="0" fieldPosition="0">
        <references count="2">
          <reference field="4294967294" count="1" selected="0">
            <x v="0"/>
          </reference>
          <reference field="24" count="1" selected="0">
            <x v="3"/>
          </reference>
        </references>
      </pivotArea>
    </chartFormat>
    <chartFormat chart="22" format="143">
      <pivotArea type="data" outline="0" fieldPosition="0">
        <references count="2">
          <reference field="4294967294" count="1" selected="0">
            <x v="0"/>
          </reference>
          <reference field="24" count="1" selected="0">
            <x v="4"/>
          </reference>
        </references>
      </pivotArea>
    </chartFormat>
    <chartFormat chart="22" format="144">
      <pivotArea type="data" outline="0" fieldPosition="0">
        <references count="2">
          <reference field="4294967294" count="1" selected="0">
            <x v="0"/>
          </reference>
          <reference field="24" count="1" selected="0">
            <x v="5"/>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8EDFA0-A327-3549-B672-2B6C5B2AF90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9"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sortType="descending">
      <items count="17">
        <item x="11"/>
        <item x="0"/>
        <item x="7"/>
        <item x="5"/>
        <item x="4"/>
        <item x="1"/>
        <item x="6"/>
        <item x="9"/>
        <item x="3"/>
        <item x="12"/>
        <item x="8"/>
        <item x="10"/>
        <item x="2"/>
        <item x="13"/>
        <item x="14"/>
        <item x="15"/>
        <item t="default"/>
      </items>
      <autoSortScope>
        <pivotArea dataOnly="0" outline="0" fieldPosition="0">
          <references count="1">
            <reference field="4294967294" count="1" selected="0">
              <x v="0"/>
            </reference>
          </references>
        </pivotArea>
      </autoSortScope>
    </pivotField>
    <pivotField showAll="0"/>
    <pivotField showAll="0">
      <items count="14">
        <item x="8"/>
        <item x="7"/>
        <item x="3"/>
        <item x="0"/>
        <item x="4"/>
        <item x="6"/>
        <item x="9"/>
        <item x="5"/>
        <item x="1"/>
        <item x="2"/>
        <item x="11"/>
        <item x="10"/>
        <item x="12"/>
        <item t="default"/>
      </items>
    </pivotField>
    <pivotField showAll="0"/>
    <pivotField showAll="0"/>
    <pivotField showAll="0"/>
    <pivotField showAll="0" sortType="descending">
      <items count="10">
        <item x="1"/>
        <item x="5"/>
        <item x="3"/>
        <item x="6"/>
        <item x="0"/>
        <item x="4"/>
        <item x="2"/>
        <item x="7"/>
        <item h="1" x="8"/>
        <item t="default"/>
      </items>
      <autoSortScope>
        <pivotArea dataOnly="0" outline="0" fieldPosition="0">
          <references count="1">
            <reference field="4294967294" count="1" selected="0">
              <x v="0"/>
            </reference>
          </references>
        </pivotArea>
      </autoSortScope>
    </pivotField>
    <pivotField showAll="0" sortType="descending">
      <items count="6">
        <item x="1"/>
        <item x="2"/>
        <item x="3"/>
        <item x="0"/>
        <item h="1"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21"/>
  </rowFields>
  <rowItems count="6">
    <i>
      <x v="1"/>
    </i>
    <i>
      <x v="12"/>
    </i>
    <i>
      <x v="9"/>
    </i>
    <i>
      <x v="5"/>
    </i>
    <i>
      <x v="6"/>
    </i>
    <i t="grand">
      <x/>
    </i>
  </rowItems>
  <colItems count="1">
    <i/>
  </colItems>
  <dataFields count="1">
    <dataField name="Sum of Revenue" fld="24" baseField="0" baseItem="0"/>
  </dataFields>
  <formats count="10">
    <format dxfId="71">
      <pivotArea grandRow="1" outline="0" collapsedLevelsAreSubtotals="1" fieldPosition="0"/>
    </format>
    <format dxfId="70">
      <pivotArea field="9" type="button" dataOnly="0" labelOnly="1" outline="0"/>
    </format>
    <format dxfId="69">
      <pivotArea dataOnly="0" outline="0" axis="axisValues" fieldPosition="0"/>
    </format>
    <format dxfId="68">
      <pivotArea type="all" dataOnly="0" outline="0" fieldPosition="0"/>
    </format>
    <format dxfId="67">
      <pivotArea outline="0" collapsedLevelsAreSubtotals="1" fieldPosition="0"/>
    </format>
    <format dxfId="66">
      <pivotArea field="27" type="button" dataOnly="0" labelOnly="1" outline="0"/>
    </format>
    <format dxfId="65">
      <pivotArea dataOnly="0" labelOnly="1" grandRow="1" outline="0" fieldPosition="0"/>
    </format>
    <format dxfId="64">
      <pivotArea dataOnly="0" labelOnly="1" outline="0" axis="axisValues" fieldPosition="0"/>
    </format>
    <format dxfId="63">
      <pivotArea field="10" type="button" dataOnly="0" labelOnly="1" outline="0"/>
    </format>
    <format dxfId="62">
      <pivotArea collapsedLevelsAreSubtotals="1" fieldPosition="0">
        <references count="1">
          <reference field="21" count="14">
            <x v="0"/>
            <x v="1"/>
            <x v="2"/>
            <x v="3"/>
            <x v="4"/>
            <x v="5"/>
            <x v="6"/>
            <x v="7"/>
            <x v="8"/>
            <x v="9"/>
            <x v="10"/>
            <x v="11"/>
            <x v="12"/>
            <x v="13"/>
          </reference>
        </references>
      </pivotArea>
    </format>
  </formats>
  <chartFormats count="22">
    <chartFormat chart="1" format="0"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7" format="47" series="1">
      <pivotArea type="data" outline="0" fieldPosition="0">
        <references count="1">
          <reference field="4294967294" count="1" selected="0">
            <x v="0"/>
          </reference>
        </references>
      </pivotArea>
    </chartFormat>
    <chartFormat chart="9" format="72" series="1">
      <pivotArea type="data" outline="0" fieldPosition="0">
        <references count="1">
          <reference field="4294967294" count="1" selected="0">
            <x v="0"/>
          </reference>
        </references>
      </pivotArea>
    </chartFormat>
    <chartFormat chart="11" format="94" series="1">
      <pivotArea type="data" outline="0" fieldPosition="0">
        <references count="1">
          <reference field="4294967294" count="1" selected="0">
            <x v="0"/>
          </reference>
        </references>
      </pivotArea>
    </chartFormat>
    <chartFormat chart="11" format="99">
      <pivotArea type="data" outline="0" fieldPosition="0">
        <references count="2">
          <reference field="4294967294" count="1" selected="0">
            <x v="0"/>
          </reference>
          <reference field="21" count="1" selected="0">
            <x v="1"/>
          </reference>
        </references>
      </pivotArea>
    </chartFormat>
    <chartFormat chart="11" format="100">
      <pivotArea type="data" outline="0" fieldPosition="0">
        <references count="2">
          <reference field="4294967294" count="1" selected="0">
            <x v="0"/>
          </reference>
          <reference field="21" count="1" selected="0">
            <x v="12"/>
          </reference>
        </references>
      </pivotArea>
    </chartFormat>
    <chartFormat chart="11" format="101">
      <pivotArea type="data" outline="0" fieldPosition="0">
        <references count="2">
          <reference field="4294967294" count="1" selected="0">
            <x v="0"/>
          </reference>
          <reference field="21" count="1" selected="0">
            <x v="9"/>
          </reference>
        </references>
      </pivotArea>
    </chartFormat>
    <chartFormat chart="11" format="102">
      <pivotArea type="data" outline="0" fieldPosition="0">
        <references count="2">
          <reference field="4294967294" count="1" selected="0">
            <x v="0"/>
          </reference>
          <reference field="21" count="1" selected="0">
            <x v="5"/>
          </reference>
        </references>
      </pivotArea>
    </chartFormat>
    <chartFormat chart="11" format="103">
      <pivotArea type="data" outline="0" fieldPosition="0">
        <references count="2">
          <reference field="4294967294" count="1" selected="0">
            <x v="0"/>
          </reference>
          <reference field="21" count="1" selected="0">
            <x v="6"/>
          </reference>
        </references>
      </pivotArea>
    </chartFormat>
    <chartFormat chart="13" format="110" series="1">
      <pivotArea type="data" outline="0" fieldPosition="0">
        <references count="1">
          <reference field="4294967294" count="1" selected="0">
            <x v="0"/>
          </reference>
        </references>
      </pivotArea>
    </chartFormat>
    <chartFormat chart="13" format="111">
      <pivotArea type="data" outline="0" fieldPosition="0">
        <references count="2">
          <reference field="4294967294" count="1" selected="0">
            <x v="0"/>
          </reference>
          <reference field="21" count="1" selected="0">
            <x v="1"/>
          </reference>
        </references>
      </pivotArea>
    </chartFormat>
    <chartFormat chart="13" format="112">
      <pivotArea type="data" outline="0" fieldPosition="0">
        <references count="2">
          <reference field="4294967294" count="1" selected="0">
            <x v="0"/>
          </reference>
          <reference field="21" count="1" selected="0">
            <x v="12"/>
          </reference>
        </references>
      </pivotArea>
    </chartFormat>
    <chartFormat chart="13" format="113">
      <pivotArea type="data" outline="0" fieldPosition="0">
        <references count="2">
          <reference field="4294967294" count="1" selected="0">
            <x v="0"/>
          </reference>
          <reference field="21" count="1" selected="0">
            <x v="9"/>
          </reference>
        </references>
      </pivotArea>
    </chartFormat>
    <chartFormat chart="13" format="114">
      <pivotArea type="data" outline="0" fieldPosition="0">
        <references count="2">
          <reference field="4294967294" count="1" selected="0">
            <x v="0"/>
          </reference>
          <reference field="21" count="1" selected="0">
            <x v="5"/>
          </reference>
        </references>
      </pivotArea>
    </chartFormat>
    <chartFormat chart="13" format="115">
      <pivotArea type="data" outline="0" fieldPosition="0">
        <references count="2">
          <reference field="4294967294" count="1" selected="0">
            <x v="0"/>
          </reference>
          <reference field="21" count="1" selected="0">
            <x v="6"/>
          </reference>
        </references>
      </pivotArea>
    </chartFormat>
    <chartFormat chart="19" format="122" series="1">
      <pivotArea type="data" outline="0" fieldPosition="0">
        <references count="1">
          <reference field="4294967294" count="1" selected="0">
            <x v="0"/>
          </reference>
        </references>
      </pivotArea>
    </chartFormat>
    <chartFormat chart="19" format="123">
      <pivotArea type="data" outline="0" fieldPosition="0">
        <references count="2">
          <reference field="4294967294" count="1" selected="0">
            <x v="0"/>
          </reference>
          <reference field="21" count="1" selected="0">
            <x v="1"/>
          </reference>
        </references>
      </pivotArea>
    </chartFormat>
    <chartFormat chart="19" format="124">
      <pivotArea type="data" outline="0" fieldPosition="0">
        <references count="2">
          <reference field="4294967294" count="1" selected="0">
            <x v="0"/>
          </reference>
          <reference field="21" count="1" selected="0">
            <x v="12"/>
          </reference>
        </references>
      </pivotArea>
    </chartFormat>
    <chartFormat chart="19" format="125">
      <pivotArea type="data" outline="0" fieldPosition="0">
        <references count="2">
          <reference field="4294967294" count="1" selected="0">
            <x v="0"/>
          </reference>
          <reference field="21" count="1" selected="0">
            <x v="9"/>
          </reference>
        </references>
      </pivotArea>
    </chartFormat>
    <chartFormat chart="19" format="126">
      <pivotArea type="data" outline="0" fieldPosition="0">
        <references count="2">
          <reference field="4294967294" count="1" selected="0">
            <x v="0"/>
          </reference>
          <reference field="21" count="1" selected="0">
            <x v="5"/>
          </reference>
        </references>
      </pivotArea>
    </chartFormat>
    <chartFormat chart="19" format="127">
      <pivotArea type="data" outline="0" fieldPosition="0">
        <references count="2">
          <reference field="4294967294" count="1" selected="0">
            <x v="0"/>
          </reference>
          <reference field="21" count="1" selected="0">
            <x v="6"/>
          </reference>
        </references>
      </pivotArea>
    </chartFormat>
  </chartFormats>
  <pivotTableStyleInfo name="PivotStyleMedium7" showRowHeaders="1" showColHeaders="1" showRowStripes="0" showColStripes="0" showLastColumn="1"/>
  <filters count="1">
    <filter fld="2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63B19D-4828-5D44-BB4B-7EE9A74255F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8"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sortType="descending">
      <items count="17">
        <item x="11"/>
        <item x="0"/>
        <item x="7"/>
        <item x="5"/>
        <item x="4"/>
        <item x="1"/>
        <item x="6"/>
        <item x="9"/>
        <item x="3"/>
        <item x="12"/>
        <item x="8"/>
        <item x="10"/>
        <item x="2"/>
        <item x="13"/>
        <item x="14"/>
        <item x="15"/>
        <item t="default"/>
      </items>
      <autoSortScope>
        <pivotArea dataOnly="0" outline="0" fieldPosition="0">
          <references count="1">
            <reference field="4294967294" count="1" selected="0">
              <x v="0"/>
            </reference>
          </references>
        </pivotArea>
      </autoSortScope>
    </pivotField>
    <pivotField showAll="0"/>
    <pivotField showAll="0">
      <items count="14">
        <item x="8"/>
        <item x="7"/>
        <item x="3"/>
        <item x="0"/>
        <item x="4"/>
        <item x="6"/>
        <item x="9"/>
        <item x="5"/>
        <item x="1"/>
        <item x="2"/>
        <item x="11"/>
        <item x="10"/>
        <item x="12"/>
        <item t="default"/>
      </items>
    </pivotField>
    <pivotField showAll="0"/>
    <pivotField showAll="0"/>
    <pivotField showAll="0"/>
    <pivotField showAll="0" sortType="descending">
      <items count="10">
        <item x="1"/>
        <item x="5"/>
        <item x="3"/>
        <item x="6"/>
        <item x="0"/>
        <item x="4"/>
        <item x="2"/>
        <item x="7"/>
        <item h="1" x="8"/>
        <item t="default"/>
      </items>
      <autoSortScope>
        <pivotArea dataOnly="0" outline="0" fieldPosition="0">
          <references count="1">
            <reference field="4294967294" count="1" selected="0">
              <x v="0"/>
            </reference>
          </references>
        </pivotArea>
      </autoSortScope>
    </pivotField>
    <pivotField axis="axisRow" showAll="0" sortType="descending">
      <items count="6">
        <item x="1"/>
        <item x="2"/>
        <item x="3"/>
        <item x="0"/>
        <item h="1"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0" baseItem="0"/>
  </dataFields>
  <formats count="11">
    <format dxfId="61">
      <pivotArea grandRow="1" outline="0" collapsedLevelsAreSubtotals="1" fieldPosition="0"/>
    </format>
    <format dxfId="60">
      <pivotArea field="9" type="button" dataOnly="0" labelOnly="1" outline="0"/>
    </format>
    <format dxfId="59">
      <pivotArea dataOnly="0" outline="0" axis="axisValues" fieldPosition="0"/>
    </format>
    <format dxfId="58">
      <pivotArea type="all" dataOnly="0" outline="0" fieldPosition="0"/>
    </format>
    <format dxfId="57">
      <pivotArea outline="0" collapsedLevelsAreSubtotals="1" fieldPosition="0"/>
    </format>
    <format dxfId="56">
      <pivotArea field="27" type="button" dataOnly="0" labelOnly="1" outline="0"/>
    </format>
    <format dxfId="55">
      <pivotArea dataOnly="0" labelOnly="1" grandRow="1" outline="0" fieldPosition="0"/>
    </format>
    <format dxfId="54">
      <pivotArea dataOnly="0" labelOnly="1" outline="0" axis="axisValues" fieldPosition="0"/>
    </format>
    <format dxfId="53">
      <pivotArea collapsedLevelsAreSubtotals="1" fieldPosition="0">
        <references count="1">
          <reference field="10" count="0"/>
        </references>
      </pivotArea>
    </format>
    <format dxfId="52">
      <pivotArea dataOnly="0" labelOnly="1" fieldPosition="0">
        <references count="1">
          <reference field="10" count="0"/>
        </references>
      </pivotArea>
    </format>
    <format dxfId="51">
      <pivotArea field="10" type="button" dataOnly="0" labelOnly="1" outline="0" axis="axisRow" fieldPosition="0"/>
    </format>
  </formats>
  <chartFormats count="34">
    <chartFormat chart="1" format="0"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7" format="47" series="1">
      <pivotArea type="data" outline="0" fieldPosition="0">
        <references count="1">
          <reference field="4294967294" count="1" selected="0">
            <x v="0"/>
          </reference>
        </references>
      </pivotArea>
    </chartFormat>
    <chartFormat chart="9" format="72" series="1">
      <pivotArea type="data" outline="0" fieldPosition="0">
        <references count="1">
          <reference field="4294967294" count="1" selected="0">
            <x v="0"/>
          </reference>
        </references>
      </pivotArea>
    </chartFormat>
    <chartFormat chart="9" format="85">
      <pivotArea type="data" outline="0" fieldPosition="0">
        <references count="2">
          <reference field="4294967294" count="1" selected="0">
            <x v="0"/>
          </reference>
          <reference field="10" count="1" selected="0">
            <x v="1"/>
          </reference>
        </references>
      </pivotArea>
    </chartFormat>
    <chartFormat chart="9" format="86">
      <pivotArea type="data" outline="0" fieldPosition="0">
        <references count="2">
          <reference field="4294967294" count="1" selected="0">
            <x v="0"/>
          </reference>
          <reference field="10" count="1" selected="0">
            <x v="0"/>
          </reference>
        </references>
      </pivotArea>
    </chartFormat>
    <chartFormat chart="9" format="87">
      <pivotArea type="data" outline="0" fieldPosition="0">
        <references count="2">
          <reference field="4294967294" count="1" selected="0">
            <x v="0"/>
          </reference>
          <reference field="10" count="1" selected="0">
            <x v="3"/>
          </reference>
        </references>
      </pivotArea>
    </chartFormat>
    <chartFormat chart="9" format="88">
      <pivotArea type="data" outline="0" fieldPosition="0">
        <references count="2">
          <reference field="4294967294" count="1" selected="0">
            <x v="0"/>
          </reference>
          <reference field="10" count="1" selected="0">
            <x v="2"/>
          </reference>
        </references>
      </pivotArea>
    </chartFormat>
    <chartFormat chart="11" format="94" series="1">
      <pivotArea type="data" outline="0" fieldPosition="0">
        <references count="1">
          <reference field="4294967294" count="1" selected="0">
            <x v="0"/>
          </reference>
        </references>
      </pivotArea>
    </chartFormat>
    <chartFormat chart="11" format="95">
      <pivotArea type="data" outline="0" fieldPosition="0">
        <references count="2">
          <reference field="4294967294" count="1" selected="0">
            <x v="0"/>
          </reference>
          <reference field="10" count="1" selected="0">
            <x v="1"/>
          </reference>
        </references>
      </pivotArea>
    </chartFormat>
    <chartFormat chart="11" format="96">
      <pivotArea type="data" outline="0" fieldPosition="0">
        <references count="2">
          <reference field="4294967294" count="1" selected="0">
            <x v="0"/>
          </reference>
          <reference field="10" count="1" selected="0">
            <x v="0"/>
          </reference>
        </references>
      </pivotArea>
    </chartFormat>
    <chartFormat chart="11" format="97">
      <pivotArea type="data" outline="0" fieldPosition="0">
        <references count="2">
          <reference field="4294967294" count="1" selected="0">
            <x v="0"/>
          </reference>
          <reference field="10" count="1" selected="0">
            <x v="2"/>
          </reference>
        </references>
      </pivotArea>
    </chartFormat>
    <chartFormat chart="11" format="98">
      <pivotArea type="data" outline="0" fieldPosition="0">
        <references count="2">
          <reference field="4294967294" count="1" selected="0">
            <x v="0"/>
          </reference>
          <reference field="10" count="1" selected="0">
            <x v="3"/>
          </reference>
        </references>
      </pivotArea>
    </chartFormat>
    <chartFormat chart="13" format="94" series="1">
      <pivotArea type="data" outline="0" fieldPosition="0">
        <references count="1">
          <reference field="4294967294" count="1" selected="0">
            <x v="0"/>
          </reference>
        </references>
      </pivotArea>
    </chartFormat>
    <chartFormat chart="13" format="95">
      <pivotArea type="data" outline="0" fieldPosition="0">
        <references count="2">
          <reference field="4294967294" count="1" selected="0">
            <x v="0"/>
          </reference>
          <reference field="10" count="1" selected="0">
            <x v="1"/>
          </reference>
        </references>
      </pivotArea>
    </chartFormat>
    <chartFormat chart="13" format="96">
      <pivotArea type="data" outline="0" fieldPosition="0">
        <references count="2">
          <reference field="4294967294" count="1" selected="0">
            <x v="0"/>
          </reference>
          <reference field="10" count="1" selected="0">
            <x v="0"/>
          </reference>
        </references>
      </pivotArea>
    </chartFormat>
    <chartFormat chart="13" format="97">
      <pivotArea type="data" outline="0" fieldPosition="0">
        <references count="2">
          <reference field="4294967294" count="1" selected="0">
            <x v="0"/>
          </reference>
          <reference field="10" count="1" selected="0">
            <x v="2"/>
          </reference>
        </references>
      </pivotArea>
    </chartFormat>
    <chartFormat chart="13" format="98">
      <pivotArea type="data" outline="0" fieldPosition="0">
        <references count="2">
          <reference field="4294967294" count="1" selected="0">
            <x v="0"/>
          </reference>
          <reference field="10" count="1" selected="0">
            <x v="3"/>
          </reference>
        </references>
      </pivotArea>
    </chartFormat>
    <chartFormat chart="9" format="89">
      <pivotArea type="data" outline="0" fieldPosition="0">
        <references count="2">
          <reference field="4294967294" count="1" selected="0">
            <x v="0"/>
          </reference>
          <reference field="10" count="1" selected="0">
            <x v="4"/>
          </reference>
        </references>
      </pivotArea>
    </chartFormat>
    <chartFormat chart="14" format="99" series="1">
      <pivotArea type="data" outline="0" fieldPosition="0">
        <references count="1">
          <reference field="4294967294" count="1" selected="0">
            <x v="0"/>
          </reference>
        </references>
      </pivotArea>
    </chartFormat>
    <chartFormat chart="14" format="100">
      <pivotArea type="data" outline="0" fieldPosition="0">
        <references count="2">
          <reference field="4294967294" count="1" selected="0">
            <x v="0"/>
          </reference>
          <reference field="10" count="1" selected="0">
            <x v="1"/>
          </reference>
        </references>
      </pivotArea>
    </chartFormat>
    <chartFormat chart="14" format="101">
      <pivotArea type="data" outline="0" fieldPosition="0">
        <references count="2">
          <reference field="4294967294" count="1" selected="0">
            <x v="0"/>
          </reference>
          <reference field="10" count="1" selected="0">
            <x v="0"/>
          </reference>
        </references>
      </pivotArea>
    </chartFormat>
    <chartFormat chart="14" format="102">
      <pivotArea type="data" outline="0" fieldPosition="0">
        <references count="2">
          <reference field="4294967294" count="1" selected="0">
            <x v="0"/>
          </reference>
          <reference field="10" count="1" selected="0">
            <x v="2"/>
          </reference>
        </references>
      </pivotArea>
    </chartFormat>
    <chartFormat chart="14" format="103">
      <pivotArea type="data" outline="0" fieldPosition="0">
        <references count="2">
          <reference field="4294967294" count="1" selected="0">
            <x v="0"/>
          </reference>
          <reference field="10" count="1" selected="0">
            <x v="3"/>
          </reference>
        </references>
      </pivotArea>
    </chartFormat>
    <chartFormat chart="15" format="90" series="1">
      <pivotArea type="data" outline="0" fieldPosition="0">
        <references count="1">
          <reference field="4294967294" count="1" selected="0">
            <x v="0"/>
          </reference>
        </references>
      </pivotArea>
    </chartFormat>
    <chartFormat chart="15" format="91">
      <pivotArea type="data" outline="0" fieldPosition="0">
        <references count="2">
          <reference field="4294967294" count="1" selected="0">
            <x v="0"/>
          </reference>
          <reference field="10" count="1" selected="0">
            <x v="1"/>
          </reference>
        </references>
      </pivotArea>
    </chartFormat>
    <chartFormat chart="15" format="92">
      <pivotArea type="data" outline="0" fieldPosition="0">
        <references count="2">
          <reference field="4294967294" count="1" selected="0">
            <x v="0"/>
          </reference>
          <reference field="10" count="1" selected="0">
            <x v="0"/>
          </reference>
        </references>
      </pivotArea>
    </chartFormat>
    <chartFormat chart="15" format="93">
      <pivotArea type="data" outline="0" fieldPosition="0">
        <references count="2">
          <reference field="4294967294" count="1" selected="0">
            <x v="0"/>
          </reference>
          <reference field="10" count="1" selected="0">
            <x v="2"/>
          </reference>
        </references>
      </pivotArea>
    </chartFormat>
    <chartFormat chart="15" format="94">
      <pivotArea type="data" outline="0" fieldPosition="0">
        <references count="2">
          <reference field="4294967294" count="1" selected="0">
            <x v="0"/>
          </reference>
          <reference field="10" count="1" selected="0">
            <x v="3"/>
          </reference>
        </references>
      </pivotArea>
    </chartFormat>
    <chartFormat chart="20" format="105" series="1">
      <pivotArea type="data" outline="0" fieldPosition="0">
        <references count="1">
          <reference field="4294967294" count="1" selected="0">
            <x v="0"/>
          </reference>
        </references>
      </pivotArea>
    </chartFormat>
    <chartFormat chart="20" format="106">
      <pivotArea type="data" outline="0" fieldPosition="0">
        <references count="2">
          <reference field="4294967294" count="1" selected="0">
            <x v="0"/>
          </reference>
          <reference field="10" count="1" selected="0">
            <x v="1"/>
          </reference>
        </references>
      </pivotArea>
    </chartFormat>
    <chartFormat chart="20" format="107">
      <pivotArea type="data" outline="0" fieldPosition="0">
        <references count="2">
          <reference field="4294967294" count="1" selected="0">
            <x v="0"/>
          </reference>
          <reference field="10" count="1" selected="0">
            <x v="0"/>
          </reference>
        </references>
      </pivotArea>
    </chartFormat>
    <chartFormat chart="20" format="108">
      <pivotArea type="data" outline="0" fieldPosition="0">
        <references count="2">
          <reference field="4294967294" count="1" selected="0">
            <x v="0"/>
          </reference>
          <reference field="10" count="1" selected="0">
            <x v="2"/>
          </reference>
        </references>
      </pivotArea>
    </chartFormat>
    <chartFormat chart="20" format="109">
      <pivotArea type="data" outline="0" fieldPosition="0">
        <references count="2">
          <reference field="4294967294" count="1" selected="0">
            <x v="0"/>
          </reference>
          <reference field="10"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519D79-9861-FC4F-8B7F-70403DE452D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6" firstHeaderRow="1" firstDataRow="1" firstDataCol="1"/>
  <pivotFields count="28">
    <pivotField showAll="0"/>
    <pivotField axis="axisRow"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sortType="descending">
      <items count="17">
        <item x="11"/>
        <item x="0"/>
        <item x="7"/>
        <item x="5"/>
        <item x="4"/>
        <item x="1"/>
        <item x="6"/>
        <item x="9"/>
        <item x="3"/>
        <item x="12"/>
        <item x="8"/>
        <item x="10"/>
        <item x="2"/>
        <item x="13"/>
        <item x="14"/>
        <item x="15"/>
        <item t="default"/>
      </items>
      <autoSortScope>
        <pivotArea dataOnly="0" outline="0" fieldPosition="0">
          <references count="1">
            <reference field="4294967294" count="1" selected="0">
              <x v="0"/>
            </reference>
          </references>
        </pivotArea>
      </autoSortScope>
    </pivotField>
    <pivotField showAll="0"/>
    <pivotField showAll="0">
      <items count="14">
        <item x="8"/>
        <item x="7"/>
        <item x="3"/>
        <item x="0"/>
        <item x="4"/>
        <item x="6"/>
        <item x="9"/>
        <item x="5"/>
        <item x="1"/>
        <item x="2"/>
        <item x="11"/>
        <item x="10"/>
        <item x="12"/>
        <item t="default"/>
      </items>
    </pivotField>
    <pivotField showAll="0"/>
    <pivotField showAll="0"/>
    <pivotField showAll="0"/>
    <pivotField showAll="0" sortType="descending">
      <items count="10">
        <item x="1"/>
        <item x="5"/>
        <item x="3"/>
        <item x="6"/>
        <item x="0"/>
        <item x="4"/>
        <item x="2"/>
        <item x="7"/>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h="1" sd="0" x="0"/>
        <item h="1" sd="0" x="13"/>
        <item t="default"/>
      </items>
    </pivotField>
  </pivotFields>
  <rowFields count="3">
    <field x="27"/>
    <field x="26"/>
    <field x="1"/>
  </rowFields>
  <rowItems count="13">
    <i>
      <x/>
    </i>
    <i>
      <x v="1"/>
    </i>
    <i>
      <x v="2"/>
    </i>
    <i>
      <x v="3"/>
    </i>
    <i>
      <x v="4"/>
    </i>
    <i>
      <x v="5"/>
    </i>
    <i>
      <x v="6"/>
    </i>
    <i>
      <x v="7"/>
    </i>
    <i>
      <x v="8"/>
    </i>
    <i>
      <x v="9"/>
    </i>
    <i>
      <x v="10"/>
    </i>
    <i>
      <x v="11"/>
    </i>
    <i t="grand">
      <x/>
    </i>
  </rowItems>
  <colItems count="1">
    <i/>
  </colItems>
  <dataFields count="1">
    <dataField name="Sum of Revenue" fld="24" baseField="0" baseItem="0"/>
  </dataFields>
  <formats count="37">
    <format dxfId="50">
      <pivotArea grandRow="1" outline="0" collapsedLevelsAreSubtotals="1" fieldPosition="0"/>
    </format>
    <format dxfId="49">
      <pivotArea field="9" type="button" dataOnly="0" labelOnly="1" outline="0"/>
    </format>
    <format dxfId="48">
      <pivotArea dataOnly="0" outline="0" axis="axisValues" fieldPosition="0"/>
    </format>
    <format dxfId="47">
      <pivotArea collapsedLevelsAreSubtotals="1" fieldPosition="0">
        <references count="1">
          <reference field="27" count="1">
            <x v="12"/>
          </reference>
        </references>
      </pivotArea>
    </format>
    <format dxfId="46">
      <pivotArea collapsedLevelsAreSubtotals="1" fieldPosition="0">
        <references count="1">
          <reference field="27" count="1">
            <x v="0"/>
          </reference>
        </references>
      </pivotArea>
    </format>
    <format dxfId="45">
      <pivotArea collapsedLevelsAreSubtotals="1" fieldPosition="0">
        <references count="1">
          <reference field="27" count="1">
            <x v="1"/>
          </reference>
        </references>
      </pivotArea>
    </format>
    <format dxfId="44">
      <pivotArea collapsedLevelsAreSubtotals="1" fieldPosition="0">
        <references count="1">
          <reference field="27" count="1">
            <x v="2"/>
          </reference>
        </references>
      </pivotArea>
    </format>
    <format dxfId="43">
      <pivotArea collapsedLevelsAreSubtotals="1" fieldPosition="0">
        <references count="1">
          <reference field="27" count="1">
            <x v="3"/>
          </reference>
        </references>
      </pivotArea>
    </format>
    <format dxfId="42">
      <pivotArea collapsedLevelsAreSubtotals="1" fieldPosition="0">
        <references count="1">
          <reference field="27" count="1">
            <x v="4"/>
          </reference>
        </references>
      </pivotArea>
    </format>
    <format dxfId="41">
      <pivotArea collapsedLevelsAreSubtotals="1" fieldPosition="0">
        <references count="1">
          <reference field="27" count="1">
            <x v="5"/>
          </reference>
        </references>
      </pivotArea>
    </format>
    <format dxfId="40">
      <pivotArea collapsedLevelsAreSubtotals="1" fieldPosition="0">
        <references count="1">
          <reference field="27" count="1">
            <x v="6"/>
          </reference>
        </references>
      </pivotArea>
    </format>
    <format dxfId="39">
      <pivotArea collapsedLevelsAreSubtotals="1" fieldPosition="0">
        <references count="1">
          <reference field="27" count="1">
            <x v="7"/>
          </reference>
        </references>
      </pivotArea>
    </format>
    <format dxfId="38">
      <pivotArea collapsedLevelsAreSubtotals="1" fieldPosition="0">
        <references count="1">
          <reference field="27" count="1">
            <x v="8"/>
          </reference>
        </references>
      </pivotArea>
    </format>
    <format dxfId="37">
      <pivotArea collapsedLevelsAreSubtotals="1" fieldPosition="0">
        <references count="1">
          <reference field="27" count="1">
            <x v="9"/>
          </reference>
        </references>
      </pivotArea>
    </format>
    <format dxfId="36">
      <pivotArea collapsedLevelsAreSubtotals="1" fieldPosition="0">
        <references count="1">
          <reference field="27" count="1">
            <x v="10"/>
          </reference>
        </references>
      </pivotArea>
    </format>
    <format dxfId="35">
      <pivotArea collapsedLevelsAreSubtotals="1" fieldPosition="0">
        <references count="1">
          <reference field="27" count="1">
            <x v="11"/>
          </reference>
        </references>
      </pivotArea>
    </format>
    <format dxfId="34">
      <pivotArea dataOnly="0" labelOnly="1" fieldPosition="0">
        <references count="1">
          <reference field="27" count="13">
            <x v="0"/>
            <x v="1"/>
            <x v="2"/>
            <x v="3"/>
            <x v="4"/>
            <x v="5"/>
            <x v="6"/>
            <x v="7"/>
            <x v="8"/>
            <x v="9"/>
            <x v="10"/>
            <x v="11"/>
            <x v="12"/>
          </reference>
        </references>
      </pivotArea>
    </format>
    <format dxfId="33">
      <pivotArea dataOnly="0" labelOnly="1" fieldPosition="0">
        <references count="1">
          <reference field="27" count="1">
            <x v="0"/>
          </reference>
        </references>
      </pivotArea>
    </format>
    <format dxfId="32">
      <pivotArea dataOnly="0" labelOnly="1" fieldPosition="0">
        <references count="1">
          <reference field="27" count="1">
            <x v="0"/>
          </reference>
        </references>
      </pivotArea>
    </format>
    <format dxfId="31">
      <pivotArea type="all" dataOnly="0" outline="0" fieldPosition="0"/>
    </format>
    <format dxfId="30">
      <pivotArea outline="0" collapsedLevelsAreSubtotals="1" fieldPosition="0"/>
    </format>
    <format dxfId="29">
      <pivotArea field="27" type="button" dataOnly="0" labelOnly="1" outline="0" axis="axisRow" fieldPosition="0"/>
    </format>
    <format dxfId="28">
      <pivotArea dataOnly="0" labelOnly="1" fieldPosition="0">
        <references count="1">
          <reference field="27" count="13">
            <x v="0"/>
            <x v="1"/>
            <x v="2"/>
            <x v="3"/>
            <x v="4"/>
            <x v="5"/>
            <x v="6"/>
            <x v="7"/>
            <x v="8"/>
            <x v="9"/>
            <x v="10"/>
            <x v="11"/>
            <x v="12"/>
          </reference>
        </references>
      </pivotArea>
    </format>
    <format dxfId="27">
      <pivotArea dataOnly="0" labelOnly="1" grandRow="1" outline="0" fieldPosition="0"/>
    </format>
    <format dxfId="26">
      <pivotArea dataOnly="0" labelOnly="1" outline="0" axis="axisValues" fieldPosition="0"/>
    </format>
    <format dxfId="25">
      <pivotArea collapsedLevelsAreSubtotals="1" fieldPosition="0">
        <references count="1">
          <reference field="27" count="1">
            <x v="0"/>
          </reference>
        </references>
      </pivotArea>
    </format>
    <format dxfId="24">
      <pivotArea collapsedLevelsAreSubtotals="1" fieldPosition="0">
        <references count="1">
          <reference field="27" count="1">
            <x v="1"/>
          </reference>
        </references>
      </pivotArea>
    </format>
    <format dxfId="23">
      <pivotArea collapsedLevelsAreSubtotals="1" fieldPosition="0">
        <references count="1">
          <reference field="27" count="1">
            <x v="2"/>
          </reference>
        </references>
      </pivotArea>
    </format>
    <format dxfId="22">
      <pivotArea collapsedLevelsAreSubtotals="1" fieldPosition="0">
        <references count="1">
          <reference field="27" count="1">
            <x v="3"/>
          </reference>
        </references>
      </pivotArea>
    </format>
    <format dxfId="21">
      <pivotArea collapsedLevelsAreSubtotals="1" fieldPosition="0">
        <references count="1">
          <reference field="27" count="1">
            <x v="4"/>
          </reference>
        </references>
      </pivotArea>
    </format>
    <format dxfId="20">
      <pivotArea collapsedLevelsAreSubtotals="1" fieldPosition="0">
        <references count="1">
          <reference field="27" count="1">
            <x v="5"/>
          </reference>
        </references>
      </pivotArea>
    </format>
    <format dxfId="19">
      <pivotArea collapsedLevelsAreSubtotals="1" fieldPosition="0">
        <references count="1">
          <reference field="27" count="1">
            <x v="6"/>
          </reference>
        </references>
      </pivotArea>
    </format>
    <format dxfId="18">
      <pivotArea collapsedLevelsAreSubtotals="1" fieldPosition="0">
        <references count="1">
          <reference field="27" count="1">
            <x v="7"/>
          </reference>
        </references>
      </pivotArea>
    </format>
    <format dxfId="17">
      <pivotArea collapsedLevelsAreSubtotals="1" fieldPosition="0">
        <references count="1">
          <reference field="27" count="1">
            <x v="8"/>
          </reference>
        </references>
      </pivotArea>
    </format>
    <format dxfId="16">
      <pivotArea collapsedLevelsAreSubtotals="1" fieldPosition="0">
        <references count="1">
          <reference field="27" count="1">
            <x v="9"/>
          </reference>
        </references>
      </pivotArea>
    </format>
    <format dxfId="15">
      <pivotArea collapsedLevelsAreSubtotals="1" fieldPosition="0">
        <references count="1">
          <reference field="27" count="1">
            <x v="10"/>
          </reference>
        </references>
      </pivotArea>
    </format>
    <format dxfId="14">
      <pivotArea collapsedLevelsAreSubtotals="1" fieldPosition="0">
        <references count="1">
          <reference field="27" count="1">
            <x v="11"/>
          </reference>
        </references>
      </pivotArea>
    </format>
  </formats>
  <chartFormats count="41">
    <chartFormat chart="1" format="0"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7" format="47" series="1">
      <pivotArea type="data" outline="0" fieldPosition="0">
        <references count="1">
          <reference field="4294967294" count="1" selected="0">
            <x v="0"/>
          </reference>
        </references>
      </pivotArea>
    </chartFormat>
    <chartFormat chart="7" format="58">
      <pivotArea type="data" outline="0" fieldPosition="0">
        <references count="2">
          <reference field="4294967294" count="1" selected="0">
            <x v="0"/>
          </reference>
          <reference field="27" count="1" selected="0">
            <x v="3"/>
          </reference>
        </references>
      </pivotArea>
    </chartFormat>
    <chartFormat chart="9" format="72" series="1">
      <pivotArea type="data" outline="0" fieldPosition="0">
        <references count="1">
          <reference field="4294967294" count="1" selected="0">
            <x v="0"/>
          </reference>
        </references>
      </pivotArea>
    </chartFormat>
    <chartFormat chart="9" format="73">
      <pivotArea type="data" outline="0" fieldPosition="0">
        <references count="2">
          <reference field="4294967294" count="1" selected="0">
            <x v="0"/>
          </reference>
          <reference field="27" count="1" selected="0">
            <x v="0"/>
          </reference>
        </references>
      </pivotArea>
    </chartFormat>
    <chartFormat chart="9" format="74">
      <pivotArea type="data" outline="0" fieldPosition="0">
        <references count="2">
          <reference field="4294967294" count="1" selected="0">
            <x v="0"/>
          </reference>
          <reference field="27" count="1" selected="0">
            <x v="1"/>
          </reference>
        </references>
      </pivotArea>
    </chartFormat>
    <chartFormat chart="9" format="75">
      <pivotArea type="data" outline="0" fieldPosition="0">
        <references count="2">
          <reference field="4294967294" count="1" selected="0">
            <x v="0"/>
          </reference>
          <reference field="27" count="1" selected="0">
            <x v="2"/>
          </reference>
        </references>
      </pivotArea>
    </chartFormat>
    <chartFormat chart="9" format="76">
      <pivotArea type="data" outline="0" fieldPosition="0">
        <references count="2">
          <reference field="4294967294" count="1" selected="0">
            <x v="0"/>
          </reference>
          <reference field="27" count="1" selected="0">
            <x v="3"/>
          </reference>
        </references>
      </pivotArea>
    </chartFormat>
    <chartFormat chart="9" format="77">
      <pivotArea type="data" outline="0" fieldPosition="0">
        <references count="2">
          <reference field="4294967294" count="1" selected="0">
            <x v="0"/>
          </reference>
          <reference field="27" count="1" selected="0">
            <x v="4"/>
          </reference>
        </references>
      </pivotArea>
    </chartFormat>
    <chartFormat chart="9" format="78">
      <pivotArea type="data" outline="0" fieldPosition="0">
        <references count="2">
          <reference field="4294967294" count="1" selected="0">
            <x v="0"/>
          </reference>
          <reference field="27" count="1" selected="0">
            <x v="5"/>
          </reference>
        </references>
      </pivotArea>
    </chartFormat>
    <chartFormat chart="9" format="79">
      <pivotArea type="data" outline="0" fieldPosition="0">
        <references count="2">
          <reference field="4294967294" count="1" selected="0">
            <x v="0"/>
          </reference>
          <reference field="27" count="1" selected="0">
            <x v="6"/>
          </reference>
        </references>
      </pivotArea>
    </chartFormat>
    <chartFormat chart="9" format="80">
      <pivotArea type="data" outline="0" fieldPosition="0">
        <references count="2">
          <reference field="4294967294" count="1" selected="0">
            <x v="0"/>
          </reference>
          <reference field="27" count="1" selected="0">
            <x v="7"/>
          </reference>
        </references>
      </pivotArea>
    </chartFormat>
    <chartFormat chart="9" format="81">
      <pivotArea type="data" outline="0" fieldPosition="0">
        <references count="2">
          <reference field="4294967294" count="1" selected="0">
            <x v="0"/>
          </reference>
          <reference field="27" count="1" selected="0">
            <x v="8"/>
          </reference>
        </references>
      </pivotArea>
    </chartFormat>
    <chartFormat chart="9" format="82">
      <pivotArea type="data" outline="0" fieldPosition="0">
        <references count="2">
          <reference field="4294967294" count="1" selected="0">
            <x v="0"/>
          </reference>
          <reference field="27" count="1" selected="0">
            <x v="9"/>
          </reference>
        </references>
      </pivotArea>
    </chartFormat>
    <chartFormat chart="9" format="83">
      <pivotArea type="data" outline="0" fieldPosition="0">
        <references count="2">
          <reference field="4294967294" count="1" selected="0">
            <x v="0"/>
          </reference>
          <reference field="27" count="1" selected="0">
            <x v="10"/>
          </reference>
        </references>
      </pivotArea>
    </chartFormat>
    <chartFormat chart="9" format="84">
      <pivotArea type="data" outline="0" fieldPosition="0">
        <references count="2">
          <reference field="4294967294" count="1" selected="0">
            <x v="0"/>
          </reference>
          <reference field="27" count="1" selected="0">
            <x v="11"/>
          </reference>
        </references>
      </pivotArea>
    </chartFormat>
    <chartFormat chart="7" format="59">
      <pivotArea type="data" outline="0" fieldPosition="0">
        <references count="2">
          <reference field="4294967294" count="1" selected="0">
            <x v="0"/>
          </reference>
          <reference field="27" count="1" selected="0">
            <x v="0"/>
          </reference>
        </references>
      </pivotArea>
    </chartFormat>
    <chartFormat chart="7" format="60">
      <pivotArea type="data" outline="0" fieldPosition="0">
        <references count="2">
          <reference field="4294967294" count="1" selected="0">
            <x v="0"/>
          </reference>
          <reference field="27" count="1" selected="0">
            <x v="1"/>
          </reference>
        </references>
      </pivotArea>
    </chartFormat>
    <chartFormat chart="7" format="61">
      <pivotArea type="data" outline="0" fieldPosition="0">
        <references count="2">
          <reference field="4294967294" count="1" selected="0">
            <x v="0"/>
          </reference>
          <reference field="27" count="1" selected="0">
            <x v="2"/>
          </reference>
        </references>
      </pivotArea>
    </chartFormat>
    <chartFormat chart="7" format="62">
      <pivotArea type="data" outline="0" fieldPosition="0">
        <references count="2">
          <reference field="4294967294" count="1" selected="0">
            <x v="0"/>
          </reference>
          <reference field="27" count="1" selected="0">
            <x v="4"/>
          </reference>
        </references>
      </pivotArea>
    </chartFormat>
    <chartFormat chart="7" format="63">
      <pivotArea type="data" outline="0" fieldPosition="0">
        <references count="2">
          <reference field="4294967294" count="1" selected="0">
            <x v="0"/>
          </reference>
          <reference field="27" count="1" selected="0">
            <x v="5"/>
          </reference>
        </references>
      </pivotArea>
    </chartFormat>
    <chartFormat chart="7" format="64">
      <pivotArea type="data" outline="0" fieldPosition="0">
        <references count="2">
          <reference field="4294967294" count="1" selected="0">
            <x v="0"/>
          </reference>
          <reference field="27" count="1" selected="0">
            <x v="6"/>
          </reference>
        </references>
      </pivotArea>
    </chartFormat>
    <chartFormat chart="7" format="65">
      <pivotArea type="data" outline="0" fieldPosition="0">
        <references count="2">
          <reference field="4294967294" count="1" selected="0">
            <x v="0"/>
          </reference>
          <reference field="27" count="1" selected="0">
            <x v="7"/>
          </reference>
        </references>
      </pivotArea>
    </chartFormat>
    <chartFormat chart="7" format="66">
      <pivotArea type="data" outline="0" fieldPosition="0">
        <references count="2">
          <reference field="4294967294" count="1" selected="0">
            <x v="0"/>
          </reference>
          <reference field="27" count="1" selected="0">
            <x v="8"/>
          </reference>
        </references>
      </pivotArea>
    </chartFormat>
    <chartFormat chart="7" format="67">
      <pivotArea type="data" outline="0" fieldPosition="0">
        <references count="2">
          <reference field="4294967294" count="1" selected="0">
            <x v="0"/>
          </reference>
          <reference field="27" count="1" selected="0">
            <x v="9"/>
          </reference>
        </references>
      </pivotArea>
    </chartFormat>
    <chartFormat chart="7" format="68">
      <pivotArea type="data" outline="0" fieldPosition="0">
        <references count="2">
          <reference field="4294967294" count="1" selected="0">
            <x v="0"/>
          </reference>
          <reference field="27" count="1" selected="0">
            <x v="10"/>
          </reference>
        </references>
      </pivotArea>
    </chartFormat>
    <chartFormat chart="7" format="69">
      <pivotArea type="data" outline="0" fieldPosition="0">
        <references count="2">
          <reference field="4294967294" count="1" selected="0">
            <x v="0"/>
          </reference>
          <reference field="27" count="1" selected="0">
            <x v="11"/>
          </reference>
        </references>
      </pivotArea>
    </chartFormat>
    <chartFormat chart="17" format="109" series="1">
      <pivotArea type="data" outline="0" fieldPosition="0">
        <references count="1">
          <reference field="4294967294" count="1" selected="0">
            <x v="0"/>
          </reference>
        </references>
      </pivotArea>
    </chartFormat>
    <chartFormat chart="17" format="110">
      <pivotArea type="data" outline="0" fieldPosition="0">
        <references count="2">
          <reference field="4294967294" count="1" selected="0">
            <x v="0"/>
          </reference>
          <reference field="27" count="1" selected="0">
            <x v="0"/>
          </reference>
        </references>
      </pivotArea>
    </chartFormat>
    <chartFormat chart="17" format="111">
      <pivotArea type="data" outline="0" fieldPosition="0">
        <references count="2">
          <reference field="4294967294" count="1" selected="0">
            <x v="0"/>
          </reference>
          <reference field="27" count="1" selected="0">
            <x v="1"/>
          </reference>
        </references>
      </pivotArea>
    </chartFormat>
    <chartFormat chart="17" format="112">
      <pivotArea type="data" outline="0" fieldPosition="0">
        <references count="2">
          <reference field="4294967294" count="1" selected="0">
            <x v="0"/>
          </reference>
          <reference field="27" count="1" selected="0">
            <x v="2"/>
          </reference>
        </references>
      </pivotArea>
    </chartFormat>
    <chartFormat chart="17" format="113">
      <pivotArea type="data" outline="0" fieldPosition="0">
        <references count="2">
          <reference field="4294967294" count="1" selected="0">
            <x v="0"/>
          </reference>
          <reference field="27" count="1" selected="0">
            <x v="3"/>
          </reference>
        </references>
      </pivotArea>
    </chartFormat>
    <chartFormat chart="17" format="114">
      <pivotArea type="data" outline="0" fieldPosition="0">
        <references count="2">
          <reference field="4294967294" count="1" selected="0">
            <x v="0"/>
          </reference>
          <reference field="27" count="1" selected="0">
            <x v="4"/>
          </reference>
        </references>
      </pivotArea>
    </chartFormat>
    <chartFormat chart="17" format="115">
      <pivotArea type="data" outline="0" fieldPosition="0">
        <references count="2">
          <reference field="4294967294" count="1" selected="0">
            <x v="0"/>
          </reference>
          <reference field="27" count="1" selected="0">
            <x v="5"/>
          </reference>
        </references>
      </pivotArea>
    </chartFormat>
    <chartFormat chart="17" format="116">
      <pivotArea type="data" outline="0" fieldPosition="0">
        <references count="2">
          <reference field="4294967294" count="1" selected="0">
            <x v="0"/>
          </reference>
          <reference field="27" count="1" selected="0">
            <x v="6"/>
          </reference>
        </references>
      </pivotArea>
    </chartFormat>
    <chartFormat chart="17" format="117">
      <pivotArea type="data" outline="0" fieldPosition="0">
        <references count="2">
          <reference field="4294967294" count="1" selected="0">
            <x v="0"/>
          </reference>
          <reference field="27" count="1" selected="0">
            <x v="7"/>
          </reference>
        </references>
      </pivotArea>
    </chartFormat>
    <chartFormat chart="17" format="118">
      <pivotArea type="data" outline="0" fieldPosition="0">
        <references count="2">
          <reference field="4294967294" count="1" selected="0">
            <x v="0"/>
          </reference>
          <reference field="27" count="1" selected="0">
            <x v="8"/>
          </reference>
        </references>
      </pivotArea>
    </chartFormat>
    <chartFormat chart="17" format="119">
      <pivotArea type="data" outline="0" fieldPosition="0">
        <references count="2">
          <reference field="4294967294" count="1" selected="0">
            <x v="0"/>
          </reference>
          <reference field="27" count="1" selected="0">
            <x v="9"/>
          </reference>
        </references>
      </pivotArea>
    </chartFormat>
    <chartFormat chart="17" format="120">
      <pivotArea type="data" outline="0" fieldPosition="0">
        <references count="2">
          <reference field="4294967294" count="1" selected="0">
            <x v="0"/>
          </reference>
          <reference field="27" count="1" selected="0">
            <x v="10"/>
          </reference>
        </references>
      </pivotArea>
    </chartFormat>
    <chartFormat chart="17" format="121">
      <pivotArea type="data" outline="0" fieldPosition="0">
        <references count="2">
          <reference field="4294967294" count="1" selected="0">
            <x v="0"/>
          </reference>
          <reference field="27" count="1" selected="0">
            <x v="1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F38180-E014-694A-96E9-765B17AC93E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axis="axisRow" showAll="0" measureFilter="1" sortType="descending">
      <items count="17">
        <item x="11"/>
        <item x="0"/>
        <item x="7"/>
        <item x="5"/>
        <item x="4"/>
        <item x="1"/>
        <item x="6"/>
        <item x="9"/>
        <item x="3"/>
        <item x="12"/>
        <item x="8"/>
        <item x="10"/>
        <item x="2"/>
        <item x="13"/>
        <item x="14"/>
        <item x="15"/>
        <item t="default"/>
      </items>
      <autoSortScope>
        <pivotArea dataOnly="0" outline="0" fieldPosition="0">
          <references count="1">
            <reference field="4294967294" count="1" selected="0">
              <x v="0"/>
            </reference>
          </references>
        </pivotArea>
      </autoSortScope>
    </pivotField>
    <pivotField showAll="0"/>
    <pivotField showAll="0">
      <items count="14">
        <item x="8"/>
        <item x="7"/>
        <item x="3"/>
        <item x="0"/>
        <item x="4"/>
        <item x="6"/>
        <item x="9"/>
        <item x="5"/>
        <item x="1"/>
        <item x="2"/>
        <item x="11"/>
        <item x="10"/>
        <item x="12"/>
        <item t="default"/>
      </items>
    </pivotField>
    <pivotField showAll="0"/>
    <pivotField showAll="0"/>
    <pivotField showAll="0"/>
    <pivotField showAll="0" sortType="descending">
      <items count="10">
        <item x="1"/>
        <item x="5"/>
        <item x="3"/>
        <item x="6"/>
        <item x="0"/>
        <item x="4"/>
        <item x="2"/>
        <item x="7"/>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v="5"/>
    </i>
    <i>
      <x v="8"/>
    </i>
    <i>
      <x v="2"/>
    </i>
    <i>
      <x v="6"/>
    </i>
    <i>
      <x/>
    </i>
    <i>
      <x v="9"/>
    </i>
    <i t="grand">
      <x/>
    </i>
  </rowItems>
  <colItems count="1">
    <i/>
  </colItems>
  <dataFields count="1">
    <dataField name="Sum of Revenue" fld="24" baseField="0" baseItem="0"/>
  </dataFields>
  <formats count="5">
    <format dxfId="13">
      <pivotArea grandRow="1" outline="0" collapsedLevelsAreSubtotals="1" fieldPosition="0"/>
    </format>
    <format dxfId="12">
      <pivotArea field="9" type="button" dataOnly="0" labelOnly="1" outline="0"/>
    </format>
    <format dxfId="11">
      <pivotArea dataOnly="0" outline="0" axis="axisValues" fieldPosition="0"/>
    </format>
    <format dxfId="10">
      <pivotArea collapsedLevelsAreSubtotals="1" fieldPosition="0">
        <references count="1">
          <reference field="3" count="10">
            <x v="0"/>
            <x v="2"/>
            <x v="3"/>
            <x v="5"/>
            <x v="6"/>
            <x v="8"/>
            <x v="9"/>
            <x v="10"/>
            <x v="11"/>
            <x v="14"/>
          </reference>
        </references>
      </pivotArea>
    </format>
    <format dxfId="9">
      <pivotArea collapsedLevelsAreSubtotals="1" fieldPosition="0">
        <references count="1">
          <reference field="3" count="5">
            <x v="1"/>
            <x v="4"/>
            <x v="7"/>
            <x v="12"/>
            <x v="13"/>
          </reference>
        </references>
      </pivotArea>
    </format>
  </formats>
  <chartFormats count="73">
    <chartFormat chart="1" format="0"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3" count="1" selected="0">
            <x v="5"/>
          </reference>
        </references>
      </pivotArea>
    </chartFormat>
    <chartFormat chart="5" format="28">
      <pivotArea type="data" outline="0" fieldPosition="0">
        <references count="2">
          <reference field="4294967294" count="1" selected="0">
            <x v="0"/>
          </reference>
          <reference field="3" count="1" selected="0">
            <x v="8"/>
          </reference>
        </references>
      </pivotArea>
    </chartFormat>
    <chartFormat chart="5" format="29">
      <pivotArea type="data" outline="0" fieldPosition="0">
        <references count="2">
          <reference field="4294967294" count="1" selected="0">
            <x v="0"/>
          </reference>
          <reference field="3" count="1" selected="0">
            <x v="2"/>
          </reference>
        </references>
      </pivotArea>
    </chartFormat>
    <chartFormat chart="5" format="30">
      <pivotArea type="data" outline="0" fieldPosition="0">
        <references count="2">
          <reference field="4294967294" count="1" selected="0">
            <x v="0"/>
          </reference>
          <reference field="3" count="1" selected="0">
            <x v="6"/>
          </reference>
        </references>
      </pivotArea>
    </chartFormat>
    <chartFormat chart="5" format="31">
      <pivotArea type="data" outline="0" fieldPosition="0">
        <references count="2">
          <reference field="4294967294" count="1" selected="0">
            <x v="0"/>
          </reference>
          <reference field="3" count="1" selected="0">
            <x v="0"/>
          </reference>
        </references>
      </pivotArea>
    </chartFormat>
    <chartFormat chart="5" format="32">
      <pivotArea type="data" outline="0" fieldPosition="0">
        <references count="2">
          <reference field="4294967294" count="1" selected="0">
            <x v="0"/>
          </reference>
          <reference field="3" count="1" selected="0">
            <x v="10"/>
          </reference>
        </references>
      </pivotArea>
    </chartFormat>
    <chartFormat chart="5" format="33">
      <pivotArea type="data" outline="0" fieldPosition="0">
        <references count="2">
          <reference field="4294967294" count="1" selected="0">
            <x v="0"/>
          </reference>
          <reference field="3" count="1" selected="0">
            <x v="14"/>
          </reference>
        </references>
      </pivotArea>
    </chartFormat>
    <chartFormat chart="5" format="34">
      <pivotArea type="data" outline="0" fieldPosition="0">
        <references count="2">
          <reference field="4294967294" count="1" selected="0">
            <x v="0"/>
          </reference>
          <reference field="3" count="1" selected="0">
            <x v="3"/>
          </reference>
        </references>
      </pivotArea>
    </chartFormat>
    <chartFormat chart="5" format="35">
      <pivotArea type="data" outline="0" fieldPosition="0">
        <references count="2">
          <reference field="4294967294" count="1" selected="0">
            <x v="0"/>
          </reference>
          <reference field="3" count="1" selected="0">
            <x v="11"/>
          </reference>
        </references>
      </pivotArea>
    </chartFormat>
    <chartFormat chart="7" format="47" series="1">
      <pivotArea type="data" outline="0" fieldPosition="0">
        <references count="1">
          <reference field="4294967294" count="1" selected="0">
            <x v="0"/>
          </reference>
        </references>
      </pivotArea>
    </chartFormat>
    <chartFormat chart="7" format="48">
      <pivotArea type="data" outline="0" fieldPosition="0">
        <references count="2">
          <reference field="4294967294" count="1" selected="0">
            <x v="0"/>
          </reference>
          <reference field="3" count="1" selected="0">
            <x v="5"/>
          </reference>
        </references>
      </pivotArea>
    </chartFormat>
    <chartFormat chart="7" format="49">
      <pivotArea type="data" outline="0" fieldPosition="0">
        <references count="2">
          <reference field="4294967294" count="1" selected="0">
            <x v="0"/>
          </reference>
          <reference field="3" count="1" selected="0">
            <x v="8"/>
          </reference>
        </references>
      </pivotArea>
    </chartFormat>
    <chartFormat chart="7" format="50">
      <pivotArea type="data" outline="0" fieldPosition="0">
        <references count="2">
          <reference field="4294967294" count="1" selected="0">
            <x v="0"/>
          </reference>
          <reference field="3" count="1" selected="0">
            <x v="2"/>
          </reference>
        </references>
      </pivotArea>
    </chartFormat>
    <chartFormat chart="7" format="51">
      <pivotArea type="data" outline="0" fieldPosition="0">
        <references count="2">
          <reference field="4294967294" count="1" selected="0">
            <x v="0"/>
          </reference>
          <reference field="3" count="1" selected="0">
            <x v="6"/>
          </reference>
        </references>
      </pivotArea>
    </chartFormat>
    <chartFormat chart="7" format="52">
      <pivotArea type="data" outline="0" fieldPosition="0">
        <references count="2">
          <reference field="4294967294" count="1" selected="0">
            <x v="0"/>
          </reference>
          <reference field="3" count="1" selected="0">
            <x v="0"/>
          </reference>
        </references>
      </pivotArea>
    </chartFormat>
    <chartFormat chart="7" format="53">
      <pivotArea type="data" outline="0" fieldPosition="0">
        <references count="2">
          <reference field="4294967294" count="1" selected="0">
            <x v="0"/>
          </reference>
          <reference field="3" count="1" selected="0">
            <x v="9"/>
          </reference>
        </references>
      </pivotArea>
    </chartFormat>
    <chartFormat chart="7" format="54">
      <pivotArea type="data" outline="0" fieldPosition="0">
        <references count="2">
          <reference field="4294967294" count="1" selected="0">
            <x v="0"/>
          </reference>
          <reference field="3" count="1" selected="0">
            <x v="10"/>
          </reference>
        </references>
      </pivotArea>
    </chartFormat>
    <chartFormat chart="7" format="55">
      <pivotArea type="data" outline="0" fieldPosition="0">
        <references count="2">
          <reference field="4294967294" count="1" selected="0">
            <x v="0"/>
          </reference>
          <reference field="3" count="1" selected="0">
            <x v="14"/>
          </reference>
        </references>
      </pivotArea>
    </chartFormat>
    <chartFormat chart="7" format="56">
      <pivotArea type="data" outline="0" fieldPosition="0">
        <references count="2">
          <reference field="4294967294" count="1" selected="0">
            <x v="0"/>
          </reference>
          <reference field="3" count="1" selected="0">
            <x v="3"/>
          </reference>
        </references>
      </pivotArea>
    </chartFormat>
    <chartFormat chart="7" format="57">
      <pivotArea type="data" outline="0" fieldPosition="0">
        <references count="2">
          <reference field="4294967294" count="1" selected="0">
            <x v="0"/>
          </reference>
          <reference field="3" count="1" selected="0">
            <x v="11"/>
          </reference>
        </references>
      </pivotArea>
    </chartFormat>
    <chartFormat chart="5" format="36">
      <pivotArea type="data" outline="0" fieldPosition="0">
        <references count="2">
          <reference field="4294967294" count="1" selected="0">
            <x v="0"/>
          </reference>
          <reference field="3" count="1" selected="0">
            <x v="9"/>
          </reference>
        </references>
      </pivotArea>
    </chartFormat>
    <chartFormat chart="8" format="37" series="1">
      <pivotArea type="data" outline="0" fieldPosition="0">
        <references count="1">
          <reference field="4294967294" count="1" selected="0">
            <x v="0"/>
          </reference>
        </references>
      </pivotArea>
    </chartFormat>
    <chartFormat chart="8" format="38">
      <pivotArea type="data" outline="0" fieldPosition="0">
        <references count="2">
          <reference field="4294967294" count="1" selected="0">
            <x v="0"/>
          </reference>
          <reference field="3" count="1" selected="0">
            <x v="5"/>
          </reference>
        </references>
      </pivotArea>
    </chartFormat>
    <chartFormat chart="8" format="39">
      <pivotArea type="data" outline="0" fieldPosition="0">
        <references count="2">
          <reference field="4294967294" count="1" selected="0">
            <x v="0"/>
          </reference>
          <reference field="3" count="1" selected="0">
            <x v="8"/>
          </reference>
        </references>
      </pivotArea>
    </chartFormat>
    <chartFormat chart="8" format="40">
      <pivotArea type="data" outline="0" fieldPosition="0">
        <references count="2">
          <reference field="4294967294" count="1" selected="0">
            <x v="0"/>
          </reference>
          <reference field="3" count="1" selected="0">
            <x v="2"/>
          </reference>
        </references>
      </pivotArea>
    </chartFormat>
    <chartFormat chart="8" format="41">
      <pivotArea type="data" outline="0" fieldPosition="0">
        <references count="2">
          <reference field="4294967294" count="1" selected="0">
            <x v="0"/>
          </reference>
          <reference field="3" count="1" selected="0">
            <x v="6"/>
          </reference>
        </references>
      </pivotArea>
    </chartFormat>
    <chartFormat chart="8" format="42">
      <pivotArea type="data" outline="0" fieldPosition="0">
        <references count="2">
          <reference field="4294967294" count="1" selected="0">
            <x v="0"/>
          </reference>
          <reference field="3" count="1" selected="0">
            <x v="0"/>
          </reference>
        </references>
      </pivotArea>
    </chartFormat>
    <chartFormat chart="8" format="43">
      <pivotArea type="data" outline="0" fieldPosition="0">
        <references count="2">
          <reference field="4294967294" count="1" selected="0">
            <x v="0"/>
          </reference>
          <reference field="3" count="1" selected="0">
            <x v="9"/>
          </reference>
        </references>
      </pivotArea>
    </chartFormat>
    <chartFormat chart="8" format="44">
      <pivotArea type="data" outline="0" fieldPosition="0">
        <references count="2">
          <reference field="4294967294" count="1" selected="0">
            <x v="0"/>
          </reference>
          <reference field="3" count="1" selected="0">
            <x v="10"/>
          </reference>
        </references>
      </pivotArea>
    </chartFormat>
    <chartFormat chart="8" format="45">
      <pivotArea type="data" outline="0" fieldPosition="0">
        <references count="2">
          <reference field="4294967294" count="1" selected="0">
            <x v="0"/>
          </reference>
          <reference field="3" count="1" selected="0">
            <x v="14"/>
          </reference>
        </references>
      </pivotArea>
    </chartFormat>
    <chartFormat chart="8" format="46">
      <pivotArea type="data" outline="0" fieldPosition="0">
        <references count="2">
          <reference field="4294967294" count="1" selected="0">
            <x v="0"/>
          </reference>
          <reference field="3" count="1" selected="0">
            <x v="3"/>
          </reference>
        </references>
      </pivotArea>
    </chartFormat>
    <chartFormat chart="8" format="47">
      <pivotArea type="data" outline="0" fieldPosition="0">
        <references count="2">
          <reference field="4294967294" count="1" selected="0">
            <x v="0"/>
          </reference>
          <reference field="3" count="1" selected="0">
            <x v="11"/>
          </reference>
        </references>
      </pivotArea>
    </chartFormat>
    <chartFormat chart="9" format="48" series="1">
      <pivotArea type="data" outline="0" fieldPosition="0">
        <references count="1">
          <reference field="4294967294" count="1" selected="0">
            <x v="0"/>
          </reference>
        </references>
      </pivotArea>
    </chartFormat>
    <chartFormat chart="9" format="49">
      <pivotArea type="data" outline="0" fieldPosition="0">
        <references count="2">
          <reference field="4294967294" count="1" selected="0">
            <x v="0"/>
          </reference>
          <reference field="3" count="1" selected="0">
            <x v="5"/>
          </reference>
        </references>
      </pivotArea>
    </chartFormat>
    <chartFormat chart="9" format="50">
      <pivotArea type="data" outline="0" fieldPosition="0">
        <references count="2">
          <reference field="4294967294" count="1" selected="0">
            <x v="0"/>
          </reference>
          <reference field="3" count="1" selected="0">
            <x v="8"/>
          </reference>
        </references>
      </pivotArea>
    </chartFormat>
    <chartFormat chart="9" format="51">
      <pivotArea type="data" outline="0" fieldPosition="0">
        <references count="2">
          <reference field="4294967294" count="1" selected="0">
            <x v="0"/>
          </reference>
          <reference field="3" count="1" selected="0">
            <x v="2"/>
          </reference>
        </references>
      </pivotArea>
    </chartFormat>
    <chartFormat chart="9" format="52">
      <pivotArea type="data" outline="0" fieldPosition="0">
        <references count="2">
          <reference field="4294967294" count="1" selected="0">
            <x v="0"/>
          </reference>
          <reference field="3" count="1" selected="0">
            <x v="6"/>
          </reference>
        </references>
      </pivotArea>
    </chartFormat>
    <chartFormat chart="9" format="53">
      <pivotArea type="data" outline="0" fieldPosition="0">
        <references count="2">
          <reference field="4294967294" count="1" selected="0">
            <x v="0"/>
          </reference>
          <reference field="3" count="1" selected="0">
            <x v="0"/>
          </reference>
        </references>
      </pivotArea>
    </chartFormat>
    <chartFormat chart="9" format="54">
      <pivotArea type="data" outline="0" fieldPosition="0">
        <references count="2">
          <reference field="4294967294" count="1" selected="0">
            <x v="0"/>
          </reference>
          <reference field="3" count="1" selected="0">
            <x v="9"/>
          </reference>
        </references>
      </pivotArea>
    </chartFormat>
    <chartFormat chart="9" format="55">
      <pivotArea type="data" outline="0" fieldPosition="0">
        <references count="2">
          <reference field="4294967294" count="1" selected="0">
            <x v="0"/>
          </reference>
          <reference field="3" count="1" selected="0">
            <x v="10"/>
          </reference>
        </references>
      </pivotArea>
    </chartFormat>
    <chartFormat chart="9" format="56">
      <pivotArea type="data" outline="0" fieldPosition="0">
        <references count="2">
          <reference field="4294967294" count="1" selected="0">
            <x v="0"/>
          </reference>
          <reference field="3" count="1" selected="0">
            <x v="14"/>
          </reference>
        </references>
      </pivotArea>
    </chartFormat>
    <chartFormat chart="9" format="57">
      <pivotArea type="data" outline="0" fieldPosition="0">
        <references count="2">
          <reference field="4294967294" count="1" selected="0">
            <x v="0"/>
          </reference>
          <reference field="3" count="1" selected="0">
            <x v="3"/>
          </reference>
        </references>
      </pivotArea>
    </chartFormat>
    <chartFormat chart="9" format="58">
      <pivotArea type="data" outline="0" fieldPosition="0">
        <references count="2">
          <reference field="4294967294" count="1" selected="0">
            <x v="0"/>
          </reference>
          <reference field="3" count="1" selected="0">
            <x v="11"/>
          </reference>
        </references>
      </pivotArea>
    </chartFormat>
    <chartFormat chart="5" format="37">
      <pivotArea type="data" outline="0" fieldPosition="0">
        <references count="2">
          <reference field="4294967294" count="1" selected="0">
            <x v="0"/>
          </reference>
          <reference field="3" count="1" selected="0">
            <x v="7"/>
          </reference>
        </references>
      </pivotArea>
    </chartFormat>
    <chartFormat chart="5" format="38">
      <pivotArea type="data" outline="0" fieldPosition="0">
        <references count="2">
          <reference field="4294967294" count="1" selected="0">
            <x v="0"/>
          </reference>
          <reference field="3" count="1" selected="0">
            <x v="4"/>
          </reference>
        </references>
      </pivotArea>
    </chartFormat>
    <chartFormat chart="5" format="39">
      <pivotArea type="data" outline="0" fieldPosition="0">
        <references count="2">
          <reference field="4294967294" count="1" selected="0">
            <x v="0"/>
          </reference>
          <reference field="3" count="1" selected="0">
            <x v="12"/>
          </reference>
        </references>
      </pivotArea>
    </chartFormat>
    <chartFormat chart="5" format="40">
      <pivotArea type="data" outline="0" fieldPosition="0">
        <references count="2">
          <reference field="4294967294" count="1" selected="0">
            <x v="0"/>
          </reference>
          <reference field="3" count="1" selected="0">
            <x v="13"/>
          </reference>
        </references>
      </pivotArea>
    </chartFormat>
    <chartFormat chart="5" format="41">
      <pivotArea type="data" outline="0" fieldPosition="0">
        <references count="2">
          <reference field="4294967294" count="1" selected="0">
            <x v="0"/>
          </reference>
          <reference field="3" count="1" selected="0">
            <x v="1"/>
          </reference>
        </references>
      </pivotArea>
    </chartFormat>
    <chartFormat chart="5" format="42">
      <pivotArea type="data" outline="0" fieldPosition="0">
        <references count="2">
          <reference field="4294967294" count="1" selected="0">
            <x v="0"/>
          </reference>
          <reference field="3" count="1" selected="0">
            <x v="15"/>
          </reference>
        </references>
      </pivotArea>
    </chartFormat>
    <chartFormat chart="15" format="43" series="1">
      <pivotArea type="data" outline="0" fieldPosition="0">
        <references count="1">
          <reference field="4294967294" count="1" selected="0">
            <x v="0"/>
          </reference>
        </references>
      </pivotArea>
    </chartFormat>
    <chartFormat chart="15" format="44">
      <pivotArea type="data" outline="0" fieldPosition="0">
        <references count="2">
          <reference field="4294967294" count="1" selected="0">
            <x v="0"/>
          </reference>
          <reference field="3" count="1" selected="0">
            <x v="5"/>
          </reference>
        </references>
      </pivotArea>
    </chartFormat>
    <chartFormat chart="15" format="45">
      <pivotArea type="data" outline="0" fieldPosition="0">
        <references count="2">
          <reference field="4294967294" count="1" selected="0">
            <x v="0"/>
          </reference>
          <reference field="3" count="1" selected="0">
            <x v="8"/>
          </reference>
        </references>
      </pivotArea>
    </chartFormat>
    <chartFormat chart="15" format="46">
      <pivotArea type="data" outline="0" fieldPosition="0">
        <references count="2">
          <reference field="4294967294" count="1" selected="0">
            <x v="0"/>
          </reference>
          <reference field="3" count="1" selected="0">
            <x v="2"/>
          </reference>
        </references>
      </pivotArea>
    </chartFormat>
    <chartFormat chart="15" format="47">
      <pivotArea type="data" outline="0" fieldPosition="0">
        <references count="2">
          <reference field="4294967294" count="1" selected="0">
            <x v="0"/>
          </reference>
          <reference field="3" count="1" selected="0">
            <x v="6"/>
          </reference>
        </references>
      </pivotArea>
    </chartFormat>
    <chartFormat chart="15" format="48">
      <pivotArea type="data" outline="0" fieldPosition="0">
        <references count="2">
          <reference field="4294967294" count="1" selected="0">
            <x v="0"/>
          </reference>
          <reference field="3" count="1" selected="0">
            <x v="0"/>
          </reference>
        </references>
      </pivotArea>
    </chartFormat>
    <chartFormat chart="15" format="49">
      <pivotArea type="data" outline="0" fieldPosition="0">
        <references count="2">
          <reference field="4294967294" count="1" selected="0">
            <x v="0"/>
          </reference>
          <reference field="3" count="1" selected="0">
            <x v="9"/>
          </reference>
        </references>
      </pivotArea>
    </chartFormat>
    <chartFormat chart="15" format="50">
      <pivotArea type="data" outline="0" fieldPosition="0">
        <references count="2">
          <reference field="4294967294" count="1" selected="0">
            <x v="0"/>
          </reference>
          <reference field="3" count="1" selected="0">
            <x v="10"/>
          </reference>
        </references>
      </pivotArea>
    </chartFormat>
    <chartFormat chart="15" format="51">
      <pivotArea type="data" outline="0" fieldPosition="0">
        <references count="2">
          <reference field="4294967294" count="1" selected="0">
            <x v="0"/>
          </reference>
          <reference field="3" count="1" selected="0">
            <x v="14"/>
          </reference>
        </references>
      </pivotArea>
    </chartFormat>
    <chartFormat chart="15" format="52">
      <pivotArea type="data" outline="0" fieldPosition="0">
        <references count="2">
          <reference field="4294967294" count="1" selected="0">
            <x v="0"/>
          </reference>
          <reference field="3" count="1" selected="0">
            <x v="3"/>
          </reference>
        </references>
      </pivotArea>
    </chartFormat>
    <chartFormat chart="15" format="53">
      <pivotArea type="data" outline="0" fieldPosition="0">
        <references count="2">
          <reference field="4294967294" count="1" selected="0">
            <x v="0"/>
          </reference>
          <reference field="3" count="1" selected="0">
            <x v="11"/>
          </reference>
        </references>
      </pivotArea>
    </chartFormat>
    <chartFormat chart="18" format="76" series="1">
      <pivotArea type="data" outline="0" fieldPosition="0">
        <references count="1">
          <reference field="4294967294" count="1" selected="0">
            <x v="0"/>
          </reference>
        </references>
      </pivotArea>
    </chartFormat>
    <chartFormat chart="18" format="77">
      <pivotArea type="data" outline="0" fieldPosition="0">
        <references count="2">
          <reference field="4294967294" count="1" selected="0">
            <x v="0"/>
          </reference>
          <reference field="3" count="1" selected="0">
            <x v="5"/>
          </reference>
        </references>
      </pivotArea>
    </chartFormat>
    <chartFormat chart="18" format="78">
      <pivotArea type="data" outline="0" fieldPosition="0">
        <references count="2">
          <reference field="4294967294" count="1" selected="0">
            <x v="0"/>
          </reference>
          <reference field="3" count="1" selected="0">
            <x v="8"/>
          </reference>
        </references>
      </pivotArea>
    </chartFormat>
    <chartFormat chart="18" format="79">
      <pivotArea type="data" outline="0" fieldPosition="0">
        <references count="2">
          <reference field="4294967294" count="1" selected="0">
            <x v="0"/>
          </reference>
          <reference field="3" count="1" selected="0">
            <x v="2"/>
          </reference>
        </references>
      </pivotArea>
    </chartFormat>
    <chartFormat chart="18" format="80">
      <pivotArea type="data" outline="0" fieldPosition="0">
        <references count="2">
          <reference field="4294967294" count="1" selected="0">
            <x v="0"/>
          </reference>
          <reference field="3" count="1" selected="0">
            <x v="6"/>
          </reference>
        </references>
      </pivotArea>
    </chartFormat>
    <chartFormat chart="18" format="81">
      <pivotArea type="data" outline="0" fieldPosition="0">
        <references count="2">
          <reference field="4294967294" count="1" selected="0">
            <x v="0"/>
          </reference>
          <reference field="3" count="1" selected="0">
            <x v="0"/>
          </reference>
        </references>
      </pivotArea>
    </chartFormat>
    <chartFormat chart="18" format="82">
      <pivotArea type="data" outline="0" fieldPosition="0">
        <references count="2">
          <reference field="4294967294" count="1" selected="0">
            <x v="0"/>
          </reference>
          <reference field="3" count="1" selected="0">
            <x v="9"/>
          </reference>
        </references>
      </pivotArea>
    </chartFormat>
    <chartFormat chart="18" format="83">
      <pivotArea type="data" outline="0" fieldPosition="0">
        <references count="2">
          <reference field="4294967294" count="1" selected="0">
            <x v="0"/>
          </reference>
          <reference field="3" count="1" selected="0">
            <x v="10"/>
          </reference>
        </references>
      </pivotArea>
    </chartFormat>
    <chartFormat chart="18" format="84">
      <pivotArea type="data" outline="0" fieldPosition="0">
        <references count="2">
          <reference field="4294967294" count="1" selected="0">
            <x v="0"/>
          </reference>
          <reference field="3" count="1" selected="0">
            <x v="14"/>
          </reference>
        </references>
      </pivotArea>
    </chartFormat>
    <chartFormat chart="18" format="85">
      <pivotArea type="data" outline="0" fieldPosition="0">
        <references count="2">
          <reference field="4294967294" count="1" selected="0">
            <x v="0"/>
          </reference>
          <reference field="3" count="1" selected="0">
            <x v="3"/>
          </reference>
        </references>
      </pivotArea>
    </chartFormat>
    <chartFormat chart="18" format="86">
      <pivotArea type="data" outline="0" fieldPosition="0">
        <references count="2">
          <reference field="4294967294" count="1" selected="0">
            <x v="0"/>
          </reference>
          <reference field="3" count="1" selected="0">
            <x v="11"/>
          </reference>
        </references>
      </pivotArea>
    </chartFormat>
  </chartFormats>
  <pivotTableStyleInfo name="PivotStyleMedium7"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99F514-2103-0E41-AE3A-886DB41FF87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2"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items count="17">
        <item x="11"/>
        <item x="0"/>
        <item x="7"/>
        <item x="5"/>
        <item x="4"/>
        <item x="1"/>
        <item x="6"/>
        <item x="9"/>
        <item x="3"/>
        <item x="12"/>
        <item x="8"/>
        <item x="10"/>
        <item x="2"/>
        <item x="13"/>
        <item x="14"/>
        <item x="15"/>
        <item t="default"/>
      </items>
    </pivotField>
    <pivotField showAll="0"/>
    <pivotField showAll="0">
      <items count="14">
        <item x="8"/>
        <item x="7"/>
        <item x="3"/>
        <item x="0"/>
        <item x="4"/>
        <item x="6"/>
        <item x="9"/>
        <item x="5"/>
        <item x="1"/>
        <item x="2"/>
        <item x="11"/>
        <item x="10"/>
        <item x="12"/>
        <item t="default"/>
      </items>
    </pivotField>
    <pivotField showAll="0"/>
    <pivotField showAll="0"/>
    <pivotField showAll="0"/>
    <pivotField axis="axisRow" showAll="0" sortType="descending">
      <items count="10">
        <item x="1"/>
        <item x="5"/>
        <item x="3"/>
        <item x="6"/>
        <item x="0"/>
        <item x="4"/>
        <item x="2"/>
        <item x="7"/>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dataFields>
  <formats count="4">
    <format dxfId="8">
      <pivotArea collapsedLevelsAreSubtotals="1" fieldPosition="0">
        <references count="1">
          <reference field="9" count="8">
            <x v="0"/>
            <x v="1"/>
            <x v="2"/>
            <x v="3"/>
            <x v="4"/>
            <x v="5"/>
            <x v="6"/>
            <x v="7"/>
          </reference>
        </references>
      </pivotArea>
    </format>
    <format dxfId="7">
      <pivotArea grandRow="1" outline="0" collapsedLevelsAreSubtotals="1" fieldPosition="0"/>
    </format>
    <format dxfId="6">
      <pivotArea field="9" type="button" dataOnly="0" labelOnly="1" outline="0" axis="axisRow" fieldPosition="0"/>
    </format>
    <format dxfId="5">
      <pivotArea dataOnly="0" outline="0" axis="axisValues" fieldPosition="0"/>
    </format>
  </formats>
  <chartFormats count="2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4"/>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6"/>
          </reference>
        </references>
      </pivotArea>
    </chartFormat>
    <chartFormat chart="1" format="4">
      <pivotArea type="data" outline="0" fieldPosition="0">
        <references count="2">
          <reference field="4294967294" count="1" selected="0">
            <x v="0"/>
          </reference>
          <reference field="9" count="1" selected="0">
            <x v="0"/>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1" format="6">
      <pivotArea type="data" outline="0" fieldPosition="0">
        <references count="2">
          <reference field="4294967294" count="1" selected="0">
            <x v="0"/>
          </reference>
          <reference field="9" count="1" selected="0">
            <x v="5"/>
          </reference>
        </references>
      </pivotArea>
    </chartFormat>
    <chartFormat chart="1" format="7">
      <pivotArea type="data" outline="0" fieldPosition="0">
        <references count="2">
          <reference field="4294967294" count="1" selected="0">
            <x v="0"/>
          </reference>
          <reference field="9" count="1" selected="0">
            <x v="7"/>
          </reference>
        </references>
      </pivotArea>
    </chartFormat>
    <chartFormat chart="1" format="8">
      <pivotArea type="data" outline="0" fieldPosition="0">
        <references count="2">
          <reference field="4294967294" count="1" selected="0">
            <x v="0"/>
          </reference>
          <reference field="9" count="1" selected="0">
            <x v="2"/>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9" count="1" selected="0">
            <x v="6"/>
          </reference>
        </references>
      </pivotArea>
    </chartFormat>
    <chartFormat chart="5" format="20">
      <pivotArea type="data" outline="0" fieldPosition="0">
        <references count="2">
          <reference field="4294967294" count="1" selected="0">
            <x v="0"/>
          </reference>
          <reference field="9" count="1" selected="0">
            <x v="1"/>
          </reference>
        </references>
      </pivotArea>
    </chartFormat>
    <chartFormat chart="5" format="21">
      <pivotArea type="data" outline="0" fieldPosition="0">
        <references count="2">
          <reference field="4294967294" count="1" selected="0">
            <x v="0"/>
          </reference>
          <reference field="9" count="1" selected="0">
            <x v="0"/>
          </reference>
        </references>
      </pivotArea>
    </chartFormat>
    <chartFormat chart="5" format="22">
      <pivotArea type="data" outline="0" fieldPosition="0">
        <references count="2">
          <reference field="4294967294" count="1" selected="0">
            <x v="0"/>
          </reference>
          <reference field="9" count="1" selected="0">
            <x v="4"/>
          </reference>
        </references>
      </pivotArea>
    </chartFormat>
    <chartFormat chart="5" format="23">
      <pivotArea type="data" outline="0" fieldPosition="0">
        <references count="2">
          <reference field="4294967294" count="1" selected="0">
            <x v="0"/>
          </reference>
          <reference field="9" count="1" selected="0">
            <x v="3"/>
          </reference>
        </references>
      </pivotArea>
    </chartFormat>
    <chartFormat chart="5" format="24">
      <pivotArea type="data" outline="0" fieldPosition="0">
        <references count="2">
          <reference field="4294967294" count="1" selected="0">
            <x v="0"/>
          </reference>
          <reference field="9" count="1" selected="0">
            <x v="5"/>
          </reference>
        </references>
      </pivotArea>
    </chartFormat>
    <chartFormat chart="5" format="25">
      <pivotArea type="data" outline="0" fieldPosition="0">
        <references count="2">
          <reference field="4294967294" count="1" selected="0">
            <x v="0"/>
          </reference>
          <reference field="9" count="1" selected="0">
            <x v="7"/>
          </reference>
        </references>
      </pivotArea>
    </chartFormat>
    <chartFormat chart="5" format="26">
      <pivotArea type="data" outline="0" fieldPosition="0">
        <references count="2">
          <reference field="4294967294" count="1" selected="0">
            <x v="0"/>
          </reference>
          <reference field="9" count="1" selected="0">
            <x v="2"/>
          </reference>
        </references>
      </pivotArea>
    </chartFormat>
    <chartFormat chart="1" format="9">
      <pivotArea type="data" outline="0" fieldPosition="0">
        <references count="2">
          <reference field="4294967294" count="1" selected="0">
            <x v="0"/>
          </reference>
          <reference field="9" count="1" selected="0">
            <x v="8"/>
          </reference>
        </references>
      </pivotArea>
    </chartFormat>
    <chartFormat chart="15" format="37" series="1">
      <pivotArea type="data" outline="0" fieldPosition="0">
        <references count="1">
          <reference field="4294967294" count="1" selected="0">
            <x v="0"/>
          </reference>
        </references>
      </pivotArea>
    </chartFormat>
    <chartFormat chart="15" format="38">
      <pivotArea type="data" outline="0" fieldPosition="0">
        <references count="2">
          <reference field="4294967294" count="1" selected="0">
            <x v="0"/>
          </reference>
          <reference field="9" count="1" selected="0">
            <x v="6"/>
          </reference>
        </references>
      </pivotArea>
    </chartFormat>
    <chartFormat chart="15" format="39">
      <pivotArea type="data" outline="0" fieldPosition="0">
        <references count="2">
          <reference field="4294967294" count="1" selected="0">
            <x v="0"/>
          </reference>
          <reference field="9" count="1" selected="0">
            <x v="1"/>
          </reference>
        </references>
      </pivotArea>
    </chartFormat>
    <chartFormat chart="15" format="40">
      <pivotArea type="data" outline="0" fieldPosition="0">
        <references count="2">
          <reference field="4294967294" count="1" selected="0">
            <x v="0"/>
          </reference>
          <reference field="9" count="1" selected="0">
            <x v="0"/>
          </reference>
        </references>
      </pivotArea>
    </chartFormat>
    <chartFormat chart="15" format="41">
      <pivotArea type="data" outline="0" fieldPosition="0">
        <references count="2">
          <reference field="4294967294" count="1" selected="0">
            <x v="0"/>
          </reference>
          <reference field="9" count="1" selected="0">
            <x v="4"/>
          </reference>
        </references>
      </pivotArea>
    </chartFormat>
    <chartFormat chart="15" format="42">
      <pivotArea type="data" outline="0" fieldPosition="0">
        <references count="2">
          <reference field="4294967294" count="1" selected="0">
            <x v="0"/>
          </reference>
          <reference field="9" count="1" selected="0">
            <x v="3"/>
          </reference>
        </references>
      </pivotArea>
    </chartFormat>
    <chartFormat chart="15" format="43">
      <pivotArea type="data" outline="0" fieldPosition="0">
        <references count="2">
          <reference field="4294967294" count="1" selected="0">
            <x v="0"/>
          </reference>
          <reference field="9" count="1" selected="0">
            <x v="5"/>
          </reference>
        </references>
      </pivotArea>
    </chartFormat>
    <chartFormat chart="15" format="44">
      <pivotArea type="data" outline="0" fieldPosition="0">
        <references count="2">
          <reference field="4294967294" count="1" selected="0">
            <x v="0"/>
          </reference>
          <reference field="9" count="1" selected="0">
            <x v="7"/>
          </reference>
        </references>
      </pivotArea>
    </chartFormat>
    <chartFormat chart="15" format="45">
      <pivotArea type="data" outline="0" fieldPosition="0">
        <references count="2">
          <reference field="4294967294" count="1" selected="0">
            <x v="0"/>
          </reference>
          <reference field="9"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223DDBCB-3ED5-454B-ACE9-717CE4FBF71F}" sourceName="Customer Name">
  <pivotTables>
    <pivotTable tabId="24" name="PivotTable1"/>
  </pivotTables>
  <data>
    <tabular pivotCacheId="1275753008">
      <items count="16">
        <i x="11" s="1"/>
        <i x="0" s="1"/>
        <i x="7" s="1"/>
        <i x="5" s="1"/>
        <i x="4" s="1"/>
        <i x="1" s="1"/>
        <i x="6" s="1"/>
        <i x="9" s="1"/>
        <i x="3" s="1"/>
        <i x="12" s="1"/>
        <i x="8" s="1"/>
        <i x="10" s="1"/>
        <i x="2" s="1"/>
        <i x="13" s="1"/>
        <i x="14" s="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45D44B9-FA24-C646-B406-720E7833DBD7}" sourceName="Salesperson">
  <pivotTables>
    <pivotTable tabId="24" name="PivotTable1"/>
  </pivotTables>
  <data>
    <tabular pivotCacheId="1275753008">
      <items count="9">
        <i x="1" s="1"/>
        <i x="5" s="1"/>
        <i x="3" s="1"/>
        <i x="6" s="1"/>
        <i x="0" s="1"/>
        <i x="4" s="1"/>
        <i x="2" s="1"/>
        <i x="7" s="1"/>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61A45BF-65BC-0E46-9512-78E0731FA092}" sourceName="Product Name">
  <pivotTables>
    <pivotTable tabId="24" name="PivotTable1"/>
  </pivotTables>
  <data>
    <tabular pivotCacheId="1275753008">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844EDC7-8BDB-5744-A557-8647031F43CC}" sourceName="Order Date">
  <pivotTables>
    <pivotTable tabId="27" name="PivotTable1"/>
  </pivotTables>
  <data>
    <tabular pivotCacheId="1275753008">
      <items count="150">
        <i x="11" s="1"/>
        <i x="5" s="1"/>
        <i x="1" s="1"/>
        <i x="6" s="1"/>
        <i x="9" s="1"/>
        <i x="3" s="1"/>
        <i x="12" s="1"/>
        <i x="8" s="1"/>
        <i x="10" s="1"/>
        <i x="2" s="1"/>
        <i x="0" s="1"/>
        <i x="7" s="1"/>
        <i x="4" s="1"/>
        <i x="19" s="1"/>
        <i x="14" s="1"/>
        <i x="24" s="1"/>
        <i x="15" s="1"/>
        <i x="13" s="1"/>
        <i x="20" s="1"/>
        <i x="17" s="1"/>
        <i x="18" s="1"/>
        <i x="21" s="1"/>
        <i x="22" s="1"/>
        <i x="16" s="1"/>
        <i x="23" s="1"/>
        <i x="32" s="1"/>
        <i x="31" s="1"/>
        <i x="26" s="1"/>
        <i x="27" s="1"/>
        <i x="25" s="1"/>
        <i x="33" s="1"/>
        <i x="34" s="1"/>
        <i x="28" s="1"/>
        <i x="29" s="1"/>
        <i x="35" s="1"/>
        <i x="30" s="1"/>
        <i x="46" s="1"/>
        <i x="40" s="1"/>
        <i x="36" s="1"/>
        <i x="41" s="1"/>
        <i x="44" s="1"/>
        <i x="38" s="1"/>
        <i x="43" s="1"/>
        <i x="45" s="1"/>
        <i x="37" s="1"/>
        <i x="42" s="1"/>
        <i x="39" s="1"/>
        <i x="55" s="1"/>
        <i x="48" s="1"/>
        <i x="59" s="1"/>
        <i x="49" s="1"/>
        <i x="53" s="1"/>
        <i x="51" s="1"/>
        <i x="56" s="1"/>
        <i x="52" s="1"/>
        <i x="54" s="1"/>
        <i x="57" s="1"/>
        <i x="58" s="1"/>
        <i x="50" s="1"/>
        <i x="47" s="1"/>
        <i x="63" s="1"/>
        <i x="72" s="1"/>
        <i x="71" s="1"/>
        <i x="66" s="1"/>
        <i x="60" s="1"/>
        <i x="67" s="1"/>
        <i x="65" s="1"/>
        <i x="61" s="1"/>
        <i x="62" s="1"/>
        <i x="68" s="1"/>
        <i x="69" s="1"/>
        <i x="64" s="1"/>
        <i x="70" s="1"/>
        <i x="73" s="1"/>
        <i x="82" s="1"/>
        <i x="81" s="1"/>
        <i x="76" s="1"/>
        <i x="77" s="1"/>
        <i x="75" s="1"/>
        <i x="83" s="1"/>
        <i x="84" s="1"/>
        <i x="78" s="1"/>
        <i x="79" s="1"/>
        <i x="74" s="1"/>
        <i x="80" s="1"/>
        <i x="90" s="1"/>
        <i x="96" s="1"/>
        <i x="92" s="1"/>
        <i x="88" s="1"/>
        <i x="86" s="1"/>
        <i x="91" s="1"/>
        <i x="87" s="1"/>
        <i x="89" s="1"/>
        <i x="93" s="1"/>
        <i x="94" s="1"/>
        <i x="85" s="1"/>
        <i x="95" s="1"/>
        <i x="99" s="1"/>
        <i x="108" s="1"/>
        <i x="107" s="1"/>
        <i x="102" s="1"/>
        <i x="103" s="1"/>
        <i x="101" s="1"/>
        <i x="97" s="1"/>
        <i x="98" s="1"/>
        <i x="104" s="1"/>
        <i x="105" s="1"/>
        <i x="100" s="1"/>
        <i x="106" s="1"/>
        <i x="115" s="1"/>
        <i x="121" s="1"/>
        <i x="120" s="1"/>
        <i x="109" s="1"/>
        <i x="113" s="1"/>
        <i x="111" s="1"/>
        <i x="116" s="1"/>
        <i x="112" s="1"/>
        <i x="114" s="1"/>
        <i x="117" s="1"/>
        <i x="118" s="1"/>
        <i x="110" s="1"/>
        <i x="119" s="1"/>
        <i x="124" s="1"/>
        <i x="133" s="1"/>
        <i x="132" s="1"/>
        <i x="127" s="1"/>
        <i x="128" s="1"/>
        <i x="126" s="1"/>
        <i x="122" s="1"/>
        <i x="123" s="1"/>
        <i x="129" s="1"/>
        <i x="130" s="1"/>
        <i x="125" s="1"/>
        <i x="131" s="1"/>
        <i x="145" s="1"/>
        <i x="139" s="1"/>
        <i x="135" s="1"/>
        <i x="140" s="1"/>
        <i x="143" s="1"/>
        <i x="137" s="1"/>
        <i x="146" s="1"/>
        <i x="142" s="1"/>
        <i x="144" s="1"/>
        <i x="136" s="1"/>
        <i x="147" s="1"/>
        <i x="148" s="1"/>
        <i x="134" s="1"/>
        <i x="141" s="1"/>
        <i x="138" s="1"/>
        <i x="1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F9700CE7-09B4-DE4B-9286-EE12A60793AE}" cache="Slicer_Customer_Name" caption="Customer Name" style="SlicerStyleLight6" rowHeight="230716"/>
  <slicer name="Salesperson" xr10:uid="{E49535F3-1C3B-1F40-A174-28A814CD0DD5}" cache="Slicer_Salesperson" caption="Salesperson" style="SlicerStyleLight6" rowHeight="230716"/>
  <slicer name="Product Name" xr10:uid="{24C92523-8DD1-D941-A5E3-FBDEA3A7F39E}" cache="Slicer_Product_Name" caption="Product Name" style="SlicerStyleLight6" rowHeight="230716"/>
  <slicer name="Order Date" xr10:uid="{CECC4A75-EFD3-D64A-8C13-96F3B3FAB38B}" cache="Slicer_Order_Date" caption="Order Date"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194BCC-5B8F-8941-ACC2-F3F89F07E08B}" name="Table1" displayName="Table1" ref="A1:Z370" totalsRowShown="0" headerRowDxfId="4">
  <autoFilter ref="A1:Z370" xr:uid="{00000000-0009-0000-0000-000007000000}"/>
  <tableColumns count="26">
    <tableColumn id="1" xr3:uid="{175DB186-7EED-E947-BD33-F40512944A96}" name="Order ID"/>
    <tableColumn id="2" xr3:uid="{A0D1E994-5E6B-1B4A-9111-C043067C55D5}" name="Order Date" dataDxfId="3"/>
    <tableColumn id="3" xr3:uid="{8F3D22F0-378F-3A47-BD1A-2FE520CF7B7B}" name="Customer ID"/>
    <tableColumn id="4" xr3:uid="{44476C3B-36DD-154D-994D-1DBB7C11A646}" name="Customer Name"/>
    <tableColumn id="5" xr3:uid="{EBD989F5-E4B0-DE4C-A52F-ED7F2F841C6E}" name="Address"/>
    <tableColumn id="6" xr3:uid="{5CE0FFC9-49C2-6643-B304-0617D1306756}" name="City"/>
    <tableColumn id="7" xr3:uid="{4C91463A-1608-744D-B669-DFC9892291C8}" name="State"/>
    <tableColumn id="8" xr3:uid="{77562089-EC1F-2449-B527-F72FA709665C}" name="ZIP/Postal Code"/>
    <tableColumn id="9" xr3:uid="{02D24D98-4F95-1149-988A-2A22CA92B88A}" name="Country/Region"/>
    <tableColumn id="10" xr3:uid="{473BDC04-F348-7942-8799-2507953EA529}" name="Salesperson"/>
    <tableColumn id="11" xr3:uid="{EE721971-445D-4B47-84E4-8B112386FE89}" name="Region"/>
    <tableColumn id="12" xr3:uid="{0B724219-45CA-B945-A63C-99CCEB7E866A}" name="Shipped Date" dataDxfId="2"/>
    <tableColumn id="13" xr3:uid="{3103A0BD-C417-A14E-ABA2-85F7D799DBC8}" name="Shipper Name"/>
    <tableColumn id="14" xr3:uid="{1DBA1F4A-A895-964F-BD14-BA44175BBEDC}" name="Ship Name"/>
    <tableColumn id="15" xr3:uid="{96A9A3F8-8F18-7141-B6C0-DDDC587EA2FA}" name="Ship Address"/>
    <tableColumn id="16" xr3:uid="{4534D9B3-F2D7-4544-9664-8270D36E6AE5}" name="Ship City"/>
    <tableColumn id="17" xr3:uid="{2E116598-9968-7141-801E-1683DF8B8159}" name="Ship State"/>
    <tableColumn id="18" xr3:uid="{1A8F8F06-78E4-EF42-B230-171CA253B672}" name="Ship ZIP/Postal Code"/>
    <tableColumn id="19" xr3:uid="{5DFC0297-20F1-4140-B537-448181F3CEB5}" name="Ship Country/Region"/>
    <tableColumn id="20" xr3:uid="{6DE15162-BC14-254F-8F1B-6E51C2953B2C}" name="Payment Type"/>
    <tableColumn id="21" xr3:uid="{54B8A547-CD62-2B41-85EF-42823618CD42}" name="Product Name"/>
    <tableColumn id="22" xr3:uid="{2C6D3749-295B-D048-B526-BA3B3B5527A1}" name="Category"/>
    <tableColumn id="23" xr3:uid="{23DC2CAE-1320-3C44-8492-80BCF903D0EC}" name="Unit Price"/>
    <tableColumn id="24" xr3:uid="{E5F8AE0D-3E8F-3B46-8550-93ADDB16D672}" name="Quantity"/>
    <tableColumn id="25" xr3:uid="{AD7C7B57-615B-BB47-A13E-D094ECB867F5}" name="Revenue" dataDxfId="1" dataCellStyle="Currency"/>
    <tableColumn id="26" xr3:uid="{BE50A920-F8C0-C54D-AA78-123898B2CA4E}" name="Shipping Fe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A4" sqref="A4"/>
    </sheetView>
  </sheetViews>
  <sheetFormatPr defaultColWidth="8.81640625" defaultRowHeight="14.5"/>
  <cols>
    <col min="1" max="1" width="66.453125" customWidth="1"/>
    <col min="3" max="3" width="9.1796875" customWidth="1"/>
  </cols>
  <sheetData>
    <row r="2" spans="1:1" ht="20">
      <c r="A2" s="26" t="s">
        <v>161</v>
      </c>
    </row>
    <row r="3" spans="1:1" ht="68.25" customHeight="1">
      <c r="A3" s="25" t="s">
        <v>162</v>
      </c>
    </row>
    <row r="4" spans="1:1" ht="20">
      <c r="A4" s="27" t="s">
        <v>156</v>
      </c>
    </row>
    <row r="5" spans="1:1" ht="20">
      <c r="A5" s="27" t="s">
        <v>157</v>
      </c>
    </row>
    <row r="6" spans="1:1" ht="20">
      <c r="A6" s="27" t="s">
        <v>158</v>
      </c>
    </row>
    <row r="7" spans="1:1" ht="20">
      <c r="A7" s="27" t="s">
        <v>159</v>
      </c>
    </row>
    <row r="8" spans="1:1" ht="20">
      <c r="A8" s="27" t="s">
        <v>160</v>
      </c>
    </row>
    <row r="9" spans="1:1" ht="20">
      <c r="A9" s="27" t="s">
        <v>179</v>
      </c>
    </row>
    <row r="10" spans="1:1" ht="20">
      <c r="A10" s="27" t="s">
        <v>180</v>
      </c>
    </row>
    <row r="11" spans="1:1" ht="20">
      <c r="A11" s="27" t="s">
        <v>181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DAB4E-0104-4444-8823-075C809F36F7}">
  <dimension ref="Y57:AF69"/>
  <sheetViews>
    <sheetView showGridLines="0" showRowColHeaders="0" tabSelected="1" zoomScale="47" zoomScaleNormal="56" workbookViewId="0">
      <selection activeCell="AD85" sqref="AD85"/>
    </sheetView>
  </sheetViews>
  <sheetFormatPr defaultColWidth="10.81640625" defaultRowHeight="14.5"/>
  <cols>
    <col min="1" max="4" width="10.81640625" style="28"/>
    <col min="5" max="5" width="9.81640625" style="28" customWidth="1"/>
    <col min="6" max="16384" width="10.81640625" style="28"/>
  </cols>
  <sheetData>
    <row r="57" spans="25:25">
      <c r="Y57" s="30"/>
    </row>
    <row r="69" spans="32:32">
      <c r="AF69" s="3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34BC-0370-424A-9DCD-4FD6ECF53B74}">
  <dimension ref="A1"/>
  <sheetViews>
    <sheetView showGridLines="0" topLeftCell="A6" workbookViewId="0">
      <selection activeCell="I37" sqref="I37"/>
    </sheetView>
  </sheetViews>
  <sheetFormatPr defaultColWidth="11.453125" defaultRowHeight="14.5"/>
  <sheetData/>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zoomScaleNormal="100" workbookViewId="0">
      <pane ySplit="1" topLeftCell="A2" activePane="bottomLeft" state="frozen"/>
      <selection pane="bottomLeft" activeCell="M17" sqref="M17"/>
    </sheetView>
  </sheetViews>
  <sheetFormatPr defaultColWidth="8.81640625" defaultRowHeight="14.5"/>
  <cols>
    <col min="1" max="1" width="10.453125" customWidth="1"/>
    <col min="2" max="2" width="12" customWidth="1"/>
    <col min="3" max="3" width="14.1796875" bestFit="1" customWidth="1"/>
    <col min="4" max="4" width="15.81640625" customWidth="1"/>
    <col min="5" max="5" width="14.36328125" bestFit="1" customWidth="1"/>
    <col min="6" max="6" width="12.453125" bestFit="1" customWidth="1"/>
    <col min="7" max="7" width="7.453125" customWidth="1"/>
    <col min="8" max="8" width="15.6328125" customWidth="1"/>
    <col min="9" max="9" width="15.81640625" customWidth="1"/>
    <col min="10" max="10" width="19.6328125" bestFit="1" customWidth="1"/>
    <col min="11" max="11" width="8.81640625" customWidth="1"/>
    <col min="12" max="12" width="13.81640625" customWidth="1"/>
    <col min="13" max="13" width="19.453125" bestFit="1" customWidth="1"/>
    <col min="14" max="14" width="21.453125" bestFit="1" customWidth="1"/>
    <col min="15" max="15" width="14.36328125" bestFit="1" customWidth="1"/>
    <col min="16" max="16" width="12.453125" bestFit="1" customWidth="1"/>
    <col min="17" max="17" width="11.1796875" customWidth="1"/>
    <col min="18" max="19" width="19.453125" bestFit="1" customWidth="1"/>
    <col min="20" max="20" width="14.36328125" customWidth="1"/>
    <col min="21" max="21" width="21" bestFit="1" customWidth="1"/>
    <col min="22" max="22" width="25" bestFit="1" customWidth="1"/>
    <col min="23" max="23" width="11.1796875" customWidth="1"/>
    <col min="24" max="24" width="10.36328125" customWidth="1"/>
    <col min="25" max="25" width="11.453125" bestFit="1" customWidth="1"/>
    <col min="26" max="26" width="13.36328125" customWidth="1"/>
  </cols>
  <sheetData>
    <row r="1" spans="1:2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6F9A8-29F9-BD43-84A7-937A0B884C79}">
  <dimension ref="A1"/>
  <sheetViews>
    <sheetView showGridLines="0" topLeftCell="A2" workbookViewId="0">
      <selection activeCell="M8" sqref="M8"/>
    </sheetView>
  </sheetViews>
  <sheetFormatPr defaultColWidth="11.453125" defaultRowHeight="14.5"/>
  <sheetData/>
  <pageMargins left="0.7" right="0.7" top="0.75" bottom="0.75" header="0.3" footer="0.3"/>
  <pageSetup paperSize="9"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5461E-66B3-EA46-A253-3102808788C4}">
  <dimension ref="A1"/>
  <sheetViews>
    <sheetView showGridLines="0" topLeftCell="A7" workbookViewId="0">
      <selection activeCell="I37" sqref="I37"/>
    </sheetView>
  </sheetViews>
  <sheetFormatPr defaultColWidth="11.453125" defaultRowHeight="14.5"/>
  <sheetData/>
  <pageMargins left="0.7" right="0.7" top="0.75" bottom="0.75" header="0.3" footer="0.3"/>
  <pageSetup paperSize="9"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ColWidth="8.81640625" defaultRowHeight="14.5"/>
  <sheetData>
    <row r="19" spans="2:3">
      <c r="B19" s="6" t="s">
        <v>153</v>
      </c>
      <c r="C19" t="s">
        <v>154</v>
      </c>
    </row>
    <row r="20" spans="2:3">
      <c r="B20" s="6" t="s">
        <v>152</v>
      </c>
      <c r="C20" s="5" t="s">
        <v>155</v>
      </c>
    </row>
  </sheetData>
  <hyperlinks>
    <hyperlink ref="C20" r:id="rId1" xr:uid="{00000000-0004-0000-0200-000000000000}"/>
  </hyperlinks>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189D2-1940-4E4F-B65A-D354EDBF7BB7}">
  <dimension ref="A2:B16"/>
  <sheetViews>
    <sheetView workbookViewId="0">
      <selection activeCell="A5" sqref="A5"/>
    </sheetView>
  </sheetViews>
  <sheetFormatPr defaultColWidth="11.453125" defaultRowHeight="14.5"/>
  <cols>
    <col min="1" max="1" width="12" bestFit="1" customWidth="1"/>
    <col min="2" max="2" width="13.453125" bestFit="1" customWidth="1"/>
  </cols>
  <sheetData>
    <row r="2" spans="1:2" ht="15" thickBot="1"/>
    <row r="3" spans="1:2" ht="15" thickBot="1">
      <c r="A3" s="12" t="s">
        <v>163</v>
      </c>
      <c r="B3" s="18" t="s">
        <v>165</v>
      </c>
    </row>
    <row r="4" spans="1:2">
      <c r="A4" s="20" t="s">
        <v>99</v>
      </c>
      <c r="B4" s="21">
        <v>41095.01</v>
      </c>
    </row>
    <row r="5" spans="1:2">
      <c r="A5" s="20" t="s">
        <v>92</v>
      </c>
      <c r="B5" s="22">
        <v>43703</v>
      </c>
    </row>
    <row r="6" spans="1:2">
      <c r="A6" s="20" t="s">
        <v>115</v>
      </c>
      <c r="B6" s="22">
        <v>50145.330000000009</v>
      </c>
    </row>
    <row r="7" spans="1:2">
      <c r="A7" s="20" t="s">
        <v>58</v>
      </c>
      <c r="B7" s="22">
        <v>50198.35</v>
      </c>
    </row>
    <row r="8" spans="1:2" ht="15" thickBot="1">
      <c r="A8" s="20" t="s">
        <v>42</v>
      </c>
      <c r="B8" s="22">
        <v>67180.5</v>
      </c>
    </row>
    <row r="9" spans="1:2" ht="15" thickBot="1">
      <c r="A9" s="17" t="s">
        <v>164</v>
      </c>
      <c r="B9" s="13">
        <v>252322.19000000003</v>
      </c>
    </row>
    <row r="15" spans="1:2" ht="15" thickBot="1"/>
    <row r="16" spans="1:2" ht="15" thickBot="1"/>
  </sheetData>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87E7E-C950-4C4B-9A0F-E079827D77DE}">
  <dimension ref="A2:B17"/>
  <sheetViews>
    <sheetView workbookViewId="0">
      <selection activeCell="D16" sqref="D16"/>
    </sheetView>
  </sheetViews>
  <sheetFormatPr defaultColWidth="11.453125" defaultRowHeight="14.5"/>
  <cols>
    <col min="1" max="1" width="12" bestFit="1" customWidth="1"/>
    <col min="2" max="2" width="13.453125" bestFit="1" customWidth="1"/>
  </cols>
  <sheetData>
    <row r="2" spans="1:2" ht="15" thickBot="1"/>
    <row r="3" spans="1:2" ht="15" thickBot="1">
      <c r="A3" s="12" t="s">
        <v>163</v>
      </c>
      <c r="B3" s="18" t="s">
        <v>165</v>
      </c>
    </row>
    <row r="4" spans="1:2">
      <c r="A4" s="20" t="s">
        <v>42</v>
      </c>
      <c r="B4" s="21">
        <v>67180.5</v>
      </c>
    </row>
    <row r="5" spans="1:2">
      <c r="A5" s="20" t="s">
        <v>58</v>
      </c>
      <c r="B5" s="22">
        <v>50198.35</v>
      </c>
    </row>
    <row r="6" spans="1:2">
      <c r="A6" s="20" t="s">
        <v>115</v>
      </c>
      <c r="B6" s="22">
        <v>50145.330000000009</v>
      </c>
    </row>
    <row r="7" spans="1:2">
      <c r="A7" s="20" t="s">
        <v>92</v>
      </c>
      <c r="B7" s="22">
        <v>43703</v>
      </c>
    </row>
    <row r="8" spans="1:2">
      <c r="A8" s="20" t="s">
        <v>99</v>
      </c>
      <c r="B8" s="22">
        <v>41095.01</v>
      </c>
    </row>
    <row r="9" spans="1:2" ht="15" thickBot="1">
      <c r="A9" s="20" t="s">
        <v>84</v>
      </c>
      <c r="B9" s="22">
        <v>37418</v>
      </c>
    </row>
    <row r="10" spans="1:2" ht="15" thickBot="1">
      <c r="A10" s="17" t="s">
        <v>164</v>
      </c>
      <c r="B10" s="13">
        <v>289740.19</v>
      </c>
    </row>
    <row r="16" spans="1:2" ht="15" thickBot="1"/>
    <row r="17" ht="15" thickBot="1"/>
  </sheetData>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12B3-DBD7-BD42-B114-C7016F03021F}">
  <dimension ref="A2:B320"/>
  <sheetViews>
    <sheetView workbookViewId="0">
      <selection activeCell="A4" sqref="A4"/>
    </sheetView>
  </sheetViews>
  <sheetFormatPr defaultColWidth="11.453125" defaultRowHeight="14.5"/>
  <cols>
    <col min="1" max="1" width="12" bestFit="1" customWidth="1"/>
    <col min="2" max="2" width="14.81640625" bestFit="1" customWidth="1"/>
  </cols>
  <sheetData>
    <row r="2" spans="1:2" ht="15" thickBot="1"/>
    <row r="3" spans="1:2" ht="15" thickBot="1">
      <c r="A3" s="12" t="s">
        <v>163</v>
      </c>
      <c r="B3" s="18" t="s">
        <v>166</v>
      </c>
    </row>
    <row r="4" spans="1:2">
      <c r="A4" s="20" t="s">
        <v>182</v>
      </c>
      <c r="B4" s="31">
        <v>218</v>
      </c>
    </row>
    <row r="5" spans="1:2">
      <c r="A5" s="20" t="s">
        <v>183</v>
      </c>
      <c r="B5" s="32">
        <v>85</v>
      </c>
    </row>
    <row r="6" spans="1:2">
      <c r="A6" s="20" t="s">
        <v>184</v>
      </c>
      <c r="B6" s="32">
        <v>31</v>
      </c>
    </row>
    <row r="7" spans="1:2">
      <c r="A7" s="20" t="s">
        <v>185</v>
      </c>
      <c r="B7" s="32">
        <v>24</v>
      </c>
    </row>
    <row r="8" spans="1:2">
      <c r="A8" s="20" t="s">
        <v>186</v>
      </c>
      <c r="B8" s="32">
        <v>8</v>
      </c>
    </row>
    <row r="9" spans="1:2">
      <c r="A9" s="20" t="s">
        <v>187</v>
      </c>
      <c r="B9" s="32">
        <v>2</v>
      </c>
    </row>
    <row r="10" spans="1:2" ht="15" thickBot="1">
      <c r="A10" s="20" t="s">
        <v>188</v>
      </c>
      <c r="B10" s="32">
        <v>1</v>
      </c>
    </row>
    <row r="11" spans="1:2" ht="15" thickBot="1">
      <c r="A11" s="17" t="s">
        <v>164</v>
      </c>
      <c r="B11" s="13">
        <v>369</v>
      </c>
    </row>
    <row r="319" ht="15" thickBot="1"/>
    <row r="320" ht="15" thickBot="1"/>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20B7-4433-7949-B30A-87FAC0DA0BF7}">
  <dimension ref="A2:B54"/>
  <sheetViews>
    <sheetView topLeftCell="A4" workbookViewId="0">
      <selection activeCell="A6" sqref="A6"/>
    </sheetView>
  </sheetViews>
  <sheetFormatPr defaultColWidth="11.453125" defaultRowHeight="14.5"/>
  <cols>
    <col min="1" max="1" width="14.81640625" bestFit="1" customWidth="1"/>
    <col min="2" max="2" width="13.453125" bestFit="1" customWidth="1"/>
  </cols>
  <sheetData>
    <row r="2" spans="1:2" ht="15" thickBot="1"/>
    <row r="3" spans="1:2" ht="15" thickBot="1">
      <c r="A3" s="12" t="s">
        <v>163</v>
      </c>
      <c r="B3" s="18" t="s">
        <v>165</v>
      </c>
    </row>
    <row r="4" spans="1:2">
      <c r="A4" s="20" t="s">
        <v>37</v>
      </c>
      <c r="B4" s="21">
        <v>110577.10999999999</v>
      </c>
    </row>
    <row r="5" spans="1:2">
      <c r="A5" s="20" t="s">
        <v>89</v>
      </c>
      <c r="B5" s="22">
        <v>69000</v>
      </c>
    </row>
    <row r="6" spans="1:2">
      <c r="A6" s="20" t="s">
        <v>110</v>
      </c>
      <c r="B6" s="22">
        <v>51541</v>
      </c>
    </row>
    <row r="7" spans="1:2">
      <c r="A7" s="20" t="s">
        <v>134</v>
      </c>
      <c r="B7" s="22">
        <v>33129.600000000006</v>
      </c>
    </row>
    <row r="8" spans="1:2" ht="15" thickBot="1">
      <c r="A8" s="20" t="s">
        <v>39</v>
      </c>
      <c r="B8" s="22">
        <v>27999.5</v>
      </c>
    </row>
    <row r="9" spans="1:2" ht="15" thickBot="1">
      <c r="A9" s="17" t="s">
        <v>164</v>
      </c>
      <c r="B9" s="13">
        <v>292247.20999999996</v>
      </c>
    </row>
    <row r="53" ht="15" thickBot="1"/>
    <row r="54" ht="15" thickBot="1"/>
  </sheetData>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ACE0-5BE9-EB47-B358-54D743778B8D}">
  <dimension ref="A2:B154"/>
  <sheetViews>
    <sheetView workbookViewId="0">
      <selection activeCell="C4" sqref="C4"/>
    </sheetView>
  </sheetViews>
  <sheetFormatPr defaultColWidth="11.453125" defaultRowHeight="14.5"/>
  <cols>
    <col min="1" max="1" width="12.1796875" bestFit="1" customWidth="1"/>
    <col min="2" max="2" width="13.453125" bestFit="1" customWidth="1"/>
  </cols>
  <sheetData>
    <row r="2" spans="1:2" ht="15" thickBot="1"/>
    <row r="3" spans="1:2" ht="15" thickBot="1">
      <c r="A3" s="24" t="s">
        <v>163</v>
      </c>
      <c r="B3" s="18" t="s">
        <v>165</v>
      </c>
    </row>
    <row r="4" spans="1:2">
      <c r="A4" s="23" t="s">
        <v>61</v>
      </c>
      <c r="B4" s="21">
        <v>141660.33999999997</v>
      </c>
    </row>
    <row r="5" spans="1:2">
      <c r="A5" s="23" t="s">
        <v>45</v>
      </c>
      <c r="B5" s="22">
        <v>108275.51</v>
      </c>
    </row>
    <row r="6" spans="1:2">
      <c r="A6" s="23" t="s">
        <v>95</v>
      </c>
      <c r="B6" s="22">
        <v>93848.329999999987</v>
      </c>
    </row>
    <row r="7" spans="1:2" ht="15" thickBot="1">
      <c r="A7" s="23" t="s">
        <v>32</v>
      </c>
      <c r="B7" s="22">
        <v>91251.979999999981</v>
      </c>
    </row>
    <row r="8" spans="1:2" ht="15" thickBot="1">
      <c r="A8" s="17" t="s">
        <v>164</v>
      </c>
      <c r="B8" s="13">
        <v>435036.15999999992</v>
      </c>
    </row>
    <row r="153" ht="15" thickBot="1"/>
    <row r="154" ht="15" thickBot="1"/>
  </sheetData>
  <pageMargins left="0.7" right="0.7" top="0.75" bottom="0.75" header="0.3" footer="0.3"/>
  <pageSetup paperSize="9"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B2083-6BAE-CC4A-8C25-126C3001FD48}">
  <dimension ref="A2:B16"/>
  <sheetViews>
    <sheetView topLeftCell="C1" workbookViewId="0">
      <selection activeCell="A4" sqref="A4"/>
    </sheetView>
  </sheetViews>
  <sheetFormatPr defaultColWidth="11.453125" defaultRowHeight="14.5"/>
  <cols>
    <col min="1" max="1" width="12" bestFit="1" customWidth="1"/>
    <col min="2" max="2" width="13.453125" bestFit="1" customWidth="1"/>
  </cols>
  <sheetData>
    <row r="2" spans="1:2" ht="15" thickBot="1"/>
    <row r="3" spans="1:2" ht="15" thickBot="1">
      <c r="A3" s="14" t="s">
        <v>163</v>
      </c>
      <c r="B3" s="18" t="s">
        <v>165</v>
      </c>
    </row>
    <row r="4" spans="1:2">
      <c r="A4" s="29" t="s">
        <v>167</v>
      </c>
      <c r="B4" s="19">
        <v>32907.839999999997</v>
      </c>
    </row>
    <row r="5" spans="1:2">
      <c r="A5" s="15" t="s">
        <v>168</v>
      </c>
      <c r="B5" s="11">
        <v>19955.5</v>
      </c>
    </row>
    <row r="6" spans="1:2">
      <c r="A6" s="15" t="s">
        <v>169</v>
      </c>
      <c r="B6" s="11">
        <v>30852.6</v>
      </c>
    </row>
    <row r="7" spans="1:2">
      <c r="A7" s="15" t="s">
        <v>170</v>
      </c>
      <c r="B7" s="11">
        <v>20771.789999999997</v>
      </c>
    </row>
    <row r="8" spans="1:2">
      <c r="A8" s="15" t="s">
        <v>171</v>
      </c>
      <c r="B8" s="11">
        <v>34307.049999999996</v>
      </c>
    </row>
    <row r="9" spans="1:2">
      <c r="A9" s="15" t="s">
        <v>172</v>
      </c>
      <c r="B9" s="11">
        <v>55601.61</v>
      </c>
    </row>
    <row r="10" spans="1:2">
      <c r="A10" s="15" t="s">
        <v>173</v>
      </c>
      <c r="B10" s="11">
        <v>27318.539999999997</v>
      </c>
    </row>
    <row r="11" spans="1:2">
      <c r="A11" s="15" t="s">
        <v>174</v>
      </c>
      <c r="B11" s="11">
        <v>29921.459999999995</v>
      </c>
    </row>
    <row r="12" spans="1:2">
      <c r="A12" s="15" t="s">
        <v>175</v>
      </c>
      <c r="B12" s="11">
        <v>31949.97</v>
      </c>
    </row>
    <row r="13" spans="1:2">
      <c r="A13" s="15" t="s">
        <v>176</v>
      </c>
      <c r="B13" s="11">
        <v>53033.59</v>
      </c>
    </row>
    <row r="14" spans="1:2">
      <c r="A14" s="15" t="s">
        <v>177</v>
      </c>
      <c r="B14" s="11">
        <v>31773.429999999997</v>
      </c>
    </row>
    <row r="15" spans="1:2" ht="15" thickBot="1">
      <c r="A15" s="16" t="s">
        <v>178</v>
      </c>
      <c r="B15" s="11">
        <v>66642.78</v>
      </c>
    </row>
    <row r="16" spans="1:2" ht="15" thickBot="1">
      <c r="A16" s="17" t="s">
        <v>164</v>
      </c>
      <c r="B16" s="13">
        <v>435036.15999999992</v>
      </c>
    </row>
  </sheetData>
  <sortState xmlns:xlrd2="http://schemas.microsoft.com/office/spreadsheetml/2017/richdata2" ref="A3:B16">
    <sortCondition ref="A4" customList="Jan,Feb,Mar,Apr,May,Jun,Jul,Aug,Sep,Oct,Nov,Dec"/>
  </sortState>
  <pageMargins left="0.7" right="0.7" top="0.75" bottom="0.75" header="0.3" footer="0.3"/>
  <pageSetup paperSize="9" orientation="portrait" horizontalDpi="0"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D1CD-9C9C-2B4B-921D-6B3FFC7389E8}">
  <dimension ref="A3:B10"/>
  <sheetViews>
    <sheetView workbookViewId="0">
      <selection activeCell="K35" sqref="K35"/>
    </sheetView>
  </sheetViews>
  <sheetFormatPr defaultColWidth="11.453125" defaultRowHeight="14.5"/>
  <cols>
    <col min="1" max="1" width="12" bestFit="1" customWidth="1"/>
    <col min="2" max="2" width="13.453125" bestFit="1" customWidth="1"/>
  </cols>
  <sheetData>
    <row r="3" spans="1:2">
      <c r="A3" s="10" t="s">
        <v>163</v>
      </c>
      <c r="B3" s="6" t="s">
        <v>165</v>
      </c>
    </row>
    <row r="4" spans="1:2">
      <c r="A4" s="7" t="s">
        <v>40</v>
      </c>
      <c r="B4" s="8">
        <v>67180.5</v>
      </c>
    </row>
    <row r="5" spans="1:2">
      <c r="A5" s="7" t="s">
        <v>56</v>
      </c>
      <c r="B5" s="8">
        <v>50198.35</v>
      </c>
    </row>
    <row r="6" spans="1:2">
      <c r="A6" s="7" t="s">
        <v>90</v>
      </c>
      <c r="B6" s="8">
        <v>43703</v>
      </c>
    </row>
    <row r="7" spans="1:2">
      <c r="A7" s="7" t="s">
        <v>82</v>
      </c>
      <c r="B7" s="8">
        <v>37418</v>
      </c>
    </row>
    <row r="8" spans="1:2">
      <c r="A8" s="7" t="s">
        <v>118</v>
      </c>
      <c r="B8" s="8">
        <v>36839.990000000005</v>
      </c>
    </row>
    <row r="9" spans="1:2">
      <c r="A9" s="7" t="s">
        <v>125</v>
      </c>
      <c r="B9" s="8">
        <v>32530.6</v>
      </c>
    </row>
    <row r="10" spans="1:2">
      <c r="A10" s="7" t="s">
        <v>164</v>
      </c>
      <c r="B10" s="8">
        <v>267870.44</v>
      </c>
    </row>
  </sheetData>
  <pageMargins left="0.7" right="0.7" top="0.75" bottom="0.75" header="0.3" footer="0.3"/>
  <pageSetup paperSize="9" orientation="portrait" horizontalDpi="0" verticalDpi="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24056-DECF-3144-9E27-0C7DAFB505CB}">
  <dimension ref="A3:B12"/>
  <sheetViews>
    <sheetView workbookViewId="0">
      <selection activeCell="L32" sqref="L32"/>
    </sheetView>
  </sheetViews>
  <sheetFormatPr defaultColWidth="11.453125" defaultRowHeight="14.5"/>
  <cols>
    <col min="1" max="1" width="14" bestFit="1" customWidth="1"/>
    <col min="2" max="2" width="13.453125" bestFit="1" customWidth="1"/>
  </cols>
  <sheetData>
    <row r="3" spans="1:2">
      <c r="A3" s="9" t="s">
        <v>163</v>
      </c>
      <c r="B3" s="6" t="s">
        <v>165</v>
      </c>
    </row>
    <row r="4" spans="1:2">
      <c r="A4" s="7" t="s">
        <v>60</v>
      </c>
      <c r="B4" s="8">
        <v>104242.33999999997</v>
      </c>
    </row>
    <row r="5" spans="1:2">
      <c r="A5" s="7" t="s">
        <v>94</v>
      </c>
      <c r="B5" s="8">
        <v>93848.329999999987</v>
      </c>
    </row>
    <row r="6" spans="1:2">
      <c r="A6" s="7" t="s">
        <v>44</v>
      </c>
      <c r="B6" s="8">
        <v>67180.5</v>
      </c>
    </row>
    <row r="7" spans="1:2">
      <c r="A7" s="7" t="s">
        <v>31</v>
      </c>
      <c r="B7" s="8">
        <v>42370.880000000005</v>
      </c>
    </row>
    <row r="8" spans="1:2">
      <c r="A8" s="7" t="s">
        <v>101</v>
      </c>
      <c r="B8" s="8">
        <v>41095.01</v>
      </c>
    </row>
    <row r="9" spans="1:2">
      <c r="A9" s="7" t="s">
        <v>86</v>
      </c>
      <c r="B9" s="8">
        <v>37418</v>
      </c>
    </row>
    <row r="10" spans="1:2">
      <c r="A10" s="7" t="s">
        <v>129</v>
      </c>
      <c r="B10" s="8">
        <v>32530.6</v>
      </c>
    </row>
    <row r="11" spans="1:2">
      <c r="A11" s="7" t="s">
        <v>70</v>
      </c>
      <c r="B11" s="8">
        <v>16350.5</v>
      </c>
    </row>
    <row r="12" spans="1:2">
      <c r="A12" s="7" t="s">
        <v>164</v>
      </c>
      <c r="B12" s="8">
        <v>435036.15999999992</v>
      </c>
    </row>
  </sheetData>
  <pageMargins left="0.7" right="0.7" top="0.75" bottom="0.75"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vt:lpstr>
      <vt:lpstr>TOP 5 CITIES BY REVENUE</vt:lpstr>
      <vt:lpstr>TOP 6 SHIP CITIES </vt:lpstr>
      <vt:lpstr>TRANSACTION BY AMOUNT</vt:lpstr>
      <vt:lpstr>SALES BY PRODUCT CATEGORY</vt:lpstr>
      <vt:lpstr>SALES BY REGION</vt:lpstr>
      <vt:lpstr>SALES TREND REPORT</vt:lpstr>
      <vt:lpstr>TOP 6 CUSTOMERS</vt:lpstr>
      <vt:lpstr>SALESPERSON PERFORMANCE </vt:lpstr>
      <vt:lpstr>DASHBOARD FOR FLUTTERCO GOC </vt:lpstr>
      <vt:lpstr>FINAL OBSERVATION AND REC.</vt:lpstr>
      <vt:lpstr>FIRM DATA</vt:lpstr>
      <vt:lpstr>PRE - ANALYSIS BOARD</vt:lpstr>
      <vt:lpstr>IN-ANALYSIS</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Eva Eka</cp:lastModifiedBy>
  <cp:lastPrinted>2025-02-26T05:58:48Z</cp:lastPrinted>
  <dcterms:created xsi:type="dcterms:W3CDTF">2015-01-21T18:43:03Z</dcterms:created>
  <dcterms:modified xsi:type="dcterms:W3CDTF">2025-05-08T12:36:41Z</dcterms:modified>
</cp:coreProperties>
</file>